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3\"/>
    </mc:Choice>
  </mc:AlternateContent>
  <xr:revisionPtr revIDLastSave="0" documentId="13_ncr:1_{2BC573B8-28DC-4CD4-9368-3A9AE5A3B7C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15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4" l="1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B3" i="4"/>
  <c r="B4" i="4"/>
  <c r="B5" i="4"/>
  <c r="B6" i="4"/>
  <c r="B7" i="4"/>
  <c r="B8" i="4"/>
  <c r="B9" i="4"/>
  <c r="B10" i="4"/>
  <c r="B11" i="4"/>
  <c r="B2" i="4"/>
  <c r="C34" i="12"/>
  <c r="E1" i="1"/>
  <c r="D1" i="1"/>
  <c r="G95" i="10" l="1"/>
  <c r="M29" i="8"/>
  <c r="M29" i="22" s="1"/>
  <c r="L86" i="10"/>
  <c r="T58" i="8"/>
  <c r="T58" i="22" s="1"/>
  <c r="W78" i="8"/>
  <c r="U99" i="8"/>
  <c r="W73" i="8"/>
  <c r="U51" i="8"/>
  <c r="E26" i="8"/>
  <c r="E26" i="21" s="1"/>
  <c r="L83" i="10"/>
  <c r="Y32" i="10"/>
  <c r="S2" i="8"/>
  <c r="S2" i="22" s="1"/>
  <c r="V97" i="8"/>
  <c r="U72" i="8"/>
  <c r="U72" i="22" s="1"/>
  <c r="T51" i="8"/>
  <c r="D22" i="8"/>
  <c r="D22" i="22" s="1"/>
  <c r="H83" i="10"/>
  <c r="P5" i="10"/>
  <c r="X78" i="8"/>
  <c r="D95" i="10"/>
  <c r="X99" i="8"/>
  <c r="V53" i="8"/>
  <c r="V53" i="21" s="1"/>
  <c r="J28" i="8"/>
  <c r="J28" i="22" s="1"/>
  <c r="B33" i="10"/>
  <c r="W94" i="8"/>
  <c r="K72" i="8"/>
  <c r="K72" i="22" s="1"/>
  <c r="T46" i="8"/>
  <c r="Q18" i="8"/>
  <c r="Q18" i="22" s="1"/>
  <c r="V79" i="10"/>
  <c r="X96" i="11"/>
  <c r="V92" i="8"/>
  <c r="R70" i="8"/>
  <c r="K45" i="8"/>
  <c r="K45" i="21" s="1"/>
  <c r="W17" i="8"/>
  <c r="W17" i="22" s="1"/>
  <c r="J74" i="10"/>
  <c r="X95" i="11"/>
  <c r="G48" i="10"/>
  <c r="U92" i="8"/>
  <c r="U92" i="21" s="1"/>
  <c r="T67" i="8"/>
  <c r="V44" i="8"/>
  <c r="V44" i="22" s="1"/>
  <c r="H10" i="8"/>
  <c r="Q69" i="10"/>
  <c r="B84" i="11"/>
  <c r="U87" i="8"/>
  <c r="R65" i="8"/>
  <c r="R65" i="22" s="1"/>
  <c r="W42" i="8"/>
  <c r="W42" i="21" s="1"/>
  <c r="J8" i="8"/>
  <c r="J69" i="10"/>
  <c r="N65" i="11"/>
  <c r="K81" i="8"/>
  <c r="K81" i="22" s="1"/>
  <c r="R86" i="8"/>
  <c r="K65" i="8"/>
  <c r="K65" i="21" s="1"/>
  <c r="T39" i="8"/>
  <c r="E8" i="8"/>
  <c r="J57" i="10"/>
  <c r="P44" i="11"/>
  <c r="U56" i="8"/>
  <c r="U56" i="21" s="1"/>
  <c r="T41" i="10"/>
  <c r="W85" i="8"/>
  <c r="W85" i="22" s="1"/>
  <c r="K60" i="8"/>
  <c r="K60" i="22" s="1"/>
  <c r="I37" i="8"/>
  <c r="U4" i="8"/>
  <c r="U4" i="21" s="1"/>
  <c r="T54" i="10"/>
  <c r="N44" i="11"/>
  <c r="W30" i="8"/>
  <c r="X83" i="8"/>
  <c r="W58" i="8"/>
  <c r="H37" i="8"/>
  <c r="S98" i="10"/>
  <c r="U52" i="10"/>
  <c r="V15" i="9"/>
  <c r="T99" i="8"/>
  <c r="T99" i="22" s="1"/>
  <c r="V85" i="8"/>
  <c r="V85" i="21" s="1"/>
  <c r="X71" i="8"/>
  <c r="X71" i="22" s="1"/>
  <c r="R58" i="8"/>
  <c r="U44" i="8"/>
  <c r="U44" i="22" s="1"/>
  <c r="I28" i="8"/>
  <c r="Q7" i="8"/>
  <c r="G83" i="10"/>
  <c r="T52" i="10"/>
  <c r="K93" i="11"/>
  <c r="T94" i="8"/>
  <c r="T94" i="22" s="1"/>
  <c r="V80" i="8"/>
  <c r="V80" i="22" s="1"/>
  <c r="X66" i="8"/>
  <c r="X66" i="22" s="1"/>
  <c r="R53" i="8"/>
  <c r="R53" i="22" s="1"/>
  <c r="Q39" i="8"/>
  <c r="Q39" i="22" s="1"/>
  <c r="V20" i="8"/>
  <c r="X97" i="10"/>
  <c r="G74" i="10"/>
  <c r="C40" i="10"/>
  <c r="O60" i="11"/>
  <c r="K93" i="8"/>
  <c r="T79" i="8"/>
  <c r="T79" i="22" s="1"/>
  <c r="V65" i="8"/>
  <c r="V65" i="22" s="1"/>
  <c r="X51" i="8"/>
  <c r="X51" i="21" s="1"/>
  <c r="H38" i="8"/>
  <c r="H38" i="22" s="1"/>
  <c r="H19" i="8"/>
  <c r="H19" i="22" s="1"/>
  <c r="J95" i="10"/>
  <c r="U70" i="10"/>
  <c r="W35" i="10"/>
  <c r="B49" i="11"/>
  <c r="W90" i="8"/>
  <c r="K77" i="8"/>
  <c r="T63" i="8"/>
  <c r="V49" i="8"/>
  <c r="V49" i="22" s="1"/>
  <c r="Y34" i="8"/>
  <c r="Y34" i="22" s="1"/>
  <c r="D16" i="8"/>
  <c r="D16" i="21" s="1"/>
  <c r="U91" i="10"/>
  <c r="U64" i="10"/>
  <c r="L26" i="10"/>
  <c r="V15" i="11"/>
  <c r="W2" i="8"/>
  <c r="W2" i="22" s="1"/>
  <c r="X87" i="8"/>
  <c r="R74" i="8"/>
  <c r="U60" i="8"/>
  <c r="W46" i="8"/>
  <c r="R31" i="8"/>
  <c r="R31" i="21" s="1"/>
  <c r="R11" i="8"/>
  <c r="R11" i="22" s="1"/>
  <c r="T86" i="10"/>
  <c r="T57" i="10"/>
  <c r="P10" i="10"/>
  <c r="X24" i="9"/>
  <c r="R98" i="8"/>
  <c r="T91" i="8"/>
  <c r="T91" i="22" s="1"/>
  <c r="U84" i="8"/>
  <c r="V77" i="8"/>
  <c r="W70" i="8"/>
  <c r="X63" i="8"/>
  <c r="K57" i="8"/>
  <c r="K57" i="21" s="1"/>
  <c r="R50" i="8"/>
  <c r="R50" i="22" s="1"/>
  <c r="T43" i="8"/>
  <c r="T43" i="22" s="1"/>
  <c r="B36" i="8"/>
  <c r="B36" i="21" s="1"/>
  <c r="U26" i="8"/>
  <c r="U26" i="22" s="1"/>
  <c r="J16" i="8"/>
  <c r="J16" i="22" s="1"/>
  <c r="E5" i="8"/>
  <c r="U92" i="10"/>
  <c r="I81" i="10"/>
  <c r="V66" i="10"/>
  <c r="H50" i="10"/>
  <c r="L28" i="10"/>
  <c r="N86" i="11"/>
  <c r="N19" i="11"/>
  <c r="W97" i="8"/>
  <c r="W97" i="21" s="1"/>
  <c r="X90" i="8"/>
  <c r="X90" i="22" s="1"/>
  <c r="K84" i="8"/>
  <c r="K84" i="22" s="1"/>
  <c r="R77" i="8"/>
  <c r="R77" i="22" s="1"/>
  <c r="T70" i="8"/>
  <c r="U63" i="8"/>
  <c r="U63" i="22" s="1"/>
  <c r="V56" i="8"/>
  <c r="W49" i="8"/>
  <c r="X42" i="8"/>
  <c r="N35" i="8"/>
  <c r="P26" i="8"/>
  <c r="P26" i="21" s="1"/>
  <c r="F16" i="8"/>
  <c r="F16" i="21" s="1"/>
  <c r="V4" i="8"/>
  <c r="V4" i="22" s="1"/>
  <c r="V91" i="10"/>
  <c r="X79" i="10"/>
  <c r="V64" i="10"/>
  <c r="H49" i="10"/>
  <c r="C27" i="10"/>
  <c r="C84" i="11"/>
  <c r="J19" i="11"/>
  <c r="U96" i="8"/>
  <c r="V89" i="8"/>
  <c r="W82" i="8"/>
  <c r="W82" i="21" s="1"/>
  <c r="X75" i="8"/>
  <c r="X75" i="22" s="1"/>
  <c r="K69" i="8"/>
  <c r="K69" i="22" s="1"/>
  <c r="R62" i="8"/>
  <c r="R62" i="22" s="1"/>
  <c r="T55" i="8"/>
  <c r="T55" i="22" s="1"/>
  <c r="U48" i="8"/>
  <c r="U48" i="22" s="1"/>
  <c r="V41" i="8"/>
  <c r="R33" i="8"/>
  <c r="R33" i="22" s="1"/>
  <c r="W23" i="8"/>
  <c r="E14" i="8"/>
  <c r="W2" i="10"/>
  <c r="D90" i="10"/>
  <c r="E78" i="10"/>
  <c r="I62" i="10"/>
  <c r="S45" i="10"/>
  <c r="M18" i="10"/>
  <c r="K76" i="11"/>
  <c r="L83" i="9"/>
  <c r="K96" i="8"/>
  <c r="R89" i="8"/>
  <c r="R89" i="22" s="1"/>
  <c r="T82" i="8"/>
  <c r="U75" i="8"/>
  <c r="V68" i="8"/>
  <c r="W61" i="8"/>
  <c r="X54" i="8"/>
  <c r="X54" i="22" s="1"/>
  <c r="K48" i="8"/>
  <c r="K48" i="22" s="1"/>
  <c r="R41" i="8"/>
  <c r="R41" i="21" s="1"/>
  <c r="M33" i="8"/>
  <c r="M33" i="22" s="1"/>
  <c r="T23" i="8"/>
  <c r="T23" i="22" s="1"/>
  <c r="I13" i="8"/>
  <c r="I13" i="22" s="1"/>
  <c r="P100" i="10"/>
  <c r="Q88" i="10"/>
  <c r="J77" i="10"/>
  <c r="V61" i="10"/>
  <c r="I45" i="10"/>
  <c r="O17" i="10"/>
  <c r="P73" i="11"/>
  <c r="N56" i="9"/>
  <c r="B2" i="5"/>
  <c r="B3" i="5"/>
  <c r="X95" i="8"/>
  <c r="X95" i="22" s="1"/>
  <c r="K89" i="8"/>
  <c r="K89" i="22" s="1"/>
  <c r="R82" i="8"/>
  <c r="T75" i="8"/>
  <c r="T75" i="22" s="1"/>
  <c r="U68" i="8"/>
  <c r="V61" i="8"/>
  <c r="W54" i="8"/>
  <c r="X47" i="8"/>
  <c r="K41" i="8"/>
  <c r="K41" i="21" s="1"/>
  <c r="J33" i="8"/>
  <c r="J33" i="22" s="1"/>
  <c r="R23" i="8"/>
  <c r="R23" i="22" s="1"/>
  <c r="H13" i="8"/>
  <c r="H13" i="22" s="1"/>
  <c r="L100" i="10"/>
  <c r="P88" i="10"/>
  <c r="Q76" i="10"/>
  <c r="H61" i="10"/>
  <c r="G45" i="10"/>
  <c r="Y15" i="10"/>
  <c r="O73" i="11"/>
  <c r="M56" i="9"/>
  <c r="B3" i="6"/>
  <c r="B3" i="7" s="1"/>
  <c r="C3" i="7" s="1"/>
  <c r="D3" i="7" s="1"/>
  <c r="B2" i="6"/>
  <c r="B2" i="7" s="1"/>
  <c r="C2" i="7" s="1"/>
  <c r="D2" i="7" s="1"/>
  <c r="L2" i="8"/>
  <c r="L2" i="22" s="1"/>
  <c r="R94" i="8"/>
  <c r="R94" i="22" s="1"/>
  <c r="T87" i="8"/>
  <c r="T87" i="22" s="1"/>
  <c r="U80" i="8"/>
  <c r="U80" i="22" s="1"/>
  <c r="V73" i="8"/>
  <c r="W66" i="8"/>
  <c r="W66" i="22" s="1"/>
  <c r="X59" i="8"/>
  <c r="K53" i="8"/>
  <c r="R46" i="8"/>
  <c r="P39" i="8"/>
  <c r="V30" i="8"/>
  <c r="V30" i="22" s="1"/>
  <c r="U20" i="8"/>
  <c r="U20" i="22" s="1"/>
  <c r="F10" i="8"/>
  <c r="F10" i="22" s="1"/>
  <c r="G97" i="10"/>
  <c r="X85" i="10"/>
  <c r="V73" i="10"/>
  <c r="I57" i="10"/>
  <c r="O39" i="10"/>
  <c r="O5" i="10"/>
  <c r="E58" i="11"/>
  <c r="E100" i="12"/>
  <c r="X100" i="8"/>
  <c r="R99" i="8"/>
  <c r="R99" i="22" s="1"/>
  <c r="U97" i="8"/>
  <c r="U97" i="22" s="1"/>
  <c r="W95" i="8"/>
  <c r="W95" i="22" s="1"/>
  <c r="K94" i="8"/>
  <c r="K94" i="22" s="1"/>
  <c r="T92" i="8"/>
  <c r="T92" i="22" s="1"/>
  <c r="V90" i="8"/>
  <c r="V90" i="22" s="1"/>
  <c r="X88" i="8"/>
  <c r="R87" i="8"/>
  <c r="R87" i="22" s="1"/>
  <c r="U85" i="8"/>
  <c r="U85" i="22" s="1"/>
  <c r="W83" i="8"/>
  <c r="W83" i="22" s="1"/>
  <c r="K82" i="8"/>
  <c r="T80" i="8"/>
  <c r="V78" i="8"/>
  <c r="V78" i="21" s="1"/>
  <c r="X76" i="8"/>
  <c r="X76" i="22" s="1"/>
  <c r="R75" i="8"/>
  <c r="R75" i="22" s="1"/>
  <c r="U73" i="8"/>
  <c r="U73" i="22" s="1"/>
  <c r="W71" i="8"/>
  <c r="W71" i="22" s="1"/>
  <c r="K70" i="8"/>
  <c r="K70" i="22" s="1"/>
  <c r="T68" i="8"/>
  <c r="V66" i="8"/>
  <c r="V66" i="22" s="1"/>
  <c r="X64" i="8"/>
  <c r="X64" i="22" s="1"/>
  <c r="R63" i="8"/>
  <c r="R63" i="22" s="1"/>
  <c r="U61" i="8"/>
  <c r="W59" i="8"/>
  <c r="K58" i="8"/>
  <c r="K58" i="22" s="1"/>
  <c r="T56" i="8"/>
  <c r="T56" i="22" s="1"/>
  <c r="V54" i="8"/>
  <c r="V54" i="22" s="1"/>
  <c r="X52" i="8"/>
  <c r="X52" i="22" s="1"/>
  <c r="R51" i="8"/>
  <c r="R51" i="22" s="1"/>
  <c r="U49" i="8"/>
  <c r="U49" i="22" s="1"/>
  <c r="W47" i="8"/>
  <c r="K46" i="8"/>
  <c r="K46" i="22" s="1"/>
  <c r="T44" i="8"/>
  <c r="V42" i="8"/>
  <c r="V42" i="22" s="1"/>
  <c r="X40" i="8"/>
  <c r="M39" i="8"/>
  <c r="G37" i="8"/>
  <c r="G37" i="21" s="1"/>
  <c r="W34" i="8"/>
  <c r="W34" i="22" s="1"/>
  <c r="Y32" i="8"/>
  <c r="Y32" i="22" s="1"/>
  <c r="U30" i="8"/>
  <c r="U30" i="22" s="1"/>
  <c r="H28" i="8"/>
  <c r="H28" i="22" s="1"/>
  <c r="K25" i="8"/>
  <c r="K25" i="22" s="1"/>
  <c r="P23" i="8"/>
  <c r="T20" i="8"/>
  <c r="T20" i="22" s="1"/>
  <c r="V17" i="8"/>
  <c r="Q15" i="8"/>
  <c r="Q15" i="21" s="1"/>
  <c r="F13" i="8"/>
  <c r="E10" i="8"/>
  <c r="U6" i="8"/>
  <c r="U6" i="22" s="1"/>
  <c r="R4" i="8"/>
  <c r="R4" i="22" s="1"/>
  <c r="J100" i="10"/>
  <c r="E97" i="10"/>
  <c r="P94" i="10"/>
  <c r="T91" i="10"/>
  <c r="L88" i="10"/>
  <c r="G85" i="10"/>
  <c r="D83" i="10"/>
  <c r="U79" i="10"/>
  <c r="P76" i="10"/>
  <c r="H73" i="10"/>
  <c r="I69" i="10"/>
  <c r="T64" i="10"/>
  <c r="G60" i="10"/>
  <c r="G57" i="10"/>
  <c r="S52" i="10"/>
  <c r="E48" i="10"/>
  <c r="J44" i="10"/>
  <c r="X38" i="10"/>
  <c r="X32" i="10"/>
  <c r="L24" i="10"/>
  <c r="X15" i="10"/>
  <c r="M5" i="10"/>
  <c r="S91" i="11"/>
  <c r="W83" i="11"/>
  <c r="S72" i="11"/>
  <c r="D58" i="11"/>
  <c r="B40" i="11"/>
  <c r="V8" i="11"/>
  <c r="L56" i="9"/>
  <c r="M93" i="12"/>
  <c r="W100" i="8"/>
  <c r="K99" i="8"/>
  <c r="K99" i="21" s="1"/>
  <c r="T97" i="8"/>
  <c r="V95" i="8"/>
  <c r="X93" i="8"/>
  <c r="X93" i="22" s="1"/>
  <c r="R92" i="8"/>
  <c r="R92" i="22" s="1"/>
  <c r="U90" i="8"/>
  <c r="U90" i="22" s="1"/>
  <c r="W88" i="8"/>
  <c r="W88" i="21" s="1"/>
  <c r="K87" i="8"/>
  <c r="K87" i="21" s="1"/>
  <c r="T85" i="8"/>
  <c r="T85" i="21" s="1"/>
  <c r="V83" i="8"/>
  <c r="X81" i="8"/>
  <c r="X81" i="21" s="1"/>
  <c r="R80" i="8"/>
  <c r="U78" i="8"/>
  <c r="U78" i="22" s="1"/>
  <c r="W76" i="8"/>
  <c r="K75" i="8"/>
  <c r="T73" i="8"/>
  <c r="T73" i="22" s="1"/>
  <c r="V71" i="8"/>
  <c r="V71" i="22" s="1"/>
  <c r="X69" i="8"/>
  <c r="X69" i="21" s="1"/>
  <c r="R68" i="8"/>
  <c r="R68" i="22" s="1"/>
  <c r="U66" i="8"/>
  <c r="U66" i="22" s="1"/>
  <c r="W64" i="8"/>
  <c r="W64" i="22" s="1"/>
  <c r="K63" i="8"/>
  <c r="T61" i="8"/>
  <c r="T61" i="22" s="1"/>
  <c r="V59" i="8"/>
  <c r="V59" i="22" s="1"/>
  <c r="X57" i="8"/>
  <c r="X57" i="22" s="1"/>
  <c r="R56" i="8"/>
  <c r="U54" i="8"/>
  <c r="W52" i="8"/>
  <c r="W52" i="22" s="1"/>
  <c r="K51" i="8"/>
  <c r="K51" i="22" s="1"/>
  <c r="T49" i="8"/>
  <c r="T49" i="22" s="1"/>
  <c r="V47" i="8"/>
  <c r="V47" i="22" s="1"/>
  <c r="X45" i="8"/>
  <c r="X45" i="22" s="1"/>
  <c r="R44" i="8"/>
  <c r="R44" i="22" s="1"/>
  <c r="U42" i="8"/>
  <c r="W40" i="8"/>
  <c r="W40" i="22" s="1"/>
  <c r="E39" i="8"/>
  <c r="F37" i="8"/>
  <c r="F37" i="22" s="1"/>
  <c r="V34" i="8"/>
  <c r="J32" i="8"/>
  <c r="S30" i="8"/>
  <c r="S30" i="22" s="1"/>
  <c r="G28" i="8"/>
  <c r="G28" i="22" s="1"/>
  <c r="J25" i="8"/>
  <c r="J25" i="22" s="1"/>
  <c r="E23" i="8"/>
  <c r="E23" i="22" s="1"/>
  <c r="R20" i="8"/>
  <c r="R20" i="22" s="1"/>
  <c r="U17" i="8"/>
  <c r="U17" i="22" s="1"/>
  <c r="W14" i="8"/>
  <c r="D13" i="8"/>
  <c r="D13" i="22" s="1"/>
  <c r="Y9" i="8"/>
  <c r="Y9" i="21" s="1"/>
  <c r="T6" i="8"/>
  <c r="T6" i="21" s="1"/>
  <c r="F4" i="8"/>
  <c r="I100" i="10"/>
  <c r="D97" i="10"/>
  <c r="T93" i="10"/>
  <c r="Q91" i="10"/>
  <c r="J88" i="10"/>
  <c r="E85" i="10"/>
  <c r="P82" i="10"/>
  <c r="T79" i="10"/>
  <c r="L76" i="10"/>
  <c r="G72" i="10"/>
  <c r="G69" i="10"/>
  <c r="S64" i="10"/>
  <c r="E60" i="10"/>
  <c r="J56" i="10"/>
  <c r="Q52" i="10"/>
  <c r="V47" i="10"/>
  <c r="E43" i="10"/>
  <c r="W38" i="10"/>
  <c r="W32" i="10"/>
  <c r="B23" i="10"/>
  <c r="R15" i="10"/>
  <c r="Q4" i="10"/>
  <c r="Q91" i="11"/>
  <c r="G81" i="11"/>
  <c r="E71" i="11"/>
  <c r="C58" i="11"/>
  <c r="O38" i="11"/>
  <c r="N8" i="11"/>
  <c r="J56" i="9"/>
  <c r="M72" i="12"/>
  <c r="V100" i="8"/>
  <c r="V100" i="21" s="1"/>
  <c r="X98" i="8"/>
  <c r="R97" i="8"/>
  <c r="R97" i="22" s="1"/>
  <c r="U95" i="8"/>
  <c r="U95" i="22" s="1"/>
  <c r="W93" i="8"/>
  <c r="W93" i="21" s="1"/>
  <c r="K92" i="8"/>
  <c r="T90" i="8"/>
  <c r="V88" i="8"/>
  <c r="V88" i="21" s="1"/>
  <c r="X86" i="8"/>
  <c r="X86" i="21" s="1"/>
  <c r="R85" i="8"/>
  <c r="R85" i="22" s="1"/>
  <c r="U83" i="8"/>
  <c r="U83" i="22" s="1"/>
  <c r="W81" i="8"/>
  <c r="W81" i="22" s="1"/>
  <c r="K80" i="8"/>
  <c r="K80" i="22" s="1"/>
  <c r="T78" i="8"/>
  <c r="V76" i="8"/>
  <c r="V76" i="22" s="1"/>
  <c r="X74" i="8"/>
  <c r="X74" i="22" s="1"/>
  <c r="R73" i="8"/>
  <c r="R73" i="21" s="1"/>
  <c r="U71" i="8"/>
  <c r="W69" i="8"/>
  <c r="K68" i="8"/>
  <c r="K68" i="22" s="1"/>
  <c r="T66" i="8"/>
  <c r="T66" i="22" s="1"/>
  <c r="V64" i="8"/>
  <c r="V64" i="22" s="1"/>
  <c r="X62" i="8"/>
  <c r="X62" i="21" s="1"/>
  <c r="R61" i="8"/>
  <c r="R61" i="21" s="1"/>
  <c r="U59" i="8"/>
  <c r="U59" i="22" s="1"/>
  <c r="W57" i="8"/>
  <c r="K56" i="8"/>
  <c r="K56" i="22" s="1"/>
  <c r="T54" i="8"/>
  <c r="V52" i="8"/>
  <c r="V52" i="22" s="1"/>
  <c r="X50" i="8"/>
  <c r="R49" i="8"/>
  <c r="U47" i="8"/>
  <c r="U47" i="21" s="1"/>
  <c r="W45" i="8"/>
  <c r="W45" i="22" s="1"/>
  <c r="K44" i="8"/>
  <c r="K44" i="22" s="1"/>
  <c r="T42" i="8"/>
  <c r="T42" i="22" s="1"/>
  <c r="V40" i="8"/>
  <c r="V40" i="22" s="1"/>
  <c r="P38" i="8"/>
  <c r="P38" i="21" s="1"/>
  <c r="D37" i="8"/>
  <c r="U34" i="8"/>
  <c r="U34" i="22" s="1"/>
  <c r="I32" i="8"/>
  <c r="I32" i="21" s="1"/>
  <c r="I30" i="8"/>
  <c r="I30" i="22" s="1"/>
  <c r="F28" i="8"/>
  <c r="I25" i="8"/>
  <c r="K22" i="8"/>
  <c r="K22" i="22" s="1"/>
  <c r="P20" i="8"/>
  <c r="P20" i="22" s="1"/>
  <c r="T17" i="8"/>
  <c r="T17" i="22" s="1"/>
  <c r="V14" i="8"/>
  <c r="V14" i="22" s="1"/>
  <c r="Q12" i="8"/>
  <c r="Q12" i="22" s="1"/>
  <c r="W9" i="8"/>
  <c r="W9" i="21" s="1"/>
  <c r="R6" i="8"/>
  <c r="J3" i="8"/>
  <c r="J3" i="22" s="1"/>
  <c r="G100" i="10"/>
  <c r="X96" i="10"/>
  <c r="S93" i="10"/>
  <c r="E91" i="10"/>
  <c r="I88" i="10"/>
  <c r="D85" i="10"/>
  <c r="T81" i="10"/>
  <c r="Q79" i="10"/>
  <c r="J76" i="10"/>
  <c r="E72" i="10"/>
  <c r="J68" i="10"/>
  <c r="Q64" i="10"/>
  <c r="V59" i="10"/>
  <c r="I55" i="10"/>
  <c r="I52" i="10"/>
  <c r="U47" i="10"/>
  <c r="D43" i="10"/>
  <c r="L38" i="10"/>
  <c r="I32" i="10"/>
  <c r="Y22" i="10"/>
  <c r="E13" i="10"/>
  <c r="D3" i="10"/>
  <c r="P91" i="11"/>
  <c r="N80" i="11"/>
  <c r="C71" i="11"/>
  <c r="B58" i="11"/>
  <c r="Q35" i="11"/>
  <c r="U96" i="9"/>
  <c r="X51" i="9"/>
  <c r="K72" i="12"/>
  <c r="U100" i="8"/>
  <c r="U100" i="22" s="1"/>
  <c r="W98" i="8"/>
  <c r="W98" i="22" s="1"/>
  <c r="K97" i="8"/>
  <c r="K97" i="22" s="1"/>
  <c r="T95" i="8"/>
  <c r="T95" i="22" s="1"/>
  <c r="V93" i="8"/>
  <c r="X91" i="8"/>
  <c r="X91" i="21" s="1"/>
  <c r="R90" i="8"/>
  <c r="U88" i="8"/>
  <c r="U88" i="22" s="1"/>
  <c r="W86" i="8"/>
  <c r="K85" i="8"/>
  <c r="T83" i="8"/>
  <c r="T83" i="22" s="1"/>
  <c r="V81" i="8"/>
  <c r="V81" i="22" s="1"/>
  <c r="X79" i="8"/>
  <c r="X79" i="22" s="1"/>
  <c r="R78" i="8"/>
  <c r="R78" i="21" s="1"/>
  <c r="U76" i="8"/>
  <c r="U76" i="22" s="1"/>
  <c r="W74" i="8"/>
  <c r="W74" i="22" s="1"/>
  <c r="K73" i="8"/>
  <c r="T71" i="8"/>
  <c r="T71" i="22" s="1"/>
  <c r="V69" i="8"/>
  <c r="X67" i="8"/>
  <c r="X67" i="22" s="1"/>
  <c r="R66" i="8"/>
  <c r="U64" i="8"/>
  <c r="W62" i="8"/>
  <c r="W62" i="22" s="1"/>
  <c r="K61" i="8"/>
  <c r="K61" i="22" s="1"/>
  <c r="T59" i="8"/>
  <c r="T59" i="22" s="1"/>
  <c r="V57" i="8"/>
  <c r="V57" i="22" s="1"/>
  <c r="X55" i="8"/>
  <c r="X55" i="22" s="1"/>
  <c r="R54" i="8"/>
  <c r="R54" i="22" s="1"/>
  <c r="U52" i="8"/>
  <c r="W50" i="8"/>
  <c r="W50" i="22" s="1"/>
  <c r="K49" i="8"/>
  <c r="T47" i="8"/>
  <c r="T47" i="22" s="1"/>
  <c r="V45" i="8"/>
  <c r="X43" i="8"/>
  <c r="X43" i="22" s="1"/>
  <c r="R42" i="8"/>
  <c r="R42" i="21" s="1"/>
  <c r="U40" i="8"/>
  <c r="U40" i="22" s="1"/>
  <c r="N38" i="8"/>
  <c r="N38" i="22" s="1"/>
  <c r="S36" i="8"/>
  <c r="S36" i="22" s="1"/>
  <c r="T34" i="8"/>
  <c r="T34" i="22" s="1"/>
  <c r="H32" i="8"/>
  <c r="H32" i="22" s="1"/>
  <c r="S29" i="8"/>
  <c r="D28" i="8"/>
  <c r="D28" i="22" s="1"/>
  <c r="H25" i="8"/>
  <c r="H25" i="22" s="1"/>
  <c r="J22" i="8"/>
  <c r="J22" i="22" s="1"/>
  <c r="E20" i="8"/>
  <c r="R17" i="8"/>
  <c r="U14" i="8"/>
  <c r="U14" i="22" s="1"/>
  <c r="W11" i="8"/>
  <c r="W11" i="22" s="1"/>
  <c r="U9" i="8"/>
  <c r="U9" i="22" s="1"/>
  <c r="Q6" i="8"/>
  <c r="Q6" i="22" s="1"/>
  <c r="I3" i="8"/>
  <c r="I3" i="22" s="1"/>
  <c r="S99" i="10"/>
  <c r="V96" i="10"/>
  <c r="Q93" i="10"/>
  <c r="I90" i="10"/>
  <c r="G88" i="10"/>
  <c r="X84" i="10"/>
  <c r="S81" i="10"/>
  <c r="E79" i="10"/>
  <c r="I76" i="10"/>
  <c r="V71" i="10"/>
  <c r="I67" i="10"/>
  <c r="I64" i="10"/>
  <c r="U59" i="10"/>
  <c r="H55" i="10"/>
  <c r="S51" i="10"/>
  <c r="T47" i="10"/>
  <c r="C43" i="10"/>
  <c r="D37" i="10"/>
  <c r="E31" i="10"/>
  <c r="X22" i="10"/>
  <c r="L12" i="10"/>
  <c r="Y2" i="11"/>
  <c r="O91" i="11"/>
  <c r="X78" i="11"/>
  <c r="N68" i="11"/>
  <c r="O56" i="11"/>
  <c r="P35" i="11"/>
  <c r="N96" i="9"/>
  <c r="Y42" i="9"/>
  <c r="J72" i="12"/>
  <c r="T100" i="8"/>
  <c r="V98" i="8"/>
  <c r="V98" i="22" s="1"/>
  <c r="X96" i="8"/>
  <c r="X96" i="22" s="1"/>
  <c r="R95" i="8"/>
  <c r="R95" i="22" s="1"/>
  <c r="U93" i="8"/>
  <c r="U93" i="22" s="1"/>
  <c r="W91" i="8"/>
  <c r="W91" i="21" s="1"/>
  <c r="K90" i="8"/>
  <c r="K90" i="21" s="1"/>
  <c r="T88" i="8"/>
  <c r="V86" i="8"/>
  <c r="V86" i="21" s="1"/>
  <c r="X84" i="8"/>
  <c r="X84" i="22" s="1"/>
  <c r="R83" i="8"/>
  <c r="R83" i="22" s="1"/>
  <c r="U81" i="8"/>
  <c r="W79" i="8"/>
  <c r="W79" i="22" s="1"/>
  <c r="K78" i="8"/>
  <c r="K78" i="21" s="1"/>
  <c r="T76" i="8"/>
  <c r="T76" i="21" s="1"/>
  <c r="V74" i="8"/>
  <c r="V74" i="22" s="1"/>
  <c r="X72" i="8"/>
  <c r="X72" i="21" s="1"/>
  <c r="R71" i="8"/>
  <c r="R71" i="22" s="1"/>
  <c r="U69" i="8"/>
  <c r="U69" i="21" s="1"/>
  <c r="W67" i="8"/>
  <c r="K66" i="8"/>
  <c r="K66" i="22" s="1"/>
  <c r="T64" i="8"/>
  <c r="V62" i="8"/>
  <c r="V62" i="22" s="1"/>
  <c r="X60" i="8"/>
  <c r="R59" i="8"/>
  <c r="U57" i="8"/>
  <c r="U57" i="21" s="1"/>
  <c r="W55" i="8"/>
  <c r="W55" i="22" s="1"/>
  <c r="K54" i="8"/>
  <c r="K54" i="22" s="1"/>
  <c r="T52" i="8"/>
  <c r="T52" i="22" s="1"/>
  <c r="V50" i="8"/>
  <c r="V50" i="22" s="1"/>
  <c r="X48" i="8"/>
  <c r="X48" i="22" s="1"/>
  <c r="R47" i="8"/>
  <c r="U45" i="8"/>
  <c r="U45" i="21" s="1"/>
  <c r="W43" i="8"/>
  <c r="W43" i="21" s="1"/>
  <c r="K42" i="8"/>
  <c r="K42" i="22" s="1"/>
  <c r="T40" i="8"/>
  <c r="M38" i="8"/>
  <c r="M38" i="22" s="1"/>
  <c r="F36" i="8"/>
  <c r="F36" i="21" s="1"/>
  <c r="R34" i="8"/>
  <c r="R34" i="22" s="1"/>
  <c r="G32" i="8"/>
  <c r="G32" i="22" s="1"/>
  <c r="R29" i="8"/>
  <c r="R29" i="22" s="1"/>
  <c r="Q27" i="8"/>
  <c r="Q27" i="22" s="1"/>
  <c r="F25" i="8"/>
  <c r="F25" i="22" s="1"/>
  <c r="I22" i="8"/>
  <c r="K19" i="8"/>
  <c r="K19" i="21" s="1"/>
  <c r="P17" i="8"/>
  <c r="T14" i="8"/>
  <c r="T14" i="21" s="1"/>
  <c r="V11" i="8"/>
  <c r="I9" i="8"/>
  <c r="M6" i="8"/>
  <c r="M6" i="21" s="1"/>
  <c r="H3" i="8"/>
  <c r="H3" i="22" s="1"/>
  <c r="V98" i="10"/>
  <c r="T96" i="10"/>
  <c r="P93" i="10"/>
  <c r="H90" i="10"/>
  <c r="S87" i="10"/>
  <c r="V84" i="10"/>
  <c r="Q81" i="10"/>
  <c r="I78" i="10"/>
  <c r="G76" i="10"/>
  <c r="U71" i="10"/>
  <c r="H67" i="10"/>
  <c r="S63" i="10"/>
  <c r="T59" i="10"/>
  <c r="G55" i="10"/>
  <c r="Q50" i="10"/>
  <c r="Q47" i="10"/>
  <c r="Y42" i="10"/>
  <c r="P36" i="10"/>
  <c r="C31" i="10"/>
  <c r="T22" i="10"/>
  <c r="T10" i="10"/>
  <c r="K99" i="11"/>
  <c r="S90" i="11"/>
  <c r="W78" i="11"/>
  <c r="L68" i="11"/>
  <c r="P53" i="11"/>
  <c r="O35" i="11"/>
  <c r="L92" i="9"/>
  <c r="M29" i="9"/>
  <c r="B72" i="12"/>
  <c r="Y2" i="8"/>
  <c r="Y2" i="22" s="1"/>
  <c r="R100" i="8"/>
  <c r="R100" i="22" s="1"/>
  <c r="U98" i="8"/>
  <c r="W96" i="8"/>
  <c r="K95" i="8"/>
  <c r="K95" i="22" s="1"/>
  <c r="T93" i="8"/>
  <c r="T93" i="22" s="1"/>
  <c r="V91" i="8"/>
  <c r="V91" i="21" s="1"/>
  <c r="X89" i="8"/>
  <c r="X89" i="22" s="1"/>
  <c r="R88" i="8"/>
  <c r="R88" i="22" s="1"/>
  <c r="U86" i="8"/>
  <c r="U86" i="22" s="1"/>
  <c r="W84" i="8"/>
  <c r="K83" i="8"/>
  <c r="K83" i="21" s="1"/>
  <c r="T81" i="8"/>
  <c r="V79" i="8"/>
  <c r="V79" i="22" s="1"/>
  <c r="X77" i="8"/>
  <c r="X77" i="21" s="1"/>
  <c r="R76" i="8"/>
  <c r="U74" i="8"/>
  <c r="U74" i="22" s="1"/>
  <c r="W72" i="8"/>
  <c r="W72" i="22" s="1"/>
  <c r="K71" i="8"/>
  <c r="K71" i="22" s="1"/>
  <c r="T69" i="8"/>
  <c r="T69" i="22" s="1"/>
  <c r="V67" i="8"/>
  <c r="V67" i="22" s="1"/>
  <c r="X65" i="8"/>
  <c r="X65" i="22" s="1"/>
  <c r="R64" i="8"/>
  <c r="U62" i="8"/>
  <c r="U62" i="21" s="1"/>
  <c r="W60" i="8"/>
  <c r="K59" i="8"/>
  <c r="K59" i="22" s="1"/>
  <c r="T57" i="8"/>
  <c r="V55" i="8"/>
  <c r="X53" i="8"/>
  <c r="X53" i="22" s="1"/>
  <c r="R52" i="8"/>
  <c r="R52" i="22" s="1"/>
  <c r="U50" i="8"/>
  <c r="U50" i="21" s="1"/>
  <c r="W48" i="8"/>
  <c r="W48" i="21" s="1"/>
  <c r="K47" i="8"/>
  <c r="K47" i="22" s="1"/>
  <c r="T45" i="8"/>
  <c r="T45" i="21" s="1"/>
  <c r="V43" i="8"/>
  <c r="X41" i="8"/>
  <c r="X41" i="22" s="1"/>
  <c r="R40" i="8"/>
  <c r="K38" i="8"/>
  <c r="K38" i="22" s="1"/>
  <c r="E36" i="8"/>
  <c r="I34" i="8"/>
  <c r="I34" i="21" s="1"/>
  <c r="F32" i="8"/>
  <c r="F32" i="21" s="1"/>
  <c r="Q29" i="8"/>
  <c r="Q29" i="22" s="1"/>
  <c r="W26" i="8"/>
  <c r="W26" i="22" s="1"/>
  <c r="D25" i="8"/>
  <c r="D25" i="22" s="1"/>
  <c r="H22" i="8"/>
  <c r="H22" i="22" s="1"/>
  <c r="J19" i="8"/>
  <c r="J19" i="22" s="1"/>
  <c r="E17" i="8"/>
  <c r="R14" i="8"/>
  <c r="R14" i="22" s="1"/>
  <c r="U11" i="8"/>
  <c r="M8" i="8"/>
  <c r="M8" i="22" s="1"/>
  <c r="J6" i="8"/>
  <c r="F3" i="8"/>
  <c r="F3" i="21" s="1"/>
  <c r="U98" i="10"/>
  <c r="H96" i="10"/>
  <c r="L93" i="10"/>
  <c r="G90" i="10"/>
  <c r="V86" i="10"/>
  <c r="T84" i="10"/>
  <c r="P81" i="10"/>
  <c r="H78" i="10"/>
  <c r="S75" i="10"/>
  <c r="T71" i="10"/>
  <c r="G67" i="10"/>
  <c r="Q62" i="10"/>
  <c r="Q59" i="10"/>
  <c r="E55" i="10"/>
  <c r="J50" i="10"/>
  <c r="U46" i="10"/>
  <c r="P42" i="10"/>
  <c r="Y35" i="10"/>
  <c r="C29" i="10"/>
  <c r="D22" i="10"/>
  <c r="R10" i="10"/>
  <c r="G99" i="11"/>
  <c r="D89" i="11"/>
  <c r="S78" i="11"/>
  <c r="P67" i="11"/>
  <c r="D49" i="11"/>
  <c r="N35" i="11"/>
  <c r="N83" i="9"/>
  <c r="L29" i="9"/>
  <c r="S34" i="12"/>
  <c r="X2" i="8"/>
  <c r="K100" i="8"/>
  <c r="K100" i="21" s="1"/>
  <c r="T98" i="8"/>
  <c r="V96" i="8"/>
  <c r="V96" i="22" s="1"/>
  <c r="X94" i="8"/>
  <c r="X94" i="22" s="1"/>
  <c r="R93" i="8"/>
  <c r="R93" i="22" s="1"/>
  <c r="U91" i="8"/>
  <c r="U91" i="22" s="1"/>
  <c r="W89" i="8"/>
  <c r="W89" i="22" s="1"/>
  <c r="K88" i="8"/>
  <c r="K88" i="22" s="1"/>
  <c r="T86" i="8"/>
  <c r="T86" i="22" s="1"/>
  <c r="V84" i="8"/>
  <c r="V84" i="21" s="1"/>
  <c r="X82" i="8"/>
  <c r="X82" i="21" s="1"/>
  <c r="R81" i="8"/>
  <c r="U79" i="8"/>
  <c r="U79" i="21" s="1"/>
  <c r="W77" i="8"/>
  <c r="K76" i="8"/>
  <c r="K76" i="22" s="1"/>
  <c r="T74" i="8"/>
  <c r="V72" i="8"/>
  <c r="X70" i="8"/>
  <c r="X70" i="22" s="1"/>
  <c r="R69" i="8"/>
  <c r="R69" i="22" s="1"/>
  <c r="U67" i="8"/>
  <c r="U67" i="22" s="1"/>
  <c r="W65" i="8"/>
  <c r="W65" i="22" s="1"/>
  <c r="K64" i="8"/>
  <c r="K64" i="22" s="1"/>
  <c r="T62" i="8"/>
  <c r="T62" i="21" s="1"/>
  <c r="V60" i="8"/>
  <c r="X58" i="8"/>
  <c r="X58" i="21" s="1"/>
  <c r="R57" i="8"/>
  <c r="U55" i="8"/>
  <c r="U55" i="22" s="1"/>
  <c r="W53" i="8"/>
  <c r="K52" i="8"/>
  <c r="K52" i="22" s="1"/>
  <c r="T50" i="8"/>
  <c r="T50" i="22" s="1"/>
  <c r="V48" i="8"/>
  <c r="V48" i="22" s="1"/>
  <c r="X46" i="8"/>
  <c r="X46" i="22" s="1"/>
  <c r="R45" i="8"/>
  <c r="R45" i="22" s="1"/>
  <c r="U43" i="8"/>
  <c r="U43" i="21" s="1"/>
  <c r="W41" i="8"/>
  <c r="W41" i="22" s="1"/>
  <c r="I40" i="8"/>
  <c r="J38" i="8"/>
  <c r="J38" i="22" s="1"/>
  <c r="D36" i="8"/>
  <c r="S33" i="8"/>
  <c r="S33" i="21" s="1"/>
  <c r="D32" i="8"/>
  <c r="P29" i="8"/>
  <c r="P29" i="21" s="1"/>
  <c r="V26" i="8"/>
  <c r="V26" i="22" s="1"/>
  <c r="Q24" i="8"/>
  <c r="Q24" i="22" s="1"/>
  <c r="F22" i="8"/>
  <c r="F22" i="22" s="1"/>
  <c r="I19" i="8"/>
  <c r="I19" i="21" s="1"/>
  <c r="K16" i="8"/>
  <c r="K16" i="22" s="1"/>
  <c r="P14" i="8"/>
  <c r="P14" i="22" s="1"/>
  <c r="T11" i="8"/>
  <c r="K8" i="8"/>
  <c r="K8" i="22" s="1"/>
  <c r="V5" i="8"/>
  <c r="E3" i="8"/>
  <c r="E3" i="21" s="1"/>
  <c r="T98" i="10"/>
  <c r="L95" i="10"/>
  <c r="I93" i="10"/>
  <c r="E90" i="10"/>
  <c r="U86" i="10"/>
  <c r="H84" i="10"/>
  <c r="L81" i="10"/>
  <c r="G78" i="10"/>
  <c r="Q74" i="10"/>
  <c r="Q71" i="10"/>
  <c r="E67" i="10"/>
  <c r="J62" i="10"/>
  <c r="U58" i="10"/>
  <c r="V54" i="10"/>
  <c r="I50" i="10"/>
  <c r="T45" i="10"/>
  <c r="N42" i="10"/>
  <c r="X35" i="10"/>
  <c r="B29" i="10"/>
  <c r="Q20" i="10"/>
  <c r="Q10" i="10"/>
  <c r="N98" i="11"/>
  <c r="O86" i="11"/>
  <c r="Q78" i="11"/>
  <c r="O65" i="11"/>
  <c r="C49" i="11"/>
  <c r="I30" i="11"/>
  <c r="M83" i="9"/>
  <c r="J29" i="9"/>
  <c r="V2" i="8"/>
  <c r="V2" i="21" s="1"/>
  <c r="W99" i="8"/>
  <c r="W99" i="22" s="1"/>
  <c r="K98" i="8"/>
  <c r="K98" i="22" s="1"/>
  <c r="T96" i="8"/>
  <c r="V94" i="8"/>
  <c r="V94" i="21" s="1"/>
  <c r="X92" i="8"/>
  <c r="X92" i="22" s="1"/>
  <c r="R91" i="8"/>
  <c r="R91" i="21" s="1"/>
  <c r="U89" i="8"/>
  <c r="W87" i="8"/>
  <c r="W87" i="21" s="1"/>
  <c r="K86" i="8"/>
  <c r="K86" i="22" s="1"/>
  <c r="T84" i="8"/>
  <c r="T84" i="22" s="1"/>
  <c r="V82" i="8"/>
  <c r="V82" i="21" s="1"/>
  <c r="X80" i="8"/>
  <c r="X80" i="22" s="1"/>
  <c r="R79" i="8"/>
  <c r="R79" i="22" s="1"/>
  <c r="U77" i="8"/>
  <c r="U77" i="22" s="1"/>
  <c r="W75" i="8"/>
  <c r="K74" i="8"/>
  <c r="K74" i="22" s="1"/>
  <c r="T72" i="8"/>
  <c r="V70" i="8"/>
  <c r="V70" i="22" s="1"/>
  <c r="X68" i="8"/>
  <c r="R67" i="8"/>
  <c r="R67" i="22" s="1"/>
  <c r="U65" i="8"/>
  <c r="U65" i="22" s="1"/>
  <c r="W63" i="8"/>
  <c r="W63" i="22" s="1"/>
  <c r="K62" i="8"/>
  <c r="K62" i="21" s="1"/>
  <c r="T60" i="8"/>
  <c r="T60" i="22" s="1"/>
  <c r="V58" i="8"/>
  <c r="V58" i="22" s="1"/>
  <c r="X56" i="8"/>
  <c r="X56" i="21" s="1"/>
  <c r="R55" i="8"/>
  <c r="U53" i="8"/>
  <c r="U53" i="22" s="1"/>
  <c r="W51" i="8"/>
  <c r="K50" i="8"/>
  <c r="K50" i="22" s="1"/>
  <c r="T48" i="8"/>
  <c r="V46" i="8"/>
  <c r="V46" i="22" s="1"/>
  <c r="X44" i="8"/>
  <c r="X44" i="22" s="1"/>
  <c r="R43" i="8"/>
  <c r="R43" i="22" s="1"/>
  <c r="U41" i="8"/>
  <c r="U41" i="21" s="1"/>
  <c r="S39" i="8"/>
  <c r="S39" i="22" s="1"/>
  <c r="W37" i="8"/>
  <c r="W37" i="22" s="1"/>
  <c r="Y35" i="8"/>
  <c r="Y35" i="22" s="1"/>
  <c r="Q33" i="8"/>
  <c r="D31" i="8"/>
  <c r="D31" i="22" s="1"/>
  <c r="J29" i="8"/>
  <c r="T26" i="8"/>
  <c r="T26" i="22" s="1"/>
  <c r="V23" i="8"/>
  <c r="V23" i="22" s="1"/>
  <c r="Q21" i="8"/>
  <c r="F19" i="8"/>
  <c r="F19" i="21" s="1"/>
  <c r="I16" i="8"/>
  <c r="I16" i="21" s="1"/>
  <c r="K13" i="8"/>
  <c r="K13" i="22" s="1"/>
  <c r="M11" i="8"/>
  <c r="M11" i="22" s="1"/>
  <c r="I8" i="8"/>
  <c r="I8" i="22" s="1"/>
  <c r="Y4" i="8"/>
  <c r="Y4" i="22" s="1"/>
  <c r="K2" i="10"/>
  <c r="Q98" i="10"/>
  <c r="I95" i="10"/>
  <c r="D92" i="10"/>
  <c r="V89" i="10"/>
  <c r="S86" i="10"/>
  <c r="J83" i="10"/>
  <c r="U80" i="10"/>
  <c r="D78" i="10"/>
  <c r="I74" i="10"/>
  <c r="T69" i="10"/>
  <c r="T66" i="10"/>
  <c r="H62" i="10"/>
  <c r="S57" i="10"/>
  <c r="E54" i="10"/>
  <c r="G50" i="10"/>
  <c r="Q45" i="10"/>
  <c r="E40" i="10"/>
  <c r="T35" i="10"/>
  <c r="E27" i="10"/>
  <c r="L18" i="10"/>
  <c r="F8" i="10"/>
  <c r="W96" i="11"/>
  <c r="L86" i="11"/>
  <c r="S73" i="11"/>
  <c r="L65" i="11"/>
  <c r="O47" i="11"/>
  <c r="M19" i="11"/>
  <c r="X78" i="9"/>
  <c r="B16" i="9"/>
  <c r="U2" i="8"/>
  <c r="U2" i="22" s="1"/>
  <c r="V99" i="8"/>
  <c r="V99" i="22" s="1"/>
  <c r="X97" i="8"/>
  <c r="X97" i="21" s="1"/>
  <c r="R96" i="8"/>
  <c r="R96" i="22" s="1"/>
  <c r="U94" i="8"/>
  <c r="U94" i="22" s="1"/>
  <c r="W92" i="8"/>
  <c r="W92" i="21" s="1"/>
  <c r="K91" i="8"/>
  <c r="T89" i="8"/>
  <c r="T89" i="21" s="1"/>
  <c r="V87" i="8"/>
  <c r="X85" i="8"/>
  <c r="X85" i="22" s="1"/>
  <c r="R84" i="8"/>
  <c r="U82" i="8"/>
  <c r="U82" i="21" s="1"/>
  <c r="W80" i="8"/>
  <c r="W80" i="22" s="1"/>
  <c r="K79" i="8"/>
  <c r="K79" i="22" s="1"/>
  <c r="T77" i="8"/>
  <c r="T77" i="22" s="1"/>
  <c r="V75" i="8"/>
  <c r="V75" i="22" s="1"/>
  <c r="X73" i="8"/>
  <c r="X73" i="21" s="1"/>
  <c r="R72" i="8"/>
  <c r="R72" i="21" s="1"/>
  <c r="U70" i="8"/>
  <c r="W68" i="8"/>
  <c r="W68" i="22" s="1"/>
  <c r="K67" i="8"/>
  <c r="T65" i="8"/>
  <c r="T65" i="22" s="1"/>
  <c r="V63" i="8"/>
  <c r="V63" i="22" s="1"/>
  <c r="X61" i="8"/>
  <c r="X61" i="22" s="1"/>
  <c r="R60" i="8"/>
  <c r="R60" i="22" s="1"/>
  <c r="U58" i="8"/>
  <c r="U58" i="21" s="1"/>
  <c r="W56" i="8"/>
  <c r="W56" i="22" s="1"/>
  <c r="K55" i="8"/>
  <c r="K55" i="22" s="1"/>
  <c r="T53" i="8"/>
  <c r="T53" i="22" s="1"/>
  <c r="V51" i="8"/>
  <c r="V51" i="21" s="1"/>
  <c r="X49" i="8"/>
  <c r="R48" i="8"/>
  <c r="R48" i="22" s="1"/>
  <c r="U46" i="8"/>
  <c r="U46" i="22" s="1"/>
  <c r="W44" i="8"/>
  <c r="W44" i="22" s="1"/>
  <c r="K43" i="8"/>
  <c r="T41" i="8"/>
  <c r="R39" i="8"/>
  <c r="R39" i="22" s="1"/>
  <c r="J37" i="8"/>
  <c r="J37" i="21" s="1"/>
  <c r="V35" i="8"/>
  <c r="V35" i="22" s="1"/>
  <c r="P33" i="8"/>
  <c r="P33" i="21" s="1"/>
  <c r="Y30" i="8"/>
  <c r="Y30" i="22" s="1"/>
  <c r="Y28" i="8"/>
  <c r="Y28" i="22" s="1"/>
  <c r="R26" i="8"/>
  <c r="U23" i="8"/>
  <c r="U23" i="22" s="1"/>
  <c r="W20" i="8"/>
  <c r="W20" i="22" s="1"/>
  <c r="D19" i="8"/>
  <c r="D19" i="22" s="1"/>
  <c r="H16" i="8"/>
  <c r="H16" i="22" s="1"/>
  <c r="J13" i="8"/>
  <c r="J13" i="22" s="1"/>
  <c r="Y10" i="8"/>
  <c r="Y10" i="22" s="1"/>
  <c r="H8" i="8"/>
  <c r="H8" i="22" s="1"/>
  <c r="W4" i="8"/>
  <c r="W4" i="22" s="1"/>
  <c r="Q100" i="10"/>
  <c r="L98" i="10"/>
  <c r="H95" i="10"/>
  <c r="X91" i="10"/>
  <c r="J89" i="10"/>
  <c r="Q86" i="10"/>
  <c r="I83" i="10"/>
  <c r="D80" i="10"/>
  <c r="V77" i="10"/>
  <c r="H74" i="10"/>
  <c r="S69" i="10"/>
  <c r="E66" i="10"/>
  <c r="G62" i="10"/>
  <c r="Q57" i="10"/>
  <c r="V52" i="10"/>
  <c r="V49" i="10"/>
  <c r="J45" i="10"/>
  <c r="D40" i="10"/>
  <c r="Q34" i="10"/>
  <c r="D27" i="10"/>
  <c r="H18" i="10"/>
  <c r="Q5" i="10"/>
  <c r="S96" i="11"/>
  <c r="P85" i="11"/>
  <c r="Q73" i="11"/>
  <c r="D64" i="11"/>
  <c r="Q44" i="11"/>
  <c r="K19" i="11"/>
  <c r="L65" i="9"/>
  <c r="Y15" i="9"/>
  <c r="W61" i="22"/>
  <c r="W61" i="21"/>
  <c r="W49" i="22"/>
  <c r="W49" i="21"/>
  <c r="V77" i="22"/>
  <c r="V77" i="21"/>
  <c r="V45" i="22"/>
  <c r="V45" i="21"/>
  <c r="J8" i="22"/>
  <c r="J8" i="21"/>
  <c r="T88" i="22"/>
  <c r="T88" i="21"/>
  <c r="X100" i="21"/>
  <c r="X100" i="22"/>
  <c r="X99" i="22"/>
  <c r="X99" i="21"/>
  <c r="X98" i="22"/>
  <c r="X98" i="21"/>
  <c r="X88" i="21"/>
  <c r="X88" i="22"/>
  <c r="X87" i="22"/>
  <c r="X87" i="21"/>
  <c r="X84" i="21"/>
  <c r="X83" i="22"/>
  <c r="X83" i="21"/>
  <c r="X81" i="22"/>
  <c r="X78" i="22"/>
  <c r="X78" i="21"/>
  <c r="X77" i="22"/>
  <c r="X68" i="22"/>
  <c r="X68" i="21"/>
  <c r="X63" i="22"/>
  <c r="X63" i="21"/>
  <c r="X60" i="22"/>
  <c r="X60" i="21"/>
  <c r="X59" i="22"/>
  <c r="X59" i="21"/>
  <c r="X50" i="22"/>
  <c r="X50" i="21"/>
  <c r="X49" i="22"/>
  <c r="X49" i="21"/>
  <c r="X47" i="22"/>
  <c r="X47" i="21"/>
  <c r="X43" i="21"/>
  <c r="X42" i="22"/>
  <c r="X42" i="21"/>
  <c r="X40" i="22"/>
  <c r="X40" i="21"/>
  <c r="T39" i="22"/>
  <c r="T39" i="21"/>
  <c r="J32" i="22"/>
  <c r="J32" i="21"/>
  <c r="S29" i="21"/>
  <c r="S29" i="22"/>
  <c r="W23" i="22"/>
  <c r="W23" i="21"/>
  <c r="W14" i="21"/>
  <c r="W14" i="22"/>
  <c r="H10" i="21"/>
  <c r="H10" i="22"/>
  <c r="E5" i="22"/>
  <c r="E5" i="21"/>
  <c r="X2" i="22"/>
  <c r="X2" i="21"/>
  <c r="W93" i="22"/>
  <c r="W75" i="22"/>
  <c r="W75" i="21"/>
  <c r="W57" i="22"/>
  <c r="W57" i="21"/>
  <c r="I37" i="22"/>
  <c r="I37" i="21"/>
  <c r="E36" i="22"/>
  <c r="E36" i="21"/>
  <c r="I32" i="22"/>
  <c r="V23" i="21"/>
  <c r="V20" i="22"/>
  <c r="V20" i="21"/>
  <c r="V17" i="22"/>
  <c r="V17" i="21"/>
  <c r="V11" i="22"/>
  <c r="V11" i="21"/>
  <c r="T6" i="22"/>
  <c r="W94" i="21"/>
  <c r="W94" i="22"/>
  <c r="W43" i="22"/>
  <c r="V93" i="22"/>
  <c r="V93" i="21"/>
  <c r="V72" i="22"/>
  <c r="V72" i="21"/>
  <c r="W96" i="22"/>
  <c r="W96" i="21"/>
  <c r="W78" i="22"/>
  <c r="W78" i="21"/>
  <c r="W70" i="22"/>
  <c r="W70" i="21"/>
  <c r="V73" i="22"/>
  <c r="V73" i="21"/>
  <c r="V55" i="22"/>
  <c r="V55" i="21"/>
  <c r="V43" i="22"/>
  <c r="V43" i="21"/>
  <c r="H37" i="21"/>
  <c r="H37" i="22"/>
  <c r="E10" i="22"/>
  <c r="E10" i="21"/>
  <c r="U99" i="22"/>
  <c r="U99" i="21"/>
  <c r="U98" i="22"/>
  <c r="U98" i="21"/>
  <c r="U96" i="22"/>
  <c r="U96" i="21"/>
  <c r="U89" i="22"/>
  <c r="U89" i="21"/>
  <c r="U87" i="22"/>
  <c r="U87" i="21"/>
  <c r="U85" i="21"/>
  <c r="U84" i="22"/>
  <c r="U84" i="21"/>
  <c r="U81" i="22"/>
  <c r="U81" i="21"/>
  <c r="U75" i="22"/>
  <c r="U75" i="21"/>
  <c r="U71" i="22"/>
  <c r="U71" i="21"/>
  <c r="U70" i="22"/>
  <c r="U70" i="21"/>
  <c r="U68" i="21"/>
  <c r="U68" i="22"/>
  <c r="U64" i="22"/>
  <c r="U64" i="21"/>
  <c r="U61" i="22"/>
  <c r="U61" i="21"/>
  <c r="U60" i="22"/>
  <c r="U60" i="21"/>
  <c r="U57" i="22"/>
  <c r="U54" i="22"/>
  <c r="U54" i="21"/>
  <c r="U52" i="22"/>
  <c r="U52" i="21"/>
  <c r="U51" i="22"/>
  <c r="U51" i="21"/>
  <c r="U47" i="22"/>
  <c r="U42" i="22"/>
  <c r="U42" i="21"/>
  <c r="P29" i="22"/>
  <c r="H16" i="21"/>
  <c r="T11" i="22"/>
  <c r="T11" i="21"/>
  <c r="Y9" i="22"/>
  <c r="F3" i="22"/>
  <c r="W84" i="21"/>
  <c r="W84" i="22"/>
  <c r="W76" i="22"/>
  <c r="W76" i="21"/>
  <c r="W67" i="22"/>
  <c r="W67" i="21"/>
  <c r="W59" i="22"/>
  <c r="W59" i="21"/>
  <c r="W53" i="22"/>
  <c r="W53" i="21"/>
  <c r="W46" i="22"/>
  <c r="W46" i="21"/>
  <c r="I28" i="22"/>
  <c r="I28" i="21"/>
  <c r="V97" i="21"/>
  <c r="V97" i="22"/>
  <c r="V83" i="22"/>
  <c r="V83" i="21"/>
  <c r="V60" i="22"/>
  <c r="V60" i="21"/>
  <c r="V46" i="21"/>
  <c r="V41" i="22"/>
  <c r="V41" i="21"/>
  <c r="V34" i="22"/>
  <c r="V34" i="21"/>
  <c r="T96" i="22"/>
  <c r="T96" i="21"/>
  <c r="T78" i="22"/>
  <c r="T78" i="21"/>
  <c r="T73" i="21"/>
  <c r="T68" i="22"/>
  <c r="T68" i="21"/>
  <c r="T63" i="22"/>
  <c r="T63" i="21"/>
  <c r="T54" i="22"/>
  <c r="T54" i="21"/>
  <c r="T46" i="22"/>
  <c r="T46" i="21"/>
  <c r="T41" i="22"/>
  <c r="T41" i="21"/>
  <c r="R26" i="22"/>
  <c r="R26" i="21"/>
  <c r="W100" i="21"/>
  <c r="W100" i="22"/>
  <c r="W90" i="22"/>
  <c r="W90" i="21"/>
  <c r="W47" i="22"/>
  <c r="W47" i="21"/>
  <c r="V89" i="22"/>
  <c r="V89" i="21"/>
  <c r="V68" i="22"/>
  <c r="V68" i="21"/>
  <c r="V61" i="22"/>
  <c r="V61" i="21"/>
  <c r="Q33" i="22"/>
  <c r="Q33" i="21"/>
  <c r="I25" i="22"/>
  <c r="I25" i="21"/>
  <c r="T97" i="22"/>
  <c r="T97" i="21"/>
  <c r="T90" i="22"/>
  <c r="T90" i="21"/>
  <c r="T80" i="22"/>
  <c r="T80" i="21"/>
  <c r="T72" i="22"/>
  <c r="T72" i="21"/>
  <c r="P39" i="22"/>
  <c r="P39" i="21"/>
  <c r="F28" i="22"/>
  <c r="F28" i="21"/>
  <c r="R17" i="22"/>
  <c r="R17" i="21"/>
  <c r="F13" i="22"/>
  <c r="F13" i="21"/>
  <c r="U4" i="22"/>
  <c r="R98" i="22"/>
  <c r="R98" i="21"/>
  <c r="R91" i="22"/>
  <c r="R81" i="22"/>
  <c r="R81" i="21"/>
  <c r="R80" i="22"/>
  <c r="R80" i="21"/>
  <c r="R76" i="22"/>
  <c r="R76" i="21"/>
  <c r="R74" i="22"/>
  <c r="R74" i="21"/>
  <c r="R73" i="22"/>
  <c r="R70" i="22"/>
  <c r="R70" i="21"/>
  <c r="R66" i="22"/>
  <c r="R66" i="21"/>
  <c r="R64" i="22"/>
  <c r="R64" i="21"/>
  <c r="R59" i="22"/>
  <c r="R59" i="21"/>
  <c r="R58" i="22"/>
  <c r="R58" i="21"/>
  <c r="R57" i="22"/>
  <c r="R57" i="21"/>
  <c r="R56" i="22"/>
  <c r="R56" i="21"/>
  <c r="R55" i="22"/>
  <c r="R55" i="21"/>
  <c r="R49" i="22"/>
  <c r="R49" i="21"/>
  <c r="R47" i="22"/>
  <c r="R47" i="21"/>
  <c r="R46" i="22"/>
  <c r="R46" i="21"/>
  <c r="R40" i="21"/>
  <c r="R40" i="22"/>
  <c r="M39" i="22"/>
  <c r="M39" i="21"/>
  <c r="D37" i="22"/>
  <c r="D37" i="21"/>
  <c r="D32" i="22"/>
  <c r="D32" i="21"/>
  <c r="J29" i="22"/>
  <c r="J29" i="21"/>
  <c r="P23" i="22"/>
  <c r="P23" i="21"/>
  <c r="P17" i="22"/>
  <c r="P17" i="21"/>
  <c r="E8" i="22"/>
  <c r="E8" i="21"/>
  <c r="J6" i="22"/>
  <c r="J6" i="21"/>
  <c r="W73" i="22"/>
  <c r="W73" i="21"/>
  <c r="W58" i="22"/>
  <c r="W58" i="21"/>
  <c r="W54" i="22"/>
  <c r="W54" i="21"/>
  <c r="V95" i="22"/>
  <c r="V95" i="21"/>
  <c r="V56" i="22"/>
  <c r="V56" i="21"/>
  <c r="W30" i="22"/>
  <c r="W30" i="21"/>
  <c r="I22" i="22"/>
  <c r="I22" i="21"/>
  <c r="U11" i="22"/>
  <c r="U11" i="21"/>
  <c r="T98" i="22"/>
  <c r="T98" i="21"/>
  <c r="T81" i="22"/>
  <c r="T81" i="21"/>
  <c r="T74" i="22"/>
  <c r="T74" i="21"/>
  <c r="T70" i="22"/>
  <c r="T70" i="21"/>
  <c r="T51" i="22"/>
  <c r="T51" i="21"/>
  <c r="M2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J40" i="8"/>
  <c r="F39" i="8"/>
  <c r="Y37" i="8"/>
  <c r="T36" i="8"/>
  <c r="P35" i="8"/>
  <c r="J34" i="8"/>
  <c r="D33" i="8"/>
  <c r="S31" i="8"/>
  <c r="J30" i="8"/>
  <c r="D29" i="8"/>
  <c r="R27" i="8"/>
  <c r="F26" i="8"/>
  <c r="R24" i="8"/>
  <c r="F23" i="8"/>
  <c r="R21" i="8"/>
  <c r="F20" i="8"/>
  <c r="R18" i="8"/>
  <c r="F17" i="8"/>
  <c r="R15" i="8"/>
  <c r="F14" i="8"/>
  <c r="R12" i="8"/>
  <c r="E11" i="8"/>
  <c r="J9" i="8"/>
  <c r="R7" i="8"/>
  <c r="W5" i="8"/>
  <c r="H4" i="8"/>
  <c r="M2" i="10"/>
  <c r="T99" i="10"/>
  <c r="D98" i="10"/>
  <c r="I96" i="10"/>
  <c r="Q94" i="10"/>
  <c r="V92" i="10"/>
  <c r="G91" i="10"/>
  <c r="L89" i="10"/>
  <c r="T87" i="10"/>
  <c r="D86" i="10"/>
  <c r="I84" i="10"/>
  <c r="Q82" i="10"/>
  <c r="V80" i="10"/>
  <c r="G79" i="10"/>
  <c r="L77" i="10"/>
  <c r="T75" i="10"/>
  <c r="I73" i="10"/>
  <c r="V70" i="10"/>
  <c r="Q68" i="10"/>
  <c r="G66" i="10"/>
  <c r="T63" i="10"/>
  <c r="I61" i="10"/>
  <c r="V58" i="10"/>
  <c r="Q56" i="10"/>
  <c r="G54" i="10"/>
  <c r="T51" i="10"/>
  <c r="I49" i="10"/>
  <c r="V46" i="10"/>
  <c r="Q44" i="10"/>
  <c r="W41" i="10"/>
  <c r="T38" i="10"/>
  <c r="I35" i="10"/>
  <c r="D31" i="10"/>
  <c r="B27" i="10"/>
  <c r="R20" i="10"/>
  <c r="T15" i="10"/>
  <c r="T9" i="10"/>
  <c r="C3" i="10"/>
  <c r="Q96" i="11"/>
  <c r="E89" i="11"/>
  <c r="X83" i="11"/>
  <c r="X77" i="11"/>
  <c r="D71" i="11"/>
  <c r="E65" i="11"/>
  <c r="Q53" i="11"/>
  <c r="O44" i="11"/>
  <c r="C34" i="11"/>
  <c r="O8" i="11"/>
  <c r="J83" i="9"/>
  <c r="B43" i="9"/>
  <c r="X15" i="9"/>
  <c r="M61" i="12"/>
  <c r="J100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H40" i="8"/>
  <c r="D39" i="8"/>
  <c r="V37" i="8"/>
  <c r="R36" i="8"/>
  <c r="M35" i="8"/>
  <c r="H34" i="8"/>
  <c r="W32" i="8"/>
  <c r="Q31" i="8"/>
  <c r="H30" i="8"/>
  <c r="W28" i="8"/>
  <c r="P27" i="8"/>
  <c r="D26" i="8"/>
  <c r="P24" i="8"/>
  <c r="D23" i="8"/>
  <c r="P21" i="8"/>
  <c r="D20" i="8"/>
  <c r="P18" i="8"/>
  <c r="D17" i="8"/>
  <c r="P15" i="8"/>
  <c r="D14" i="8"/>
  <c r="P12" i="8"/>
  <c r="W10" i="8"/>
  <c r="H9" i="8"/>
  <c r="M7" i="8"/>
  <c r="U5" i="8"/>
  <c r="E4" i="8"/>
  <c r="J2" i="10"/>
  <c r="Q99" i="10"/>
  <c r="V97" i="10"/>
  <c r="G96" i="10"/>
  <c r="L94" i="10"/>
  <c r="T92" i="10"/>
  <c r="D91" i="10"/>
  <c r="I89" i="10"/>
  <c r="Q87" i="10"/>
  <c r="V85" i="10"/>
  <c r="G84" i="10"/>
  <c r="L82" i="10"/>
  <c r="T80" i="10"/>
  <c r="D79" i="10"/>
  <c r="I77" i="10"/>
  <c r="Q75" i="10"/>
  <c r="G73" i="10"/>
  <c r="T70" i="10"/>
  <c r="I68" i="10"/>
  <c r="V65" i="10"/>
  <c r="Q63" i="10"/>
  <c r="G61" i="10"/>
  <c r="T58" i="10"/>
  <c r="I56" i="10"/>
  <c r="V53" i="10"/>
  <c r="Q51" i="10"/>
  <c r="G49" i="10"/>
  <c r="T46" i="10"/>
  <c r="I44" i="10"/>
  <c r="L41" i="10"/>
  <c r="H38" i="10"/>
  <c r="O34" i="10"/>
  <c r="B31" i="10"/>
  <c r="E25" i="10"/>
  <c r="P20" i="10"/>
  <c r="Y14" i="10"/>
  <c r="E8" i="10"/>
  <c r="X2" i="11"/>
  <c r="K94" i="11"/>
  <c r="C89" i="11"/>
  <c r="C83" i="11"/>
  <c r="G76" i="11"/>
  <c r="B71" i="11"/>
  <c r="B62" i="11"/>
  <c r="O53" i="11"/>
  <c r="C43" i="11"/>
  <c r="F30" i="11"/>
  <c r="M8" i="11"/>
  <c r="B70" i="9"/>
  <c r="X42" i="9"/>
  <c r="L11" i="9"/>
  <c r="R34" i="12"/>
  <c r="W86" i="21"/>
  <c r="W86" i="22"/>
  <c r="W77" i="22"/>
  <c r="W77" i="21"/>
  <c r="W69" i="22"/>
  <c r="W69" i="21"/>
  <c r="W60" i="22"/>
  <c r="W60" i="21"/>
  <c r="W51" i="22"/>
  <c r="W51" i="21"/>
  <c r="V92" i="22"/>
  <c r="V92" i="21"/>
  <c r="V87" i="22"/>
  <c r="V87" i="21"/>
  <c r="V69" i="22"/>
  <c r="V69" i="21"/>
  <c r="D36" i="22"/>
  <c r="D36" i="21"/>
  <c r="R6" i="22"/>
  <c r="R6" i="21"/>
  <c r="T100" i="22"/>
  <c r="T100" i="21"/>
  <c r="T91" i="21"/>
  <c r="T82" i="22"/>
  <c r="T82" i="21"/>
  <c r="T67" i="22"/>
  <c r="T67" i="21"/>
  <c r="T64" i="22"/>
  <c r="T64" i="21"/>
  <c r="T57" i="22"/>
  <c r="T57" i="21"/>
  <c r="T48" i="22"/>
  <c r="T48" i="21"/>
  <c r="T44" i="22"/>
  <c r="T44" i="21"/>
  <c r="T40" i="21"/>
  <c r="T40" i="22"/>
  <c r="R99" i="21"/>
  <c r="R90" i="22"/>
  <c r="R90" i="21"/>
  <c r="R86" i="22"/>
  <c r="R86" i="21"/>
  <c r="R84" i="22"/>
  <c r="R84" i="21"/>
  <c r="R82" i="22"/>
  <c r="R82" i="21"/>
  <c r="K96" i="21"/>
  <c r="K96" i="22"/>
  <c r="K93" i="21"/>
  <c r="K93" i="22"/>
  <c r="K92" i="22"/>
  <c r="K92" i="21"/>
  <c r="K91" i="22"/>
  <c r="K91" i="21"/>
  <c r="K85" i="22"/>
  <c r="K85" i="21"/>
  <c r="K82" i="21"/>
  <c r="K82" i="22"/>
  <c r="K77" i="22"/>
  <c r="K77" i="21"/>
  <c r="K75" i="22"/>
  <c r="K75" i="21"/>
  <c r="K73" i="22"/>
  <c r="K73" i="21"/>
  <c r="K67" i="22"/>
  <c r="K67" i="21"/>
  <c r="K63" i="21"/>
  <c r="K63" i="22"/>
  <c r="K53" i="22"/>
  <c r="K53" i="21"/>
  <c r="K52" i="21"/>
  <c r="K49" i="22"/>
  <c r="K49" i="21"/>
  <c r="K45" i="22"/>
  <c r="K43" i="22"/>
  <c r="K43" i="21"/>
  <c r="I40" i="22"/>
  <c r="I40" i="21"/>
  <c r="E39" i="22"/>
  <c r="E39" i="21"/>
  <c r="N35" i="22"/>
  <c r="N35" i="21"/>
  <c r="I34" i="22"/>
  <c r="R31" i="22"/>
  <c r="E26" i="22"/>
  <c r="Q21" i="22"/>
  <c r="Q21" i="21"/>
  <c r="E20" i="22"/>
  <c r="E20" i="21"/>
  <c r="Q18" i="21"/>
  <c r="E17" i="22"/>
  <c r="E17" i="21"/>
  <c r="Q15" i="22"/>
  <c r="E14" i="22"/>
  <c r="E14" i="21"/>
  <c r="I9" i="22"/>
  <c r="I9" i="21"/>
  <c r="Q7" i="22"/>
  <c r="Q7" i="21"/>
  <c r="V5" i="22"/>
  <c r="V5" i="21"/>
  <c r="F4" i="22"/>
  <c r="F4" i="21"/>
  <c r="J2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G40" i="8"/>
  <c r="B39" i="8"/>
  <c r="U37" i="8"/>
  <c r="Q36" i="8"/>
  <c r="K35" i="8"/>
  <c r="G34" i="8"/>
  <c r="V32" i="8"/>
  <c r="P31" i="8"/>
  <c r="G30" i="8"/>
  <c r="V28" i="8"/>
  <c r="M27" i="8"/>
  <c r="Y25" i="8"/>
  <c r="M24" i="8"/>
  <c r="Y22" i="8"/>
  <c r="M21" i="8"/>
  <c r="Y19" i="8"/>
  <c r="M18" i="8"/>
  <c r="Y16" i="8"/>
  <c r="M15" i="8"/>
  <c r="Y13" i="8"/>
  <c r="M12" i="8"/>
  <c r="V10" i="8"/>
  <c r="F9" i="8"/>
  <c r="K7" i="8"/>
  <c r="T5" i="8"/>
  <c r="Y3" i="8"/>
  <c r="I2" i="10"/>
  <c r="P99" i="10"/>
  <c r="U97" i="10"/>
  <c r="E96" i="10"/>
  <c r="J94" i="10"/>
  <c r="S92" i="10"/>
  <c r="X90" i="10"/>
  <c r="H89" i="10"/>
  <c r="P87" i="10"/>
  <c r="U85" i="10"/>
  <c r="E84" i="10"/>
  <c r="J82" i="10"/>
  <c r="S80" i="10"/>
  <c r="X78" i="10"/>
  <c r="H77" i="10"/>
  <c r="J75" i="10"/>
  <c r="E73" i="10"/>
  <c r="S70" i="10"/>
  <c r="H68" i="10"/>
  <c r="U65" i="10"/>
  <c r="J63" i="10"/>
  <c r="E61" i="10"/>
  <c r="S58" i="10"/>
  <c r="H56" i="10"/>
  <c r="U53" i="10"/>
  <c r="J51" i="10"/>
  <c r="E49" i="10"/>
  <c r="S46" i="10"/>
  <c r="H44" i="10"/>
  <c r="K41" i="10"/>
  <c r="O37" i="10"/>
  <c r="F34" i="10"/>
  <c r="L30" i="10"/>
  <c r="D25" i="10"/>
  <c r="O20" i="10"/>
  <c r="L13" i="10"/>
  <c r="D8" i="10"/>
  <c r="D2" i="11"/>
  <c r="G94" i="11"/>
  <c r="B89" i="11"/>
  <c r="N81" i="11"/>
  <c r="E76" i="11"/>
  <c r="E70" i="11"/>
  <c r="X61" i="11"/>
  <c r="N53" i="11"/>
  <c r="E40" i="11"/>
  <c r="C30" i="11"/>
  <c r="Y4" i="11"/>
  <c r="Y69" i="9"/>
  <c r="V42" i="9"/>
  <c r="L100" i="12"/>
  <c r="N34" i="12"/>
  <c r="H98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F40" i="8"/>
  <c r="Y38" i="8"/>
  <c r="T37" i="8"/>
  <c r="P36" i="8"/>
  <c r="J35" i="8"/>
  <c r="F34" i="8"/>
  <c r="U32" i="8"/>
  <c r="M31" i="8"/>
  <c r="F30" i="8"/>
  <c r="U28" i="8"/>
  <c r="K27" i="8"/>
  <c r="W25" i="8"/>
  <c r="K24" i="8"/>
  <c r="W22" i="8"/>
  <c r="K21" i="8"/>
  <c r="W19" i="8"/>
  <c r="K18" i="8"/>
  <c r="W16" i="8"/>
  <c r="K15" i="8"/>
  <c r="W13" i="8"/>
  <c r="K12" i="8"/>
  <c r="U10" i="8"/>
  <c r="E9" i="8"/>
  <c r="J7" i="8"/>
  <c r="R5" i="8"/>
  <c r="W3" i="8"/>
  <c r="H2" i="10"/>
  <c r="L99" i="10"/>
  <c r="T97" i="10"/>
  <c r="D96" i="10"/>
  <c r="I94" i="10"/>
  <c r="Q92" i="10"/>
  <c r="V90" i="10"/>
  <c r="G89" i="10"/>
  <c r="L87" i="10"/>
  <c r="T85" i="10"/>
  <c r="D84" i="10"/>
  <c r="I82" i="10"/>
  <c r="Q80" i="10"/>
  <c r="V78" i="10"/>
  <c r="G77" i="10"/>
  <c r="I75" i="10"/>
  <c r="V72" i="10"/>
  <c r="Q70" i="10"/>
  <c r="G68" i="10"/>
  <c r="T65" i="10"/>
  <c r="I63" i="10"/>
  <c r="V60" i="10"/>
  <c r="Q58" i="10"/>
  <c r="G56" i="10"/>
  <c r="T53" i="10"/>
  <c r="I51" i="10"/>
  <c r="V48" i="10"/>
  <c r="Q46" i="10"/>
  <c r="G44" i="10"/>
  <c r="E41" i="10"/>
  <c r="F37" i="10"/>
  <c r="E34" i="10"/>
  <c r="E29" i="10"/>
  <c r="C25" i="10"/>
  <c r="X19" i="10"/>
  <c r="H13" i="10"/>
  <c r="C8" i="10"/>
  <c r="N99" i="11"/>
  <c r="E94" i="11"/>
  <c r="E88" i="11"/>
  <c r="L81" i="11"/>
  <c r="D76" i="11"/>
  <c r="P68" i="11"/>
  <c r="Q61" i="11"/>
  <c r="C52" i="11"/>
  <c r="D40" i="11"/>
  <c r="B30" i="11"/>
  <c r="X96" i="9"/>
  <c r="X69" i="9"/>
  <c r="L38" i="9"/>
  <c r="K100" i="12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E16" i="13"/>
  <c r="Q16" i="13"/>
  <c r="E17" i="13"/>
  <c r="Q17" i="13"/>
  <c r="E18" i="13"/>
  <c r="Q18" i="13"/>
  <c r="E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Q36" i="13"/>
  <c r="E37" i="13"/>
  <c r="Q37" i="13"/>
  <c r="E38" i="13"/>
  <c r="Q38" i="13"/>
  <c r="E39" i="13"/>
  <c r="Q39" i="13"/>
  <c r="E40" i="13"/>
  <c r="Q40" i="13"/>
  <c r="E41" i="13"/>
  <c r="Q41" i="13"/>
  <c r="E42" i="13"/>
  <c r="Q42" i="13"/>
  <c r="E43" i="13"/>
  <c r="Q43" i="13"/>
  <c r="E44" i="13"/>
  <c r="Q44" i="13"/>
  <c r="E45" i="13"/>
  <c r="Q45" i="13"/>
  <c r="E46" i="13"/>
  <c r="Q46" i="13"/>
  <c r="E47" i="13"/>
  <c r="Q47" i="13"/>
  <c r="E48" i="13"/>
  <c r="Q48" i="13"/>
  <c r="E49" i="13"/>
  <c r="Q49" i="13"/>
  <c r="E50" i="13"/>
  <c r="Q50" i="13"/>
  <c r="E51" i="13"/>
  <c r="Q51" i="13"/>
  <c r="E52" i="13"/>
  <c r="Q52" i="13"/>
  <c r="E53" i="13"/>
  <c r="Q53" i="13"/>
  <c r="E54" i="13"/>
  <c r="Q54" i="13"/>
  <c r="E55" i="13"/>
  <c r="Q55" i="13"/>
  <c r="E56" i="13"/>
  <c r="Q56" i="13"/>
  <c r="E57" i="13"/>
  <c r="Q57" i="13"/>
  <c r="E58" i="13"/>
  <c r="Q58" i="13"/>
  <c r="E59" i="13"/>
  <c r="Q59" i="13"/>
  <c r="E60" i="13"/>
  <c r="Q60" i="13"/>
  <c r="E61" i="13"/>
  <c r="Q61" i="13"/>
  <c r="E62" i="13"/>
  <c r="Q62" i="13"/>
  <c r="E63" i="13"/>
  <c r="Q63" i="13"/>
  <c r="E64" i="13"/>
  <c r="Q64" i="13"/>
  <c r="E65" i="13"/>
  <c r="Q65" i="13"/>
  <c r="E66" i="13"/>
  <c r="Q66" i="13"/>
  <c r="E67" i="13"/>
  <c r="Q67" i="13"/>
  <c r="E68" i="13"/>
  <c r="Q68" i="13"/>
  <c r="E69" i="13"/>
  <c r="Q69" i="13"/>
  <c r="E70" i="13"/>
  <c r="Q70" i="13"/>
  <c r="E71" i="13"/>
  <c r="Q71" i="13"/>
  <c r="E72" i="13"/>
  <c r="Q72" i="13"/>
  <c r="E73" i="13"/>
  <c r="Q73" i="13"/>
  <c r="E74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F16" i="13"/>
  <c r="R16" i="13"/>
  <c r="F17" i="13"/>
  <c r="R17" i="13"/>
  <c r="F18" i="13"/>
  <c r="R18" i="13"/>
  <c r="F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F59" i="13"/>
  <c r="R59" i="13"/>
  <c r="F60" i="13"/>
  <c r="R60" i="13"/>
  <c r="F61" i="13"/>
  <c r="R61" i="13"/>
  <c r="F62" i="13"/>
  <c r="R62" i="13"/>
  <c r="F63" i="13"/>
  <c r="R63" i="13"/>
  <c r="F64" i="13"/>
  <c r="R64" i="13"/>
  <c r="F65" i="13"/>
  <c r="R65" i="13"/>
  <c r="F66" i="13"/>
  <c r="R66" i="13"/>
  <c r="F67" i="13"/>
  <c r="R67" i="13"/>
  <c r="F68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G16" i="13"/>
  <c r="S16" i="13"/>
  <c r="G17" i="13"/>
  <c r="S17" i="13"/>
  <c r="G18" i="13"/>
  <c r="S18" i="13"/>
  <c r="G19" i="13"/>
  <c r="S19" i="13"/>
  <c r="G20" i="13"/>
  <c r="S20" i="13"/>
  <c r="G21" i="13"/>
  <c r="S21" i="13"/>
  <c r="G22" i="13"/>
  <c r="S22" i="13"/>
  <c r="G23" i="13"/>
  <c r="S23" i="13"/>
  <c r="G24" i="13"/>
  <c r="S24" i="13"/>
  <c r="G25" i="13"/>
  <c r="S25" i="13"/>
  <c r="G26" i="13"/>
  <c r="S26" i="13"/>
  <c r="G27" i="13"/>
  <c r="S27" i="13"/>
  <c r="G28" i="13"/>
  <c r="S28" i="13"/>
  <c r="G29" i="13"/>
  <c r="S29" i="13"/>
  <c r="G30" i="13"/>
  <c r="S30" i="13"/>
  <c r="G31" i="13"/>
  <c r="S31" i="13"/>
  <c r="G32" i="13"/>
  <c r="S32" i="13"/>
  <c r="G33" i="13"/>
  <c r="S33" i="13"/>
  <c r="G34" i="13"/>
  <c r="S34" i="13"/>
  <c r="G35" i="13"/>
  <c r="S35" i="13"/>
  <c r="G36" i="13"/>
  <c r="S36" i="13"/>
  <c r="G37" i="13"/>
  <c r="S37" i="13"/>
  <c r="G38" i="13"/>
  <c r="S38" i="13"/>
  <c r="G39" i="13"/>
  <c r="S39" i="13"/>
  <c r="G40" i="13"/>
  <c r="S40" i="13"/>
  <c r="G41" i="13"/>
  <c r="S41" i="13"/>
  <c r="G42" i="13"/>
  <c r="S42" i="13"/>
  <c r="G43" i="13"/>
  <c r="S43" i="13"/>
  <c r="G44" i="13"/>
  <c r="S44" i="13"/>
  <c r="G45" i="13"/>
  <c r="S45" i="13"/>
  <c r="G46" i="13"/>
  <c r="S46" i="13"/>
  <c r="G47" i="13"/>
  <c r="S47" i="13"/>
  <c r="G48" i="13"/>
  <c r="S48" i="13"/>
  <c r="G49" i="13"/>
  <c r="S49" i="13"/>
  <c r="G50" i="13"/>
  <c r="S50" i="13"/>
  <c r="G51" i="13"/>
  <c r="S51" i="13"/>
  <c r="G52" i="13"/>
  <c r="S52" i="13"/>
  <c r="G53" i="13"/>
  <c r="S53" i="13"/>
  <c r="G54" i="13"/>
  <c r="S54" i="13"/>
  <c r="G55" i="13"/>
  <c r="S55" i="13"/>
  <c r="G56" i="13"/>
  <c r="S56" i="13"/>
  <c r="G57" i="13"/>
  <c r="S57" i="13"/>
  <c r="G58" i="13"/>
  <c r="S58" i="13"/>
  <c r="G59" i="13"/>
  <c r="S59" i="13"/>
  <c r="G60" i="13"/>
  <c r="S60" i="13"/>
  <c r="G61" i="13"/>
  <c r="S61" i="13"/>
  <c r="G62" i="13"/>
  <c r="S62" i="13"/>
  <c r="G63" i="13"/>
  <c r="S63" i="13"/>
  <c r="G64" i="13"/>
  <c r="S64" i="13"/>
  <c r="G65" i="13"/>
  <c r="S65" i="13"/>
  <c r="G66" i="13"/>
  <c r="S66" i="13"/>
  <c r="G67" i="13"/>
  <c r="S67" i="13"/>
  <c r="G68" i="13"/>
  <c r="S68" i="13"/>
  <c r="G69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H16" i="13"/>
  <c r="T16" i="13"/>
  <c r="H17" i="13"/>
  <c r="T17" i="13"/>
  <c r="H18" i="13"/>
  <c r="T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H35" i="13"/>
  <c r="T35" i="13"/>
  <c r="H36" i="13"/>
  <c r="T36" i="13"/>
  <c r="H37" i="13"/>
  <c r="T37" i="13"/>
  <c r="H38" i="13"/>
  <c r="T38" i="13"/>
  <c r="H39" i="13"/>
  <c r="T39" i="13"/>
  <c r="H40" i="13"/>
  <c r="T40" i="13"/>
  <c r="H41" i="13"/>
  <c r="T41" i="13"/>
  <c r="H42" i="13"/>
  <c r="T42" i="13"/>
  <c r="H43" i="13"/>
  <c r="T43" i="13"/>
  <c r="H44" i="13"/>
  <c r="T44" i="13"/>
  <c r="H45" i="13"/>
  <c r="T45" i="13"/>
  <c r="H46" i="13"/>
  <c r="T46" i="13"/>
  <c r="H47" i="13"/>
  <c r="T47" i="13"/>
  <c r="H48" i="13"/>
  <c r="T48" i="13"/>
  <c r="H49" i="13"/>
  <c r="T49" i="13"/>
  <c r="H50" i="13"/>
  <c r="T50" i="13"/>
  <c r="H51" i="13"/>
  <c r="T51" i="13"/>
  <c r="H52" i="13"/>
  <c r="T52" i="13"/>
  <c r="H53" i="13"/>
  <c r="T53" i="13"/>
  <c r="H54" i="13"/>
  <c r="T54" i="13"/>
  <c r="H55" i="13"/>
  <c r="T55" i="13"/>
  <c r="H56" i="13"/>
  <c r="T56" i="13"/>
  <c r="H57" i="13"/>
  <c r="T57" i="13"/>
  <c r="H58" i="13"/>
  <c r="T58" i="13"/>
  <c r="H59" i="13"/>
  <c r="T59" i="13"/>
  <c r="H60" i="13"/>
  <c r="T60" i="13"/>
  <c r="H61" i="13"/>
  <c r="T61" i="13"/>
  <c r="H62" i="13"/>
  <c r="T62" i="13"/>
  <c r="H63" i="13"/>
  <c r="T63" i="13"/>
  <c r="H64" i="13"/>
  <c r="T64" i="13"/>
  <c r="H65" i="13"/>
  <c r="T65" i="13"/>
  <c r="H66" i="13"/>
  <c r="T66" i="13"/>
  <c r="H67" i="13"/>
  <c r="T67" i="13"/>
  <c r="H68" i="13"/>
  <c r="T68" i="13"/>
  <c r="H69" i="13"/>
  <c r="T69" i="13"/>
  <c r="H70" i="13"/>
  <c r="T70" i="13"/>
  <c r="H71" i="13"/>
  <c r="T71" i="13"/>
  <c r="H72" i="13"/>
  <c r="T72" i="13"/>
  <c r="H73" i="13"/>
  <c r="T73" i="13"/>
  <c r="H74" i="13"/>
  <c r="Y3" i="13"/>
  <c r="Y4" i="13"/>
  <c r="Y5" i="13"/>
  <c r="Y6" i="13"/>
  <c r="Y7" i="13"/>
  <c r="Y8" i="13"/>
  <c r="Y9" i="13"/>
  <c r="Y10" i="13"/>
  <c r="Y11" i="13"/>
  <c r="Y12" i="13"/>
  <c r="Y13" i="13"/>
  <c r="Y14" i="13"/>
  <c r="W15" i="13"/>
  <c r="K16" i="13"/>
  <c r="W16" i="13"/>
  <c r="K17" i="13"/>
  <c r="W17" i="13"/>
  <c r="K18" i="13"/>
  <c r="E3" i="13"/>
  <c r="B5" i="13"/>
  <c r="R6" i="13"/>
  <c r="F8" i="13"/>
  <c r="D10" i="13"/>
  <c r="S11" i="13"/>
  <c r="G13" i="13"/>
  <c r="E15" i="13"/>
  <c r="L16" i="13"/>
  <c r="I17" i="13"/>
  <c r="C18" i="13"/>
  <c r="X18" i="13"/>
  <c r="P19" i="13"/>
  <c r="L20" i="13"/>
  <c r="D21" i="13"/>
  <c r="X21" i="13"/>
  <c r="P22" i="13"/>
  <c r="L23" i="13"/>
  <c r="D24" i="13"/>
  <c r="X24" i="13"/>
  <c r="P25" i="13"/>
  <c r="L26" i="13"/>
  <c r="D27" i="13"/>
  <c r="X27" i="13"/>
  <c r="P28" i="13"/>
  <c r="L29" i="13"/>
  <c r="D30" i="13"/>
  <c r="X30" i="13"/>
  <c r="P31" i="13"/>
  <c r="L32" i="13"/>
  <c r="D33" i="13"/>
  <c r="X33" i="13"/>
  <c r="P34" i="13"/>
  <c r="L35" i="13"/>
  <c r="D36" i="13"/>
  <c r="X36" i="13"/>
  <c r="P37" i="13"/>
  <c r="L38" i="13"/>
  <c r="D39" i="13"/>
  <c r="X39" i="13"/>
  <c r="P40" i="13"/>
  <c r="L41" i="13"/>
  <c r="D42" i="13"/>
  <c r="X42" i="13"/>
  <c r="P43" i="13"/>
  <c r="L44" i="13"/>
  <c r="D45" i="13"/>
  <c r="X45" i="13"/>
  <c r="P46" i="13"/>
  <c r="L47" i="13"/>
  <c r="D48" i="13"/>
  <c r="X48" i="13"/>
  <c r="P49" i="13"/>
  <c r="L50" i="13"/>
  <c r="D51" i="13"/>
  <c r="X51" i="13"/>
  <c r="P52" i="13"/>
  <c r="L53" i="13"/>
  <c r="D54" i="13"/>
  <c r="X54" i="13"/>
  <c r="P55" i="13"/>
  <c r="L56" i="13"/>
  <c r="D57" i="13"/>
  <c r="X57" i="13"/>
  <c r="P58" i="13"/>
  <c r="L59" i="13"/>
  <c r="D60" i="13"/>
  <c r="X60" i="13"/>
  <c r="P61" i="13"/>
  <c r="L62" i="13"/>
  <c r="D63" i="13"/>
  <c r="X63" i="13"/>
  <c r="P64" i="13"/>
  <c r="L65" i="13"/>
  <c r="D66" i="13"/>
  <c r="X66" i="13"/>
  <c r="P67" i="13"/>
  <c r="L68" i="13"/>
  <c r="C69" i="13"/>
  <c r="S69" i="13"/>
  <c r="J70" i="13"/>
  <c r="X70" i="13"/>
  <c r="N71" i="13"/>
  <c r="D72" i="13"/>
  <c r="S72" i="13"/>
  <c r="J73" i="13"/>
  <c r="X73" i="13"/>
  <c r="N74" i="13"/>
  <c r="B75" i="13"/>
  <c r="N75" i="13"/>
  <c r="B76" i="13"/>
  <c r="N76" i="13"/>
  <c r="B77" i="13"/>
  <c r="N77" i="13"/>
  <c r="B78" i="13"/>
  <c r="N78" i="13"/>
  <c r="B79" i="13"/>
  <c r="N79" i="13"/>
  <c r="B80" i="13"/>
  <c r="N80" i="13"/>
  <c r="B81" i="13"/>
  <c r="N81" i="13"/>
  <c r="B82" i="13"/>
  <c r="N82" i="13"/>
  <c r="B83" i="13"/>
  <c r="N83" i="13"/>
  <c r="B84" i="13"/>
  <c r="N84" i="13"/>
  <c r="B85" i="13"/>
  <c r="N85" i="13"/>
  <c r="B86" i="13"/>
  <c r="N86" i="13"/>
  <c r="B87" i="13"/>
  <c r="N87" i="13"/>
  <c r="B88" i="13"/>
  <c r="N88" i="13"/>
  <c r="B89" i="13"/>
  <c r="N89" i="13"/>
  <c r="B90" i="13"/>
  <c r="N90" i="13"/>
  <c r="B91" i="13"/>
  <c r="N91" i="13"/>
  <c r="B92" i="13"/>
  <c r="N92" i="13"/>
  <c r="B93" i="13"/>
  <c r="N93" i="13"/>
  <c r="B94" i="13"/>
  <c r="N94" i="13"/>
  <c r="B95" i="13"/>
  <c r="N95" i="13"/>
  <c r="B96" i="13"/>
  <c r="N96" i="13"/>
  <c r="B97" i="13"/>
  <c r="N97" i="13"/>
  <c r="B98" i="13"/>
  <c r="N98" i="13"/>
  <c r="B99" i="13"/>
  <c r="N99" i="13"/>
  <c r="B100" i="13"/>
  <c r="N100" i="13"/>
  <c r="C2" i="13"/>
  <c r="O2" i="13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17" i="12"/>
  <c r="O17" i="12"/>
  <c r="C18" i="12"/>
  <c r="O18" i="12"/>
  <c r="C19" i="12"/>
  <c r="O19" i="12"/>
  <c r="C20" i="12"/>
  <c r="O20" i="12"/>
  <c r="C21" i="12"/>
  <c r="F3" i="13"/>
  <c r="D5" i="13"/>
  <c r="S6" i="13"/>
  <c r="G8" i="13"/>
  <c r="E10" i="13"/>
  <c r="B12" i="13"/>
  <c r="R13" i="13"/>
  <c r="F15" i="13"/>
  <c r="M16" i="13"/>
  <c r="J17" i="13"/>
  <c r="D18" i="13"/>
  <c r="Y18" i="13"/>
  <c r="U19" i="13"/>
  <c r="M20" i="13"/>
  <c r="I21" i="13"/>
  <c r="Y21" i="13"/>
  <c r="U22" i="13"/>
  <c r="M23" i="13"/>
  <c r="I24" i="13"/>
  <c r="Y24" i="13"/>
  <c r="U25" i="13"/>
  <c r="M26" i="13"/>
  <c r="I27" i="13"/>
  <c r="Y27" i="13"/>
  <c r="U28" i="13"/>
  <c r="M29" i="13"/>
  <c r="I30" i="13"/>
  <c r="Y30" i="13"/>
  <c r="U31" i="13"/>
  <c r="M32" i="13"/>
  <c r="I33" i="13"/>
  <c r="Y33" i="13"/>
  <c r="U34" i="13"/>
  <c r="M35" i="13"/>
  <c r="I36" i="13"/>
  <c r="Y36" i="13"/>
  <c r="U37" i="13"/>
  <c r="M38" i="13"/>
  <c r="I39" i="13"/>
  <c r="Y39" i="13"/>
  <c r="U40" i="13"/>
  <c r="M41" i="13"/>
  <c r="I42" i="13"/>
  <c r="Y42" i="13"/>
  <c r="U43" i="13"/>
  <c r="M44" i="13"/>
  <c r="I45" i="13"/>
  <c r="Y45" i="13"/>
  <c r="U46" i="13"/>
  <c r="M47" i="13"/>
  <c r="I48" i="13"/>
  <c r="Y48" i="13"/>
  <c r="U49" i="13"/>
  <c r="M50" i="13"/>
  <c r="I51" i="13"/>
  <c r="Y51" i="13"/>
  <c r="U52" i="13"/>
  <c r="M53" i="13"/>
  <c r="I54" i="13"/>
  <c r="Y54" i="13"/>
  <c r="U55" i="13"/>
  <c r="M56" i="13"/>
  <c r="G3" i="13"/>
  <c r="E5" i="13"/>
  <c r="B7" i="13"/>
  <c r="R8" i="13"/>
  <c r="F10" i="13"/>
  <c r="D12" i="13"/>
  <c r="S13" i="13"/>
  <c r="G15" i="13"/>
  <c r="N16" i="13"/>
  <c r="L17" i="13"/>
  <c r="I18" i="13"/>
  <c r="B19" i="13"/>
  <c r="V19" i="13"/>
  <c r="N20" i="13"/>
  <c r="J21" i="13"/>
  <c r="B22" i="13"/>
  <c r="V22" i="13"/>
  <c r="N23" i="13"/>
  <c r="J24" i="13"/>
  <c r="B25" i="13"/>
  <c r="V25" i="13"/>
  <c r="N26" i="13"/>
  <c r="J27" i="13"/>
  <c r="B28" i="13"/>
  <c r="V28" i="13"/>
  <c r="N29" i="13"/>
  <c r="J30" i="13"/>
  <c r="B31" i="13"/>
  <c r="V31" i="13"/>
  <c r="N32" i="13"/>
  <c r="J33" i="13"/>
  <c r="B34" i="13"/>
  <c r="V34" i="13"/>
  <c r="N35" i="13"/>
  <c r="J36" i="13"/>
  <c r="B37" i="13"/>
  <c r="V37" i="13"/>
  <c r="N38" i="13"/>
  <c r="J39" i="13"/>
  <c r="B40" i="13"/>
  <c r="V40" i="13"/>
  <c r="N41" i="13"/>
  <c r="J42" i="13"/>
  <c r="B43" i="13"/>
  <c r="V43" i="13"/>
  <c r="N44" i="13"/>
  <c r="J45" i="13"/>
  <c r="B46" i="13"/>
  <c r="V46" i="13"/>
  <c r="N47" i="13"/>
  <c r="J48" i="13"/>
  <c r="B49" i="13"/>
  <c r="V49" i="13"/>
  <c r="N50" i="13"/>
  <c r="J51" i="13"/>
  <c r="B52" i="13"/>
  <c r="V52" i="13"/>
  <c r="N53" i="13"/>
  <c r="J54" i="13"/>
  <c r="B55" i="13"/>
  <c r="V55" i="13"/>
  <c r="N56" i="13"/>
  <c r="J57" i="13"/>
  <c r="B58" i="13"/>
  <c r="V58" i="13"/>
  <c r="N59" i="13"/>
  <c r="J60" i="13"/>
  <c r="B61" i="13"/>
  <c r="V61" i="13"/>
  <c r="N62" i="13"/>
  <c r="J63" i="13"/>
  <c r="B64" i="13"/>
  <c r="V64" i="13"/>
  <c r="N65" i="13"/>
  <c r="J66" i="13"/>
  <c r="B67" i="13"/>
  <c r="V67" i="13"/>
  <c r="N68" i="13"/>
  <c r="F69" i="13"/>
  <c r="V69" i="13"/>
  <c r="L70" i="13"/>
  <c r="B71" i="13"/>
  <c r="P71" i="13"/>
  <c r="G72" i="13"/>
  <c r="V72" i="13"/>
  <c r="L73" i="13"/>
  <c r="B74" i="13"/>
  <c r="P74" i="13"/>
  <c r="D75" i="13"/>
  <c r="P75" i="13"/>
  <c r="D76" i="13"/>
  <c r="P76" i="13"/>
  <c r="D77" i="13"/>
  <c r="P77" i="13"/>
  <c r="D78" i="13"/>
  <c r="P78" i="13"/>
  <c r="D79" i="13"/>
  <c r="P79" i="13"/>
  <c r="D80" i="13"/>
  <c r="P80" i="13"/>
  <c r="D81" i="13"/>
  <c r="P81" i="13"/>
  <c r="D82" i="13"/>
  <c r="P82" i="13"/>
  <c r="D83" i="13"/>
  <c r="P83" i="13"/>
  <c r="D84" i="13"/>
  <c r="P84" i="13"/>
  <c r="D85" i="13"/>
  <c r="P85" i="13"/>
  <c r="D86" i="13"/>
  <c r="P86" i="13"/>
  <c r="D87" i="13"/>
  <c r="P87" i="13"/>
  <c r="D88" i="13"/>
  <c r="P88" i="13"/>
  <c r="D89" i="13"/>
  <c r="P89" i="13"/>
  <c r="D90" i="13"/>
  <c r="P90" i="13"/>
  <c r="D91" i="13"/>
  <c r="P91" i="13"/>
  <c r="D92" i="13"/>
  <c r="P92" i="13"/>
  <c r="D93" i="13"/>
  <c r="P93" i="13"/>
  <c r="D94" i="13"/>
  <c r="P94" i="13"/>
  <c r="D95" i="13"/>
  <c r="P95" i="13"/>
  <c r="D96" i="13"/>
  <c r="P96" i="13"/>
  <c r="D97" i="13"/>
  <c r="P97" i="13"/>
  <c r="D98" i="13"/>
  <c r="P98" i="13"/>
  <c r="D99" i="13"/>
  <c r="P99" i="13"/>
  <c r="D100" i="13"/>
  <c r="P100" i="13"/>
  <c r="E2" i="13"/>
  <c r="Q2" i="13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17" i="12"/>
  <c r="Q17" i="12"/>
  <c r="E18" i="12"/>
  <c r="Q18" i="12"/>
  <c r="E19" i="12"/>
  <c r="Q19" i="12"/>
  <c r="E20" i="12"/>
  <c r="Q20" i="12"/>
  <c r="E21" i="12"/>
  <c r="R3" i="13"/>
  <c r="F5" i="13"/>
  <c r="D7" i="13"/>
  <c r="S8" i="13"/>
  <c r="G10" i="13"/>
  <c r="E12" i="13"/>
  <c r="B14" i="13"/>
  <c r="R15" i="13"/>
  <c r="O16" i="13"/>
  <c r="M17" i="13"/>
  <c r="J18" i="13"/>
  <c r="C19" i="13"/>
  <c r="W19" i="13"/>
  <c r="O20" i="13"/>
  <c r="K21" i="13"/>
  <c r="C22" i="13"/>
  <c r="W22" i="13"/>
  <c r="O23" i="13"/>
  <c r="K24" i="13"/>
  <c r="C25" i="13"/>
  <c r="W25" i="13"/>
  <c r="O26" i="13"/>
  <c r="K27" i="13"/>
  <c r="C28" i="13"/>
  <c r="W28" i="13"/>
  <c r="O29" i="13"/>
  <c r="K30" i="13"/>
  <c r="C31" i="13"/>
  <c r="W31" i="13"/>
  <c r="O32" i="13"/>
  <c r="K33" i="13"/>
  <c r="C34" i="13"/>
  <c r="W34" i="13"/>
  <c r="O35" i="13"/>
  <c r="K36" i="13"/>
  <c r="C37" i="13"/>
  <c r="W37" i="13"/>
  <c r="O38" i="13"/>
  <c r="K39" i="13"/>
  <c r="C40" i="13"/>
  <c r="W40" i="13"/>
  <c r="O41" i="13"/>
  <c r="K42" i="13"/>
  <c r="C43" i="13"/>
  <c r="W43" i="13"/>
  <c r="O44" i="13"/>
  <c r="K45" i="13"/>
  <c r="C46" i="13"/>
  <c r="W46" i="13"/>
  <c r="O47" i="13"/>
  <c r="K48" i="13"/>
  <c r="C49" i="13"/>
  <c r="W49" i="13"/>
  <c r="O50" i="13"/>
  <c r="K51" i="13"/>
  <c r="C52" i="13"/>
  <c r="W52" i="13"/>
  <c r="O53" i="13"/>
  <c r="K54" i="13"/>
  <c r="C55" i="13"/>
  <c r="W55" i="13"/>
  <c r="O56" i="13"/>
  <c r="K57" i="13"/>
  <c r="C58" i="13"/>
  <c r="W58" i="13"/>
  <c r="O59" i="13"/>
  <c r="K60" i="13"/>
  <c r="C61" i="13"/>
  <c r="W61" i="13"/>
  <c r="O62" i="13"/>
  <c r="K63" i="13"/>
  <c r="C64" i="13"/>
  <c r="W64" i="13"/>
  <c r="O65" i="13"/>
  <c r="K66" i="13"/>
  <c r="C67" i="13"/>
  <c r="W67" i="13"/>
  <c r="O68" i="13"/>
  <c r="I69" i="13"/>
  <c r="W69" i="13"/>
  <c r="M70" i="13"/>
  <c r="C71" i="13"/>
  <c r="R71" i="13"/>
  <c r="I72" i="13"/>
  <c r="W72" i="13"/>
  <c r="M73" i="13"/>
  <c r="C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17" i="12"/>
  <c r="R17" i="12"/>
  <c r="F18" i="12"/>
  <c r="R18" i="12"/>
  <c r="F19" i="12"/>
  <c r="R19" i="12"/>
  <c r="F20" i="12"/>
  <c r="R20" i="12"/>
  <c r="F21" i="12"/>
  <c r="S3" i="13"/>
  <c r="G5" i="13"/>
  <c r="E7" i="13"/>
  <c r="B9" i="13"/>
  <c r="R10" i="13"/>
  <c r="F12" i="13"/>
  <c r="D14" i="13"/>
  <c r="S15" i="13"/>
  <c r="P16" i="13"/>
  <c r="N17" i="13"/>
  <c r="L18" i="13"/>
  <c r="D19" i="13"/>
  <c r="X19" i="13"/>
  <c r="P20" i="13"/>
  <c r="L21" i="13"/>
  <c r="D22" i="13"/>
  <c r="X22" i="13"/>
  <c r="P23" i="13"/>
  <c r="L24" i="13"/>
  <c r="D25" i="13"/>
  <c r="X25" i="13"/>
  <c r="P26" i="13"/>
  <c r="L27" i="13"/>
  <c r="D28" i="13"/>
  <c r="X28" i="13"/>
  <c r="P29" i="13"/>
  <c r="L30" i="13"/>
  <c r="D31" i="13"/>
  <c r="X31" i="13"/>
  <c r="P32" i="13"/>
  <c r="L33" i="13"/>
  <c r="D34" i="13"/>
  <c r="X34" i="13"/>
  <c r="P35" i="13"/>
  <c r="L36" i="13"/>
  <c r="D37" i="13"/>
  <c r="X37" i="13"/>
  <c r="P38" i="13"/>
  <c r="L39" i="13"/>
  <c r="D40" i="13"/>
  <c r="X40" i="13"/>
  <c r="P41" i="13"/>
  <c r="L42" i="13"/>
  <c r="D43" i="13"/>
  <c r="X43" i="13"/>
  <c r="P44" i="13"/>
  <c r="L45" i="13"/>
  <c r="D46" i="13"/>
  <c r="X46" i="13"/>
  <c r="P47" i="13"/>
  <c r="L48" i="13"/>
  <c r="D49" i="13"/>
  <c r="X49" i="13"/>
  <c r="P50" i="13"/>
  <c r="L51" i="13"/>
  <c r="D52" i="13"/>
  <c r="X52" i="13"/>
  <c r="P53" i="13"/>
  <c r="L54" i="13"/>
  <c r="D55" i="13"/>
  <c r="X55" i="13"/>
  <c r="P56" i="13"/>
  <c r="B4" i="13"/>
  <c r="R5" i="13"/>
  <c r="F7" i="13"/>
  <c r="D9" i="13"/>
  <c r="S10" i="13"/>
  <c r="G12" i="13"/>
  <c r="E14" i="13"/>
  <c r="X15" i="13"/>
  <c r="U16" i="13"/>
  <c r="O17" i="13"/>
  <c r="M18" i="13"/>
  <c r="I19" i="13"/>
  <c r="Y19" i="13"/>
  <c r="U20" i="13"/>
  <c r="M21" i="13"/>
  <c r="I22" i="13"/>
  <c r="Y22" i="13"/>
  <c r="U23" i="13"/>
  <c r="M24" i="13"/>
  <c r="I25" i="13"/>
  <c r="Y25" i="13"/>
  <c r="U26" i="13"/>
  <c r="M27" i="13"/>
  <c r="I28" i="13"/>
  <c r="Y28" i="13"/>
  <c r="U29" i="13"/>
  <c r="M30" i="13"/>
  <c r="I31" i="13"/>
  <c r="Y31" i="13"/>
  <c r="U32" i="13"/>
  <c r="M33" i="13"/>
  <c r="I34" i="13"/>
  <c r="Y34" i="13"/>
  <c r="U35" i="13"/>
  <c r="M36" i="13"/>
  <c r="I37" i="13"/>
  <c r="Y37" i="13"/>
  <c r="U38" i="13"/>
  <c r="M39" i="13"/>
  <c r="I40" i="13"/>
  <c r="Y40" i="13"/>
  <c r="U41" i="13"/>
  <c r="M42" i="13"/>
  <c r="I43" i="13"/>
  <c r="Y43" i="13"/>
  <c r="U44" i="13"/>
  <c r="M45" i="13"/>
  <c r="I46" i="13"/>
  <c r="Y46" i="13"/>
  <c r="U47" i="13"/>
  <c r="M48" i="13"/>
  <c r="I49" i="13"/>
  <c r="Y49" i="13"/>
  <c r="U50" i="13"/>
  <c r="M51" i="13"/>
  <c r="I52" i="13"/>
  <c r="Y52" i="13"/>
  <c r="U53" i="13"/>
  <c r="M54" i="13"/>
  <c r="I55" i="13"/>
  <c r="Y55" i="13"/>
  <c r="D4" i="13"/>
  <c r="S5" i="13"/>
  <c r="G7" i="13"/>
  <c r="E9" i="13"/>
  <c r="B11" i="13"/>
  <c r="R12" i="13"/>
  <c r="F14" i="13"/>
  <c r="Y15" i="13"/>
  <c r="V16" i="13"/>
  <c r="P17" i="13"/>
  <c r="N18" i="13"/>
  <c r="J19" i="13"/>
  <c r="B20" i="13"/>
  <c r="V20" i="13"/>
  <c r="N21" i="13"/>
  <c r="J22" i="13"/>
  <c r="B23" i="13"/>
  <c r="V23" i="13"/>
  <c r="N24" i="13"/>
  <c r="J25" i="13"/>
  <c r="B26" i="13"/>
  <c r="V26" i="13"/>
  <c r="N27" i="13"/>
  <c r="J28" i="13"/>
  <c r="B29" i="13"/>
  <c r="V29" i="13"/>
  <c r="N30" i="13"/>
  <c r="J31" i="13"/>
  <c r="B32" i="13"/>
  <c r="V32" i="13"/>
  <c r="N33" i="13"/>
  <c r="J34" i="13"/>
  <c r="B35" i="13"/>
  <c r="V35" i="13"/>
  <c r="N36" i="13"/>
  <c r="J37" i="13"/>
  <c r="B38" i="13"/>
  <c r="V38" i="13"/>
  <c r="N39" i="13"/>
  <c r="J40" i="13"/>
  <c r="B41" i="13"/>
  <c r="V41" i="13"/>
  <c r="N42" i="13"/>
  <c r="J43" i="13"/>
  <c r="B44" i="13"/>
  <c r="V44" i="13"/>
  <c r="N45" i="13"/>
  <c r="J46" i="13"/>
  <c r="B47" i="13"/>
  <c r="V47" i="13"/>
  <c r="N48" i="13"/>
  <c r="J49" i="13"/>
  <c r="B50" i="13"/>
  <c r="V50" i="13"/>
  <c r="N51" i="13"/>
  <c r="J52" i="13"/>
  <c r="B53" i="13"/>
  <c r="V53" i="13"/>
  <c r="N54" i="13"/>
  <c r="J55" i="13"/>
  <c r="B56" i="13"/>
  <c r="V56" i="13"/>
  <c r="N57" i="13"/>
  <c r="J58" i="13"/>
  <c r="B59" i="13"/>
  <c r="V59" i="13"/>
  <c r="N60" i="13"/>
  <c r="J61" i="13"/>
  <c r="B62" i="13"/>
  <c r="V62" i="13"/>
  <c r="N63" i="13"/>
  <c r="J64" i="13"/>
  <c r="B65" i="13"/>
  <c r="V65" i="13"/>
  <c r="N66" i="13"/>
  <c r="J67" i="13"/>
  <c r="B68" i="13"/>
  <c r="U68" i="13"/>
  <c r="L69" i="13"/>
  <c r="B70" i="13"/>
  <c r="P70" i="13"/>
  <c r="G71" i="13"/>
  <c r="V71" i="13"/>
  <c r="L72" i="13"/>
  <c r="B73" i="13"/>
  <c r="P73" i="13"/>
  <c r="G74" i="13"/>
  <c r="T74" i="13"/>
  <c r="H75" i="13"/>
  <c r="T75" i="13"/>
  <c r="H76" i="13"/>
  <c r="T76" i="13"/>
  <c r="H77" i="13"/>
  <c r="T77" i="13"/>
  <c r="H78" i="13"/>
  <c r="T78" i="13"/>
  <c r="H79" i="13"/>
  <c r="T79" i="13"/>
  <c r="H80" i="13"/>
  <c r="T80" i="13"/>
  <c r="H81" i="13"/>
  <c r="T81" i="13"/>
  <c r="H82" i="13"/>
  <c r="T82" i="13"/>
  <c r="H83" i="13"/>
  <c r="T83" i="13"/>
  <c r="H84" i="13"/>
  <c r="T84" i="13"/>
  <c r="H85" i="13"/>
  <c r="T85" i="13"/>
  <c r="H86" i="13"/>
  <c r="T86" i="13"/>
  <c r="H87" i="13"/>
  <c r="T87" i="13"/>
  <c r="H88" i="13"/>
  <c r="T88" i="13"/>
  <c r="H89" i="13"/>
  <c r="T89" i="13"/>
  <c r="H90" i="13"/>
  <c r="T90" i="13"/>
  <c r="H91" i="13"/>
  <c r="E4" i="13"/>
  <c r="B6" i="13"/>
  <c r="R7" i="13"/>
  <c r="F9" i="13"/>
  <c r="D11" i="13"/>
  <c r="S12" i="13"/>
  <c r="G14" i="13"/>
  <c r="B16" i="13"/>
  <c r="X16" i="13"/>
  <c r="U17" i="13"/>
  <c r="O18" i="13"/>
  <c r="K19" i="13"/>
  <c r="C20" i="13"/>
  <c r="W20" i="13"/>
  <c r="O21" i="13"/>
  <c r="K22" i="13"/>
  <c r="C23" i="13"/>
  <c r="W23" i="13"/>
  <c r="O24" i="13"/>
  <c r="K25" i="13"/>
  <c r="C26" i="13"/>
  <c r="W26" i="13"/>
  <c r="O27" i="13"/>
  <c r="K28" i="13"/>
  <c r="C29" i="13"/>
  <c r="W29" i="13"/>
  <c r="O30" i="13"/>
  <c r="K31" i="13"/>
  <c r="C32" i="13"/>
  <c r="W32" i="13"/>
  <c r="O33" i="13"/>
  <c r="K34" i="13"/>
  <c r="C35" i="13"/>
  <c r="W35" i="13"/>
  <c r="O36" i="13"/>
  <c r="K37" i="13"/>
  <c r="C38" i="13"/>
  <c r="W38" i="13"/>
  <c r="O39" i="13"/>
  <c r="K40" i="13"/>
  <c r="C41" i="13"/>
  <c r="W41" i="13"/>
  <c r="O42" i="13"/>
  <c r="K43" i="13"/>
  <c r="C44" i="13"/>
  <c r="W44" i="13"/>
  <c r="O45" i="13"/>
  <c r="K46" i="13"/>
  <c r="C47" i="13"/>
  <c r="W47" i="13"/>
  <c r="O48" i="13"/>
  <c r="K49" i="13"/>
  <c r="C50" i="13"/>
  <c r="W50" i="13"/>
  <c r="O51" i="13"/>
  <c r="K52" i="13"/>
  <c r="C53" i="13"/>
  <c r="W53" i="13"/>
  <c r="O54" i="13"/>
  <c r="K55" i="13"/>
  <c r="C56" i="13"/>
  <c r="W56" i="13"/>
  <c r="O57" i="13"/>
  <c r="K58" i="13"/>
  <c r="C59" i="13"/>
  <c r="W59" i="13"/>
  <c r="O60" i="13"/>
  <c r="K61" i="13"/>
  <c r="C62" i="13"/>
  <c r="W62" i="13"/>
  <c r="O63" i="13"/>
  <c r="K64" i="13"/>
  <c r="C65" i="13"/>
  <c r="W65" i="13"/>
  <c r="O66" i="13"/>
  <c r="K67" i="13"/>
  <c r="C68" i="13"/>
  <c r="V68" i="13"/>
  <c r="M69" i="13"/>
  <c r="C70" i="13"/>
  <c r="R70" i="13"/>
  <c r="I71" i="13"/>
  <c r="W71" i="13"/>
  <c r="M72" i="13"/>
  <c r="C73" i="13"/>
  <c r="R73" i="13"/>
  <c r="I74" i="13"/>
  <c r="U74" i="13"/>
  <c r="I75" i="13"/>
  <c r="U75" i="13"/>
  <c r="I76" i="13"/>
  <c r="U76" i="13"/>
  <c r="I77" i="13"/>
  <c r="U77" i="13"/>
  <c r="I78" i="13"/>
  <c r="U78" i="13"/>
  <c r="I79" i="13"/>
  <c r="U79" i="13"/>
  <c r="I80" i="13"/>
  <c r="U80" i="13"/>
  <c r="I81" i="13"/>
  <c r="U81" i="13"/>
  <c r="I82" i="13"/>
  <c r="U82" i="13"/>
  <c r="I83" i="13"/>
  <c r="U83" i="13"/>
  <c r="I84" i="13"/>
  <c r="U84" i="13"/>
  <c r="I85" i="13"/>
  <c r="U85" i="13"/>
  <c r="I86" i="13"/>
  <c r="U86" i="13"/>
  <c r="I87" i="13"/>
  <c r="U87" i="13"/>
  <c r="I88" i="13"/>
  <c r="U88" i="13"/>
  <c r="I89" i="13"/>
  <c r="U89" i="13"/>
  <c r="I90" i="13"/>
  <c r="U90" i="13"/>
  <c r="I91" i="13"/>
  <c r="U91" i="13"/>
  <c r="I92" i="13"/>
  <c r="U92" i="13"/>
  <c r="I93" i="13"/>
  <c r="U93" i="13"/>
  <c r="I94" i="13"/>
  <c r="U94" i="13"/>
  <c r="I95" i="13"/>
  <c r="U95" i="13"/>
  <c r="I96" i="13"/>
  <c r="U96" i="13"/>
  <c r="I97" i="13"/>
  <c r="U97" i="13"/>
  <c r="I98" i="13"/>
  <c r="U98" i="13"/>
  <c r="I99" i="13"/>
  <c r="U99" i="13"/>
  <c r="I100" i="13"/>
  <c r="U100" i="13"/>
  <c r="J2" i="13"/>
  <c r="V2" i="13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G4" i="13"/>
  <c r="R9" i="13"/>
  <c r="S14" i="13"/>
  <c r="X17" i="13"/>
  <c r="I20" i="13"/>
  <c r="M22" i="13"/>
  <c r="U24" i="13"/>
  <c r="Y26" i="13"/>
  <c r="I29" i="13"/>
  <c r="M31" i="13"/>
  <c r="U33" i="13"/>
  <c r="Y35" i="13"/>
  <c r="I38" i="13"/>
  <c r="M40" i="13"/>
  <c r="U42" i="13"/>
  <c r="Y44" i="13"/>
  <c r="I47" i="13"/>
  <c r="M49" i="13"/>
  <c r="U51" i="13"/>
  <c r="Y53" i="13"/>
  <c r="I56" i="13"/>
  <c r="U57" i="13"/>
  <c r="Y58" i="13"/>
  <c r="I60" i="13"/>
  <c r="N61" i="13"/>
  <c r="X62" i="13"/>
  <c r="D64" i="13"/>
  <c r="K65" i="13"/>
  <c r="U66" i="13"/>
  <c r="Y67" i="13"/>
  <c r="D69" i="13"/>
  <c r="G70" i="13"/>
  <c r="J71" i="13"/>
  <c r="J72" i="13"/>
  <c r="I73" i="13"/>
  <c r="K74" i="13"/>
  <c r="G75" i="13"/>
  <c r="C76" i="13"/>
  <c r="X76" i="13"/>
  <c r="V77" i="13"/>
  <c r="R78" i="13"/>
  <c r="M79" i="13"/>
  <c r="K80" i="13"/>
  <c r="G81" i="13"/>
  <c r="C82" i="13"/>
  <c r="X82" i="13"/>
  <c r="V83" i="13"/>
  <c r="R84" i="13"/>
  <c r="M85" i="13"/>
  <c r="K86" i="13"/>
  <c r="G87" i="13"/>
  <c r="C88" i="13"/>
  <c r="X88" i="13"/>
  <c r="V89" i="13"/>
  <c r="R90" i="13"/>
  <c r="M91" i="13"/>
  <c r="H92" i="13"/>
  <c r="Y92" i="13"/>
  <c r="T93" i="13"/>
  <c r="M94" i="13"/>
  <c r="H95" i="13"/>
  <c r="Y95" i="13"/>
  <c r="T96" i="13"/>
  <c r="M97" i="13"/>
  <c r="H98" i="13"/>
  <c r="Y98" i="13"/>
  <c r="T99" i="13"/>
  <c r="M100" i="13"/>
  <c r="I2" i="13"/>
  <c r="B3" i="12"/>
  <c r="U3" i="12"/>
  <c r="N4" i="12"/>
  <c r="I5" i="12"/>
  <c r="B6" i="12"/>
  <c r="U6" i="12"/>
  <c r="N7" i="12"/>
  <c r="I8" i="12"/>
  <c r="B9" i="12"/>
  <c r="U9" i="12"/>
  <c r="N10" i="12"/>
  <c r="I11" i="12"/>
  <c r="B12" i="12"/>
  <c r="U12" i="12"/>
  <c r="N13" i="12"/>
  <c r="I14" i="12"/>
  <c r="X14" i="12"/>
  <c r="P15" i="12"/>
  <c r="I16" i="12"/>
  <c r="X16" i="12"/>
  <c r="P17" i="12"/>
  <c r="I18" i="12"/>
  <c r="X18" i="12"/>
  <c r="P19" i="12"/>
  <c r="I20" i="12"/>
  <c r="X20" i="12"/>
  <c r="O21" i="12"/>
  <c r="C22" i="12"/>
  <c r="O22" i="12"/>
  <c r="R4" i="13"/>
  <c r="S9" i="13"/>
  <c r="B15" i="13"/>
  <c r="Y17" i="13"/>
  <c r="J20" i="13"/>
  <c r="N22" i="13"/>
  <c r="V24" i="13"/>
  <c r="B27" i="13"/>
  <c r="J29" i="13"/>
  <c r="N31" i="13"/>
  <c r="V33" i="13"/>
  <c r="B36" i="13"/>
  <c r="J38" i="13"/>
  <c r="N40" i="13"/>
  <c r="V42" i="13"/>
  <c r="B45" i="13"/>
  <c r="J47" i="13"/>
  <c r="N49" i="13"/>
  <c r="V51" i="13"/>
  <c r="B54" i="13"/>
  <c r="J56" i="13"/>
  <c r="V57" i="13"/>
  <c r="D59" i="13"/>
  <c r="L60" i="13"/>
  <c r="O61" i="13"/>
  <c r="Y62" i="13"/>
  <c r="I64" i="13"/>
  <c r="M65" i="13"/>
  <c r="V66" i="13"/>
  <c r="D68" i="13"/>
  <c r="J69" i="13"/>
  <c r="I70" i="13"/>
  <c r="K71" i="13"/>
  <c r="K72" i="13"/>
  <c r="K73" i="13"/>
  <c r="L74" i="13"/>
  <c r="J75" i="13"/>
  <c r="F76" i="13"/>
  <c r="Y76" i="13"/>
  <c r="W77" i="13"/>
  <c r="S78" i="13"/>
  <c r="O79" i="13"/>
  <c r="L80" i="13"/>
  <c r="J81" i="13"/>
  <c r="F82" i="13"/>
  <c r="Y82" i="13"/>
  <c r="W83" i="13"/>
  <c r="S84" i="13"/>
  <c r="O85" i="13"/>
  <c r="L86" i="13"/>
  <c r="J87" i="13"/>
  <c r="F88" i="13"/>
  <c r="Y88" i="13"/>
  <c r="W89" i="13"/>
  <c r="S90" i="13"/>
  <c r="O91" i="13"/>
  <c r="J92" i="13"/>
  <c r="C93" i="13"/>
  <c r="V93" i="13"/>
  <c r="O94" i="13"/>
  <c r="J95" i="13"/>
  <c r="C96" i="13"/>
  <c r="V96" i="13"/>
  <c r="O97" i="13"/>
  <c r="J98" i="13"/>
  <c r="C99" i="13"/>
  <c r="V99" i="13"/>
  <c r="O100" i="13"/>
  <c r="K2" i="13"/>
  <c r="D3" i="12"/>
  <c r="W3" i="12"/>
  <c r="P4" i="12"/>
  <c r="K5" i="12"/>
  <c r="D6" i="12"/>
  <c r="W6" i="12"/>
  <c r="P7" i="12"/>
  <c r="K8" i="12"/>
  <c r="D9" i="12"/>
  <c r="W9" i="12"/>
  <c r="P10" i="12"/>
  <c r="K11" i="12"/>
  <c r="D12" i="12"/>
  <c r="W12" i="12"/>
  <c r="P13" i="12"/>
  <c r="J14" i="12"/>
  <c r="Y14" i="12"/>
  <c r="S15" i="12"/>
  <c r="J16" i="12"/>
  <c r="Y16" i="12"/>
  <c r="S17" i="12"/>
  <c r="J18" i="12"/>
  <c r="Y18" i="12"/>
  <c r="S19" i="12"/>
  <c r="J20" i="12"/>
  <c r="Y20" i="12"/>
  <c r="P21" i="12"/>
  <c r="D22" i="12"/>
  <c r="P22" i="12"/>
  <c r="D23" i="12"/>
  <c r="P23" i="12"/>
  <c r="D24" i="12"/>
  <c r="P24" i="12"/>
  <c r="D25" i="12"/>
  <c r="P25" i="12"/>
  <c r="D26" i="12"/>
  <c r="P26" i="12"/>
  <c r="D27" i="12"/>
  <c r="P27" i="12"/>
  <c r="D28" i="12"/>
  <c r="P28" i="12"/>
  <c r="D29" i="12"/>
  <c r="P29" i="12"/>
  <c r="D30" i="12"/>
  <c r="P30" i="12"/>
  <c r="D31" i="12"/>
  <c r="P31" i="12"/>
  <c r="D32" i="12"/>
  <c r="P32" i="12"/>
  <c r="D33" i="12"/>
  <c r="P33" i="12"/>
  <c r="D34" i="12"/>
  <c r="P34" i="12"/>
  <c r="D35" i="12"/>
  <c r="P35" i="12"/>
  <c r="D36" i="12"/>
  <c r="P36" i="12"/>
  <c r="D37" i="12"/>
  <c r="P37" i="12"/>
  <c r="D38" i="12"/>
  <c r="P38" i="12"/>
  <c r="D39" i="12"/>
  <c r="P39" i="12"/>
  <c r="D40" i="12"/>
  <c r="P40" i="12"/>
  <c r="D41" i="12"/>
  <c r="P41" i="12"/>
  <c r="D42" i="12"/>
  <c r="P42" i="12"/>
  <c r="D43" i="12"/>
  <c r="P43" i="12"/>
  <c r="D44" i="12"/>
  <c r="P44" i="12"/>
  <c r="D45" i="12"/>
  <c r="P45" i="12"/>
  <c r="D46" i="12"/>
  <c r="P46" i="12"/>
  <c r="D47" i="12"/>
  <c r="P47" i="12"/>
  <c r="D48" i="12"/>
  <c r="P48" i="12"/>
  <c r="D49" i="12"/>
  <c r="P49" i="12"/>
  <c r="D50" i="12"/>
  <c r="P50" i="12"/>
  <c r="D51" i="12"/>
  <c r="P51" i="12"/>
  <c r="D52" i="12"/>
  <c r="P52" i="12"/>
  <c r="D53" i="12"/>
  <c r="P53" i="12"/>
  <c r="D54" i="12"/>
  <c r="P54" i="12"/>
  <c r="D55" i="12"/>
  <c r="P55" i="12"/>
  <c r="D56" i="12"/>
  <c r="S4" i="13"/>
  <c r="B10" i="13"/>
  <c r="D15" i="13"/>
  <c r="B18" i="13"/>
  <c r="K20" i="13"/>
  <c r="O22" i="13"/>
  <c r="W24" i="13"/>
  <c r="C27" i="13"/>
  <c r="K29" i="13"/>
  <c r="O31" i="13"/>
  <c r="W33" i="13"/>
  <c r="C36" i="13"/>
  <c r="K38" i="13"/>
  <c r="O40" i="13"/>
  <c r="W42" i="13"/>
  <c r="C45" i="13"/>
  <c r="K47" i="13"/>
  <c r="O49" i="13"/>
  <c r="W51" i="13"/>
  <c r="C54" i="13"/>
  <c r="K56" i="13"/>
  <c r="W57" i="13"/>
  <c r="I59" i="13"/>
  <c r="M60" i="13"/>
  <c r="U61" i="13"/>
  <c r="B63" i="13"/>
  <c r="L64" i="13"/>
  <c r="P65" i="13"/>
  <c r="W66" i="13"/>
  <c r="I68" i="13"/>
  <c r="K69" i="13"/>
  <c r="K70" i="13"/>
  <c r="L71" i="13"/>
  <c r="N72" i="13"/>
  <c r="N73" i="13"/>
  <c r="M74" i="13"/>
  <c r="K75" i="13"/>
  <c r="G76" i="13"/>
  <c r="C77" i="13"/>
  <c r="X77" i="13"/>
  <c r="V78" i="13"/>
  <c r="R79" i="13"/>
  <c r="M80" i="13"/>
  <c r="K81" i="13"/>
  <c r="G82" i="13"/>
  <c r="C83" i="13"/>
  <c r="X83" i="13"/>
  <c r="V84" i="13"/>
  <c r="R85" i="13"/>
  <c r="M86" i="13"/>
  <c r="K87" i="13"/>
  <c r="G88" i="13"/>
  <c r="C89" i="13"/>
  <c r="X89" i="13"/>
  <c r="V90" i="13"/>
  <c r="R91" i="13"/>
  <c r="K92" i="13"/>
  <c r="F93" i="13"/>
  <c r="W93" i="13"/>
  <c r="R94" i="13"/>
  <c r="K95" i="13"/>
  <c r="F96" i="13"/>
  <c r="W96" i="13"/>
  <c r="R97" i="13"/>
  <c r="K98" i="13"/>
  <c r="F99" i="13"/>
  <c r="W99" i="13"/>
  <c r="R100" i="13"/>
  <c r="L2" i="13"/>
  <c r="G3" i="12"/>
  <c r="X3" i="12"/>
  <c r="S4" i="12"/>
  <c r="L5" i="12"/>
  <c r="G6" i="12"/>
  <c r="X6" i="12"/>
  <c r="S7" i="12"/>
  <c r="L8" i="12"/>
  <c r="G9" i="12"/>
  <c r="X9" i="12"/>
  <c r="S10" i="12"/>
  <c r="L11" i="12"/>
  <c r="G12" i="12"/>
  <c r="X12" i="12"/>
  <c r="S13" i="12"/>
  <c r="K14" i="12"/>
  <c r="B15" i="12"/>
  <c r="T15" i="12"/>
  <c r="K16" i="12"/>
  <c r="B17" i="12"/>
  <c r="T17" i="12"/>
  <c r="K18" i="12"/>
  <c r="B19" i="12"/>
  <c r="T19" i="12"/>
  <c r="K20" i="12"/>
  <c r="B21" i="12"/>
  <c r="Q21" i="12"/>
  <c r="E22" i="12"/>
  <c r="Q22" i="12"/>
  <c r="E23" i="12"/>
  <c r="Q23" i="12"/>
  <c r="E24" i="12"/>
  <c r="Q24" i="12"/>
  <c r="E25" i="12"/>
  <c r="Q25" i="12"/>
  <c r="E26" i="12"/>
  <c r="Q26" i="12"/>
  <c r="E27" i="12"/>
  <c r="Q27" i="12"/>
  <c r="E28" i="12"/>
  <c r="Q28" i="12"/>
  <c r="E29" i="12"/>
  <c r="Q29" i="12"/>
  <c r="E30" i="12"/>
  <c r="Q30" i="12"/>
  <c r="E31" i="12"/>
  <c r="Q31" i="12"/>
  <c r="E32" i="12"/>
  <c r="Q32" i="12"/>
  <c r="E33" i="12"/>
  <c r="Q33" i="12"/>
  <c r="E34" i="12"/>
  <c r="Q34" i="12"/>
  <c r="E35" i="12"/>
  <c r="Q35" i="12"/>
  <c r="E36" i="12"/>
  <c r="Q36" i="12"/>
  <c r="E37" i="12"/>
  <c r="Q37" i="12"/>
  <c r="E38" i="12"/>
  <c r="Q38" i="12"/>
  <c r="E39" i="12"/>
  <c r="Q39" i="12"/>
  <c r="E40" i="12"/>
  <c r="Q40" i="12"/>
  <c r="E41" i="12"/>
  <c r="Q41" i="12"/>
  <c r="E42" i="12"/>
  <c r="Q42" i="12"/>
  <c r="E43" i="12"/>
  <c r="Q43" i="12"/>
  <c r="E44" i="12"/>
  <c r="Q44" i="12"/>
  <c r="E45" i="12"/>
  <c r="Q45" i="12"/>
  <c r="E46" i="12"/>
  <c r="Q46" i="12"/>
  <c r="E47" i="12"/>
  <c r="Q47" i="12"/>
  <c r="E48" i="12"/>
  <c r="Q48" i="12"/>
  <c r="E49" i="12"/>
  <c r="Q49" i="12"/>
  <c r="E50" i="12"/>
  <c r="Q50" i="12"/>
  <c r="E51" i="12"/>
  <c r="Q51" i="12"/>
  <c r="E52" i="12"/>
  <c r="Q52" i="12"/>
  <c r="E53" i="12"/>
  <c r="Q53" i="12"/>
  <c r="E54" i="12"/>
  <c r="Q54" i="12"/>
  <c r="E55" i="12"/>
  <c r="Q55" i="12"/>
  <c r="E56" i="12"/>
  <c r="D6" i="13"/>
  <c r="E11" i="13"/>
  <c r="C16" i="13"/>
  <c r="P18" i="13"/>
  <c r="X20" i="13"/>
  <c r="D23" i="13"/>
  <c r="L25" i="13"/>
  <c r="P27" i="13"/>
  <c r="X29" i="13"/>
  <c r="D32" i="13"/>
  <c r="L34" i="13"/>
  <c r="P36" i="13"/>
  <c r="X38" i="13"/>
  <c r="D41" i="13"/>
  <c r="L43" i="13"/>
  <c r="P45" i="13"/>
  <c r="X47" i="13"/>
  <c r="D50" i="13"/>
  <c r="L52" i="13"/>
  <c r="P54" i="13"/>
  <c r="U56" i="13"/>
  <c r="Y57" i="13"/>
  <c r="J59" i="13"/>
  <c r="P60" i="13"/>
  <c r="X61" i="13"/>
  <c r="C63" i="13"/>
  <c r="M64" i="13"/>
  <c r="U65" i="13"/>
  <c r="Y66" i="13"/>
  <c r="J68" i="13"/>
  <c r="N69" i="13"/>
  <c r="N70" i="13"/>
  <c r="M71" i="13"/>
  <c r="O72" i="13"/>
  <c r="O73" i="13"/>
  <c r="O74" i="13"/>
  <c r="L75" i="13"/>
  <c r="J76" i="13"/>
  <c r="F77" i="13"/>
  <c r="Y77" i="13"/>
  <c r="W78" i="13"/>
  <c r="S79" i="13"/>
  <c r="O80" i="13"/>
  <c r="L81" i="13"/>
  <c r="J82" i="13"/>
  <c r="F83" i="13"/>
  <c r="Y83" i="13"/>
  <c r="W84" i="13"/>
  <c r="S85" i="13"/>
  <c r="O86" i="13"/>
  <c r="L87" i="13"/>
  <c r="J88" i="13"/>
  <c r="F89" i="13"/>
  <c r="Y89" i="13"/>
  <c r="W90" i="13"/>
  <c r="S91" i="13"/>
  <c r="L92" i="13"/>
  <c r="G93" i="13"/>
  <c r="X93" i="13"/>
  <c r="S94" i="13"/>
  <c r="L95" i="13"/>
  <c r="G96" i="13"/>
  <c r="X96" i="13"/>
  <c r="S97" i="13"/>
  <c r="L98" i="13"/>
  <c r="G99" i="13"/>
  <c r="X99" i="13"/>
  <c r="S100" i="13"/>
  <c r="M2" i="13"/>
  <c r="H3" i="12"/>
  <c r="Y3" i="12"/>
  <c r="T4" i="12"/>
  <c r="M5" i="12"/>
  <c r="H6" i="12"/>
  <c r="Y6" i="12"/>
  <c r="T7" i="12"/>
  <c r="M8" i="12"/>
  <c r="H9" i="12"/>
  <c r="Y9" i="12"/>
  <c r="T10" i="12"/>
  <c r="M11" i="12"/>
  <c r="H12" i="12"/>
  <c r="Y12" i="12"/>
  <c r="T13" i="12"/>
  <c r="L14" i="12"/>
  <c r="D15" i="12"/>
  <c r="U15" i="12"/>
  <c r="L16" i="12"/>
  <c r="D17" i="12"/>
  <c r="U17" i="12"/>
  <c r="E6" i="13"/>
  <c r="F11" i="13"/>
  <c r="D16" i="13"/>
  <c r="U18" i="13"/>
  <c r="Y20" i="13"/>
  <c r="I23" i="13"/>
  <c r="M25" i="13"/>
  <c r="U27" i="13"/>
  <c r="Y29" i="13"/>
  <c r="I32" i="13"/>
  <c r="M34" i="13"/>
  <c r="U36" i="13"/>
  <c r="Y38" i="13"/>
  <c r="I41" i="13"/>
  <c r="M43" i="13"/>
  <c r="U45" i="13"/>
  <c r="Y47" i="13"/>
  <c r="I50" i="13"/>
  <c r="M52" i="13"/>
  <c r="U54" i="13"/>
  <c r="X56" i="13"/>
  <c r="D58" i="13"/>
  <c r="K59" i="13"/>
  <c r="U60" i="13"/>
  <c r="Y61" i="13"/>
  <c r="I63" i="13"/>
  <c r="N64" i="13"/>
  <c r="X65" i="13"/>
  <c r="D67" i="13"/>
  <c r="K68" i="13"/>
  <c r="O69" i="13"/>
  <c r="O70" i="13"/>
  <c r="O71" i="13"/>
  <c r="P72" i="13"/>
  <c r="S73" i="13"/>
  <c r="R74" i="13"/>
  <c r="M75" i="13"/>
  <c r="K76" i="13"/>
  <c r="G77" i="13"/>
  <c r="C78" i="13"/>
  <c r="X78" i="13"/>
  <c r="V79" i="13"/>
  <c r="R80" i="13"/>
  <c r="M81" i="13"/>
  <c r="K82" i="13"/>
  <c r="G83" i="13"/>
  <c r="C84" i="13"/>
  <c r="X84" i="13"/>
  <c r="V85" i="13"/>
  <c r="R86" i="13"/>
  <c r="M87" i="13"/>
  <c r="K88" i="13"/>
  <c r="G89" i="13"/>
  <c r="C90" i="13"/>
  <c r="X90" i="13"/>
  <c r="T91" i="13"/>
  <c r="M92" i="13"/>
  <c r="H93" i="13"/>
  <c r="Y93" i="13"/>
  <c r="T94" i="13"/>
  <c r="M95" i="13"/>
  <c r="H96" i="13"/>
  <c r="Y96" i="13"/>
  <c r="T97" i="13"/>
  <c r="M98" i="13"/>
  <c r="H99" i="13"/>
  <c r="Y99" i="13"/>
  <c r="T100" i="13"/>
  <c r="N2" i="13"/>
  <c r="I3" i="12"/>
  <c r="B4" i="12"/>
  <c r="U4" i="12"/>
  <c r="N5" i="12"/>
  <c r="I6" i="12"/>
  <c r="B7" i="12"/>
  <c r="U7" i="12"/>
  <c r="N8" i="12"/>
  <c r="I9" i="12"/>
  <c r="B10" i="12"/>
  <c r="U10" i="12"/>
  <c r="N11" i="12"/>
  <c r="I12" i="12"/>
  <c r="B13" i="12"/>
  <c r="U13" i="12"/>
  <c r="M14" i="12"/>
  <c r="G15" i="12"/>
  <c r="V15" i="12"/>
  <c r="M16" i="12"/>
  <c r="G17" i="12"/>
  <c r="V17" i="12"/>
  <c r="M18" i="12"/>
  <c r="G19" i="12"/>
  <c r="V19" i="12"/>
  <c r="M20" i="12"/>
  <c r="G21" i="12"/>
  <c r="S21" i="12"/>
  <c r="G22" i="12"/>
  <c r="F6" i="13"/>
  <c r="G11" i="13"/>
  <c r="I16" i="13"/>
  <c r="V18" i="13"/>
  <c r="B21" i="13"/>
  <c r="J23" i="13"/>
  <c r="N25" i="13"/>
  <c r="V27" i="13"/>
  <c r="B30" i="13"/>
  <c r="J32" i="13"/>
  <c r="N34" i="13"/>
  <c r="V36" i="13"/>
  <c r="B39" i="13"/>
  <c r="J41" i="13"/>
  <c r="N43" i="13"/>
  <c r="V45" i="13"/>
  <c r="B48" i="13"/>
  <c r="J50" i="13"/>
  <c r="N52" i="13"/>
  <c r="V54" i="13"/>
  <c r="Y56" i="13"/>
  <c r="I58" i="13"/>
  <c r="M59" i="13"/>
  <c r="V60" i="13"/>
  <c r="D62" i="13"/>
  <c r="L63" i="13"/>
  <c r="O64" i="13"/>
  <c r="Y65" i="13"/>
  <c r="I67" i="13"/>
  <c r="M68" i="13"/>
  <c r="P69" i="13"/>
  <c r="S70" i="13"/>
  <c r="S71" i="13"/>
  <c r="R72" i="13"/>
  <c r="U73" i="13"/>
  <c r="S74" i="13"/>
  <c r="O75" i="13"/>
  <c r="L76" i="13"/>
  <c r="J77" i="13"/>
  <c r="F78" i="13"/>
  <c r="Y78" i="13"/>
  <c r="W79" i="13"/>
  <c r="S80" i="13"/>
  <c r="O81" i="13"/>
  <c r="L82" i="13"/>
  <c r="J83" i="13"/>
  <c r="F84" i="13"/>
  <c r="Y84" i="13"/>
  <c r="W85" i="13"/>
  <c r="S86" i="13"/>
  <c r="O87" i="13"/>
  <c r="L88" i="13"/>
  <c r="J89" i="13"/>
  <c r="F90" i="13"/>
  <c r="Y90" i="13"/>
  <c r="V91" i="13"/>
  <c r="O92" i="13"/>
  <c r="J93" i="13"/>
  <c r="C94" i="13"/>
  <c r="V94" i="13"/>
  <c r="O95" i="13"/>
  <c r="J96" i="13"/>
  <c r="C97" i="13"/>
  <c r="V97" i="13"/>
  <c r="O98" i="13"/>
  <c r="J99" i="13"/>
  <c r="C100" i="13"/>
  <c r="V100" i="13"/>
  <c r="P2" i="13"/>
  <c r="K3" i="12"/>
  <c r="D4" i="12"/>
  <c r="W4" i="12"/>
  <c r="P5" i="12"/>
  <c r="K6" i="12"/>
  <c r="D7" i="12"/>
  <c r="W7" i="12"/>
  <c r="P8" i="12"/>
  <c r="K9" i="12"/>
  <c r="D10" i="12"/>
  <c r="W10" i="12"/>
  <c r="P11" i="12"/>
  <c r="K12" i="12"/>
  <c r="D13" i="12"/>
  <c r="W13" i="12"/>
  <c r="N14" i="12"/>
  <c r="H15" i="12"/>
  <c r="W15" i="12"/>
  <c r="N16" i="12"/>
  <c r="H17" i="12"/>
  <c r="W17" i="12"/>
  <c r="N18" i="12"/>
  <c r="H19" i="12"/>
  <c r="W19" i="12"/>
  <c r="N20" i="12"/>
  <c r="H21" i="12"/>
  <c r="T21" i="12"/>
  <c r="H22" i="12"/>
  <c r="T22" i="12"/>
  <c r="H23" i="12"/>
  <c r="T23" i="12"/>
  <c r="H24" i="12"/>
  <c r="T24" i="12"/>
  <c r="H25" i="12"/>
  <c r="T25" i="12"/>
  <c r="H26" i="12"/>
  <c r="T26" i="12"/>
  <c r="H27" i="12"/>
  <c r="T27" i="12"/>
  <c r="H28" i="12"/>
  <c r="T28" i="12"/>
  <c r="H29" i="12"/>
  <c r="T29" i="12"/>
  <c r="H30" i="12"/>
  <c r="T30" i="12"/>
  <c r="H31" i="12"/>
  <c r="T31" i="12"/>
  <c r="H32" i="12"/>
  <c r="T32" i="12"/>
  <c r="H33" i="12"/>
  <c r="T33" i="12"/>
  <c r="H34" i="12"/>
  <c r="T34" i="12"/>
  <c r="H35" i="12"/>
  <c r="T35" i="12"/>
  <c r="H36" i="12"/>
  <c r="T36" i="12"/>
  <c r="H37" i="12"/>
  <c r="T37" i="12"/>
  <c r="H38" i="12"/>
  <c r="T38" i="12"/>
  <c r="H39" i="12"/>
  <c r="T39" i="12"/>
  <c r="H40" i="12"/>
  <c r="T40" i="12"/>
  <c r="H41" i="12"/>
  <c r="T41" i="12"/>
  <c r="H42" i="12"/>
  <c r="T42" i="12"/>
  <c r="H43" i="12"/>
  <c r="T43" i="12"/>
  <c r="H44" i="12"/>
  <c r="T44" i="12"/>
  <c r="H45" i="12"/>
  <c r="T45" i="12"/>
  <c r="H46" i="12"/>
  <c r="T46" i="12"/>
  <c r="H47" i="12"/>
  <c r="T47" i="12"/>
  <c r="H48" i="12"/>
  <c r="T48" i="12"/>
  <c r="H49" i="12"/>
  <c r="T49" i="12"/>
  <c r="H50" i="12"/>
  <c r="T50" i="12"/>
  <c r="H51" i="12"/>
  <c r="T51" i="12"/>
  <c r="H52" i="12"/>
  <c r="T52" i="12"/>
  <c r="H53" i="12"/>
  <c r="T53" i="12"/>
  <c r="H54" i="12"/>
  <c r="T54" i="12"/>
  <c r="S7" i="13"/>
  <c r="B13" i="13"/>
  <c r="Y16" i="13"/>
  <c r="L19" i="13"/>
  <c r="P21" i="13"/>
  <c r="X23" i="13"/>
  <c r="D26" i="13"/>
  <c r="L28" i="13"/>
  <c r="P30" i="13"/>
  <c r="X32" i="13"/>
  <c r="D35" i="13"/>
  <c r="L37" i="13"/>
  <c r="P39" i="13"/>
  <c r="X41" i="13"/>
  <c r="D44" i="13"/>
  <c r="L46" i="13"/>
  <c r="P48" i="13"/>
  <c r="X50" i="13"/>
  <c r="D53" i="13"/>
  <c r="L55" i="13"/>
  <c r="C57" i="13"/>
  <c r="M58" i="13"/>
  <c r="U59" i="13"/>
  <c r="Y60" i="13"/>
  <c r="J62" i="13"/>
  <c r="P63" i="13"/>
  <c r="X64" i="13"/>
  <c r="C66" i="13"/>
  <c r="M67" i="13"/>
  <c r="R68" i="13"/>
  <c r="U69" i="13"/>
  <c r="V70" i="13"/>
  <c r="X71" i="13"/>
  <c r="X72" i="13"/>
  <c r="W73" i="13"/>
  <c r="W74" i="13"/>
  <c r="S75" i="13"/>
  <c r="O76" i="13"/>
  <c r="L77" i="13"/>
  <c r="J78" i="13"/>
  <c r="F79" i="13"/>
  <c r="Y79" i="13"/>
  <c r="W80" i="13"/>
  <c r="S81" i="13"/>
  <c r="O82" i="13"/>
  <c r="L83" i="13"/>
  <c r="J84" i="13"/>
  <c r="F85" i="13"/>
  <c r="Y85" i="13"/>
  <c r="W86" i="13"/>
  <c r="S87" i="13"/>
  <c r="O88" i="13"/>
  <c r="L89" i="13"/>
  <c r="J90" i="13"/>
  <c r="F91" i="13"/>
  <c r="X91" i="13"/>
  <c r="S92" i="13"/>
  <c r="L93" i="13"/>
  <c r="G94" i="13"/>
  <c r="X94" i="13"/>
  <c r="S95" i="13"/>
  <c r="L96" i="13"/>
  <c r="G97" i="13"/>
  <c r="X97" i="13"/>
  <c r="S98" i="13"/>
  <c r="L99" i="13"/>
  <c r="G100" i="13"/>
  <c r="X100" i="13"/>
  <c r="T2" i="13"/>
  <c r="E13" i="13"/>
  <c r="D20" i="13"/>
  <c r="I26" i="13"/>
  <c r="W30" i="13"/>
  <c r="W36" i="13"/>
  <c r="B42" i="13"/>
  <c r="D47" i="13"/>
  <c r="I53" i="13"/>
  <c r="M57" i="13"/>
  <c r="W60" i="13"/>
  <c r="V63" i="13"/>
  <c r="P66" i="13"/>
  <c r="X69" i="13"/>
  <c r="C72" i="13"/>
  <c r="V74" i="13"/>
  <c r="S76" i="13"/>
  <c r="O78" i="13"/>
  <c r="X80" i="13"/>
  <c r="V82" i="13"/>
  <c r="C85" i="13"/>
  <c r="Y86" i="13"/>
  <c r="W88" i="13"/>
  <c r="G91" i="13"/>
  <c r="W92" i="13"/>
  <c r="W94" i="13"/>
  <c r="O96" i="13"/>
  <c r="G98" i="13"/>
  <c r="H100" i="13"/>
  <c r="X2" i="13"/>
  <c r="L4" i="12"/>
  <c r="X5" i="12"/>
  <c r="L7" i="12"/>
  <c r="X8" i="12"/>
  <c r="L10" i="12"/>
  <c r="X11" i="12"/>
  <c r="L13" i="12"/>
  <c r="V14" i="12"/>
  <c r="G16" i="12"/>
  <c r="M17" i="12"/>
  <c r="U18" i="12"/>
  <c r="Y19" i="12"/>
  <c r="D21" i="12"/>
  <c r="Y21" i="12"/>
  <c r="V22" i="12"/>
  <c r="M23" i="12"/>
  <c r="F24" i="12"/>
  <c r="V24" i="12"/>
  <c r="M25" i="12"/>
  <c r="F26" i="12"/>
  <c r="V26" i="12"/>
  <c r="M27" i="12"/>
  <c r="F28" i="12"/>
  <c r="V28" i="12"/>
  <c r="M29" i="12"/>
  <c r="F30" i="12"/>
  <c r="V30" i="12"/>
  <c r="M31" i="12"/>
  <c r="F32" i="12"/>
  <c r="V32" i="12"/>
  <c r="M33" i="12"/>
  <c r="F34" i="12"/>
  <c r="V34" i="12"/>
  <c r="M35" i="12"/>
  <c r="F36" i="12"/>
  <c r="V36" i="12"/>
  <c r="M37" i="12"/>
  <c r="F38" i="12"/>
  <c r="V38" i="12"/>
  <c r="M39" i="12"/>
  <c r="F40" i="12"/>
  <c r="V40" i="12"/>
  <c r="M41" i="12"/>
  <c r="F42" i="12"/>
  <c r="V42" i="12"/>
  <c r="M43" i="12"/>
  <c r="F44" i="12"/>
  <c r="V44" i="12"/>
  <c r="M45" i="12"/>
  <c r="F46" i="12"/>
  <c r="V46" i="12"/>
  <c r="M47" i="12"/>
  <c r="F48" i="12"/>
  <c r="V48" i="12"/>
  <c r="M49" i="12"/>
  <c r="F50" i="12"/>
  <c r="V50" i="12"/>
  <c r="M51" i="12"/>
  <c r="F52" i="12"/>
  <c r="V52" i="12"/>
  <c r="M53" i="12"/>
  <c r="F54" i="12"/>
  <c r="V54" i="12"/>
  <c r="L55" i="12"/>
  <c r="B56" i="12"/>
  <c r="P56" i="12"/>
  <c r="D57" i="12"/>
  <c r="P57" i="12"/>
  <c r="D58" i="12"/>
  <c r="P58" i="12"/>
  <c r="D59" i="12"/>
  <c r="P59" i="12"/>
  <c r="D60" i="12"/>
  <c r="P60" i="12"/>
  <c r="D61" i="12"/>
  <c r="P61" i="12"/>
  <c r="D62" i="12"/>
  <c r="P62" i="12"/>
  <c r="D63" i="12"/>
  <c r="P63" i="12"/>
  <c r="D64" i="12"/>
  <c r="P64" i="12"/>
  <c r="D65" i="12"/>
  <c r="P65" i="12"/>
  <c r="D66" i="12"/>
  <c r="P66" i="12"/>
  <c r="D67" i="12"/>
  <c r="P67" i="12"/>
  <c r="D68" i="12"/>
  <c r="P68" i="12"/>
  <c r="D69" i="12"/>
  <c r="P69" i="12"/>
  <c r="D70" i="12"/>
  <c r="P70" i="12"/>
  <c r="D71" i="12"/>
  <c r="P71" i="12"/>
  <c r="D72" i="12"/>
  <c r="P72" i="12"/>
  <c r="D73" i="12"/>
  <c r="P73" i="12"/>
  <c r="D74" i="12"/>
  <c r="P74" i="12"/>
  <c r="D75" i="12"/>
  <c r="P75" i="12"/>
  <c r="D76" i="12"/>
  <c r="P76" i="12"/>
  <c r="D77" i="12"/>
  <c r="P77" i="12"/>
  <c r="D78" i="12"/>
  <c r="P78" i="12"/>
  <c r="D79" i="12"/>
  <c r="P79" i="12"/>
  <c r="D80" i="12"/>
  <c r="P80" i="12"/>
  <c r="D81" i="12"/>
  <c r="P81" i="12"/>
  <c r="D82" i="12"/>
  <c r="P82" i="12"/>
  <c r="D83" i="12"/>
  <c r="P83" i="12"/>
  <c r="D84" i="12"/>
  <c r="P84" i="12"/>
  <c r="D85" i="12"/>
  <c r="P85" i="12"/>
  <c r="D86" i="12"/>
  <c r="P86" i="12"/>
  <c r="D87" i="12"/>
  <c r="P87" i="12"/>
  <c r="D88" i="12"/>
  <c r="P88" i="12"/>
  <c r="D89" i="12"/>
  <c r="P89" i="12"/>
  <c r="D90" i="12"/>
  <c r="P90" i="12"/>
  <c r="D91" i="12"/>
  <c r="P91" i="12"/>
  <c r="D92" i="12"/>
  <c r="P92" i="12"/>
  <c r="D93" i="12"/>
  <c r="P93" i="12"/>
  <c r="D94" i="12"/>
  <c r="P94" i="12"/>
  <c r="D95" i="12"/>
  <c r="P95" i="12"/>
  <c r="D96" i="12"/>
  <c r="P96" i="12"/>
  <c r="D97" i="12"/>
  <c r="P97" i="12"/>
  <c r="D98" i="12"/>
  <c r="P98" i="12"/>
  <c r="D99" i="12"/>
  <c r="P99" i="12"/>
  <c r="D100" i="12"/>
  <c r="P100" i="12"/>
  <c r="E2" i="12"/>
  <c r="Q2" i="12"/>
  <c r="E3" i="9"/>
  <c r="F13" i="13"/>
  <c r="C21" i="13"/>
  <c r="J26" i="13"/>
  <c r="L31" i="13"/>
  <c r="M37" i="13"/>
  <c r="C42" i="13"/>
  <c r="C48" i="13"/>
  <c r="J53" i="13"/>
  <c r="P57" i="13"/>
  <c r="D61" i="13"/>
  <c r="W63" i="13"/>
  <c r="L67" i="13"/>
  <c r="Y69" i="13"/>
  <c r="F72" i="13"/>
  <c r="X74" i="13"/>
  <c r="V76" i="13"/>
  <c r="C79" i="13"/>
  <c r="Y80" i="13"/>
  <c r="W82" i="13"/>
  <c r="G85" i="13"/>
  <c r="C87" i="13"/>
  <c r="K89" i="13"/>
  <c r="J91" i="13"/>
  <c r="X92" i="13"/>
  <c r="Y94" i="13"/>
  <c r="R96" i="13"/>
  <c r="R98" i="13"/>
  <c r="J100" i="13"/>
  <c r="Y2" i="13"/>
  <c r="M4" i="12"/>
  <c r="Y5" i="12"/>
  <c r="M7" i="12"/>
  <c r="Y8" i="12"/>
  <c r="M10" i="12"/>
  <c r="Y11" i="12"/>
  <c r="M13" i="12"/>
  <c r="W14" i="12"/>
  <c r="H16" i="12"/>
  <c r="N17" i="12"/>
  <c r="V18" i="12"/>
  <c r="B20" i="12"/>
  <c r="I21" i="12"/>
  <c r="B22" i="12"/>
  <c r="W22" i="12"/>
  <c r="N23" i="12"/>
  <c r="G24" i="12"/>
  <c r="W24" i="12"/>
  <c r="N25" i="12"/>
  <c r="G26" i="12"/>
  <c r="W26" i="12"/>
  <c r="N27" i="12"/>
  <c r="G28" i="12"/>
  <c r="W28" i="12"/>
  <c r="N29" i="12"/>
  <c r="G30" i="12"/>
  <c r="W30" i="12"/>
  <c r="N31" i="12"/>
  <c r="G32" i="12"/>
  <c r="W32" i="12"/>
  <c r="N33" i="12"/>
  <c r="G34" i="12"/>
  <c r="W34" i="12"/>
  <c r="N35" i="12"/>
  <c r="G36" i="12"/>
  <c r="W36" i="12"/>
  <c r="N37" i="12"/>
  <c r="G38" i="12"/>
  <c r="W38" i="12"/>
  <c r="N39" i="12"/>
  <c r="G40" i="12"/>
  <c r="W40" i="12"/>
  <c r="N41" i="12"/>
  <c r="G42" i="12"/>
  <c r="W42" i="12"/>
  <c r="N43" i="12"/>
  <c r="G44" i="12"/>
  <c r="W44" i="12"/>
  <c r="N45" i="12"/>
  <c r="G46" i="12"/>
  <c r="W46" i="12"/>
  <c r="N47" i="12"/>
  <c r="G48" i="12"/>
  <c r="W48" i="12"/>
  <c r="N49" i="12"/>
  <c r="G50" i="12"/>
  <c r="W50" i="12"/>
  <c r="N51" i="12"/>
  <c r="G52" i="12"/>
  <c r="W52" i="12"/>
  <c r="N53" i="12"/>
  <c r="G54" i="12"/>
  <c r="W54" i="12"/>
  <c r="M55" i="12"/>
  <c r="C56" i="12"/>
  <c r="Q56" i="12"/>
  <c r="E57" i="12"/>
  <c r="Q57" i="12"/>
  <c r="E58" i="12"/>
  <c r="Q58" i="12"/>
  <c r="E59" i="12"/>
  <c r="Q59" i="12"/>
  <c r="E60" i="12"/>
  <c r="Q60" i="12"/>
  <c r="E61" i="12"/>
  <c r="Q61" i="12"/>
  <c r="E62" i="12"/>
  <c r="Q62" i="12"/>
  <c r="E63" i="12"/>
  <c r="Q63" i="12"/>
  <c r="E64" i="12"/>
  <c r="Q64" i="12"/>
  <c r="E65" i="12"/>
  <c r="Q65" i="12"/>
  <c r="E66" i="12"/>
  <c r="Q66" i="12"/>
  <c r="E67" i="12"/>
  <c r="Q67" i="12"/>
  <c r="E68" i="12"/>
  <c r="Q68" i="12"/>
  <c r="E69" i="12"/>
  <c r="Q69" i="12"/>
  <c r="E70" i="12"/>
  <c r="Q70" i="12"/>
  <c r="E71" i="12"/>
  <c r="Q71" i="12"/>
  <c r="E72" i="12"/>
  <c r="Q72" i="12"/>
  <c r="E73" i="12"/>
  <c r="Q73" i="12"/>
  <c r="E74" i="12"/>
  <c r="Q74" i="12"/>
  <c r="E75" i="12"/>
  <c r="Q75" i="12"/>
  <c r="E76" i="12"/>
  <c r="Q76" i="12"/>
  <c r="E77" i="12"/>
  <c r="Q77" i="12"/>
  <c r="E78" i="12"/>
  <c r="Q78" i="12"/>
  <c r="E79" i="12"/>
  <c r="Q79" i="12"/>
  <c r="E80" i="12"/>
  <c r="Q80" i="12"/>
  <c r="E81" i="12"/>
  <c r="Q81" i="12"/>
  <c r="E82" i="12"/>
  <c r="Q82" i="12"/>
  <c r="E83" i="12"/>
  <c r="Q83" i="12"/>
  <c r="E84" i="12"/>
  <c r="Q84" i="12"/>
  <c r="E85" i="12"/>
  <c r="Q85" i="12"/>
  <c r="E86" i="12"/>
  <c r="Q86" i="12"/>
  <c r="E87" i="12"/>
  <c r="Q87" i="12"/>
  <c r="E88" i="12"/>
  <c r="Q88" i="12"/>
  <c r="E89" i="12"/>
  <c r="Q89" i="12"/>
  <c r="E90" i="12"/>
  <c r="Q90" i="12"/>
  <c r="E91" i="12"/>
  <c r="Q91" i="12"/>
  <c r="E92" i="12"/>
  <c r="Q92" i="12"/>
  <c r="E93" i="12"/>
  <c r="Q93" i="12"/>
  <c r="B3" i="13"/>
  <c r="R14" i="13"/>
  <c r="U21" i="13"/>
  <c r="K26" i="13"/>
  <c r="K32" i="13"/>
  <c r="N37" i="13"/>
  <c r="P42" i="13"/>
  <c r="U48" i="13"/>
  <c r="K53" i="13"/>
  <c r="L58" i="13"/>
  <c r="I61" i="13"/>
  <c r="Y63" i="13"/>
  <c r="N67" i="13"/>
  <c r="D70" i="13"/>
  <c r="U72" i="13"/>
  <c r="Y74" i="13"/>
  <c r="W76" i="13"/>
  <c r="G79" i="13"/>
  <c r="C81" i="13"/>
  <c r="K83" i="13"/>
  <c r="J85" i="13"/>
  <c r="F87" i="13"/>
  <c r="M89" i="13"/>
  <c r="K91" i="13"/>
  <c r="K93" i="13"/>
  <c r="C95" i="13"/>
  <c r="S96" i="13"/>
  <c r="T98" i="13"/>
  <c r="K100" i="13"/>
  <c r="L3" i="12"/>
  <c r="X4" i="12"/>
  <c r="L6" i="12"/>
  <c r="X7" i="12"/>
  <c r="L9" i="12"/>
  <c r="X10" i="12"/>
  <c r="L12" i="12"/>
  <c r="X13" i="12"/>
  <c r="I15" i="12"/>
  <c r="P16" i="12"/>
  <c r="X17" i="12"/>
  <c r="W18" i="12"/>
  <c r="D20" i="12"/>
  <c r="J21" i="12"/>
  <c r="F22" i="12"/>
  <c r="X22" i="12"/>
  <c r="O23" i="12"/>
  <c r="I24" i="12"/>
  <c r="X24" i="12"/>
  <c r="O25" i="12"/>
  <c r="I26" i="12"/>
  <c r="X26" i="12"/>
  <c r="O27" i="12"/>
  <c r="I28" i="12"/>
  <c r="X28" i="12"/>
  <c r="O29" i="12"/>
  <c r="I30" i="12"/>
  <c r="X30" i="12"/>
  <c r="O31" i="12"/>
  <c r="I32" i="12"/>
  <c r="X32" i="12"/>
  <c r="O33" i="12"/>
  <c r="I34" i="12"/>
  <c r="X34" i="12"/>
  <c r="O35" i="12"/>
  <c r="I36" i="12"/>
  <c r="X36" i="12"/>
  <c r="O37" i="12"/>
  <c r="I38" i="12"/>
  <c r="X38" i="12"/>
  <c r="O39" i="12"/>
  <c r="I40" i="12"/>
  <c r="X40" i="12"/>
  <c r="O41" i="12"/>
  <c r="I42" i="12"/>
  <c r="X42" i="12"/>
  <c r="O43" i="12"/>
  <c r="I44" i="12"/>
  <c r="X44" i="12"/>
  <c r="O45" i="12"/>
  <c r="I46" i="12"/>
  <c r="X46" i="12"/>
  <c r="O47" i="12"/>
  <c r="I48" i="12"/>
  <c r="X48" i="12"/>
  <c r="O49" i="12"/>
  <c r="I50" i="12"/>
  <c r="X50" i="12"/>
  <c r="O51" i="12"/>
  <c r="I52" i="12"/>
  <c r="X52" i="12"/>
  <c r="O53" i="12"/>
  <c r="I54" i="12"/>
  <c r="X54" i="12"/>
  <c r="N55" i="12"/>
  <c r="F56" i="12"/>
  <c r="R56" i="12"/>
  <c r="F57" i="12"/>
  <c r="R57" i="12"/>
  <c r="F58" i="12"/>
  <c r="R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G2" i="12"/>
  <c r="S2" i="12"/>
  <c r="G3" i="9"/>
  <c r="S3" i="9"/>
  <c r="G4" i="9"/>
  <c r="S4" i="9"/>
  <c r="D3" i="13"/>
  <c r="J16" i="13"/>
  <c r="V21" i="13"/>
  <c r="X26" i="13"/>
  <c r="Y32" i="13"/>
  <c r="O37" i="13"/>
  <c r="O43" i="13"/>
  <c r="V48" i="13"/>
  <c r="X53" i="13"/>
  <c r="N58" i="13"/>
  <c r="L61" i="13"/>
  <c r="U64" i="13"/>
  <c r="O67" i="13"/>
  <c r="F70" i="13"/>
  <c r="Y72" i="13"/>
  <c r="C75" i="13"/>
  <c r="K77" i="13"/>
  <c r="J79" i="13"/>
  <c r="F81" i="13"/>
  <c r="M83" i="13"/>
  <c r="K85" i="13"/>
  <c r="R87" i="13"/>
  <c r="O89" i="13"/>
  <c r="L91" i="13"/>
  <c r="M93" i="13"/>
  <c r="F95" i="13"/>
  <c r="F97" i="13"/>
  <c r="V98" i="13"/>
  <c r="L100" i="13"/>
  <c r="M3" i="12"/>
  <c r="Y4" i="12"/>
  <c r="M6" i="12"/>
  <c r="Y7" i="12"/>
  <c r="M9" i="12"/>
  <c r="Y10" i="12"/>
  <c r="M12" i="12"/>
  <c r="Y13" i="12"/>
  <c r="J15" i="12"/>
  <c r="S16" i="12"/>
  <c r="Y17" i="12"/>
  <c r="D19" i="12"/>
  <c r="G20" i="12"/>
  <c r="K21" i="12"/>
  <c r="I22" i="12"/>
  <c r="Y22" i="12"/>
  <c r="R23" i="12"/>
  <c r="J24" i="12"/>
  <c r="Y24" i="12"/>
  <c r="R25" i="12"/>
  <c r="J26" i="12"/>
  <c r="Y26" i="12"/>
  <c r="R27" i="12"/>
  <c r="J28" i="12"/>
  <c r="Y28" i="12"/>
  <c r="R29" i="12"/>
  <c r="J30" i="12"/>
  <c r="Y30" i="12"/>
  <c r="R31" i="12"/>
  <c r="J32" i="12"/>
  <c r="Y32" i="12"/>
  <c r="R33" i="12"/>
  <c r="J34" i="12"/>
  <c r="Y34" i="12"/>
  <c r="R35" i="12"/>
  <c r="J36" i="12"/>
  <c r="Y36" i="12"/>
  <c r="R37" i="12"/>
  <c r="J38" i="12"/>
  <c r="Y38" i="12"/>
  <c r="R39" i="12"/>
  <c r="J40" i="12"/>
  <c r="Y40" i="12"/>
  <c r="R41" i="12"/>
  <c r="J42" i="12"/>
  <c r="Y42" i="12"/>
  <c r="R43" i="12"/>
  <c r="J44" i="12"/>
  <c r="Y44" i="12"/>
  <c r="R45" i="12"/>
  <c r="J46" i="12"/>
  <c r="Y46" i="12"/>
  <c r="R47" i="12"/>
  <c r="J48" i="12"/>
  <c r="Y48" i="12"/>
  <c r="R49" i="12"/>
  <c r="J50" i="12"/>
  <c r="Y50" i="12"/>
  <c r="R51" i="12"/>
  <c r="J52" i="12"/>
  <c r="Y52" i="12"/>
  <c r="R53" i="12"/>
  <c r="J54" i="12"/>
  <c r="Y54" i="12"/>
  <c r="O55" i="12"/>
  <c r="G56" i="12"/>
  <c r="S56" i="12"/>
  <c r="G57" i="12"/>
  <c r="S57" i="12"/>
  <c r="G58" i="12"/>
  <c r="S58" i="12"/>
  <c r="G59" i="12"/>
  <c r="S59" i="12"/>
  <c r="G60" i="12"/>
  <c r="S60" i="12"/>
  <c r="G61" i="12"/>
  <c r="S61" i="12"/>
  <c r="G62" i="12"/>
  <c r="S62" i="12"/>
  <c r="G63" i="12"/>
  <c r="S63" i="12"/>
  <c r="G64" i="12"/>
  <c r="S64" i="12"/>
  <c r="G65" i="12"/>
  <c r="S65" i="12"/>
  <c r="G66" i="12"/>
  <c r="S66" i="12"/>
  <c r="G67" i="12"/>
  <c r="S67" i="12"/>
  <c r="G68" i="12"/>
  <c r="S68" i="12"/>
  <c r="G69" i="12"/>
  <c r="S69" i="12"/>
  <c r="G70" i="12"/>
  <c r="S70" i="12"/>
  <c r="G71" i="12"/>
  <c r="S71" i="12"/>
  <c r="G72" i="12"/>
  <c r="S72" i="12"/>
  <c r="G73" i="12"/>
  <c r="S73" i="12"/>
  <c r="G74" i="12"/>
  <c r="S74" i="12"/>
  <c r="G75" i="12"/>
  <c r="S75" i="12"/>
  <c r="G76" i="12"/>
  <c r="S76" i="12"/>
  <c r="G77" i="12"/>
  <c r="S77" i="12"/>
  <c r="G78" i="12"/>
  <c r="S78" i="12"/>
  <c r="G79" i="12"/>
  <c r="S79" i="12"/>
  <c r="G80" i="12"/>
  <c r="S80" i="12"/>
  <c r="G81" i="12"/>
  <c r="S81" i="12"/>
  <c r="G82" i="12"/>
  <c r="S82" i="12"/>
  <c r="G83" i="12"/>
  <c r="S83" i="12"/>
  <c r="G84" i="12"/>
  <c r="S84" i="12"/>
  <c r="G85" i="12"/>
  <c r="S85" i="12"/>
  <c r="G86" i="12"/>
  <c r="S86" i="12"/>
  <c r="G87" i="12"/>
  <c r="S87" i="12"/>
  <c r="G88" i="12"/>
  <c r="S88" i="12"/>
  <c r="G89" i="12"/>
  <c r="S89" i="12"/>
  <c r="G90" i="12"/>
  <c r="S90" i="12"/>
  <c r="G91" i="12"/>
  <c r="S91" i="12"/>
  <c r="G92" i="12"/>
  <c r="S92" i="12"/>
  <c r="G93" i="12"/>
  <c r="S93" i="12"/>
  <c r="G94" i="12"/>
  <c r="S94" i="12"/>
  <c r="G95" i="12"/>
  <c r="S95" i="12"/>
  <c r="G96" i="12"/>
  <c r="S96" i="12"/>
  <c r="G97" i="12"/>
  <c r="S97" i="12"/>
  <c r="G98" i="12"/>
  <c r="S98" i="12"/>
  <c r="G99" i="12"/>
  <c r="S99" i="12"/>
  <c r="G100" i="12"/>
  <c r="S100" i="12"/>
  <c r="H2" i="12"/>
  <c r="T2" i="12"/>
  <c r="H3" i="9"/>
  <c r="T3" i="9"/>
  <c r="H4" i="9"/>
  <c r="T4" i="9"/>
  <c r="F4" i="13"/>
  <c r="B17" i="13"/>
  <c r="W21" i="13"/>
  <c r="W27" i="13"/>
  <c r="B33" i="13"/>
  <c r="D38" i="13"/>
  <c r="I44" i="13"/>
  <c r="W48" i="13"/>
  <c r="W54" i="13"/>
  <c r="O58" i="13"/>
  <c r="M61" i="13"/>
  <c r="Y64" i="13"/>
  <c r="U67" i="13"/>
  <c r="U70" i="13"/>
  <c r="D73" i="13"/>
  <c r="F75" i="13"/>
  <c r="M77" i="13"/>
  <c r="K79" i="13"/>
  <c r="R81" i="13"/>
  <c r="O83" i="13"/>
  <c r="L85" i="13"/>
  <c r="V87" i="13"/>
  <c r="R89" i="13"/>
  <c r="W91" i="13"/>
  <c r="O93" i="13"/>
  <c r="G95" i="13"/>
  <c r="H97" i="13"/>
  <c r="W98" i="13"/>
  <c r="W100" i="13"/>
  <c r="N3" i="12"/>
  <c r="B5" i="12"/>
  <c r="N6" i="12"/>
  <c r="B8" i="12"/>
  <c r="N9" i="12"/>
  <c r="B11" i="12"/>
  <c r="N12" i="12"/>
  <c r="B14" i="12"/>
  <c r="K15" i="12"/>
  <c r="T16" i="12"/>
  <c r="B18" i="12"/>
  <c r="I19" i="12"/>
  <c r="H20" i="12"/>
  <c r="L21" i="12"/>
  <c r="J22" i="12"/>
  <c r="B23" i="12"/>
  <c r="S23" i="12"/>
  <c r="K24" i="12"/>
  <c r="B25" i="12"/>
  <c r="S25" i="12"/>
  <c r="K26" i="12"/>
  <c r="B27" i="12"/>
  <c r="S27" i="12"/>
  <c r="K28" i="12"/>
  <c r="B29" i="12"/>
  <c r="S29" i="12"/>
  <c r="K30" i="12"/>
  <c r="B31" i="12"/>
  <c r="S31" i="12"/>
  <c r="K32" i="12"/>
  <c r="B33" i="12"/>
  <c r="S33" i="12"/>
  <c r="K34" i="12"/>
  <c r="B35" i="12"/>
  <c r="S35" i="12"/>
  <c r="K36" i="12"/>
  <c r="B37" i="12"/>
  <c r="S37" i="12"/>
  <c r="K38" i="12"/>
  <c r="B39" i="12"/>
  <c r="S39" i="12"/>
  <c r="K40" i="12"/>
  <c r="B41" i="12"/>
  <c r="S41" i="12"/>
  <c r="K42" i="12"/>
  <c r="B43" i="12"/>
  <c r="S43" i="12"/>
  <c r="K44" i="12"/>
  <c r="B45" i="12"/>
  <c r="S45" i="12"/>
  <c r="K46" i="12"/>
  <c r="B47" i="12"/>
  <c r="S47" i="12"/>
  <c r="K48" i="12"/>
  <c r="B49" i="12"/>
  <c r="S49" i="12"/>
  <c r="K50" i="12"/>
  <c r="B51" i="12"/>
  <c r="S51" i="12"/>
  <c r="K52" i="12"/>
  <c r="B53" i="12"/>
  <c r="S53" i="12"/>
  <c r="K54" i="12"/>
  <c r="B55" i="12"/>
  <c r="R55" i="12"/>
  <c r="H56" i="12"/>
  <c r="T56" i="12"/>
  <c r="H57" i="12"/>
  <c r="T57" i="12"/>
  <c r="H58" i="12"/>
  <c r="T58" i="12"/>
  <c r="H59" i="12"/>
  <c r="T59" i="12"/>
  <c r="H60" i="12"/>
  <c r="T60" i="12"/>
  <c r="H61" i="12"/>
  <c r="T61" i="12"/>
  <c r="H62" i="12"/>
  <c r="T62" i="12"/>
  <c r="H63" i="12"/>
  <c r="T63" i="12"/>
  <c r="H64" i="12"/>
  <c r="T64" i="12"/>
  <c r="H65" i="12"/>
  <c r="T65" i="12"/>
  <c r="H66" i="12"/>
  <c r="T66" i="12"/>
  <c r="H67" i="12"/>
  <c r="T67" i="12"/>
  <c r="H68" i="12"/>
  <c r="T68" i="12"/>
  <c r="H69" i="12"/>
  <c r="T69" i="12"/>
  <c r="H70" i="12"/>
  <c r="T70" i="12"/>
  <c r="H71" i="12"/>
  <c r="T71" i="12"/>
  <c r="H72" i="12"/>
  <c r="T72" i="12"/>
  <c r="H73" i="12"/>
  <c r="T73" i="12"/>
  <c r="H74" i="12"/>
  <c r="T74" i="12"/>
  <c r="H75" i="12"/>
  <c r="T75" i="12"/>
  <c r="H76" i="12"/>
  <c r="T76" i="12"/>
  <c r="H77" i="12"/>
  <c r="T77" i="12"/>
  <c r="H78" i="12"/>
  <c r="T78" i="12"/>
  <c r="H79" i="12"/>
  <c r="T79" i="12"/>
  <c r="H80" i="12"/>
  <c r="T80" i="12"/>
  <c r="H81" i="12"/>
  <c r="T81" i="12"/>
  <c r="H82" i="12"/>
  <c r="T82" i="12"/>
  <c r="H83" i="12"/>
  <c r="T83" i="12"/>
  <c r="H84" i="12"/>
  <c r="T84" i="12"/>
  <c r="H85" i="12"/>
  <c r="T85" i="12"/>
  <c r="H86" i="12"/>
  <c r="T86" i="12"/>
  <c r="H87" i="12"/>
  <c r="T87" i="12"/>
  <c r="H88" i="12"/>
  <c r="T88" i="12"/>
  <c r="H89" i="12"/>
  <c r="T89" i="12"/>
  <c r="H90" i="12"/>
  <c r="T90" i="12"/>
  <c r="H91" i="12"/>
  <c r="T91" i="12"/>
  <c r="H92" i="12"/>
  <c r="T92" i="12"/>
  <c r="H93" i="12"/>
  <c r="T93" i="12"/>
  <c r="H94" i="12"/>
  <c r="T94" i="12"/>
  <c r="H95" i="12"/>
  <c r="T95" i="12"/>
  <c r="H96" i="12"/>
  <c r="T96" i="12"/>
  <c r="H97" i="12"/>
  <c r="T97" i="12"/>
  <c r="H98" i="12"/>
  <c r="T98" i="12"/>
  <c r="H99" i="12"/>
  <c r="T99" i="12"/>
  <c r="H100" i="12"/>
  <c r="T100" i="12"/>
  <c r="I2" i="12"/>
  <c r="U2" i="12"/>
  <c r="I3" i="9"/>
  <c r="U3" i="9"/>
  <c r="I4" i="9"/>
  <c r="U4" i="9"/>
  <c r="G6" i="13"/>
  <c r="C17" i="13"/>
  <c r="L22" i="13"/>
  <c r="M28" i="13"/>
  <c r="C33" i="13"/>
  <c r="C39" i="13"/>
  <c r="J44" i="13"/>
  <c r="L49" i="13"/>
  <c r="M55" i="13"/>
  <c r="U58" i="13"/>
  <c r="I62" i="13"/>
  <c r="D65" i="13"/>
  <c r="X67" i="13"/>
  <c r="W70" i="13"/>
  <c r="F73" i="13"/>
  <c r="R75" i="13"/>
  <c r="O77" i="13"/>
  <c r="L79" i="13"/>
  <c r="V81" i="13"/>
  <c r="R83" i="13"/>
  <c r="X85" i="13"/>
  <c r="W87" i="13"/>
  <c r="S89" i="13"/>
  <c r="Y91" i="13"/>
  <c r="R93" i="13"/>
  <c r="R95" i="13"/>
  <c r="J97" i="13"/>
  <c r="X98" i="13"/>
  <c r="Y100" i="13"/>
  <c r="P3" i="12"/>
  <c r="D5" i="12"/>
  <c r="P6" i="12"/>
  <c r="D8" i="12"/>
  <c r="P9" i="12"/>
  <c r="D11" i="12"/>
  <c r="P12" i="12"/>
  <c r="D14" i="12"/>
  <c r="L15" i="12"/>
  <c r="U16" i="12"/>
  <c r="D18" i="12"/>
  <c r="J19" i="12"/>
  <c r="L20" i="12"/>
  <c r="M21" i="12"/>
  <c r="K22" i="12"/>
  <c r="C23" i="12"/>
  <c r="U23" i="12"/>
  <c r="L24" i="12"/>
  <c r="C25" i="12"/>
  <c r="U25" i="12"/>
  <c r="L26" i="12"/>
  <c r="C27" i="12"/>
  <c r="U27" i="12"/>
  <c r="L28" i="12"/>
  <c r="C29" i="12"/>
  <c r="U29" i="12"/>
  <c r="L30" i="12"/>
  <c r="C31" i="12"/>
  <c r="U31" i="12"/>
  <c r="L32" i="12"/>
  <c r="C33" i="12"/>
  <c r="U33" i="12"/>
  <c r="L34" i="12"/>
  <c r="C35" i="12"/>
  <c r="U35" i="12"/>
  <c r="L36" i="12"/>
  <c r="C37" i="12"/>
  <c r="U37" i="12"/>
  <c r="L38" i="12"/>
  <c r="C39" i="12"/>
  <c r="U39" i="12"/>
  <c r="L40" i="12"/>
  <c r="C41" i="12"/>
  <c r="U41" i="12"/>
  <c r="L42" i="12"/>
  <c r="C43" i="12"/>
  <c r="U43" i="12"/>
  <c r="L44" i="12"/>
  <c r="C45" i="12"/>
  <c r="U45" i="12"/>
  <c r="L46" i="12"/>
  <c r="C47" i="12"/>
  <c r="U47" i="12"/>
  <c r="L48" i="12"/>
  <c r="C49" i="12"/>
  <c r="U49" i="12"/>
  <c r="L50" i="12"/>
  <c r="C51" i="12"/>
  <c r="U51" i="12"/>
  <c r="L52" i="12"/>
  <c r="C53" i="12"/>
  <c r="U53" i="12"/>
  <c r="L54" i="12"/>
  <c r="C55" i="12"/>
  <c r="S55" i="12"/>
  <c r="I56" i="12"/>
  <c r="U56" i="12"/>
  <c r="I57" i="12"/>
  <c r="U57" i="12"/>
  <c r="I58" i="12"/>
  <c r="U58" i="12"/>
  <c r="I59" i="12"/>
  <c r="U59" i="12"/>
  <c r="I60" i="12"/>
  <c r="U60" i="12"/>
  <c r="I61" i="12"/>
  <c r="U61" i="12"/>
  <c r="I62" i="12"/>
  <c r="U62" i="12"/>
  <c r="I63" i="12"/>
  <c r="U63" i="12"/>
  <c r="I64" i="12"/>
  <c r="U64" i="12"/>
  <c r="I65" i="12"/>
  <c r="U65" i="12"/>
  <c r="I66" i="12"/>
  <c r="U66" i="12"/>
  <c r="I67" i="12"/>
  <c r="U67" i="12"/>
  <c r="I68" i="12"/>
  <c r="U68" i="12"/>
  <c r="I69" i="12"/>
  <c r="U69" i="12"/>
  <c r="I70" i="12"/>
  <c r="U70" i="12"/>
  <c r="I71" i="12"/>
  <c r="U71" i="12"/>
  <c r="I72" i="12"/>
  <c r="U72" i="12"/>
  <c r="I73" i="12"/>
  <c r="U73" i="12"/>
  <c r="I74" i="12"/>
  <c r="U74" i="12"/>
  <c r="I75" i="12"/>
  <c r="U75" i="12"/>
  <c r="I76" i="12"/>
  <c r="U76" i="12"/>
  <c r="I77" i="12"/>
  <c r="U77" i="12"/>
  <c r="I78" i="12"/>
  <c r="U78" i="12"/>
  <c r="I79" i="12"/>
  <c r="U79" i="12"/>
  <c r="I80" i="12"/>
  <c r="U80" i="12"/>
  <c r="I81" i="12"/>
  <c r="U81" i="12"/>
  <c r="I82" i="12"/>
  <c r="U82" i="12"/>
  <c r="I83" i="12"/>
  <c r="U83" i="12"/>
  <c r="I84" i="12"/>
  <c r="U84" i="12"/>
  <c r="I85" i="12"/>
  <c r="U85" i="12"/>
  <c r="I86" i="12"/>
  <c r="U86" i="12"/>
  <c r="I87" i="12"/>
  <c r="U87" i="12"/>
  <c r="I88" i="12"/>
  <c r="U88" i="12"/>
  <c r="I89" i="12"/>
  <c r="U89" i="12"/>
  <c r="I90" i="12"/>
  <c r="U90" i="12"/>
  <c r="I91" i="12"/>
  <c r="U91" i="12"/>
  <c r="I92" i="12"/>
  <c r="E8" i="13"/>
  <c r="W18" i="13"/>
  <c r="B24" i="13"/>
  <c r="D29" i="13"/>
  <c r="I35" i="13"/>
  <c r="W39" i="13"/>
  <c r="W45" i="13"/>
  <c r="B51" i="13"/>
  <c r="D56" i="13"/>
  <c r="X59" i="13"/>
  <c r="P62" i="13"/>
  <c r="B66" i="13"/>
  <c r="X68" i="13"/>
  <c r="F71" i="13"/>
  <c r="Y73" i="13"/>
  <c r="X75" i="13"/>
  <c r="G78" i="13"/>
  <c r="F80" i="13"/>
  <c r="Y81" i="13"/>
  <c r="K84" i="13"/>
  <c r="G86" i="13"/>
  <c r="M88" i="13"/>
  <c r="L90" i="13"/>
  <c r="G92" i="13"/>
  <c r="H94" i="13"/>
  <c r="W95" i="13"/>
  <c r="W97" i="13"/>
  <c r="O99" i="13"/>
  <c r="H2" i="13"/>
  <c r="G4" i="12"/>
  <c r="S5" i="12"/>
  <c r="G7" i="12"/>
  <c r="S8" i="12"/>
  <c r="G10" i="12"/>
  <c r="S11" i="12"/>
  <c r="G13" i="12"/>
  <c r="P14" i="12"/>
  <c r="X15" i="12"/>
  <c r="I17" i="12"/>
  <c r="L18" i="12"/>
  <c r="M19" i="12"/>
  <c r="T20" i="12"/>
  <c r="U21" i="12"/>
  <c r="N22" i="12"/>
  <c r="I23" i="12"/>
  <c r="X23" i="12"/>
  <c r="O24" i="12"/>
  <c r="I25" i="12"/>
  <c r="X25" i="12"/>
  <c r="O26" i="12"/>
  <c r="I27" i="12"/>
  <c r="X27" i="12"/>
  <c r="O28" i="12"/>
  <c r="I29" i="12"/>
  <c r="X29" i="12"/>
  <c r="O30" i="12"/>
  <c r="I31" i="12"/>
  <c r="X31" i="12"/>
  <c r="O32" i="12"/>
  <c r="I33" i="12"/>
  <c r="X33" i="12"/>
  <c r="O34" i="12"/>
  <c r="I35" i="12"/>
  <c r="X35" i="12"/>
  <c r="O36" i="12"/>
  <c r="I37" i="12"/>
  <c r="X37" i="12"/>
  <c r="O38" i="12"/>
  <c r="I39" i="12"/>
  <c r="X39" i="12"/>
  <c r="O40" i="12"/>
  <c r="I41" i="12"/>
  <c r="X41" i="12"/>
  <c r="O42" i="12"/>
  <c r="I43" i="12"/>
  <c r="X43" i="12"/>
  <c r="O44" i="12"/>
  <c r="I45" i="12"/>
  <c r="X45" i="12"/>
  <c r="O46" i="12"/>
  <c r="I47" i="12"/>
  <c r="X47" i="12"/>
  <c r="O48" i="12"/>
  <c r="I49" i="12"/>
  <c r="X49" i="12"/>
  <c r="O50" i="12"/>
  <c r="I51" i="12"/>
  <c r="X51" i="12"/>
  <c r="O52" i="12"/>
  <c r="I53" i="12"/>
  <c r="X53" i="12"/>
  <c r="O54" i="12"/>
  <c r="H55" i="12"/>
  <c r="V55" i="12"/>
  <c r="L56" i="12"/>
  <c r="X56" i="12"/>
  <c r="L57" i="12"/>
  <c r="X57" i="12"/>
  <c r="L58" i="12"/>
  <c r="X58" i="12"/>
  <c r="L59" i="12"/>
  <c r="X59" i="12"/>
  <c r="L60" i="12"/>
  <c r="X60" i="12"/>
  <c r="L61" i="12"/>
  <c r="X61" i="12"/>
  <c r="L62" i="12"/>
  <c r="X62" i="12"/>
  <c r="L63" i="12"/>
  <c r="X63" i="12"/>
  <c r="L64" i="12"/>
  <c r="X64" i="12"/>
  <c r="L65" i="12"/>
  <c r="X65" i="12"/>
  <c r="L66" i="12"/>
  <c r="X66" i="12"/>
  <c r="L67" i="12"/>
  <c r="X67" i="12"/>
  <c r="L68" i="12"/>
  <c r="X68" i="12"/>
  <c r="L69" i="12"/>
  <c r="X69" i="12"/>
  <c r="L70" i="12"/>
  <c r="X70" i="12"/>
  <c r="L71" i="12"/>
  <c r="X71" i="12"/>
  <c r="L72" i="12"/>
  <c r="X72" i="12"/>
  <c r="L73" i="12"/>
  <c r="X73" i="12"/>
  <c r="L74" i="12"/>
  <c r="X74" i="12"/>
  <c r="L75" i="12"/>
  <c r="X75" i="12"/>
  <c r="L76" i="12"/>
  <c r="X76" i="12"/>
  <c r="L77" i="12"/>
  <c r="X77" i="12"/>
  <c r="L78" i="12"/>
  <c r="X78" i="12"/>
  <c r="L79" i="12"/>
  <c r="X79" i="12"/>
  <c r="L80" i="12"/>
  <c r="X80" i="12"/>
  <c r="L81" i="12"/>
  <c r="X81" i="12"/>
  <c r="L82" i="12"/>
  <c r="X82" i="12"/>
  <c r="L83" i="12"/>
  <c r="X83" i="12"/>
  <c r="L84" i="12"/>
  <c r="X84" i="12"/>
  <c r="L85" i="12"/>
  <c r="X85" i="12"/>
  <c r="L86" i="12"/>
  <c r="X86" i="12"/>
  <c r="L87" i="12"/>
  <c r="X87" i="12"/>
  <c r="L88" i="12"/>
  <c r="X88" i="12"/>
  <c r="L89" i="12"/>
  <c r="X89" i="12"/>
  <c r="L90" i="12"/>
  <c r="X90" i="12"/>
  <c r="L91" i="12"/>
  <c r="X91" i="12"/>
  <c r="L92" i="12"/>
  <c r="O19" i="13"/>
  <c r="O34" i="13"/>
  <c r="N46" i="13"/>
  <c r="X58" i="13"/>
  <c r="I66" i="13"/>
  <c r="B72" i="13"/>
  <c r="S77" i="13"/>
  <c r="R82" i="13"/>
  <c r="X87" i="13"/>
  <c r="R92" i="13"/>
  <c r="M96" i="13"/>
  <c r="G2" i="13"/>
  <c r="U5" i="12"/>
  <c r="S9" i="12"/>
  <c r="H13" i="12"/>
  <c r="D16" i="12"/>
  <c r="L19" i="12"/>
  <c r="W21" i="12"/>
  <c r="V23" i="12"/>
  <c r="J25" i="12"/>
  <c r="U26" i="12"/>
  <c r="N28" i="12"/>
  <c r="B30" i="12"/>
  <c r="V31" i="12"/>
  <c r="J33" i="12"/>
  <c r="U34" i="12"/>
  <c r="N36" i="12"/>
  <c r="B38" i="12"/>
  <c r="V39" i="12"/>
  <c r="J41" i="12"/>
  <c r="U42" i="12"/>
  <c r="N44" i="12"/>
  <c r="B46" i="12"/>
  <c r="V47" i="12"/>
  <c r="J49" i="12"/>
  <c r="U50" i="12"/>
  <c r="N52" i="12"/>
  <c r="B54" i="12"/>
  <c r="T55" i="12"/>
  <c r="Y56" i="12"/>
  <c r="C58" i="12"/>
  <c r="K59" i="12"/>
  <c r="N60" i="12"/>
  <c r="V61" i="12"/>
  <c r="Y62" i="12"/>
  <c r="C64" i="12"/>
  <c r="K65" i="12"/>
  <c r="N66" i="12"/>
  <c r="V67" i="12"/>
  <c r="Y68" i="12"/>
  <c r="C70" i="12"/>
  <c r="K71" i="12"/>
  <c r="N72" i="12"/>
  <c r="V73" i="12"/>
  <c r="Y74" i="12"/>
  <c r="C76" i="12"/>
  <c r="K77" i="12"/>
  <c r="N78" i="12"/>
  <c r="V79" i="12"/>
  <c r="Y80" i="12"/>
  <c r="C82" i="12"/>
  <c r="K83" i="12"/>
  <c r="N84" i="12"/>
  <c r="V85" i="12"/>
  <c r="Y86" i="12"/>
  <c r="C88" i="12"/>
  <c r="K89" i="12"/>
  <c r="N90" i="12"/>
  <c r="V91" i="12"/>
  <c r="W92" i="12"/>
  <c r="U93" i="12"/>
  <c r="M94" i="12"/>
  <c r="I95" i="12"/>
  <c r="Y95" i="12"/>
  <c r="U96" i="12"/>
  <c r="M97" i="12"/>
  <c r="I98" i="12"/>
  <c r="Y98" i="12"/>
  <c r="U99" i="12"/>
  <c r="M100" i="12"/>
  <c r="J2" i="12"/>
  <c r="B3" i="9"/>
  <c r="R3" i="9"/>
  <c r="L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C76" i="9"/>
  <c r="O76" i="9"/>
  <c r="C77" i="9"/>
  <c r="O77" i="9"/>
  <c r="C78" i="9"/>
  <c r="O78" i="9"/>
  <c r="C79" i="9"/>
  <c r="O79" i="9"/>
  <c r="C80" i="9"/>
  <c r="O80" i="9"/>
  <c r="C81" i="9"/>
  <c r="O81" i="9"/>
  <c r="C82" i="9"/>
  <c r="O82" i="9"/>
  <c r="C83" i="9"/>
  <c r="O83" i="9"/>
  <c r="C84" i="9"/>
  <c r="O84" i="9"/>
  <c r="C85" i="9"/>
  <c r="O85" i="9"/>
  <c r="C86" i="9"/>
  <c r="O86" i="9"/>
  <c r="C87" i="9"/>
  <c r="O87" i="9"/>
  <c r="C88" i="9"/>
  <c r="O88" i="9"/>
  <c r="C89" i="9"/>
  <c r="O89" i="9"/>
  <c r="C90" i="9"/>
  <c r="O90" i="9"/>
  <c r="C91" i="9"/>
  <c r="O91" i="9"/>
  <c r="C92" i="9"/>
  <c r="O92" i="9"/>
  <c r="C93" i="9"/>
  <c r="O93" i="9"/>
  <c r="C94" i="9"/>
  <c r="O94" i="9"/>
  <c r="C95" i="9"/>
  <c r="O95" i="9"/>
  <c r="C96" i="9"/>
  <c r="O96" i="9"/>
  <c r="C97" i="9"/>
  <c r="O97" i="9"/>
  <c r="C98" i="9"/>
  <c r="O98" i="9"/>
  <c r="C99" i="9"/>
  <c r="O99" i="9"/>
  <c r="C100" i="9"/>
  <c r="O100" i="9"/>
  <c r="D2" i="9"/>
  <c r="P2" i="9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D25" i="11"/>
  <c r="P25" i="11"/>
  <c r="D26" i="11"/>
  <c r="P26" i="11"/>
  <c r="D27" i="11"/>
  <c r="P27" i="11"/>
  <c r="D28" i="11"/>
  <c r="P28" i="11"/>
  <c r="D29" i="11"/>
  <c r="P29" i="11"/>
  <c r="D30" i="11"/>
  <c r="P30" i="11"/>
  <c r="D31" i="11"/>
  <c r="P31" i="11"/>
  <c r="D32" i="11"/>
  <c r="P32" i="11"/>
  <c r="K23" i="13"/>
  <c r="J35" i="13"/>
  <c r="O46" i="13"/>
  <c r="P59" i="13"/>
  <c r="L66" i="13"/>
  <c r="G73" i="13"/>
  <c r="K78" i="13"/>
  <c r="S82" i="13"/>
  <c r="Y87" i="13"/>
  <c r="T92" i="13"/>
  <c r="K97" i="13"/>
  <c r="S2" i="13"/>
  <c r="W5" i="12"/>
  <c r="T9" i="12"/>
  <c r="I13" i="12"/>
  <c r="V16" i="12"/>
  <c r="N19" i="12"/>
  <c r="X21" i="12"/>
  <c r="W23" i="12"/>
  <c r="K25" i="12"/>
  <c r="F27" i="12"/>
  <c r="R28" i="12"/>
  <c r="C30" i="12"/>
  <c r="W31" i="12"/>
  <c r="K33" i="12"/>
  <c r="F35" i="12"/>
  <c r="R36" i="12"/>
  <c r="C38" i="12"/>
  <c r="W39" i="12"/>
  <c r="K41" i="12"/>
  <c r="F43" i="12"/>
  <c r="R44" i="12"/>
  <c r="C46" i="12"/>
  <c r="W47" i="12"/>
  <c r="K49" i="12"/>
  <c r="F51" i="12"/>
  <c r="R52" i="12"/>
  <c r="C54" i="12"/>
  <c r="U55" i="12"/>
  <c r="B57" i="12"/>
  <c r="J58" i="12"/>
  <c r="M59" i="12"/>
  <c r="O60" i="12"/>
  <c r="W61" i="12"/>
  <c r="B63" i="12"/>
  <c r="J64" i="12"/>
  <c r="M65" i="12"/>
  <c r="O66" i="12"/>
  <c r="W67" i="12"/>
  <c r="B69" i="12"/>
  <c r="J70" i="12"/>
  <c r="M71" i="12"/>
  <c r="O72" i="12"/>
  <c r="W73" i="12"/>
  <c r="B75" i="12"/>
  <c r="J76" i="12"/>
  <c r="M77" i="12"/>
  <c r="O78" i="12"/>
  <c r="W79" i="12"/>
  <c r="B81" i="12"/>
  <c r="J82" i="12"/>
  <c r="M83" i="12"/>
  <c r="O84" i="12"/>
  <c r="W85" i="12"/>
  <c r="B87" i="12"/>
  <c r="J88" i="12"/>
  <c r="M89" i="12"/>
  <c r="O90" i="12"/>
  <c r="W91" i="12"/>
  <c r="X92" i="12"/>
  <c r="V93" i="12"/>
  <c r="N94" i="12"/>
  <c r="J95" i="12"/>
  <c r="B96" i="12"/>
  <c r="V96" i="12"/>
  <c r="N97" i="12"/>
  <c r="J98" i="12"/>
  <c r="B99" i="12"/>
  <c r="V99" i="12"/>
  <c r="N100" i="12"/>
  <c r="K2" i="12"/>
  <c r="C3" i="9"/>
  <c r="V3" i="9"/>
  <c r="M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D91" i="9"/>
  <c r="P91" i="9"/>
  <c r="D92" i="9"/>
  <c r="P92" i="9"/>
  <c r="D93" i="9"/>
  <c r="P93" i="9"/>
  <c r="D94" i="9"/>
  <c r="P94" i="9"/>
  <c r="D95" i="9"/>
  <c r="P95" i="9"/>
  <c r="D96" i="9"/>
  <c r="P96" i="9"/>
  <c r="D97" i="9"/>
  <c r="P97" i="9"/>
  <c r="D98" i="9"/>
  <c r="P98" i="9"/>
  <c r="D99" i="9"/>
  <c r="P99" i="9"/>
  <c r="D100" i="9"/>
  <c r="P100" i="9"/>
  <c r="E2" i="9"/>
  <c r="Q2" i="9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E25" i="11"/>
  <c r="Q25" i="11"/>
  <c r="E26" i="11"/>
  <c r="Q26" i="11"/>
  <c r="E27" i="11"/>
  <c r="Q27" i="11"/>
  <c r="E28" i="11"/>
  <c r="Q28" i="11"/>
  <c r="E29" i="11"/>
  <c r="Q29" i="11"/>
  <c r="E30" i="11"/>
  <c r="Q30" i="11"/>
  <c r="Y23" i="13"/>
  <c r="K35" i="13"/>
  <c r="K50" i="13"/>
  <c r="Y59" i="13"/>
  <c r="M66" i="13"/>
  <c r="V73" i="13"/>
  <c r="L78" i="13"/>
  <c r="S83" i="13"/>
  <c r="R88" i="13"/>
  <c r="V92" i="13"/>
  <c r="L97" i="13"/>
  <c r="U2" i="13"/>
  <c r="S6" i="12"/>
  <c r="H10" i="12"/>
  <c r="K13" i="12"/>
  <c r="W16" i="12"/>
  <c r="U19" i="12"/>
  <c r="L22" i="12"/>
  <c r="Y23" i="12"/>
  <c r="L25" i="12"/>
  <c r="G27" i="12"/>
  <c r="S28" i="12"/>
  <c r="M30" i="12"/>
  <c r="Y31" i="12"/>
  <c r="L33" i="12"/>
  <c r="G35" i="12"/>
  <c r="S36" i="12"/>
  <c r="M38" i="12"/>
  <c r="Y39" i="12"/>
  <c r="L41" i="12"/>
  <c r="G43" i="12"/>
  <c r="S44" i="12"/>
  <c r="M46" i="12"/>
  <c r="Y47" i="12"/>
  <c r="L49" i="12"/>
  <c r="G51" i="12"/>
  <c r="S52" i="12"/>
  <c r="M54" i="12"/>
  <c r="W55" i="12"/>
  <c r="C57" i="12"/>
  <c r="K58" i="12"/>
  <c r="N59" i="12"/>
  <c r="V60" i="12"/>
  <c r="Y61" i="12"/>
  <c r="C63" i="12"/>
  <c r="K64" i="12"/>
  <c r="N65" i="12"/>
  <c r="V66" i="12"/>
  <c r="Y67" i="12"/>
  <c r="C69" i="12"/>
  <c r="K70" i="12"/>
  <c r="N71" i="12"/>
  <c r="V72" i="12"/>
  <c r="Y73" i="12"/>
  <c r="C75" i="12"/>
  <c r="K76" i="12"/>
  <c r="N77" i="12"/>
  <c r="V78" i="12"/>
  <c r="Y79" i="12"/>
  <c r="C81" i="12"/>
  <c r="K82" i="12"/>
  <c r="N83" i="12"/>
  <c r="V84" i="12"/>
  <c r="Y85" i="12"/>
  <c r="C87" i="12"/>
  <c r="K88" i="12"/>
  <c r="N89" i="12"/>
  <c r="V90" i="12"/>
  <c r="Y91" i="12"/>
  <c r="Y92" i="12"/>
  <c r="W93" i="12"/>
  <c r="O94" i="12"/>
  <c r="K95" i="12"/>
  <c r="C96" i="12"/>
  <c r="W96" i="12"/>
  <c r="O97" i="12"/>
  <c r="K98" i="12"/>
  <c r="C99" i="12"/>
  <c r="W99" i="12"/>
  <c r="O100" i="12"/>
  <c r="L2" i="12"/>
  <c r="D3" i="9"/>
  <c r="W3" i="9"/>
  <c r="N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Q65" i="9"/>
  <c r="E66" i="9"/>
  <c r="Q66" i="9"/>
  <c r="E67" i="9"/>
  <c r="Q67" i="9"/>
  <c r="E68" i="9"/>
  <c r="Q68" i="9"/>
  <c r="E69" i="9"/>
  <c r="Q69" i="9"/>
  <c r="E70" i="9"/>
  <c r="Q70" i="9"/>
  <c r="E71" i="9"/>
  <c r="Q71" i="9"/>
  <c r="E72" i="9"/>
  <c r="Q72" i="9"/>
  <c r="E73" i="9"/>
  <c r="Q73" i="9"/>
  <c r="E74" i="9"/>
  <c r="Q74" i="9"/>
  <c r="E75" i="9"/>
  <c r="Q75" i="9"/>
  <c r="E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E99" i="9"/>
  <c r="Q99" i="9"/>
  <c r="E100" i="9"/>
  <c r="Q100" i="9"/>
  <c r="F2" i="9"/>
  <c r="R2" i="9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F28" i="11"/>
  <c r="R28" i="11"/>
  <c r="F29" i="11"/>
  <c r="R29" i="11"/>
  <c r="B8" i="13"/>
  <c r="C24" i="13"/>
  <c r="X35" i="13"/>
  <c r="Y50" i="13"/>
  <c r="B60" i="13"/>
  <c r="P68" i="13"/>
  <c r="D74" i="13"/>
  <c r="M78" i="13"/>
  <c r="G84" i="13"/>
  <c r="S88" i="13"/>
  <c r="S93" i="13"/>
  <c r="Y97" i="13"/>
  <c r="W2" i="13"/>
  <c r="T6" i="12"/>
  <c r="I10" i="12"/>
  <c r="G14" i="12"/>
  <c r="J17" i="12"/>
  <c r="X19" i="12"/>
  <c r="M22" i="12"/>
  <c r="B24" i="12"/>
  <c r="V25" i="12"/>
  <c r="J27" i="12"/>
  <c r="U28" i="12"/>
  <c r="N30" i="12"/>
  <c r="B32" i="12"/>
  <c r="V33" i="12"/>
  <c r="J35" i="12"/>
  <c r="U36" i="12"/>
  <c r="N38" i="12"/>
  <c r="B40" i="12"/>
  <c r="V41" i="12"/>
  <c r="J43" i="12"/>
  <c r="U44" i="12"/>
  <c r="N46" i="12"/>
  <c r="B48" i="12"/>
  <c r="V49" i="12"/>
  <c r="J51" i="12"/>
  <c r="U52" i="12"/>
  <c r="N54" i="12"/>
  <c r="X55" i="12"/>
  <c r="J57" i="12"/>
  <c r="M58" i="12"/>
  <c r="O59" i="12"/>
  <c r="W60" i="12"/>
  <c r="B62" i="12"/>
  <c r="J63" i="12"/>
  <c r="M64" i="12"/>
  <c r="O65" i="12"/>
  <c r="W66" i="12"/>
  <c r="B68" i="12"/>
  <c r="J69" i="12"/>
  <c r="M70" i="12"/>
  <c r="O71" i="12"/>
  <c r="W72" i="12"/>
  <c r="B74" i="12"/>
  <c r="J75" i="12"/>
  <c r="M76" i="12"/>
  <c r="O77" i="12"/>
  <c r="W78" i="12"/>
  <c r="B80" i="12"/>
  <c r="J81" i="12"/>
  <c r="M82" i="12"/>
  <c r="O83" i="12"/>
  <c r="W84" i="12"/>
  <c r="B86" i="12"/>
  <c r="J87" i="12"/>
  <c r="M88" i="12"/>
  <c r="O89" i="12"/>
  <c r="W90" i="12"/>
  <c r="B92" i="12"/>
  <c r="B93" i="12"/>
  <c r="X93" i="12"/>
  <c r="Q94" i="12"/>
  <c r="L95" i="12"/>
  <c r="E96" i="12"/>
  <c r="X96" i="12"/>
  <c r="Q97" i="12"/>
  <c r="L98" i="12"/>
  <c r="E99" i="12"/>
  <c r="X99" i="12"/>
  <c r="Q100" i="12"/>
  <c r="M2" i="12"/>
  <c r="F3" i="9"/>
  <c r="X3" i="9"/>
  <c r="O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F30" i="9"/>
  <c r="R30" i="9"/>
  <c r="F31" i="9"/>
  <c r="R31" i="9"/>
  <c r="F32" i="9"/>
  <c r="R32" i="9"/>
  <c r="F33" i="9"/>
  <c r="R33" i="9"/>
  <c r="F34" i="9"/>
  <c r="R34" i="9"/>
  <c r="F35" i="9"/>
  <c r="R35" i="9"/>
  <c r="F36" i="9"/>
  <c r="R36" i="9"/>
  <c r="F37" i="9"/>
  <c r="R37" i="9"/>
  <c r="F38" i="9"/>
  <c r="R38" i="9"/>
  <c r="F39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F54" i="9"/>
  <c r="R54" i="9"/>
  <c r="F55" i="9"/>
  <c r="R55" i="9"/>
  <c r="F56" i="9"/>
  <c r="R56" i="9"/>
  <c r="F57" i="9"/>
  <c r="R57" i="9"/>
  <c r="F58" i="9"/>
  <c r="R58" i="9"/>
  <c r="F59" i="9"/>
  <c r="R59" i="9"/>
  <c r="F60" i="9"/>
  <c r="R60" i="9"/>
  <c r="F61" i="9"/>
  <c r="R61" i="9"/>
  <c r="F62" i="9"/>
  <c r="R62" i="9"/>
  <c r="F63" i="9"/>
  <c r="R63" i="9"/>
  <c r="F64" i="9"/>
  <c r="R64" i="9"/>
  <c r="F65" i="9"/>
  <c r="R65" i="9"/>
  <c r="F66" i="9"/>
  <c r="R66" i="9"/>
  <c r="F67" i="9"/>
  <c r="R67" i="9"/>
  <c r="F68" i="9"/>
  <c r="R68" i="9"/>
  <c r="F69" i="9"/>
  <c r="R69" i="9"/>
  <c r="F70" i="9"/>
  <c r="R70" i="9"/>
  <c r="F71" i="9"/>
  <c r="R71" i="9"/>
  <c r="F72" i="9"/>
  <c r="R72" i="9"/>
  <c r="F73" i="9"/>
  <c r="R73" i="9"/>
  <c r="F74" i="9"/>
  <c r="R74" i="9"/>
  <c r="F75" i="9"/>
  <c r="R75" i="9"/>
  <c r="F76" i="9"/>
  <c r="R76" i="9"/>
  <c r="F77" i="9"/>
  <c r="R77" i="9"/>
  <c r="F78" i="9"/>
  <c r="R78" i="9"/>
  <c r="F79" i="9"/>
  <c r="R79" i="9"/>
  <c r="F80" i="9"/>
  <c r="R80" i="9"/>
  <c r="F81" i="9"/>
  <c r="R81" i="9"/>
  <c r="F82" i="9"/>
  <c r="R82" i="9"/>
  <c r="F83" i="9"/>
  <c r="R83" i="9"/>
  <c r="F84" i="9"/>
  <c r="R84" i="9"/>
  <c r="F85" i="9"/>
  <c r="R85" i="9"/>
  <c r="F86" i="9"/>
  <c r="R86" i="9"/>
  <c r="F87" i="9"/>
  <c r="R87" i="9"/>
  <c r="F88" i="9"/>
  <c r="R88" i="9"/>
  <c r="F89" i="9"/>
  <c r="R89" i="9"/>
  <c r="F90" i="9"/>
  <c r="R90" i="9"/>
  <c r="F91" i="9"/>
  <c r="R91" i="9"/>
  <c r="F92" i="9"/>
  <c r="R92" i="9"/>
  <c r="F93" i="9"/>
  <c r="R93" i="9"/>
  <c r="F94" i="9"/>
  <c r="R94" i="9"/>
  <c r="F95" i="9"/>
  <c r="R95" i="9"/>
  <c r="F96" i="9"/>
  <c r="R96" i="9"/>
  <c r="F97" i="9"/>
  <c r="R97" i="9"/>
  <c r="F98" i="9"/>
  <c r="R98" i="9"/>
  <c r="F99" i="9"/>
  <c r="R99" i="9"/>
  <c r="F100" i="9"/>
  <c r="R100" i="9"/>
  <c r="G2" i="9"/>
  <c r="S2" i="9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D8" i="13"/>
  <c r="P24" i="13"/>
  <c r="U39" i="13"/>
  <c r="C51" i="13"/>
  <c r="C60" i="13"/>
  <c r="W68" i="13"/>
  <c r="F74" i="13"/>
  <c r="X79" i="13"/>
  <c r="L84" i="13"/>
  <c r="V88" i="13"/>
  <c r="F94" i="13"/>
  <c r="C98" i="13"/>
  <c r="S3" i="12"/>
  <c r="H7" i="12"/>
  <c r="K10" i="12"/>
  <c r="H14" i="12"/>
  <c r="K17" i="12"/>
  <c r="P20" i="12"/>
  <c r="R22" i="12"/>
  <c r="C24" i="12"/>
  <c r="W25" i="12"/>
  <c r="K27" i="12"/>
  <c r="F29" i="12"/>
  <c r="R30" i="12"/>
  <c r="C32" i="12"/>
  <c r="W33" i="12"/>
  <c r="K35" i="12"/>
  <c r="F37" i="12"/>
  <c r="R38" i="12"/>
  <c r="C40" i="12"/>
  <c r="W41" i="12"/>
  <c r="K43" i="12"/>
  <c r="F45" i="12"/>
  <c r="R46" i="12"/>
  <c r="C48" i="12"/>
  <c r="W49" i="12"/>
  <c r="K51" i="12"/>
  <c r="F53" i="12"/>
  <c r="R54" i="12"/>
  <c r="Y55" i="12"/>
  <c r="K57" i="12"/>
  <c r="N58" i="12"/>
  <c r="V59" i="12"/>
  <c r="Y60" i="12"/>
  <c r="C62" i="12"/>
  <c r="K63" i="12"/>
  <c r="N64" i="12"/>
  <c r="V65" i="12"/>
  <c r="Y66" i="12"/>
  <c r="C68" i="12"/>
  <c r="K69" i="12"/>
  <c r="N70" i="12"/>
  <c r="V71" i="12"/>
  <c r="Y72" i="12"/>
  <c r="C74" i="12"/>
  <c r="K75" i="12"/>
  <c r="N76" i="12"/>
  <c r="V77" i="12"/>
  <c r="Y78" i="12"/>
  <c r="C80" i="12"/>
  <c r="K81" i="12"/>
  <c r="N82" i="12"/>
  <c r="V83" i="12"/>
  <c r="Y84" i="12"/>
  <c r="C86" i="12"/>
  <c r="K87" i="12"/>
  <c r="N88" i="12"/>
  <c r="V89" i="12"/>
  <c r="Y90" i="12"/>
  <c r="C92" i="12"/>
  <c r="C93" i="12"/>
  <c r="Y93" i="12"/>
  <c r="U94" i="12"/>
  <c r="M95" i="12"/>
  <c r="I96" i="12"/>
  <c r="Y96" i="12"/>
  <c r="U97" i="12"/>
  <c r="M98" i="12"/>
  <c r="I99" i="12"/>
  <c r="Y99" i="12"/>
  <c r="U100" i="12"/>
  <c r="N2" i="12"/>
  <c r="J3" i="9"/>
  <c r="Y3" i="9"/>
  <c r="P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G33" i="9"/>
  <c r="S33" i="9"/>
  <c r="G34" i="9"/>
  <c r="S34" i="9"/>
  <c r="G35" i="9"/>
  <c r="S35" i="9"/>
  <c r="G36" i="9"/>
  <c r="S36" i="9"/>
  <c r="G37" i="9"/>
  <c r="S37" i="9"/>
  <c r="G38" i="9"/>
  <c r="S38" i="9"/>
  <c r="G39" i="9"/>
  <c r="S39" i="9"/>
  <c r="G40" i="9"/>
  <c r="S40" i="9"/>
  <c r="G41" i="9"/>
  <c r="S41" i="9"/>
  <c r="G42" i="9"/>
  <c r="S42" i="9"/>
  <c r="G43" i="9"/>
  <c r="S43" i="9"/>
  <c r="G44" i="9"/>
  <c r="S44" i="9"/>
  <c r="G45" i="9"/>
  <c r="S45" i="9"/>
  <c r="G46" i="9"/>
  <c r="S46" i="9"/>
  <c r="G47" i="9"/>
  <c r="S47" i="9"/>
  <c r="G48" i="9"/>
  <c r="S48" i="9"/>
  <c r="G49" i="9"/>
  <c r="S49" i="9"/>
  <c r="G50" i="9"/>
  <c r="S50" i="9"/>
  <c r="G51" i="9"/>
  <c r="S51" i="9"/>
  <c r="G52" i="9"/>
  <c r="S52" i="9"/>
  <c r="G53" i="9"/>
  <c r="S53" i="9"/>
  <c r="G54" i="9"/>
  <c r="S54" i="9"/>
  <c r="G55" i="9"/>
  <c r="S55" i="9"/>
  <c r="G56" i="9"/>
  <c r="S56" i="9"/>
  <c r="G57" i="9"/>
  <c r="S57" i="9"/>
  <c r="G58" i="9"/>
  <c r="S58" i="9"/>
  <c r="G59" i="9"/>
  <c r="S59" i="9"/>
  <c r="G60" i="9"/>
  <c r="S60" i="9"/>
  <c r="G61" i="9"/>
  <c r="S61" i="9"/>
  <c r="G62" i="9"/>
  <c r="S62" i="9"/>
  <c r="G63" i="9"/>
  <c r="S63" i="9"/>
  <c r="G64" i="9"/>
  <c r="S64" i="9"/>
  <c r="G65" i="9"/>
  <c r="S65" i="9"/>
  <c r="G66" i="9"/>
  <c r="S66" i="9"/>
  <c r="G67" i="9"/>
  <c r="S67" i="9"/>
  <c r="G68" i="9"/>
  <c r="S68" i="9"/>
  <c r="G69" i="9"/>
  <c r="S69" i="9"/>
  <c r="G70" i="9"/>
  <c r="S70" i="9"/>
  <c r="G71" i="9"/>
  <c r="S71" i="9"/>
  <c r="G72" i="9"/>
  <c r="S72" i="9"/>
  <c r="G73" i="9"/>
  <c r="S73" i="9"/>
  <c r="G74" i="9"/>
  <c r="S74" i="9"/>
  <c r="G75" i="9"/>
  <c r="S75" i="9"/>
  <c r="G76" i="9"/>
  <c r="S76" i="9"/>
  <c r="G77" i="9"/>
  <c r="S77" i="9"/>
  <c r="G78" i="9"/>
  <c r="S78" i="9"/>
  <c r="G79" i="9"/>
  <c r="S79" i="9"/>
  <c r="G80" i="9"/>
  <c r="S80" i="9"/>
  <c r="G81" i="9"/>
  <c r="S81" i="9"/>
  <c r="G82" i="9"/>
  <c r="S82" i="9"/>
  <c r="G83" i="9"/>
  <c r="S83" i="9"/>
  <c r="G84" i="9"/>
  <c r="S84" i="9"/>
  <c r="G85" i="9"/>
  <c r="S85" i="9"/>
  <c r="G86" i="9"/>
  <c r="S86" i="9"/>
  <c r="G87" i="9"/>
  <c r="S87" i="9"/>
  <c r="G88" i="9"/>
  <c r="S88" i="9"/>
  <c r="G89" i="9"/>
  <c r="S89" i="9"/>
  <c r="G90" i="9"/>
  <c r="S90" i="9"/>
  <c r="G91" i="9"/>
  <c r="S91" i="9"/>
  <c r="G92" i="9"/>
  <c r="S92" i="9"/>
  <c r="G93" i="9"/>
  <c r="S93" i="9"/>
  <c r="G94" i="9"/>
  <c r="S94" i="9"/>
  <c r="G95" i="9"/>
  <c r="S95" i="9"/>
  <c r="G96" i="9"/>
  <c r="S96" i="9"/>
  <c r="G97" i="9"/>
  <c r="S97" i="9"/>
  <c r="G98" i="9"/>
  <c r="S98" i="9"/>
  <c r="G99" i="9"/>
  <c r="S99" i="9"/>
  <c r="G100" i="9"/>
  <c r="S100" i="9"/>
  <c r="H2" i="9"/>
  <c r="T2" i="9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H25" i="11"/>
  <c r="T25" i="11"/>
  <c r="H26" i="11"/>
  <c r="T26" i="11"/>
  <c r="H27" i="11"/>
  <c r="T27" i="11"/>
  <c r="H28" i="11"/>
  <c r="T28" i="11"/>
  <c r="H29" i="11"/>
  <c r="T29" i="11"/>
  <c r="H30" i="11"/>
  <c r="T30" i="11"/>
  <c r="H31" i="11"/>
  <c r="T31" i="11"/>
  <c r="H32" i="11"/>
  <c r="T32" i="11"/>
  <c r="H33" i="11"/>
  <c r="G9" i="13"/>
  <c r="O25" i="13"/>
  <c r="V39" i="13"/>
  <c r="P51" i="13"/>
  <c r="K62" i="13"/>
  <c r="Y68" i="13"/>
  <c r="J74" i="13"/>
  <c r="C80" i="13"/>
  <c r="M84" i="13"/>
  <c r="G90" i="13"/>
  <c r="J94" i="13"/>
  <c r="F98" i="13"/>
  <c r="T3" i="12"/>
  <c r="I7" i="12"/>
  <c r="G11" i="12"/>
  <c r="S14" i="12"/>
  <c r="L17" i="12"/>
  <c r="S20" i="12"/>
  <c r="S22" i="12"/>
  <c r="M24" i="12"/>
  <c r="Y25" i="12"/>
  <c r="L27" i="12"/>
  <c r="G29" i="12"/>
  <c r="S30" i="12"/>
  <c r="M32" i="12"/>
  <c r="Y33" i="12"/>
  <c r="L35" i="12"/>
  <c r="G37" i="12"/>
  <c r="S38" i="12"/>
  <c r="M40" i="12"/>
  <c r="Y41" i="12"/>
  <c r="L43" i="12"/>
  <c r="G45" i="12"/>
  <c r="S46" i="12"/>
  <c r="M48" i="12"/>
  <c r="Y49" i="12"/>
  <c r="L51" i="12"/>
  <c r="G53" i="12"/>
  <c r="S54" i="12"/>
  <c r="J56" i="12"/>
  <c r="M57" i="12"/>
  <c r="O58" i="12"/>
  <c r="W59" i="12"/>
  <c r="B61" i="12"/>
  <c r="J62" i="12"/>
  <c r="M63" i="12"/>
  <c r="O64" i="12"/>
  <c r="W65" i="12"/>
  <c r="B67" i="12"/>
  <c r="J68" i="12"/>
  <c r="M69" i="12"/>
  <c r="O70" i="12"/>
  <c r="W71" i="12"/>
  <c r="B73" i="12"/>
  <c r="J74" i="12"/>
  <c r="M75" i="12"/>
  <c r="O76" i="12"/>
  <c r="W77" i="12"/>
  <c r="B79" i="12"/>
  <c r="J80" i="12"/>
  <c r="M81" i="12"/>
  <c r="O82" i="12"/>
  <c r="W83" i="12"/>
  <c r="B85" i="12"/>
  <c r="J86" i="12"/>
  <c r="M87" i="12"/>
  <c r="O88" i="12"/>
  <c r="W89" i="12"/>
  <c r="B91" i="12"/>
  <c r="J92" i="12"/>
  <c r="I93" i="12"/>
  <c r="B94" i="12"/>
  <c r="V94" i="12"/>
  <c r="N95" i="12"/>
  <c r="J96" i="12"/>
  <c r="B97" i="12"/>
  <c r="V97" i="12"/>
  <c r="N98" i="12"/>
  <c r="J99" i="12"/>
  <c r="B100" i="12"/>
  <c r="V100" i="12"/>
  <c r="O2" i="12"/>
  <c r="K3" i="9"/>
  <c r="B4" i="9"/>
  <c r="Q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H55" i="9"/>
  <c r="T55" i="9"/>
  <c r="H56" i="9"/>
  <c r="T56" i="9"/>
  <c r="H57" i="9"/>
  <c r="T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I2" i="9"/>
  <c r="U2" i="9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I25" i="11"/>
  <c r="U25" i="11"/>
  <c r="I26" i="11"/>
  <c r="U26" i="11"/>
  <c r="I27" i="11"/>
  <c r="U27" i="11"/>
  <c r="I28" i="11"/>
  <c r="U28" i="11"/>
  <c r="I29" i="11"/>
  <c r="U29" i="11"/>
  <c r="R11" i="13"/>
  <c r="N28" i="13"/>
  <c r="L40" i="13"/>
  <c r="O52" i="13"/>
  <c r="M62" i="13"/>
  <c r="B69" i="13"/>
  <c r="V75" i="13"/>
  <c r="G80" i="13"/>
  <c r="O84" i="13"/>
  <c r="K90" i="13"/>
  <c r="K94" i="13"/>
  <c r="K99" i="13"/>
  <c r="H4" i="12"/>
  <c r="K7" i="12"/>
  <c r="H11" i="12"/>
  <c r="T14" i="12"/>
  <c r="G18" i="12"/>
  <c r="U20" i="12"/>
  <c r="U22" i="12"/>
  <c r="N24" i="12"/>
  <c r="B26" i="12"/>
  <c r="V27" i="12"/>
  <c r="J29" i="12"/>
  <c r="U30" i="12"/>
  <c r="N32" i="12"/>
  <c r="B34" i="12"/>
  <c r="V35" i="12"/>
  <c r="J37" i="12"/>
  <c r="U38" i="12"/>
  <c r="N40" i="12"/>
  <c r="B42" i="12"/>
  <c r="V43" i="12"/>
  <c r="J45" i="12"/>
  <c r="U46" i="12"/>
  <c r="N48" i="12"/>
  <c r="B50" i="12"/>
  <c r="V51" i="12"/>
  <c r="J53" i="12"/>
  <c r="U54" i="12"/>
  <c r="K56" i="12"/>
  <c r="N57" i="12"/>
  <c r="V58" i="12"/>
  <c r="Y59" i="12"/>
  <c r="C61" i="12"/>
  <c r="K62" i="12"/>
  <c r="N63" i="12"/>
  <c r="V64" i="12"/>
  <c r="Y65" i="12"/>
  <c r="C67" i="12"/>
  <c r="K68" i="12"/>
  <c r="N69" i="12"/>
  <c r="V70" i="12"/>
  <c r="Y71" i="12"/>
  <c r="C73" i="12"/>
  <c r="K74" i="12"/>
  <c r="N75" i="12"/>
  <c r="V76" i="12"/>
  <c r="Y77" i="12"/>
  <c r="C79" i="12"/>
  <c r="K80" i="12"/>
  <c r="N81" i="12"/>
  <c r="V82" i="12"/>
  <c r="Y83" i="12"/>
  <c r="C85" i="12"/>
  <c r="K86" i="12"/>
  <c r="N87" i="12"/>
  <c r="V88" i="12"/>
  <c r="Y89" i="12"/>
  <c r="C91" i="12"/>
  <c r="K92" i="12"/>
  <c r="J93" i="12"/>
  <c r="C94" i="12"/>
  <c r="W94" i="12"/>
  <c r="O95" i="12"/>
  <c r="K96" i="12"/>
  <c r="C97" i="12"/>
  <c r="W97" i="12"/>
  <c r="O98" i="12"/>
  <c r="K99" i="12"/>
  <c r="C100" i="12"/>
  <c r="W100" i="12"/>
  <c r="P2" i="12"/>
  <c r="L3" i="9"/>
  <c r="C4" i="9"/>
  <c r="R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6" i="9"/>
  <c r="I37" i="9"/>
  <c r="U37" i="9"/>
  <c r="I38" i="9"/>
  <c r="U38" i="9"/>
  <c r="I39" i="9"/>
  <c r="U39" i="9"/>
  <c r="I40" i="9"/>
  <c r="U40" i="9"/>
  <c r="I41" i="9"/>
  <c r="U41" i="9"/>
  <c r="I42" i="9"/>
  <c r="U42" i="9"/>
  <c r="I43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D17" i="13"/>
  <c r="C30" i="13"/>
  <c r="Y41" i="13"/>
  <c r="O55" i="13"/>
  <c r="M63" i="13"/>
  <c r="Y70" i="13"/>
  <c r="Y75" i="13"/>
  <c r="V80" i="13"/>
  <c r="F86" i="13"/>
  <c r="O90" i="13"/>
  <c r="T95" i="13"/>
  <c r="R99" i="13"/>
  <c r="K4" i="12"/>
  <c r="H8" i="12"/>
  <c r="U11" i="12"/>
  <c r="M15" i="12"/>
  <c r="P18" i="12"/>
  <c r="W20" i="12"/>
  <c r="G23" i="12"/>
  <c r="S24" i="12"/>
  <c r="M26" i="12"/>
  <c r="Y27" i="12"/>
  <c r="L29" i="12"/>
  <c r="G31" i="12"/>
  <c r="S32" i="12"/>
  <c r="M34" i="12"/>
  <c r="Y35" i="12"/>
  <c r="L37" i="12"/>
  <c r="G39" i="12"/>
  <c r="S40" i="12"/>
  <c r="M42" i="12"/>
  <c r="Y43" i="12"/>
  <c r="L45" i="12"/>
  <c r="G47" i="12"/>
  <c r="S48" i="12"/>
  <c r="M50" i="12"/>
  <c r="Y51" i="12"/>
  <c r="L53" i="12"/>
  <c r="G55" i="12"/>
  <c r="N56" i="12"/>
  <c r="V57" i="12"/>
  <c r="Y58" i="12"/>
  <c r="C60" i="12"/>
  <c r="K61" i="12"/>
  <c r="N62" i="12"/>
  <c r="V63" i="12"/>
  <c r="Y64" i="12"/>
  <c r="C66" i="12"/>
  <c r="K67" i="12"/>
  <c r="N68" i="12"/>
  <c r="V69" i="12"/>
  <c r="Y70" i="12"/>
  <c r="C72" i="12"/>
  <c r="K73" i="12"/>
  <c r="N74" i="12"/>
  <c r="V75" i="12"/>
  <c r="Y76" i="12"/>
  <c r="C78" i="12"/>
  <c r="K79" i="12"/>
  <c r="N80" i="12"/>
  <c r="V81" i="12"/>
  <c r="Y82" i="12"/>
  <c r="C84" i="12"/>
  <c r="K85" i="12"/>
  <c r="N86" i="12"/>
  <c r="V87" i="12"/>
  <c r="Y88" i="12"/>
  <c r="C90" i="12"/>
  <c r="K91" i="12"/>
  <c r="N92" i="12"/>
  <c r="L93" i="12"/>
  <c r="I94" i="12"/>
  <c r="Y94" i="12"/>
  <c r="U95" i="12"/>
  <c r="M96" i="12"/>
  <c r="I97" i="12"/>
  <c r="Y97" i="12"/>
  <c r="U98" i="12"/>
  <c r="M99" i="12"/>
  <c r="I100" i="12"/>
  <c r="Y100" i="12"/>
  <c r="V2" i="12"/>
  <c r="N3" i="9"/>
  <c r="E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50" i="9"/>
  <c r="W50" i="9"/>
  <c r="K51" i="9"/>
  <c r="W51" i="9"/>
  <c r="K52" i="9"/>
  <c r="W52" i="9"/>
  <c r="K53" i="9"/>
  <c r="W53" i="9"/>
  <c r="K54" i="9"/>
  <c r="W54" i="9"/>
  <c r="K55" i="9"/>
  <c r="W55" i="9"/>
  <c r="K56" i="9"/>
  <c r="W56" i="9"/>
  <c r="K57" i="9"/>
  <c r="W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L2" i="9"/>
  <c r="X2" i="9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17" i="11"/>
  <c r="X17" i="11"/>
  <c r="L18" i="11"/>
  <c r="X18" i="11"/>
  <c r="L19" i="11"/>
  <c r="X19" i="11"/>
  <c r="L20" i="11"/>
  <c r="X20" i="11"/>
  <c r="L21" i="11"/>
  <c r="X21" i="11"/>
  <c r="L22" i="11"/>
  <c r="X22" i="11"/>
  <c r="L23" i="11"/>
  <c r="X23" i="11"/>
  <c r="L24" i="11"/>
  <c r="X24" i="11"/>
  <c r="L25" i="11"/>
  <c r="X25" i="11"/>
  <c r="L26" i="11"/>
  <c r="X26" i="11"/>
  <c r="L27" i="11"/>
  <c r="X27" i="11"/>
  <c r="L28" i="11"/>
  <c r="X28" i="11"/>
  <c r="L29" i="11"/>
  <c r="X29" i="11"/>
  <c r="L30" i="11"/>
  <c r="X30" i="11"/>
  <c r="K41" i="13"/>
  <c r="R69" i="13"/>
  <c r="C86" i="13"/>
  <c r="M99" i="13"/>
  <c r="T11" i="12"/>
  <c r="V20" i="12"/>
  <c r="C26" i="12"/>
  <c r="F31" i="12"/>
  <c r="W35" i="12"/>
  <c r="R40" i="12"/>
  <c r="K45" i="12"/>
  <c r="C50" i="12"/>
  <c r="F55" i="12"/>
  <c r="W58" i="12"/>
  <c r="M62" i="12"/>
  <c r="B66" i="12"/>
  <c r="O69" i="12"/>
  <c r="J73" i="12"/>
  <c r="W76" i="12"/>
  <c r="M80" i="12"/>
  <c r="B84" i="12"/>
  <c r="O87" i="12"/>
  <c r="J91" i="12"/>
  <c r="E94" i="12"/>
  <c r="L96" i="12"/>
  <c r="Q98" i="12"/>
  <c r="X100" i="12"/>
  <c r="D4" i="9"/>
  <c r="V5" i="9"/>
  <c r="J7" i="9"/>
  <c r="V8" i="9"/>
  <c r="J10" i="9"/>
  <c r="V11" i="9"/>
  <c r="J13" i="9"/>
  <c r="V14" i="9"/>
  <c r="J16" i="9"/>
  <c r="V17" i="9"/>
  <c r="J19" i="9"/>
  <c r="V20" i="9"/>
  <c r="J22" i="9"/>
  <c r="V23" i="9"/>
  <c r="J25" i="9"/>
  <c r="V26" i="9"/>
  <c r="J28" i="9"/>
  <c r="V29" i="9"/>
  <c r="J31" i="9"/>
  <c r="V32" i="9"/>
  <c r="J34" i="9"/>
  <c r="V35" i="9"/>
  <c r="J37" i="9"/>
  <c r="V38" i="9"/>
  <c r="J40" i="9"/>
  <c r="V41" i="9"/>
  <c r="J43" i="9"/>
  <c r="V44" i="9"/>
  <c r="J46" i="9"/>
  <c r="V47" i="9"/>
  <c r="J49" i="9"/>
  <c r="V50" i="9"/>
  <c r="J52" i="9"/>
  <c r="V53" i="9"/>
  <c r="J55" i="9"/>
  <c r="V56" i="9"/>
  <c r="J58" i="9"/>
  <c r="V59" i="9"/>
  <c r="J61" i="9"/>
  <c r="V62" i="9"/>
  <c r="J64" i="9"/>
  <c r="V65" i="9"/>
  <c r="J67" i="9"/>
  <c r="V68" i="9"/>
  <c r="J70" i="9"/>
  <c r="V71" i="9"/>
  <c r="J73" i="9"/>
  <c r="V74" i="9"/>
  <c r="J76" i="9"/>
  <c r="V77" i="9"/>
  <c r="J79" i="9"/>
  <c r="V80" i="9"/>
  <c r="J82" i="9"/>
  <c r="V83" i="9"/>
  <c r="J85" i="9"/>
  <c r="V86" i="9"/>
  <c r="J88" i="9"/>
  <c r="V89" i="9"/>
  <c r="J91" i="9"/>
  <c r="V92" i="9"/>
  <c r="J94" i="9"/>
  <c r="V95" i="9"/>
  <c r="Y96" i="9"/>
  <c r="I98" i="9"/>
  <c r="L99" i="9"/>
  <c r="N100" i="9"/>
  <c r="W2" i="9"/>
  <c r="B4" i="11"/>
  <c r="J5" i="11"/>
  <c r="M6" i="11"/>
  <c r="O7" i="11"/>
  <c r="W8" i="11"/>
  <c r="B10" i="11"/>
  <c r="J11" i="11"/>
  <c r="M12" i="11"/>
  <c r="O13" i="11"/>
  <c r="W14" i="11"/>
  <c r="B16" i="11"/>
  <c r="J17" i="11"/>
  <c r="M18" i="11"/>
  <c r="O19" i="11"/>
  <c r="W20" i="11"/>
  <c r="B22" i="11"/>
  <c r="J23" i="11"/>
  <c r="M24" i="11"/>
  <c r="O25" i="11"/>
  <c r="W26" i="11"/>
  <c r="B28" i="11"/>
  <c r="J29" i="11"/>
  <c r="J30" i="11"/>
  <c r="E31" i="11"/>
  <c r="V31" i="11"/>
  <c r="M32" i="11"/>
  <c r="D33" i="11"/>
  <c r="R33" i="11"/>
  <c r="F34" i="11"/>
  <c r="R34" i="11"/>
  <c r="F35" i="11"/>
  <c r="R35" i="11"/>
  <c r="F36" i="11"/>
  <c r="R36" i="11"/>
  <c r="F37" i="11"/>
  <c r="R37" i="11"/>
  <c r="F38" i="11"/>
  <c r="R38" i="11"/>
  <c r="F39" i="11"/>
  <c r="R39" i="11"/>
  <c r="F40" i="11"/>
  <c r="R40" i="11"/>
  <c r="F41" i="11"/>
  <c r="R41" i="11"/>
  <c r="F42" i="11"/>
  <c r="R42" i="11"/>
  <c r="F43" i="11"/>
  <c r="R43" i="11"/>
  <c r="F44" i="11"/>
  <c r="R44" i="11"/>
  <c r="F45" i="11"/>
  <c r="R45" i="11"/>
  <c r="F46" i="11"/>
  <c r="R46" i="11"/>
  <c r="F47" i="11"/>
  <c r="R47" i="11"/>
  <c r="F48" i="11"/>
  <c r="R48" i="11"/>
  <c r="F49" i="11"/>
  <c r="R49" i="11"/>
  <c r="F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F77" i="11"/>
  <c r="R77" i="11"/>
  <c r="F78" i="11"/>
  <c r="R78" i="11"/>
  <c r="F79" i="11"/>
  <c r="R79" i="11"/>
  <c r="F80" i="11"/>
  <c r="R80" i="11"/>
  <c r="F81" i="11"/>
  <c r="R81" i="11"/>
  <c r="F82" i="11"/>
  <c r="R82" i="11"/>
  <c r="F83" i="11"/>
  <c r="R83" i="11"/>
  <c r="F84" i="11"/>
  <c r="R84" i="11"/>
  <c r="F85" i="11"/>
  <c r="R85" i="11"/>
  <c r="F86" i="11"/>
  <c r="R86" i="11"/>
  <c r="F87" i="11"/>
  <c r="R87" i="11"/>
  <c r="F88" i="11"/>
  <c r="R88" i="11"/>
  <c r="F89" i="11"/>
  <c r="R89" i="11"/>
  <c r="F90" i="11"/>
  <c r="R90" i="11"/>
  <c r="F91" i="11"/>
  <c r="R91" i="11"/>
  <c r="F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G2" i="11"/>
  <c r="S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G20" i="10"/>
  <c r="S20" i="10"/>
  <c r="G21" i="10"/>
  <c r="S21" i="10"/>
  <c r="G22" i="10"/>
  <c r="S22" i="10"/>
  <c r="G23" i="10"/>
  <c r="S23" i="10"/>
  <c r="G24" i="10"/>
  <c r="S24" i="10"/>
  <c r="G25" i="10"/>
  <c r="S25" i="10"/>
  <c r="G26" i="10"/>
  <c r="S26" i="10"/>
  <c r="G27" i="10"/>
  <c r="S27" i="10"/>
  <c r="G28" i="10"/>
  <c r="S28" i="10"/>
  <c r="G29" i="10"/>
  <c r="S29" i="10"/>
  <c r="G30" i="10"/>
  <c r="S30" i="10"/>
  <c r="G31" i="10"/>
  <c r="S31" i="10"/>
  <c r="G32" i="10"/>
  <c r="S32" i="10"/>
  <c r="G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K44" i="13"/>
  <c r="D71" i="13"/>
  <c r="J86" i="13"/>
  <c r="S99" i="13"/>
  <c r="W11" i="12"/>
  <c r="N21" i="12"/>
  <c r="N26" i="12"/>
  <c r="J31" i="12"/>
  <c r="B36" i="12"/>
  <c r="U40" i="12"/>
  <c r="V45" i="12"/>
  <c r="N50" i="12"/>
  <c r="I55" i="12"/>
  <c r="B59" i="12"/>
  <c r="O62" i="12"/>
  <c r="J66" i="12"/>
  <c r="W69" i="12"/>
  <c r="M73" i="12"/>
  <c r="B77" i="12"/>
  <c r="O80" i="12"/>
  <c r="J84" i="12"/>
  <c r="W87" i="12"/>
  <c r="M91" i="12"/>
  <c r="J94" i="12"/>
  <c r="N96" i="12"/>
  <c r="V98" i="12"/>
  <c r="C2" i="12"/>
  <c r="F4" i="9"/>
  <c r="X5" i="9"/>
  <c r="L7" i="9"/>
  <c r="X8" i="9"/>
  <c r="L10" i="9"/>
  <c r="X11" i="9"/>
  <c r="L13" i="9"/>
  <c r="X14" i="9"/>
  <c r="L16" i="9"/>
  <c r="X17" i="9"/>
  <c r="L19" i="9"/>
  <c r="X20" i="9"/>
  <c r="L22" i="9"/>
  <c r="X23" i="9"/>
  <c r="L25" i="9"/>
  <c r="X26" i="9"/>
  <c r="L28" i="9"/>
  <c r="X29" i="9"/>
  <c r="L31" i="9"/>
  <c r="X32" i="9"/>
  <c r="L34" i="9"/>
  <c r="X35" i="9"/>
  <c r="L37" i="9"/>
  <c r="X38" i="9"/>
  <c r="L40" i="9"/>
  <c r="X41" i="9"/>
  <c r="L43" i="9"/>
  <c r="X44" i="9"/>
  <c r="L46" i="9"/>
  <c r="X47" i="9"/>
  <c r="L49" i="9"/>
  <c r="X50" i="9"/>
  <c r="L52" i="9"/>
  <c r="X53" i="9"/>
  <c r="L55" i="9"/>
  <c r="X56" i="9"/>
  <c r="L58" i="9"/>
  <c r="X59" i="9"/>
  <c r="L61" i="9"/>
  <c r="X62" i="9"/>
  <c r="L64" i="9"/>
  <c r="X65" i="9"/>
  <c r="L67" i="9"/>
  <c r="X68" i="9"/>
  <c r="L70" i="9"/>
  <c r="X71" i="9"/>
  <c r="L73" i="9"/>
  <c r="X74" i="9"/>
  <c r="L76" i="9"/>
  <c r="X77" i="9"/>
  <c r="L79" i="9"/>
  <c r="X80" i="9"/>
  <c r="L82" i="9"/>
  <c r="X83" i="9"/>
  <c r="L85" i="9"/>
  <c r="X86" i="9"/>
  <c r="L88" i="9"/>
  <c r="X89" i="9"/>
  <c r="L91" i="9"/>
  <c r="X92" i="9"/>
  <c r="L94" i="9"/>
  <c r="X95" i="9"/>
  <c r="B97" i="9"/>
  <c r="J98" i="9"/>
  <c r="M99" i="9"/>
  <c r="U100" i="9"/>
  <c r="Y2" i="9"/>
  <c r="C4" i="11"/>
  <c r="K5" i="11"/>
  <c r="N6" i="11"/>
  <c r="V7" i="11"/>
  <c r="Y8" i="11"/>
  <c r="C10" i="11"/>
  <c r="K11" i="11"/>
  <c r="N12" i="11"/>
  <c r="V13" i="11"/>
  <c r="Y14" i="11"/>
  <c r="C16" i="11"/>
  <c r="K17" i="11"/>
  <c r="N18" i="11"/>
  <c r="V19" i="11"/>
  <c r="Y20" i="11"/>
  <c r="C22" i="11"/>
  <c r="K23" i="11"/>
  <c r="N24" i="11"/>
  <c r="V25" i="11"/>
  <c r="Y26" i="11"/>
  <c r="C28" i="11"/>
  <c r="K29" i="11"/>
  <c r="K30" i="11"/>
  <c r="F31" i="11"/>
  <c r="W31" i="11"/>
  <c r="N32" i="11"/>
  <c r="E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S44" i="11"/>
  <c r="G45" i="11"/>
  <c r="S45" i="11"/>
  <c r="G46" i="11"/>
  <c r="S46" i="11"/>
  <c r="G47" i="11"/>
  <c r="S47" i="11"/>
  <c r="G48" i="11"/>
  <c r="S48" i="11"/>
  <c r="G49" i="11"/>
  <c r="S49" i="11"/>
  <c r="G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S61" i="11"/>
  <c r="G62" i="11"/>
  <c r="S62" i="11"/>
  <c r="G63" i="11"/>
  <c r="S63" i="11"/>
  <c r="G64" i="11"/>
  <c r="S64" i="11"/>
  <c r="G65" i="11"/>
  <c r="S65" i="11"/>
  <c r="G66" i="11"/>
  <c r="S66" i="11"/>
  <c r="G67" i="11"/>
  <c r="X44" i="13"/>
  <c r="U71" i="13"/>
  <c r="V86" i="13"/>
  <c r="F100" i="13"/>
  <c r="S12" i="12"/>
  <c r="R21" i="12"/>
  <c r="R26" i="12"/>
  <c r="K31" i="12"/>
  <c r="C36" i="12"/>
  <c r="F41" i="12"/>
  <c r="W45" i="12"/>
  <c r="R50" i="12"/>
  <c r="J55" i="12"/>
  <c r="C59" i="12"/>
  <c r="V62" i="12"/>
  <c r="K66" i="12"/>
  <c r="Y69" i="12"/>
  <c r="N73" i="12"/>
  <c r="C77" i="12"/>
  <c r="V80" i="12"/>
  <c r="K84" i="12"/>
  <c r="Y87" i="12"/>
  <c r="N91" i="12"/>
  <c r="K94" i="12"/>
  <c r="O96" i="12"/>
  <c r="W98" i="12"/>
  <c r="D2" i="12"/>
  <c r="J4" i="9"/>
  <c r="Y5" i="9"/>
  <c r="M7" i="9"/>
  <c r="Y8" i="9"/>
  <c r="M10" i="9"/>
  <c r="Y11" i="9"/>
  <c r="M13" i="9"/>
  <c r="Y14" i="9"/>
  <c r="M16" i="9"/>
  <c r="Y17" i="9"/>
  <c r="M19" i="9"/>
  <c r="Y20" i="9"/>
  <c r="M22" i="9"/>
  <c r="Y23" i="9"/>
  <c r="M25" i="9"/>
  <c r="Y26" i="9"/>
  <c r="M28" i="9"/>
  <c r="Y29" i="9"/>
  <c r="M31" i="9"/>
  <c r="Y32" i="9"/>
  <c r="M34" i="9"/>
  <c r="Y35" i="9"/>
  <c r="M37" i="9"/>
  <c r="Y38" i="9"/>
  <c r="M40" i="9"/>
  <c r="Y41" i="9"/>
  <c r="M43" i="9"/>
  <c r="Y44" i="9"/>
  <c r="M46" i="9"/>
  <c r="Y47" i="9"/>
  <c r="M49" i="9"/>
  <c r="Y50" i="9"/>
  <c r="M52" i="9"/>
  <c r="Y53" i="9"/>
  <c r="M55" i="9"/>
  <c r="Y56" i="9"/>
  <c r="M58" i="9"/>
  <c r="Y59" i="9"/>
  <c r="M61" i="9"/>
  <c r="Y62" i="9"/>
  <c r="M64" i="9"/>
  <c r="Y65" i="9"/>
  <c r="M67" i="9"/>
  <c r="Y68" i="9"/>
  <c r="M70" i="9"/>
  <c r="Y71" i="9"/>
  <c r="M73" i="9"/>
  <c r="Y74" i="9"/>
  <c r="M76" i="9"/>
  <c r="Y77" i="9"/>
  <c r="M79" i="9"/>
  <c r="Y80" i="9"/>
  <c r="M82" i="9"/>
  <c r="Y83" i="9"/>
  <c r="M85" i="9"/>
  <c r="Y86" i="9"/>
  <c r="M88" i="9"/>
  <c r="Y89" i="9"/>
  <c r="M91" i="9"/>
  <c r="Y92" i="9"/>
  <c r="M94" i="9"/>
  <c r="Y95" i="9"/>
  <c r="I97" i="9"/>
  <c r="L98" i="9"/>
  <c r="N99" i="9"/>
  <c r="V100" i="9"/>
  <c r="B3" i="11"/>
  <c r="J4" i="11"/>
  <c r="M5" i="11"/>
  <c r="O6" i="11"/>
  <c r="W7" i="11"/>
  <c r="B9" i="11"/>
  <c r="J10" i="11"/>
  <c r="M11" i="11"/>
  <c r="O12" i="11"/>
  <c r="W13" i="11"/>
  <c r="B15" i="11"/>
  <c r="J16" i="11"/>
  <c r="M17" i="11"/>
  <c r="O18" i="11"/>
  <c r="W19" i="11"/>
  <c r="B21" i="11"/>
  <c r="J22" i="11"/>
  <c r="M23" i="11"/>
  <c r="O24" i="11"/>
  <c r="W25" i="11"/>
  <c r="B27" i="11"/>
  <c r="J28" i="11"/>
  <c r="M29" i="11"/>
  <c r="M30" i="11"/>
  <c r="I31" i="11"/>
  <c r="X31" i="11"/>
  <c r="O32" i="11"/>
  <c r="F33" i="11"/>
  <c r="T33" i="11"/>
  <c r="H34" i="11"/>
  <c r="T34" i="11"/>
  <c r="H35" i="11"/>
  <c r="T35" i="11"/>
  <c r="H36" i="11"/>
  <c r="T36" i="11"/>
  <c r="H37" i="11"/>
  <c r="T37" i="11"/>
  <c r="H38" i="11"/>
  <c r="T38" i="11"/>
  <c r="H39" i="11"/>
  <c r="T39" i="11"/>
  <c r="H40" i="11"/>
  <c r="T40" i="11"/>
  <c r="H41" i="11"/>
  <c r="T41" i="11"/>
  <c r="H42" i="11"/>
  <c r="T42" i="11"/>
  <c r="H43" i="11"/>
  <c r="T43" i="11"/>
  <c r="H44" i="11"/>
  <c r="T44" i="11"/>
  <c r="H45" i="11"/>
  <c r="T45" i="11"/>
  <c r="H46" i="11"/>
  <c r="T46" i="11"/>
  <c r="H47" i="11"/>
  <c r="T47" i="11"/>
  <c r="H48" i="11"/>
  <c r="T48" i="11"/>
  <c r="H49" i="11"/>
  <c r="T49" i="11"/>
  <c r="H50" i="11"/>
  <c r="T50" i="11"/>
  <c r="H51" i="11"/>
  <c r="T51" i="11"/>
  <c r="H52" i="11"/>
  <c r="T52" i="11"/>
  <c r="H53" i="11"/>
  <c r="T53" i="11"/>
  <c r="H54" i="11"/>
  <c r="T54" i="11"/>
  <c r="H55" i="11"/>
  <c r="T55" i="11"/>
  <c r="H56" i="11"/>
  <c r="T56" i="11"/>
  <c r="H57" i="11"/>
  <c r="T57" i="11"/>
  <c r="H58" i="11"/>
  <c r="T58" i="11"/>
  <c r="H59" i="11"/>
  <c r="T59" i="11"/>
  <c r="H60" i="11"/>
  <c r="T60" i="11"/>
  <c r="H61" i="11"/>
  <c r="T61" i="11"/>
  <c r="H62" i="11"/>
  <c r="T62" i="11"/>
  <c r="H63" i="11"/>
  <c r="T63" i="11"/>
  <c r="H64" i="11"/>
  <c r="T64" i="11"/>
  <c r="H65" i="11"/>
  <c r="T65" i="11"/>
  <c r="H66" i="11"/>
  <c r="T66" i="11"/>
  <c r="H67" i="11"/>
  <c r="T67" i="11"/>
  <c r="H68" i="11"/>
  <c r="T68" i="11"/>
  <c r="H69" i="11"/>
  <c r="T69" i="11"/>
  <c r="H70" i="11"/>
  <c r="T70" i="11"/>
  <c r="H71" i="11"/>
  <c r="T71" i="11"/>
  <c r="H72" i="11"/>
  <c r="T72" i="11"/>
  <c r="H73" i="11"/>
  <c r="T73" i="11"/>
  <c r="H74" i="11"/>
  <c r="T74" i="11"/>
  <c r="H75" i="11"/>
  <c r="T75" i="11"/>
  <c r="H76" i="11"/>
  <c r="T76" i="11"/>
  <c r="H77" i="11"/>
  <c r="T77" i="11"/>
  <c r="H78" i="11"/>
  <c r="T78" i="11"/>
  <c r="H79" i="11"/>
  <c r="T79" i="11"/>
  <c r="H80" i="11"/>
  <c r="T80" i="11"/>
  <c r="H81" i="11"/>
  <c r="T81" i="11"/>
  <c r="H82" i="11"/>
  <c r="T82" i="11"/>
  <c r="H83" i="11"/>
  <c r="T83" i="11"/>
  <c r="H84" i="11"/>
  <c r="T84" i="11"/>
  <c r="H85" i="11"/>
  <c r="T85" i="11"/>
  <c r="H86" i="11"/>
  <c r="T86" i="11"/>
  <c r="H87" i="11"/>
  <c r="T87" i="11"/>
  <c r="H88" i="11"/>
  <c r="T88" i="11"/>
  <c r="H89" i="11"/>
  <c r="T89" i="11"/>
  <c r="H90" i="11"/>
  <c r="T90" i="11"/>
  <c r="H91" i="11"/>
  <c r="T91" i="11"/>
  <c r="H92" i="11"/>
  <c r="T92" i="11"/>
  <c r="H93" i="11"/>
  <c r="T93" i="11"/>
  <c r="H94" i="11"/>
  <c r="T94" i="11"/>
  <c r="H95" i="11"/>
  <c r="T95" i="11"/>
  <c r="H96" i="11"/>
  <c r="T96" i="11"/>
  <c r="H97" i="11"/>
  <c r="T97" i="11"/>
  <c r="H98" i="11"/>
  <c r="T98" i="11"/>
  <c r="H99" i="11"/>
  <c r="T99" i="11"/>
  <c r="H100" i="11"/>
  <c r="T100" i="11"/>
  <c r="I2" i="11"/>
  <c r="U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M46" i="13"/>
  <c r="Y71" i="13"/>
  <c r="X86" i="13"/>
  <c r="D2" i="13"/>
  <c r="T12" i="12"/>
  <c r="V21" i="12"/>
  <c r="S26" i="12"/>
  <c r="L31" i="12"/>
  <c r="M36" i="12"/>
  <c r="G41" i="12"/>
  <c r="Y45" i="12"/>
  <c r="S50" i="12"/>
  <c r="K55" i="12"/>
  <c r="J59" i="12"/>
  <c r="W62" i="12"/>
  <c r="M66" i="12"/>
  <c r="B70" i="12"/>
  <c r="O73" i="12"/>
  <c r="J77" i="12"/>
  <c r="W80" i="12"/>
  <c r="M84" i="12"/>
  <c r="B88" i="12"/>
  <c r="O91" i="12"/>
  <c r="L94" i="12"/>
  <c r="Q96" i="12"/>
  <c r="X98" i="12"/>
  <c r="F2" i="12"/>
  <c r="K4" i="9"/>
  <c r="B6" i="9"/>
  <c r="N7" i="9"/>
  <c r="B9" i="9"/>
  <c r="N10" i="9"/>
  <c r="B12" i="9"/>
  <c r="N13" i="9"/>
  <c r="B15" i="9"/>
  <c r="N16" i="9"/>
  <c r="B18" i="9"/>
  <c r="N19" i="9"/>
  <c r="B21" i="9"/>
  <c r="N22" i="9"/>
  <c r="B24" i="9"/>
  <c r="N25" i="9"/>
  <c r="B27" i="9"/>
  <c r="N28" i="9"/>
  <c r="B30" i="9"/>
  <c r="N31" i="9"/>
  <c r="B33" i="9"/>
  <c r="N34" i="9"/>
  <c r="B36" i="9"/>
  <c r="N37" i="9"/>
  <c r="B39" i="9"/>
  <c r="N40" i="9"/>
  <c r="B42" i="9"/>
  <c r="N43" i="9"/>
  <c r="B45" i="9"/>
  <c r="N46" i="9"/>
  <c r="B48" i="9"/>
  <c r="N49" i="9"/>
  <c r="B51" i="9"/>
  <c r="N52" i="9"/>
  <c r="B54" i="9"/>
  <c r="N55" i="9"/>
  <c r="B57" i="9"/>
  <c r="N58" i="9"/>
  <c r="B60" i="9"/>
  <c r="N61" i="9"/>
  <c r="B63" i="9"/>
  <c r="N64" i="9"/>
  <c r="B66" i="9"/>
  <c r="N67" i="9"/>
  <c r="B69" i="9"/>
  <c r="N70" i="9"/>
  <c r="B72" i="9"/>
  <c r="N73" i="9"/>
  <c r="B75" i="9"/>
  <c r="N76" i="9"/>
  <c r="B78" i="9"/>
  <c r="N79" i="9"/>
  <c r="B81" i="9"/>
  <c r="N82" i="9"/>
  <c r="B84" i="9"/>
  <c r="N85" i="9"/>
  <c r="B87" i="9"/>
  <c r="N88" i="9"/>
  <c r="B90" i="9"/>
  <c r="N91" i="9"/>
  <c r="B93" i="9"/>
  <c r="N94" i="9"/>
  <c r="B96" i="9"/>
  <c r="J97" i="9"/>
  <c r="M98" i="9"/>
  <c r="U99" i="9"/>
  <c r="X100" i="9"/>
  <c r="C3" i="11"/>
  <c r="K4" i="11"/>
  <c r="N5" i="11"/>
  <c r="V6" i="11"/>
  <c r="Y7" i="11"/>
  <c r="C9" i="11"/>
  <c r="K10" i="11"/>
  <c r="N11" i="11"/>
  <c r="V12" i="11"/>
  <c r="Y13" i="11"/>
  <c r="C15" i="11"/>
  <c r="K16" i="11"/>
  <c r="N17" i="11"/>
  <c r="V18" i="11"/>
  <c r="Y19" i="11"/>
  <c r="C21" i="11"/>
  <c r="K22" i="11"/>
  <c r="N23" i="11"/>
  <c r="V24" i="11"/>
  <c r="Y25" i="11"/>
  <c r="C27" i="11"/>
  <c r="K28" i="11"/>
  <c r="N29" i="11"/>
  <c r="N30" i="11"/>
  <c r="J31" i="11"/>
  <c r="Y31" i="11"/>
  <c r="Q32" i="11"/>
  <c r="I33" i="11"/>
  <c r="U33" i="11"/>
  <c r="I34" i="11"/>
  <c r="U34" i="11"/>
  <c r="I35" i="11"/>
  <c r="U35" i="11"/>
  <c r="I36" i="11"/>
  <c r="U36" i="11"/>
  <c r="I37" i="11"/>
  <c r="U37" i="11"/>
  <c r="I38" i="11"/>
  <c r="U38" i="11"/>
  <c r="I39" i="11"/>
  <c r="U39" i="11"/>
  <c r="I40" i="11"/>
  <c r="U40" i="11"/>
  <c r="I41" i="11"/>
  <c r="U41" i="11"/>
  <c r="I42" i="11"/>
  <c r="U42" i="11"/>
  <c r="I43" i="11"/>
  <c r="U43" i="11"/>
  <c r="I44" i="11"/>
  <c r="U44" i="11"/>
  <c r="I45" i="11"/>
  <c r="U45" i="11"/>
  <c r="I46" i="11"/>
  <c r="U46" i="11"/>
  <c r="I47" i="11"/>
  <c r="U47" i="11"/>
  <c r="I48" i="11"/>
  <c r="U48" i="11"/>
  <c r="I49" i="11"/>
  <c r="U49" i="11"/>
  <c r="I50" i="11"/>
  <c r="U50" i="11"/>
  <c r="I51" i="11"/>
  <c r="U51" i="11"/>
  <c r="I52" i="11"/>
  <c r="U52" i="11"/>
  <c r="I53" i="11"/>
  <c r="U53" i="11"/>
  <c r="I54" i="11"/>
  <c r="U54" i="11"/>
  <c r="I55" i="11"/>
  <c r="U55" i="11"/>
  <c r="I56" i="11"/>
  <c r="U56" i="11"/>
  <c r="I57" i="11"/>
  <c r="U57" i="11"/>
  <c r="I58" i="11"/>
  <c r="U58" i="11"/>
  <c r="I59" i="11"/>
  <c r="U59" i="11"/>
  <c r="I60" i="11"/>
  <c r="U60" i="11"/>
  <c r="I61" i="11"/>
  <c r="U61" i="11"/>
  <c r="I62" i="11"/>
  <c r="U62" i="11"/>
  <c r="I63" i="11"/>
  <c r="U63" i="11"/>
  <c r="I64" i="11"/>
  <c r="U64" i="11"/>
  <c r="I65" i="11"/>
  <c r="U65" i="11"/>
  <c r="I66" i="11"/>
  <c r="U66" i="11"/>
  <c r="I67" i="11"/>
  <c r="U67" i="11"/>
  <c r="I68" i="11"/>
  <c r="U68" i="11"/>
  <c r="I69" i="11"/>
  <c r="U69" i="11"/>
  <c r="I70" i="11"/>
  <c r="U70" i="11"/>
  <c r="I71" i="11"/>
  <c r="U71" i="11"/>
  <c r="I72" i="11"/>
  <c r="U72" i="11"/>
  <c r="I73" i="11"/>
  <c r="U73" i="11"/>
  <c r="I74" i="11"/>
  <c r="U74" i="11"/>
  <c r="I75" i="11"/>
  <c r="U75" i="11"/>
  <c r="I76" i="11"/>
  <c r="U76" i="11"/>
  <c r="I77" i="11"/>
  <c r="U77" i="11"/>
  <c r="I78" i="11"/>
  <c r="U78" i="11"/>
  <c r="I79" i="11"/>
  <c r="U79" i="11"/>
  <c r="I80" i="11"/>
  <c r="U80" i="11"/>
  <c r="I81" i="11"/>
  <c r="U81" i="11"/>
  <c r="I82" i="11"/>
  <c r="U82" i="11"/>
  <c r="I83" i="11"/>
  <c r="U83" i="11"/>
  <c r="I84" i="11"/>
  <c r="U84" i="11"/>
  <c r="I85" i="11"/>
  <c r="U85" i="11"/>
  <c r="I86" i="11"/>
  <c r="U86" i="11"/>
  <c r="I87" i="11"/>
  <c r="U87" i="11"/>
  <c r="I88" i="11"/>
  <c r="U88" i="11"/>
  <c r="I89" i="11"/>
  <c r="U89" i="11"/>
  <c r="I90" i="11"/>
  <c r="U90" i="11"/>
  <c r="I91" i="11"/>
  <c r="U91" i="11"/>
  <c r="I92" i="11"/>
  <c r="U92" i="11"/>
  <c r="I93" i="11"/>
  <c r="U93" i="11"/>
  <c r="I94" i="11"/>
  <c r="U94" i="11"/>
  <c r="I95" i="11"/>
  <c r="U95" i="11"/>
  <c r="I96" i="11"/>
  <c r="U96" i="11"/>
  <c r="I97" i="11"/>
  <c r="U97" i="11"/>
  <c r="I98" i="11"/>
  <c r="U98" i="11"/>
  <c r="I99" i="11"/>
  <c r="U99" i="11"/>
  <c r="I100" i="11"/>
  <c r="U100" i="11"/>
  <c r="J2" i="11"/>
  <c r="V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D13" i="13"/>
  <c r="N55" i="13"/>
  <c r="W75" i="13"/>
  <c r="M90" i="13"/>
  <c r="I4" i="12"/>
  <c r="U14" i="12"/>
  <c r="F23" i="12"/>
  <c r="W27" i="12"/>
  <c r="R32" i="12"/>
  <c r="K37" i="12"/>
  <c r="C42" i="12"/>
  <c r="F47" i="12"/>
  <c r="W51" i="12"/>
  <c r="M56" i="12"/>
  <c r="B60" i="12"/>
  <c r="O63" i="12"/>
  <c r="J67" i="12"/>
  <c r="W70" i="12"/>
  <c r="M74" i="12"/>
  <c r="B78" i="12"/>
  <c r="O81" i="12"/>
  <c r="J85" i="12"/>
  <c r="W88" i="12"/>
  <c r="M92" i="12"/>
  <c r="X94" i="12"/>
  <c r="E97" i="12"/>
  <c r="L99" i="12"/>
  <c r="R2" i="12"/>
  <c r="V4" i="9"/>
  <c r="J6" i="9"/>
  <c r="V7" i="9"/>
  <c r="J9" i="9"/>
  <c r="V10" i="9"/>
  <c r="J12" i="9"/>
  <c r="V13" i="9"/>
  <c r="J15" i="9"/>
  <c r="V16" i="9"/>
  <c r="J18" i="9"/>
  <c r="V19" i="9"/>
  <c r="J21" i="9"/>
  <c r="V22" i="9"/>
  <c r="J24" i="9"/>
  <c r="V25" i="9"/>
  <c r="J27" i="9"/>
  <c r="V28" i="9"/>
  <c r="J30" i="9"/>
  <c r="V31" i="9"/>
  <c r="J33" i="9"/>
  <c r="V34" i="9"/>
  <c r="J36" i="9"/>
  <c r="V37" i="9"/>
  <c r="J39" i="9"/>
  <c r="V40" i="9"/>
  <c r="J42" i="9"/>
  <c r="V43" i="9"/>
  <c r="J45" i="9"/>
  <c r="V46" i="9"/>
  <c r="J48" i="9"/>
  <c r="V49" i="9"/>
  <c r="J51" i="9"/>
  <c r="V52" i="9"/>
  <c r="J54" i="9"/>
  <c r="V55" i="9"/>
  <c r="J57" i="9"/>
  <c r="V58" i="9"/>
  <c r="J60" i="9"/>
  <c r="V61" i="9"/>
  <c r="J63" i="9"/>
  <c r="V64" i="9"/>
  <c r="J66" i="9"/>
  <c r="V67" i="9"/>
  <c r="J69" i="9"/>
  <c r="V70" i="9"/>
  <c r="J72" i="9"/>
  <c r="V73" i="9"/>
  <c r="J75" i="9"/>
  <c r="V76" i="9"/>
  <c r="J78" i="9"/>
  <c r="V79" i="9"/>
  <c r="J81" i="9"/>
  <c r="V82" i="9"/>
  <c r="J84" i="9"/>
  <c r="V85" i="9"/>
  <c r="J87" i="9"/>
  <c r="V88" i="9"/>
  <c r="J90" i="9"/>
  <c r="V91" i="9"/>
  <c r="J93" i="9"/>
  <c r="V94" i="9"/>
  <c r="I96" i="9"/>
  <c r="L97" i="9"/>
  <c r="N98" i="9"/>
  <c r="V99" i="9"/>
  <c r="Y100" i="9"/>
  <c r="J3" i="11"/>
  <c r="M4" i="11"/>
  <c r="O5" i="11"/>
  <c r="W6" i="11"/>
  <c r="B8" i="11"/>
  <c r="J9" i="11"/>
  <c r="M10" i="11"/>
  <c r="O11" i="11"/>
  <c r="W12" i="11"/>
  <c r="B14" i="11"/>
  <c r="J15" i="11"/>
  <c r="M16" i="11"/>
  <c r="O17" i="11"/>
  <c r="W18" i="11"/>
  <c r="B20" i="11"/>
  <c r="J21" i="11"/>
  <c r="M22" i="11"/>
  <c r="O23" i="11"/>
  <c r="W24" i="11"/>
  <c r="B26" i="11"/>
  <c r="J27" i="11"/>
  <c r="M28" i="11"/>
  <c r="O29" i="11"/>
  <c r="O30" i="11"/>
  <c r="K31" i="11"/>
  <c r="B32" i="11"/>
  <c r="R32" i="11"/>
  <c r="J33" i="11"/>
  <c r="V33" i="11"/>
  <c r="J34" i="11"/>
  <c r="V34" i="11"/>
  <c r="J35" i="11"/>
  <c r="V35" i="11"/>
  <c r="J36" i="11"/>
  <c r="V36" i="11"/>
  <c r="J37" i="11"/>
  <c r="V37" i="11"/>
  <c r="J38" i="11"/>
  <c r="V38" i="11"/>
  <c r="J39" i="11"/>
  <c r="V39" i="11"/>
  <c r="J40" i="11"/>
  <c r="V40" i="11"/>
  <c r="J41" i="11"/>
  <c r="V41" i="11"/>
  <c r="J42" i="11"/>
  <c r="V42" i="11"/>
  <c r="J43" i="11"/>
  <c r="V43" i="11"/>
  <c r="J44" i="11"/>
  <c r="V44" i="11"/>
  <c r="J45" i="11"/>
  <c r="V45" i="11"/>
  <c r="J46" i="11"/>
  <c r="V46" i="11"/>
  <c r="J47" i="11"/>
  <c r="V47" i="11"/>
  <c r="J48" i="11"/>
  <c r="V48" i="11"/>
  <c r="J49" i="11"/>
  <c r="V49" i="11"/>
  <c r="J50" i="11"/>
  <c r="V50" i="11"/>
  <c r="J51" i="11"/>
  <c r="V51" i="11"/>
  <c r="J52" i="11"/>
  <c r="V52" i="11"/>
  <c r="J53" i="11"/>
  <c r="V53" i="11"/>
  <c r="J54" i="11"/>
  <c r="V54" i="11"/>
  <c r="J55" i="11"/>
  <c r="V55" i="11"/>
  <c r="J56" i="11"/>
  <c r="V56" i="11"/>
  <c r="J57" i="11"/>
  <c r="V57" i="11"/>
  <c r="J58" i="11"/>
  <c r="V58" i="11"/>
  <c r="J59" i="11"/>
  <c r="V59" i="11"/>
  <c r="J60" i="11"/>
  <c r="V60" i="11"/>
  <c r="J61" i="11"/>
  <c r="V61" i="11"/>
  <c r="J62" i="11"/>
  <c r="V62" i="11"/>
  <c r="J63" i="11"/>
  <c r="V63" i="11"/>
  <c r="J64" i="11"/>
  <c r="V64" i="11"/>
  <c r="J65" i="11"/>
  <c r="V65" i="11"/>
  <c r="J66" i="11"/>
  <c r="V66" i="11"/>
  <c r="J67" i="11"/>
  <c r="V67" i="11"/>
  <c r="J68" i="11"/>
  <c r="V68" i="11"/>
  <c r="J69" i="11"/>
  <c r="V69" i="11"/>
  <c r="J70" i="11"/>
  <c r="V70" i="11"/>
  <c r="J71" i="11"/>
  <c r="V71" i="11"/>
  <c r="J72" i="11"/>
  <c r="V72" i="11"/>
  <c r="J73" i="11"/>
  <c r="V73" i="11"/>
  <c r="J74" i="11"/>
  <c r="V74" i="11"/>
  <c r="J75" i="11"/>
  <c r="V75" i="11"/>
  <c r="J76" i="11"/>
  <c r="V76" i="11"/>
  <c r="J77" i="11"/>
  <c r="V77" i="11"/>
  <c r="J78" i="11"/>
  <c r="V78" i="11"/>
  <c r="J79" i="11"/>
  <c r="V79" i="11"/>
  <c r="J80" i="11"/>
  <c r="V80" i="11"/>
  <c r="J81" i="11"/>
  <c r="V81" i="11"/>
  <c r="J82" i="11"/>
  <c r="V82" i="11"/>
  <c r="J83" i="11"/>
  <c r="V83" i="11"/>
  <c r="J84" i="11"/>
  <c r="V84" i="11"/>
  <c r="J85" i="11"/>
  <c r="V85" i="11"/>
  <c r="J86" i="11"/>
  <c r="V86" i="11"/>
  <c r="J87" i="11"/>
  <c r="V87" i="11"/>
  <c r="J88" i="11"/>
  <c r="V88" i="11"/>
  <c r="J89" i="11"/>
  <c r="V89" i="11"/>
  <c r="J90" i="11"/>
  <c r="V90" i="11"/>
  <c r="J91" i="11"/>
  <c r="V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K2" i="11"/>
  <c r="W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V17" i="13"/>
  <c r="B57" i="13"/>
  <c r="M76" i="13"/>
  <c r="C91" i="13"/>
  <c r="G5" i="12"/>
  <c r="N15" i="12"/>
  <c r="J23" i="12"/>
  <c r="B28" i="12"/>
  <c r="U32" i="12"/>
  <c r="V37" i="12"/>
  <c r="N42" i="12"/>
  <c r="J47" i="12"/>
  <c r="B52" i="12"/>
  <c r="O56" i="12"/>
  <c r="J60" i="12"/>
  <c r="W63" i="12"/>
  <c r="M67" i="12"/>
  <c r="B71" i="12"/>
  <c r="O74" i="12"/>
  <c r="J78" i="12"/>
  <c r="W81" i="12"/>
  <c r="M85" i="12"/>
  <c r="B89" i="12"/>
  <c r="O92" i="12"/>
  <c r="B95" i="12"/>
  <c r="J97" i="12"/>
  <c r="N99" i="12"/>
  <c r="W2" i="12"/>
  <c r="X4" i="9"/>
  <c r="L6" i="9"/>
  <c r="X7" i="9"/>
  <c r="L9" i="9"/>
  <c r="X10" i="9"/>
  <c r="L12" i="9"/>
  <c r="X13" i="9"/>
  <c r="L15" i="9"/>
  <c r="X16" i="9"/>
  <c r="L18" i="9"/>
  <c r="X19" i="9"/>
  <c r="L21" i="9"/>
  <c r="X22" i="9"/>
  <c r="L24" i="9"/>
  <c r="X25" i="9"/>
  <c r="L27" i="9"/>
  <c r="X28" i="9"/>
  <c r="L30" i="9"/>
  <c r="X31" i="9"/>
  <c r="L33" i="9"/>
  <c r="X34" i="9"/>
  <c r="L36" i="9"/>
  <c r="X37" i="9"/>
  <c r="L39" i="9"/>
  <c r="X40" i="9"/>
  <c r="L42" i="9"/>
  <c r="X43" i="9"/>
  <c r="L45" i="9"/>
  <c r="X46" i="9"/>
  <c r="L48" i="9"/>
  <c r="X49" i="9"/>
  <c r="L51" i="9"/>
  <c r="X52" i="9"/>
  <c r="L54" i="9"/>
  <c r="X55" i="9"/>
  <c r="L57" i="9"/>
  <c r="X58" i="9"/>
  <c r="L60" i="9"/>
  <c r="X61" i="9"/>
  <c r="L63" i="9"/>
  <c r="X64" i="9"/>
  <c r="L66" i="9"/>
  <c r="X67" i="9"/>
  <c r="L69" i="9"/>
  <c r="X70" i="9"/>
  <c r="L72" i="9"/>
  <c r="X73" i="9"/>
  <c r="L75" i="9"/>
  <c r="X76" i="9"/>
  <c r="L78" i="9"/>
  <c r="X79" i="9"/>
  <c r="L81" i="9"/>
  <c r="X82" i="9"/>
  <c r="L84" i="9"/>
  <c r="X85" i="9"/>
  <c r="L87" i="9"/>
  <c r="X88" i="9"/>
  <c r="L90" i="9"/>
  <c r="X91" i="9"/>
  <c r="L93" i="9"/>
  <c r="X94" i="9"/>
  <c r="J96" i="9"/>
  <c r="M97" i="9"/>
  <c r="U98" i="9"/>
  <c r="X99" i="9"/>
  <c r="C2" i="9"/>
  <c r="K3" i="11"/>
  <c r="N4" i="11"/>
  <c r="V5" i="11"/>
  <c r="Y6" i="11"/>
  <c r="C8" i="11"/>
  <c r="K9" i="11"/>
  <c r="N10" i="11"/>
  <c r="V11" i="11"/>
  <c r="Y12" i="11"/>
  <c r="C14" i="11"/>
  <c r="K15" i="11"/>
  <c r="N16" i="11"/>
  <c r="V17" i="11"/>
  <c r="Y18" i="11"/>
  <c r="C20" i="11"/>
  <c r="K21" i="11"/>
  <c r="N22" i="11"/>
  <c r="V23" i="11"/>
  <c r="Y24" i="11"/>
  <c r="C26" i="11"/>
  <c r="K27" i="11"/>
  <c r="N28" i="11"/>
  <c r="V29" i="11"/>
  <c r="R30" i="11"/>
  <c r="L31" i="11"/>
  <c r="C32" i="11"/>
  <c r="U32" i="11"/>
  <c r="K33" i="11"/>
  <c r="W33" i="11"/>
  <c r="K34" i="11"/>
  <c r="W34" i="11"/>
  <c r="K35" i="11"/>
  <c r="W35" i="11"/>
  <c r="K36" i="11"/>
  <c r="W36" i="11"/>
  <c r="K37" i="11"/>
  <c r="W37" i="11"/>
  <c r="K38" i="11"/>
  <c r="W38" i="11"/>
  <c r="K39" i="11"/>
  <c r="W39" i="11"/>
  <c r="K40" i="11"/>
  <c r="W40" i="11"/>
  <c r="K41" i="11"/>
  <c r="W41" i="11"/>
  <c r="K42" i="11"/>
  <c r="W42" i="11"/>
  <c r="K43" i="11"/>
  <c r="W43" i="11"/>
  <c r="K44" i="11"/>
  <c r="W44" i="11"/>
  <c r="K45" i="11"/>
  <c r="W45" i="11"/>
  <c r="K46" i="11"/>
  <c r="W46" i="11"/>
  <c r="K47" i="11"/>
  <c r="W47" i="11"/>
  <c r="K48" i="11"/>
  <c r="W48" i="11"/>
  <c r="K49" i="11"/>
  <c r="W49" i="11"/>
  <c r="K50" i="11"/>
  <c r="W50" i="11"/>
  <c r="K51" i="11"/>
  <c r="W51" i="11"/>
  <c r="K52" i="11"/>
  <c r="W52" i="11"/>
  <c r="K53" i="11"/>
  <c r="W53" i="11"/>
  <c r="K54" i="11"/>
  <c r="W54" i="11"/>
  <c r="K55" i="11"/>
  <c r="W55" i="11"/>
  <c r="K56" i="11"/>
  <c r="W56" i="11"/>
  <c r="K57" i="11"/>
  <c r="W57" i="11"/>
  <c r="K58" i="11"/>
  <c r="W58" i="11"/>
  <c r="K59" i="11"/>
  <c r="W59" i="11"/>
  <c r="K60" i="11"/>
  <c r="W60" i="11"/>
  <c r="K61" i="11"/>
  <c r="W61" i="11"/>
  <c r="K62" i="11"/>
  <c r="W62" i="11"/>
  <c r="K63" i="11"/>
  <c r="W63" i="11"/>
  <c r="K64" i="11"/>
  <c r="W64" i="11"/>
  <c r="K65" i="11"/>
  <c r="W65" i="11"/>
  <c r="K66" i="11"/>
  <c r="W66" i="11"/>
  <c r="M19" i="13"/>
  <c r="I57" i="13"/>
  <c r="R76" i="13"/>
  <c r="C92" i="13"/>
  <c r="H5" i="12"/>
  <c r="Y15" i="12"/>
  <c r="K23" i="12"/>
  <c r="C28" i="12"/>
  <c r="F33" i="12"/>
  <c r="W37" i="12"/>
  <c r="R42" i="12"/>
  <c r="K47" i="12"/>
  <c r="C52" i="12"/>
  <c r="V56" i="12"/>
  <c r="K60" i="12"/>
  <c r="Y63" i="12"/>
  <c r="N67" i="12"/>
  <c r="C71" i="12"/>
  <c r="V74" i="12"/>
  <c r="K78" i="12"/>
  <c r="Y81" i="12"/>
  <c r="N85" i="12"/>
  <c r="C89" i="12"/>
  <c r="U92" i="12"/>
  <c r="C95" i="12"/>
  <c r="K97" i="12"/>
  <c r="O99" i="12"/>
  <c r="X2" i="12"/>
  <c r="Y4" i="9"/>
  <c r="M6" i="9"/>
  <c r="Y7" i="9"/>
  <c r="M9" i="9"/>
  <c r="Y10" i="9"/>
  <c r="M12" i="9"/>
  <c r="Y13" i="9"/>
  <c r="M15" i="9"/>
  <c r="Y16" i="9"/>
  <c r="M18" i="9"/>
  <c r="Y19" i="9"/>
  <c r="M21" i="9"/>
  <c r="Y22" i="9"/>
  <c r="M24" i="9"/>
  <c r="Y25" i="9"/>
  <c r="M27" i="9"/>
  <c r="Y28" i="9"/>
  <c r="M30" i="9"/>
  <c r="Y31" i="9"/>
  <c r="M33" i="9"/>
  <c r="Y34" i="9"/>
  <c r="M36" i="9"/>
  <c r="Y37" i="9"/>
  <c r="M39" i="9"/>
  <c r="Y40" i="9"/>
  <c r="M42" i="9"/>
  <c r="Y43" i="9"/>
  <c r="M45" i="9"/>
  <c r="Y46" i="9"/>
  <c r="M48" i="9"/>
  <c r="Y49" i="9"/>
  <c r="M51" i="9"/>
  <c r="Y52" i="9"/>
  <c r="M54" i="9"/>
  <c r="Y55" i="9"/>
  <c r="M57" i="9"/>
  <c r="Y58" i="9"/>
  <c r="M60" i="9"/>
  <c r="Y61" i="9"/>
  <c r="M63" i="9"/>
  <c r="Y64" i="9"/>
  <c r="M66" i="9"/>
  <c r="Y67" i="9"/>
  <c r="M69" i="9"/>
  <c r="Y70" i="9"/>
  <c r="M72" i="9"/>
  <c r="Y73" i="9"/>
  <c r="M75" i="9"/>
  <c r="Y76" i="9"/>
  <c r="M78" i="9"/>
  <c r="Y79" i="9"/>
  <c r="M81" i="9"/>
  <c r="Y82" i="9"/>
  <c r="M84" i="9"/>
  <c r="Y85" i="9"/>
  <c r="M87" i="9"/>
  <c r="Y88" i="9"/>
  <c r="M90" i="9"/>
  <c r="Y91" i="9"/>
  <c r="M93" i="9"/>
  <c r="Y94" i="9"/>
  <c r="L96" i="9"/>
  <c r="N97" i="9"/>
  <c r="V98" i="9"/>
  <c r="Y99" i="9"/>
  <c r="J2" i="9"/>
  <c r="M3" i="11"/>
  <c r="O4" i="11"/>
  <c r="W5" i="11"/>
  <c r="B7" i="11"/>
  <c r="J8" i="11"/>
  <c r="M9" i="11"/>
  <c r="O10" i="11"/>
  <c r="W11" i="11"/>
  <c r="B13" i="11"/>
  <c r="J14" i="11"/>
  <c r="M15" i="11"/>
  <c r="O16" i="11"/>
  <c r="W17" i="11"/>
  <c r="B19" i="11"/>
  <c r="J20" i="11"/>
  <c r="M21" i="11"/>
  <c r="O22" i="11"/>
  <c r="W23" i="11"/>
  <c r="B25" i="11"/>
  <c r="J26" i="11"/>
  <c r="M27" i="11"/>
  <c r="O28" i="11"/>
  <c r="W29" i="11"/>
  <c r="U30" i="11"/>
  <c r="M31" i="11"/>
  <c r="E32" i="11"/>
  <c r="V32" i="11"/>
  <c r="L33" i="11"/>
  <c r="X33" i="11"/>
  <c r="L34" i="11"/>
  <c r="X34" i="11"/>
  <c r="L35" i="11"/>
  <c r="X35" i="11"/>
  <c r="L36" i="11"/>
  <c r="X36" i="11"/>
  <c r="L37" i="11"/>
  <c r="X37" i="11"/>
  <c r="L38" i="11"/>
  <c r="X38" i="11"/>
  <c r="L39" i="11"/>
  <c r="X39" i="11"/>
  <c r="L40" i="11"/>
  <c r="X40" i="11"/>
  <c r="L41" i="11"/>
  <c r="X41" i="11"/>
  <c r="L42" i="11"/>
  <c r="X42" i="11"/>
  <c r="L43" i="11"/>
  <c r="X43" i="11"/>
  <c r="L44" i="11"/>
  <c r="X44" i="11"/>
  <c r="L45" i="11"/>
  <c r="X45" i="11"/>
  <c r="L46" i="11"/>
  <c r="X46" i="11"/>
  <c r="L47" i="11"/>
  <c r="X47" i="11"/>
  <c r="L48" i="11"/>
  <c r="X48" i="11"/>
  <c r="L49" i="11"/>
  <c r="X49" i="11"/>
  <c r="L50" i="11"/>
  <c r="X50" i="11"/>
  <c r="L51" i="11"/>
  <c r="X51" i="11"/>
  <c r="L52" i="11"/>
  <c r="X52" i="11"/>
  <c r="L53" i="11"/>
  <c r="X53" i="11"/>
  <c r="L54" i="11"/>
  <c r="X54" i="11"/>
  <c r="L55" i="11"/>
  <c r="X55" i="11"/>
  <c r="L56" i="11"/>
  <c r="X56" i="11"/>
  <c r="L57" i="11"/>
  <c r="X57" i="11"/>
  <c r="L58" i="11"/>
  <c r="N19" i="13"/>
  <c r="L57" i="13"/>
  <c r="R77" i="13"/>
  <c r="F92" i="13"/>
  <c r="T5" i="12"/>
  <c r="B16" i="12"/>
  <c r="L23" i="12"/>
  <c r="M28" i="12"/>
  <c r="G33" i="12"/>
  <c r="Y37" i="12"/>
  <c r="S42" i="12"/>
  <c r="L47" i="12"/>
  <c r="M52" i="12"/>
  <c r="W56" i="12"/>
  <c r="M60" i="12"/>
  <c r="B64" i="12"/>
  <c r="O67" i="12"/>
  <c r="J71" i="12"/>
  <c r="W74" i="12"/>
  <c r="M78" i="12"/>
  <c r="B82" i="12"/>
  <c r="O85" i="12"/>
  <c r="J89" i="12"/>
  <c r="V92" i="12"/>
  <c r="E95" i="12"/>
  <c r="L97" i="12"/>
  <c r="Q99" i="12"/>
  <c r="Y2" i="12"/>
  <c r="B5" i="9"/>
  <c r="N6" i="9"/>
  <c r="B8" i="9"/>
  <c r="N9" i="9"/>
  <c r="B11" i="9"/>
  <c r="N12" i="9"/>
  <c r="B14" i="9"/>
  <c r="N15" i="9"/>
  <c r="B17" i="9"/>
  <c r="N18" i="9"/>
  <c r="B20" i="9"/>
  <c r="N21" i="9"/>
  <c r="B23" i="9"/>
  <c r="N24" i="9"/>
  <c r="B26" i="9"/>
  <c r="N27" i="9"/>
  <c r="B29" i="9"/>
  <c r="N30" i="9"/>
  <c r="B32" i="9"/>
  <c r="N33" i="9"/>
  <c r="B35" i="9"/>
  <c r="N36" i="9"/>
  <c r="B38" i="9"/>
  <c r="N39" i="9"/>
  <c r="B41" i="9"/>
  <c r="N42" i="9"/>
  <c r="B44" i="9"/>
  <c r="N45" i="9"/>
  <c r="B47" i="9"/>
  <c r="N48" i="9"/>
  <c r="B50" i="9"/>
  <c r="N51" i="9"/>
  <c r="B53" i="9"/>
  <c r="N54" i="9"/>
  <c r="B56" i="9"/>
  <c r="N57" i="9"/>
  <c r="B59" i="9"/>
  <c r="N60" i="9"/>
  <c r="B62" i="9"/>
  <c r="N63" i="9"/>
  <c r="B65" i="9"/>
  <c r="N66" i="9"/>
  <c r="B68" i="9"/>
  <c r="N69" i="9"/>
  <c r="B71" i="9"/>
  <c r="N72" i="9"/>
  <c r="B74" i="9"/>
  <c r="N75" i="9"/>
  <c r="B77" i="9"/>
  <c r="N78" i="9"/>
  <c r="B80" i="9"/>
  <c r="N81" i="9"/>
  <c r="B83" i="9"/>
  <c r="N84" i="9"/>
  <c r="B86" i="9"/>
  <c r="N87" i="9"/>
  <c r="B89" i="9"/>
  <c r="N90" i="9"/>
  <c r="B92" i="9"/>
  <c r="N93" i="9"/>
  <c r="B95" i="9"/>
  <c r="M96" i="9"/>
  <c r="U97" i="9"/>
  <c r="X98" i="9"/>
  <c r="B100" i="9"/>
  <c r="K2" i="9"/>
  <c r="N3" i="11"/>
  <c r="V4" i="11"/>
  <c r="Y5" i="11"/>
  <c r="C7" i="11"/>
  <c r="K8" i="11"/>
  <c r="N9" i="11"/>
  <c r="V10" i="11"/>
  <c r="Y11" i="11"/>
  <c r="C13" i="11"/>
  <c r="K14" i="11"/>
  <c r="N15" i="11"/>
  <c r="V16" i="11"/>
  <c r="Y17" i="11"/>
  <c r="C19" i="11"/>
  <c r="K20" i="11"/>
  <c r="N21" i="11"/>
  <c r="V22" i="11"/>
  <c r="Y23" i="11"/>
  <c r="C25" i="11"/>
  <c r="K26" i="11"/>
  <c r="N27" i="11"/>
  <c r="V28" i="11"/>
  <c r="Y29" i="11"/>
  <c r="V30" i="11"/>
  <c r="N31" i="11"/>
  <c r="F32" i="11"/>
  <c r="W32" i="11"/>
  <c r="M33" i="11"/>
  <c r="Y33" i="11"/>
  <c r="M34" i="11"/>
  <c r="Y34" i="11"/>
  <c r="M35" i="11"/>
  <c r="Y35" i="11"/>
  <c r="M36" i="11"/>
  <c r="Y36" i="11"/>
  <c r="M37" i="11"/>
  <c r="Y37" i="11"/>
  <c r="M38" i="11"/>
  <c r="Y38" i="11"/>
  <c r="M39" i="11"/>
  <c r="Y39" i="11"/>
  <c r="M40" i="11"/>
  <c r="Y40" i="11"/>
  <c r="M41" i="11"/>
  <c r="Y41" i="11"/>
  <c r="M42" i="11"/>
  <c r="Y42" i="11"/>
  <c r="M43" i="11"/>
  <c r="Y43" i="11"/>
  <c r="M44" i="11"/>
  <c r="Y44" i="11"/>
  <c r="M45" i="11"/>
  <c r="Y45" i="11"/>
  <c r="M46" i="11"/>
  <c r="Y46" i="11"/>
  <c r="M47" i="11"/>
  <c r="Y47" i="11"/>
  <c r="M48" i="11"/>
  <c r="Y48" i="11"/>
  <c r="M49" i="11"/>
  <c r="Y49" i="11"/>
  <c r="M50" i="11"/>
  <c r="Y50" i="11"/>
  <c r="M51" i="11"/>
  <c r="Y51" i="11"/>
  <c r="M52" i="11"/>
  <c r="Y52" i="11"/>
  <c r="M53" i="11"/>
  <c r="Y53" i="11"/>
  <c r="M54" i="11"/>
  <c r="Y54" i="11"/>
  <c r="M55" i="11"/>
  <c r="Y55" i="11"/>
  <c r="M56" i="11"/>
  <c r="Y56" i="11"/>
  <c r="M57" i="11"/>
  <c r="Y57" i="11"/>
  <c r="M58" i="11"/>
  <c r="Y58" i="11"/>
  <c r="M59" i="11"/>
  <c r="Y59" i="11"/>
  <c r="M60" i="11"/>
  <c r="Y60" i="11"/>
  <c r="M61" i="11"/>
  <c r="Y61" i="11"/>
  <c r="M62" i="11"/>
  <c r="Y62" i="11"/>
  <c r="M63" i="11"/>
  <c r="Y63" i="11"/>
  <c r="M64" i="11"/>
  <c r="Y64" i="11"/>
  <c r="M65" i="11"/>
  <c r="Y65" i="11"/>
  <c r="M66" i="11"/>
  <c r="Y66" i="11"/>
  <c r="M67" i="11"/>
  <c r="Y67" i="11"/>
  <c r="M68" i="11"/>
  <c r="Y68" i="11"/>
  <c r="M69" i="11"/>
  <c r="Y69" i="11"/>
  <c r="M70" i="11"/>
  <c r="Y70" i="11"/>
  <c r="M71" i="11"/>
  <c r="Y71" i="11"/>
  <c r="M72" i="11"/>
  <c r="Y72" i="11"/>
  <c r="M73" i="11"/>
  <c r="Y73" i="11"/>
  <c r="M74" i="11"/>
  <c r="Y74" i="11"/>
  <c r="M75" i="11"/>
  <c r="Y75" i="11"/>
  <c r="M76" i="11"/>
  <c r="Y76" i="11"/>
  <c r="M77" i="11"/>
  <c r="Y77" i="11"/>
  <c r="M78" i="11"/>
  <c r="Y78" i="11"/>
  <c r="M79" i="11"/>
  <c r="Y79" i="11"/>
  <c r="M80" i="11"/>
  <c r="Y80" i="11"/>
  <c r="M81" i="11"/>
  <c r="Y81" i="11"/>
  <c r="M82" i="11"/>
  <c r="Y82" i="11"/>
  <c r="M83" i="11"/>
  <c r="Y83" i="11"/>
  <c r="M84" i="11"/>
  <c r="Y84" i="11"/>
  <c r="M85" i="11"/>
  <c r="Y85" i="11"/>
  <c r="M86" i="11"/>
  <c r="Y86" i="11"/>
  <c r="M87" i="11"/>
  <c r="Y87" i="11"/>
  <c r="M88" i="11"/>
  <c r="Y88" i="11"/>
  <c r="M89" i="11"/>
  <c r="Y89" i="11"/>
  <c r="M90" i="11"/>
  <c r="Y90" i="11"/>
  <c r="M91" i="11"/>
  <c r="Y91" i="11"/>
  <c r="M92" i="11"/>
  <c r="Y92" i="11"/>
  <c r="M93" i="11"/>
  <c r="Y93" i="11"/>
  <c r="M94" i="11"/>
  <c r="Y94" i="11"/>
  <c r="M95" i="11"/>
  <c r="Y95" i="11"/>
  <c r="M96" i="11"/>
  <c r="Y96" i="11"/>
  <c r="M97" i="11"/>
  <c r="Y97" i="11"/>
  <c r="M98" i="11"/>
  <c r="Y98" i="11"/>
  <c r="M99" i="11"/>
  <c r="Y99" i="11"/>
  <c r="M100" i="11"/>
  <c r="Y100" i="11"/>
  <c r="N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O28" i="13"/>
  <c r="L94" i="13"/>
  <c r="R24" i="12"/>
  <c r="F39" i="12"/>
  <c r="K53" i="12"/>
  <c r="W64" i="12"/>
  <c r="O75" i="12"/>
  <c r="M86" i="12"/>
  <c r="Q95" i="12"/>
  <c r="M3" i="9"/>
  <c r="J8" i="9"/>
  <c r="V12" i="9"/>
  <c r="J17" i="9"/>
  <c r="V21" i="9"/>
  <c r="J26" i="9"/>
  <c r="V30" i="9"/>
  <c r="J35" i="9"/>
  <c r="V39" i="9"/>
  <c r="J44" i="9"/>
  <c r="V48" i="9"/>
  <c r="J53" i="9"/>
  <c r="V57" i="9"/>
  <c r="J62" i="9"/>
  <c r="V66" i="9"/>
  <c r="J71" i="9"/>
  <c r="V75" i="9"/>
  <c r="J80" i="9"/>
  <c r="V84" i="9"/>
  <c r="J89" i="9"/>
  <c r="V93" i="9"/>
  <c r="V97" i="9"/>
  <c r="M2" i="9"/>
  <c r="B6" i="11"/>
  <c r="O9" i="11"/>
  <c r="J13" i="11"/>
  <c r="W16" i="11"/>
  <c r="M20" i="11"/>
  <c r="B24" i="11"/>
  <c r="O27" i="11"/>
  <c r="W30" i="11"/>
  <c r="X32" i="11"/>
  <c r="N34" i="11"/>
  <c r="B36" i="11"/>
  <c r="N37" i="11"/>
  <c r="B39" i="11"/>
  <c r="N40" i="11"/>
  <c r="B42" i="11"/>
  <c r="N43" i="11"/>
  <c r="B45" i="11"/>
  <c r="N46" i="11"/>
  <c r="B48" i="11"/>
  <c r="N49" i="11"/>
  <c r="B51" i="11"/>
  <c r="N52" i="11"/>
  <c r="B54" i="11"/>
  <c r="N55" i="11"/>
  <c r="B57" i="11"/>
  <c r="N58" i="11"/>
  <c r="P59" i="11"/>
  <c r="X60" i="11"/>
  <c r="C62" i="11"/>
  <c r="E63" i="11"/>
  <c r="N64" i="11"/>
  <c r="P65" i="11"/>
  <c r="X66" i="11"/>
  <c r="W67" i="11"/>
  <c r="Q68" i="11"/>
  <c r="O69" i="11"/>
  <c r="L70" i="11"/>
  <c r="G71" i="11"/>
  <c r="D72" i="11"/>
  <c r="B73" i="11"/>
  <c r="W73" i="11"/>
  <c r="Q74" i="11"/>
  <c r="O75" i="11"/>
  <c r="L76" i="11"/>
  <c r="G77" i="11"/>
  <c r="D78" i="11"/>
  <c r="B79" i="11"/>
  <c r="W79" i="11"/>
  <c r="Q80" i="11"/>
  <c r="O81" i="11"/>
  <c r="L82" i="11"/>
  <c r="G83" i="11"/>
  <c r="D84" i="11"/>
  <c r="B85" i="11"/>
  <c r="W85" i="11"/>
  <c r="Q86" i="11"/>
  <c r="O87" i="11"/>
  <c r="L88" i="11"/>
  <c r="G89" i="11"/>
  <c r="D90" i="11"/>
  <c r="B91" i="11"/>
  <c r="W91" i="11"/>
  <c r="Q92" i="11"/>
  <c r="O93" i="11"/>
  <c r="L94" i="11"/>
  <c r="G95" i="11"/>
  <c r="D96" i="11"/>
  <c r="B97" i="11"/>
  <c r="W97" i="11"/>
  <c r="Q98" i="11"/>
  <c r="O99" i="11"/>
  <c r="L100" i="11"/>
  <c r="H2" i="11"/>
  <c r="E3" i="10"/>
  <c r="C4" i="10"/>
  <c r="X4" i="10"/>
  <c r="R5" i="10"/>
  <c r="P6" i="10"/>
  <c r="M7" i="10"/>
  <c r="H8" i="10"/>
  <c r="E9" i="10"/>
  <c r="C10" i="10"/>
  <c r="X10" i="10"/>
  <c r="R11" i="10"/>
  <c r="P12" i="10"/>
  <c r="M13" i="10"/>
  <c r="H14" i="10"/>
  <c r="E15" i="10"/>
  <c r="C16" i="10"/>
  <c r="X16" i="10"/>
  <c r="R17" i="10"/>
  <c r="O18" i="10"/>
  <c r="H19" i="10"/>
  <c r="C20" i="10"/>
  <c r="T20" i="10"/>
  <c r="O21" i="10"/>
  <c r="H22" i="10"/>
  <c r="C23" i="10"/>
  <c r="T23" i="10"/>
  <c r="O24" i="10"/>
  <c r="F25" i="10"/>
  <c r="X25" i="10"/>
  <c r="O26" i="10"/>
  <c r="F27" i="10"/>
  <c r="X27" i="10"/>
  <c r="O28" i="10"/>
  <c r="F29" i="10"/>
  <c r="X29" i="10"/>
  <c r="O30" i="10"/>
  <c r="F31" i="10"/>
  <c r="W31" i="10"/>
  <c r="M32" i="10"/>
  <c r="C33" i="10"/>
  <c r="Q33" i="10"/>
  <c r="H34" i="10"/>
  <c r="W34" i="10"/>
  <c r="M35" i="10"/>
  <c r="C36" i="10"/>
  <c r="Q36" i="10"/>
  <c r="H37" i="10"/>
  <c r="W37" i="10"/>
  <c r="M38" i="10"/>
  <c r="C39" i="10"/>
  <c r="Q39" i="10"/>
  <c r="H40" i="10"/>
  <c r="W40" i="10"/>
  <c r="M41" i="10"/>
  <c r="C42" i="10"/>
  <c r="Q42" i="10"/>
  <c r="H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K50" i="10"/>
  <c r="W50" i="10"/>
  <c r="K51" i="10"/>
  <c r="W51" i="10"/>
  <c r="K52" i="10"/>
  <c r="W52" i="10"/>
  <c r="K53" i="10"/>
  <c r="W53" i="10"/>
  <c r="K54" i="10"/>
  <c r="W54" i="10"/>
  <c r="K55" i="10"/>
  <c r="W55" i="10"/>
  <c r="K56" i="10"/>
  <c r="W56" i="10"/>
  <c r="K57" i="10"/>
  <c r="W57" i="10"/>
  <c r="K58" i="10"/>
  <c r="W58" i="10"/>
  <c r="K59" i="10"/>
  <c r="W59" i="10"/>
  <c r="K60" i="10"/>
  <c r="W60" i="10"/>
  <c r="K61" i="10"/>
  <c r="W61" i="10"/>
  <c r="K62" i="10"/>
  <c r="W62" i="10"/>
  <c r="K63" i="10"/>
  <c r="W63" i="10"/>
  <c r="K64" i="10"/>
  <c r="W64" i="10"/>
  <c r="K65" i="10"/>
  <c r="W65" i="10"/>
  <c r="K66" i="10"/>
  <c r="W66" i="10"/>
  <c r="K67" i="10"/>
  <c r="W67" i="10"/>
  <c r="K68" i="10"/>
  <c r="W68" i="10"/>
  <c r="K69" i="10"/>
  <c r="W69" i="10"/>
  <c r="K70" i="10"/>
  <c r="W70" i="10"/>
  <c r="K71" i="10"/>
  <c r="W71" i="10"/>
  <c r="K72" i="10"/>
  <c r="W72" i="10"/>
  <c r="K73" i="10"/>
  <c r="W73" i="10"/>
  <c r="K74" i="10"/>
  <c r="W74" i="10"/>
  <c r="K75" i="10"/>
  <c r="W75" i="10"/>
  <c r="K76" i="10"/>
  <c r="W76" i="10"/>
  <c r="K77" i="10"/>
  <c r="W77" i="10"/>
  <c r="K78" i="10"/>
  <c r="W78" i="10"/>
  <c r="K79" i="10"/>
  <c r="W79" i="10"/>
  <c r="K80" i="10"/>
  <c r="W80" i="10"/>
  <c r="K81" i="10"/>
  <c r="W81" i="10"/>
  <c r="K82" i="10"/>
  <c r="W82" i="10"/>
  <c r="K83" i="10"/>
  <c r="W83" i="10"/>
  <c r="K84" i="10"/>
  <c r="W84" i="10"/>
  <c r="K85" i="10"/>
  <c r="W85" i="10"/>
  <c r="K86" i="10"/>
  <c r="W86" i="10"/>
  <c r="K87" i="10"/>
  <c r="W87" i="10"/>
  <c r="K88" i="10"/>
  <c r="W88" i="10"/>
  <c r="K89" i="10"/>
  <c r="W89" i="10"/>
  <c r="K90" i="10"/>
  <c r="W90" i="10"/>
  <c r="K91" i="10"/>
  <c r="W91" i="10"/>
  <c r="K92" i="10"/>
  <c r="W92" i="10"/>
  <c r="K93" i="10"/>
  <c r="W93" i="10"/>
  <c r="K94" i="10"/>
  <c r="W94" i="10"/>
  <c r="K95" i="10"/>
  <c r="W95" i="10"/>
  <c r="K96" i="10"/>
  <c r="W96" i="10"/>
  <c r="K97" i="10"/>
  <c r="W97" i="10"/>
  <c r="K98" i="10"/>
  <c r="W98" i="10"/>
  <c r="K99" i="10"/>
  <c r="W99" i="10"/>
  <c r="K100" i="10"/>
  <c r="W100" i="10"/>
  <c r="L2" i="10"/>
  <c r="X2" i="10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U30" i="13"/>
  <c r="V95" i="13"/>
  <c r="U24" i="12"/>
  <c r="J39" i="12"/>
  <c r="V53" i="12"/>
  <c r="B65" i="12"/>
  <c r="W75" i="12"/>
  <c r="O86" i="12"/>
  <c r="V95" i="12"/>
  <c r="O3" i="9"/>
  <c r="L8" i="9"/>
  <c r="X12" i="9"/>
  <c r="L17" i="9"/>
  <c r="X21" i="9"/>
  <c r="L26" i="9"/>
  <c r="X30" i="9"/>
  <c r="L35" i="9"/>
  <c r="X39" i="9"/>
  <c r="L44" i="9"/>
  <c r="X48" i="9"/>
  <c r="L53" i="9"/>
  <c r="X57" i="9"/>
  <c r="L62" i="9"/>
  <c r="X66" i="9"/>
  <c r="L71" i="9"/>
  <c r="X75" i="9"/>
  <c r="L80" i="9"/>
  <c r="X84" i="9"/>
  <c r="L89" i="9"/>
  <c r="X93" i="9"/>
  <c r="X97" i="9"/>
  <c r="N2" i="9"/>
  <c r="C6" i="11"/>
  <c r="V9" i="11"/>
  <c r="K13" i="11"/>
  <c r="Y16" i="11"/>
  <c r="N20" i="11"/>
  <c r="C24" i="11"/>
  <c r="V27" i="11"/>
  <c r="Y30" i="11"/>
  <c r="Y32" i="11"/>
  <c r="O34" i="11"/>
  <c r="C36" i="11"/>
  <c r="O37" i="11"/>
  <c r="C39" i="11"/>
  <c r="O40" i="11"/>
  <c r="C42" i="11"/>
  <c r="O43" i="11"/>
  <c r="C45" i="11"/>
  <c r="O46" i="11"/>
  <c r="C48" i="11"/>
  <c r="O49" i="11"/>
  <c r="C51" i="11"/>
  <c r="O52" i="11"/>
  <c r="C54" i="11"/>
  <c r="O55" i="11"/>
  <c r="C57" i="11"/>
  <c r="O58" i="11"/>
  <c r="Q59" i="11"/>
  <c r="B61" i="11"/>
  <c r="D62" i="11"/>
  <c r="L63" i="11"/>
  <c r="O64" i="11"/>
  <c r="Q65" i="11"/>
  <c r="B67" i="11"/>
  <c r="X67" i="11"/>
  <c r="S68" i="11"/>
  <c r="P69" i="11"/>
  <c r="N70" i="11"/>
  <c r="K71" i="11"/>
  <c r="E72" i="11"/>
  <c r="C73" i="11"/>
  <c r="X73" i="11"/>
  <c r="S74" i="11"/>
  <c r="P75" i="11"/>
  <c r="N76" i="11"/>
  <c r="K77" i="11"/>
  <c r="E78" i="11"/>
  <c r="C79" i="11"/>
  <c r="X79" i="11"/>
  <c r="S80" i="11"/>
  <c r="P81" i="11"/>
  <c r="N82" i="11"/>
  <c r="K83" i="11"/>
  <c r="E84" i="11"/>
  <c r="C85" i="11"/>
  <c r="X85" i="11"/>
  <c r="S86" i="11"/>
  <c r="P87" i="11"/>
  <c r="N88" i="11"/>
  <c r="K89" i="11"/>
  <c r="E90" i="11"/>
  <c r="C91" i="11"/>
  <c r="X91" i="11"/>
  <c r="S92" i="11"/>
  <c r="P93" i="11"/>
  <c r="N94" i="11"/>
  <c r="K95" i="11"/>
  <c r="E96" i="11"/>
  <c r="C97" i="11"/>
  <c r="X97" i="11"/>
  <c r="S98" i="11"/>
  <c r="P99" i="11"/>
  <c r="N100" i="11"/>
  <c r="L2" i="11"/>
  <c r="F3" i="10"/>
  <c r="D4" i="10"/>
  <c r="Y4" i="10"/>
  <c r="T5" i="10"/>
  <c r="Q6" i="10"/>
  <c r="O7" i="10"/>
  <c r="L8" i="10"/>
  <c r="F9" i="10"/>
  <c r="D10" i="10"/>
  <c r="Y10" i="10"/>
  <c r="T11" i="10"/>
  <c r="Q12" i="10"/>
  <c r="O13" i="10"/>
  <c r="L14" i="10"/>
  <c r="F15" i="10"/>
  <c r="D16" i="10"/>
  <c r="Y16" i="10"/>
  <c r="T17" i="10"/>
  <c r="P18" i="10"/>
  <c r="L19" i="10"/>
  <c r="D20" i="10"/>
  <c r="X20" i="10"/>
  <c r="P21" i="10"/>
  <c r="L22" i="10"/>
  <c r="D23" i="10"/>
  <c r="X23" i="10"/>
  <c r="P24" i="10"/>
  <c r="H25" i="10"/>
  <c r="Y25" i="10"/>
  <c r="P26" i="10"/>
  <c r="H27" i="10"/>
  <c r="Y27" i="10"/>
  <c r="P28" i="10"/>
  <c r="H29" i="10"/>
  <c r="Y29" i="10"/>
  <c r="P30" i="10"/>
  <c r="H31" i="10"/>
  <c r="X31" i="10"/>
  <c r="N32" i="10"/>
  <c r="D33" i="10"/>
  <c r="R33" i="10"/>
  <c r="I34" i="10"/>
  <c r="X34" i="10"/>
  <c r="N35" i="10"/>
  <c r="D36" i="10"/>
  <c r="R36" i="10"/>
  <c r="I37" i="10"/>
  <c r="X37" i="10"/>
  <c r="N38" i="10"/>
  <c r="D39" i="10"/>
  <c r="R39" i="10"/>
  <c r="I40" i="10"/>
  <c r="X40" i="10"/>
  <c r="N41" i="10"/>
  <c r="D42" i="10"/>
  <c r="R42" i="10"/>
  <c r="I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L50" i="10"/>
  <c r="X50" i="10"/>
  <c r="L51" i="10"/>
  <c r="X51" i="10"/>
  <c r="L52" i="10"/>
  <c r="X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L67" i="10"/>
  <c r="X67" i="10"/>
  <c r="L68" i="10"/>
  <c r="X68" i="10"/>
  <c r="L69" i="10"/>
  <c r="X69" i="10"/>
  <c r="L70" i="10"/>
  <c r="X70" i="10"/>
  <c r="L71" i="10"/>
  <c r="X71" i="10"/>
  <c r="L72" i="10"/>
  <c r="X72" i="10"/>
  <c r="L73" i="10"/>
  <c r="X73" i="10"/>
  <c r="L74" i="10"/>
  <c r="X74" i="10"/>
  <c r="L75" i="10"/>
  <c r="V30" i="13"/>
  <c r="X95" i="13"/>
  <c r="F25" i="12"/>
  <c r="K39" i="12"/>
  <c r="W53" i="12"/>
  <c r="C65" i="12"/>
  <c r="Y75" i="12"/>
  <c r="V86" i="12"/>
  <c r="W95" i="12"/>
  <c r="P3" i="9"/>
  <c r="M8" i="9"/>
  <c r="Y12" i="9"/>
  <c r="M17" i="9"/>
  <c r="Y21" i="9"/>
  <c r="M26" i="9"/>
  <c r="Y30" i="9"/>
  <c r="M35" i="9"/>
  <c r="Y39" i="9"/>
  <c r="M44" i="9"/>
  <c r="Y48" i="9"/>
  <c r="M53" i="9"/>
  <c r="Y57" i="9"/>
  <c r="M62" i="9"/>
  <c r="Y66" i="9"/>
  <c r="M71" i="9"/>
  <c r="Y75" i="9"/>
  <c r="M80" i="9"/>
  <c r="Y84" i="9"/>
  <c r="M89" i="9"/>
  <c r="Y93" i="9"/>
  <c r="Y97" i="9"/>
  <c r="O2" i="9"/>
  <c r="J6" i="11"/>
  <c r="W9" i="11"/>
  <c r="M13" i="11"/>
  <c r="B17" i="11"/>
  <c r="O20" i="11"/>
  <c r="J24" i="11"/>
  <c r="W27" i="11"/>
  <c r="B31" i="11"/>
  <c r="B33" i="11"/>
  <c r="P34" i="11"/>
  <c r="D36" i="11"/>
  <c r="P37" i="11"/>
  <c r="D39" i="11"/>
  <c r="P40" i="11"/>
  <c r="D42" i="11"/>
  <c r="P43" i="11"/>
  <c r="D45" i="11"/>
  <c r="P46" i="11"/>
  <c r="D48" i="11"/>
  <c r="P49" i="11"/>
  <c r="D51" i="11"/>
  <c r="P52" i="11"/>
  <c r="D54" i="11"/>
  <c r="P55" i="11"/>
  <c r="D57" i="11"/>
  <c r="P58" i="11"/>
  <c r="X59" i="11"/>
  <c r="C61" i="11"/>
  <c r="E62" i="11"/>
  <c r="N63" i="11"/>
  <c r="P64" i="11"/>
  <c r="X65" i="11"/>
  <c r="C67" i="11"/>
  <c r="B68" i="11"/>
  <c r="W68" i="11"/>
  <c r="Q69" i="11"/>
  <c r="O70" i="11"/>
  <c r="L71" i="11"/>
  <c r="G72" i="11"/>
  <c r="D73" i="11"/>
  <c r="B74" i="11"/>
  <c r="W74" i="11"/>
  <c r="Q75" i="11"/>
  <c r="O76" i="11"/>
  <c r="L77" i="11"/>
  <c r="G78" i="11"/>
  <c r="D79" i="11"/>
  <c r="B80" i="11"/>
  <c r="W80" i="11"/>
  <c r="Q81" i="11"/>
  <c r="O82" i="11"/>
  <c r="L83" i="11"/>
  <c r="G84" i="11"/>
  <c r="D85" i="11"/>
  <c r="B86" i="11"/>
  <c r="W86" i="11"/>
  <c r="Q87" i="11"/>
  <c r="O88" i="11"/>
  <c r="L89" i="11"/>
  <c r="G90" i="11"/>
  <c r="D91" i="11"/>
  <c r="B92" i="11"/>
  <c r="W92" i="11"/>
  <c r="Q93" i="11"/>
  <c r="O94" i="11"/>
  <c r="L95" i="11"/>
  <c r="G96" i="11"/>
  <c r="D97" i="11"/>
  <c r="B98" i="11"/>
  <c r="W98" i="11"/>
  <c r="Q99" i="11"/>
  <c r="O100" i="11"/>
  <c r="M2" i="11"/>
  <c r="H3" i="10"/>
  <c r="E4" i="10"/>
  <c r="C5" i="10"/>
  <c r="X5" i="10"/>
  <c r="R6" i="10"/>
  <c r="P7" i="10"/>
  <c r="M8" i="10"/>
  <c r="H9" i="10"/>
  <c r="E10" i="10"/>
  <c r="C11" i="10"/>
  <c r="X11" i="10"/>
  <c r="R12" i="10"/>
  <c r="P13" i="10"/>
  <c r="M14" i="10"/>
  <c r="H15" i="10"/>
  <c r="E16" i="10"/>
  <c r="C17" i="10"/>
  <c r="X17" i="10"/>
  <c r="Q18" i="10"/>
  <c r="M19" i="10"/>
  <c r="E20" i="10"/>
  <c r="Y20" i="10"/>
  <c r="Q21" i="10"/>
  <c r="M22" i="10"/>
  <c r="E23" i="10"/>
  <c r="Y23" i="10"/>
  <c r="Q24" i="10"/>
  <c r="K25" i="10"/>
  <c r="B26" i="10"/>
  <c r="Q26" i="10"/>
  <c r="K27" i="10"/>
  <c r="B28" i="10"/>
  <c r="Q28" i="10"/>
  <c r="K29" i="10"/>
  <c r="B30" i="10"/>
  <c r="Q30" i="10"/>
  <c r="K31" i="10"/>
  <c r="Y31" i="10"/>
  <c r="O32" i="10"/>
  <c r="E33" i="10"/>
  <c r="T33" i="10"/>
  <c r="K34" i="10"/>
  <c r="Y34" i="10"/>
  <c r="O35" i="10"/>
  <c r="E36" i="10"/>
  <c r="T36" i="10"/>
  <c r="K37" i="10"/>
  <c r="Y37" i="10"/>
  <c r="O38" i="10"/>
  <c r="E39" i="10"/>
  <c r="T39" i="10"/>
  <c r="K40" i="10"/>
  <c r="Y40" i="10"/>
  <c r="O41" i="10"/>
  <c r="E42" i="10"/>
  <c r="T42" i="10"/>
  <c r="K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M50" i="10"/>
  <c r="Y50" i="10"/>
  <c r="M51" i="10"/>
  <c r="Y51" i="10"/>
  <c r="M52" i="10"/>
  <c r="Y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N2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P33" i="13"/>
  <c r="K96" i="13"/>
  <c r="G25" i="12"/>
  <c r="L39" i="12"/>
  <c r="Y53" i="12"/>
  <c r="J65" i="12"/>
  <c r="B76" i="12"/>
  <c r="W86" i="12"/>
  <c r="X95" i="12"/>
  <c r="Q3" i="9"/>
  <c r="N8" i="9"/>
  <c r="B13" i="9"/>
  <c r="N17" i="9"/>
  <c r="B22" i="9"/>
  <c r="N26" i="9"/>
  <c r="B31" i="9"/>
  <c r="N35" i="9"/>
  <c r="B40" i="9"/>
  <c r="N44" i="9"/>
  <c r="B49" i="9"/>
  <c r="N53" i="9"/>
  <c r="B58" i="9"/>
  <c r="N62" i="9"/>
  <c r="B67" i="9"/>
  <c r="N71" i="9"/>
  <c r="B76" i="9"/>
  <c r="N80" i="9"/>
  <c r="B85" i="9"/>
  <c r="N89" i="9"/>
  <c r="B94" i="9"/>
  <c r="B98" i="9"/>
  <c r="V2" i="9"/>
  <c r="K6" i="11"/>
  <c r="Y9" i="11"/>
  <c r="N13" i="11"/>
  <c r="C17" i="11"/>
  <c r="V20" i="11"/>
  <c r="K24" i="11"/>
  <c r="Y27" i="11"/>
  <c r="C31" i="11"/>
  <c r="C33" i="11"/>
  <c r="Q34" i="11"/>
  <c r="E36" i="11"/>
  <c r="Q37" i="11"/>
  <c r="E39" i="11"/>
  <c r="Q40" i="11"/>
  <c r="E42" i="11"/>
  <c r="Q43" i="11"/>
  <c r="E45" i="11"/>
  <c r="Q46" i="11"/>
  <c r="E48" i="11"/>
  <c r="Q49" i="11"/>
  <c r="E51" i="11"/>
  <c r="Q52" i="11"/>
  <c r="E54" i="11"/>
  <c r="Q55" i="11"/>
  <c r="E57" i="11"/>
  <c r="Q58" i="11"/>
  <c r="B60" i="11"/>
  <c r="D61" i="11"/>
  <c r="L62" i="11"/>
  <c r="O63" i="11"/>
  <c r="Q64" i="11"/>
  <c r="B66" i="11"/>
  <c r="D67" i="11"/>
  <c r="C68" i="11"/>
  <c r="X68" i="11"/>
  <c r="S69" i="11"/>
  <c r="P70" i="11"/>
  <c r="N71" i="11"/>
  <c r="K72" i="11"/>
  <c r="E73" i="11"/>
  <c r="C74" i="11"/>
  <c r="X74" i="11"/>
  <c r="S75" i="11"/>
  <c r="P76" i="11"/>
  <c r="N77" i="11"/>
  <c r="K78" i="11"/>
  <c r="E79" i="11"/>
  <c r="C80" i="11"/>
  <c r="X80" i="11"/>
  <c r="S81" i="11"/>
  <c r="P82" i="11"/>
  <c r="N83" i="11"/>
  <c r="K84" i="11"/>
  <c r="E85" i="11"/>
  <c r="C86" i="11"/>
  <c r="X86" i="11"/>
  <c r="S87" i="11"/>
  <c r="P88" i="11"/>
  <c r="N89" i="11"/>
  <c r="K90" i="11"/>
  <c r="E91" i="11"/>
  <c r="C92" i="11"/>
  <c r="X92" i="11"/>
  <c r="S93" i="11"/>
  <c r="P94" i="11"/>
  <c r="N95" i="11"/>
  <c r="K96" i="11"/>
  <c r="E97" i="11"/>
  <c r="C98" i="11"/>
  <c r="X98" i="11"/>
  <c r="S99" i="11"/>
  <c r="P100" i="11"/>
  <c r="O2" i="11"/>
  <c r="L3" i="10"/>
  <c r="F4" i="10"/>
  <c r="D5" i="10"/>
  <c r="Y5" i="10"/>
  <c r="T6" i="10"/>
  <c r="Q7" i="10"/>
  <c r="O8" i="10"/>
  <c r="L9" i="10"/>
  <c r="F10" i="10"/>
  <c r="D11" i="10"/>
  <c r="Y11" i="10"/>
  <c r="T12" i="10"/>
  <c r="Q13" i="10"/>
  <c r="O14" i="10"/>
  <c r="L15" i="10"/>
  <c r="F16" i="10"/>
  <c r="D17" i="10"/>
  <c r="Y17" i="10"/>
  <c r="R18" i="10"/>
  <c r="N19" i="10"/>
  <c r="F20" i="10"/>
  <c r="B21" i="10"/>
  <c r="R21" i="10"/>
  <c r="N22" i="10"/>
  <c r="F23" i="10"/>
  <c r="B24" i="10"/>
  <c r="R24" i="10"/>
  <c r="L25" i="10"/>
  <c r="C26" i="10"/>
  <c r="R26" i="10"/>
  <c r="L27" i="10"/>
  <c r="C28" i="10"/>
  <c r="R28" i="10"/>
  <c r="L29" i="10"/>
  <c r="C30" i="10"/>
  <c r="R30" i="10"/>
  <c r="L31" i="10"/>
  <c r="B32" i="10"/>
  <c r="P32" i="10"/>
  <c r="F33" i="10"/>
  <c r="U33" i="10"/>
  <c r="L34" i="10"/>
  <c r="B35" i="10"/>
  <c r="P35" i="10"/>
  <c r="F36" i="10"/>
  <c r="U36" i="10"/>
  <c r="L37" i="10"/>
  <c r="B38" i="10"/>
  <c r="P38" i="10"/>
  <c r="F39" i="10"/>
  <c r="U39" i="10"/>
  <c r="L40" i="10"/>
  <c r="B41" i="10"/>
  <c r="P41" i="10"/>
  <c r="F42" i="10"/>
  <c r="U42" i="10"/>
  <c r="L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B50" i="10"/>
  <c r="N50" i="10"/>
  <c r="B51" i="10"/>
  <c r="N51" i="10"/>
  <c r="B52" i="10"/>
  <c r="N52" i="10"/>
  <c r="B53" i="10"/>
  <c r="N53" i="10"/>
  <c r="B54" i="10"/>
  <c r="N54" i="10"/>
  <c r="B55" i="10"/>
  <c r="N55" i="10"/>
  <c r="B56" i="10"/>
  <c r="N56" i="10"/>
  <c r="B57" i="10"/>
  <c r="N57" i="10"/>
  <c r="B58" i="10"/>
  <c r="N58" i="10"/>
  <c r="B59" i="10"/>
  <c r="N59" i="10"/>
  <c r="B60" i="10"/>
  <c r="N60" i="10"/>
  <c r="B61" i="10"/>
  <c r="N61" i="10"/>
  <c r="B62" i="10"/>
  <c r="N62" i="10"/>
  <c r="B63" i="10"/>
  <c r="N63" i="10"/>
  <c r="B64" i="10"/>
  <c r="N64" i="10"/>
  <c r="B65" i="10"/>
  <c r="N65" i="10"/>
  <c r="B66" i="10"/>
  <c r="N66" i="10"/>
  <c r="B67" i="10"/>
  <c r="N67" i="10"/>
  <c r="B68" i="10"/>
  <c r="N68" i="10"/>
  <c r="B69" i="10"/>
  <c r="N69" i="10"/>
  <c r="B70" i="10"/>
  <c r="N70" i="10"/>
  <c r="B71" i="10"/>
  <c r="N71" i="10"/>
  <c r="B72" i="10"/>
  <c r="N72" i="10"/>
  <c r="B73" i="10"/>
  <c r="N73" i="10"/>
  <c r="B74" i="10"/>
  <c r="N74" i="10"/>
  <c r="B75" i="10"/>
  <c r="N75" i="10"/>
  <c r="B76" i="10"/>
  <c r="N76" i="10"/>
  <c r="B77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B86" i="10"/>
  <c r="N86" i="10"/>
  <c r="B87" i="10"/>
  <c r="N87" i="10"/>
  <c r="B88" i="10"/>
  <c r="N88" i="10"/>
  <c r="B89" i="10"/>
  <c r="N89" i="10"/>
  <c r="B90" i="10"/>
  <c r="N90" i="10"/>
  <c r="B91" i="10"/>
  <c r="N91" i="10"/>
  <c r="B92" i="10"/>
  <c r="N92" i="10"/>
  <c r="B93" i="10"/>
  <c r="N93" i="10"/>
  <c r="B94" i="10"/>
  <c r="N94" i="10"/>
  <c r="B95" i="10"/>
  <c r="N95" i="10"/>
  <c r="B96" i="10"/>
  <c r="N96" i="10"/>
  <c r="B97" i="10"/>
  <c r="N97" i="10"/>
  <c r="B98" i="10"/>
  <c r="N98" i="10"/>
  <c r="B99" i="10"/>
  <c r="N99" i="10"/>
  <c r="B100" i="10"/>
  <c r="N100" i="10"/>
  <c r="C2" i="10"/>
  <c r="O2" i="10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U62" i="13"/>
  <c r="G8" i="12"/>
  <c r="K29" i="12"/>
  <c r="W43" i="12"/>
  <c r="O57" i="12"/>
  <c r="M68" i="12"/>
  <c r="J79" i="12"/>
  <c r="B90" i="12"/>
  <c r="X97" i="12"/>
  <c r="J5" i="9"/>
  <c r="V9" i="9"/>
  <c r="J14" i="9"/>
  <c r="V18" i="9"/>
  <c r="J23" i="9"/>
  <c r="V27" i="9"/>
  <c r="J32" i="9"/>
  <c r="V36" i="9"/>
  <c r="J41" i="9"/>
  <c r="V45" i="9"/>
  <c r="J50" i="9"/>
  <c r="V54" i="9"/>
  <c r="J59" i="9"/>
  <c r="V63" i="9"/>
  <c r="J68" i="9"/>
  <c r="V72" i="9"/>
  <c r="J77" i="9"/>
  <c r="V81" i="9"/>
  <c r="J86" i="9"/>
  <c r="V90" i="9"/>
  <c r="J95" i="9"/>
  <c r="Y98" i="9"/>
  <c r="O3" i="11"/>
  <c r="J7" i="11"/>
  <c r="W10" i="11"/>
  <c r="M14" i="11"/>
  <c r="B18" i="11"/>
  <c r="O21" i="11"/>
  <c r="J25" i="11"/>
  <c r="W28" i="11"/>
  <c r="O31" i="11"/>
  <c r="N33" i="11"/>
  <c r="B35" i="11"/>
  <c r="N36" i="11"/>
  <c r="B38" i="11"/>
  <c r="N39" i="11"/>
  <c r="B41" i="11"/>
  <c r="N42" i="11"/>
  <c r="B44" i="11"/>
  <c r="N45" i="11"/>
  <c r="B47" i="11"/>
  <c r="N48" i="11"/>
  <c r="B50" i="11"/>
  <c r="N51" i="11"/>
  <c r="B53" i="11"/>
  <c r="N54" i="11"/>
  <c r="B56" i="11"/>
  <c r="N57" i="11"/>
  <c r="X58" i="11"/>
  <c r="C60" i="11"/>
  <c r="E61" i="11"/>
  <c r="N62" i="11"/>
  <c r="P63" i="11"/>
  <c r="X64" i="11"/>
  <c r="C66" i="11"/>
  <c r="E67" i="11"/>
  <c r="D68" i="11"/>
  <c r="B69" i="11"/>
  <c r="W69" i="11"/>
  <c r="Q70" i="11"/>
  <c r="O71" i="11"/>
  <c r="L72" i="11"/>
  <c r="G73" i="11"/>
  <c r="D74" i="11"/>
  <c r="B75" i="11"/>
  <c r="W75" i="11"/>
  <c r="Q76" i="11"/>
  <c r="O77" i="11"/>
  <c r="L78" i="11"/>
  <c r="G79" i="11"/>
  <c r="D80" i="11"/>
  <c r="B81" i="11"/>
  <c r="W81" i="11"/>
  <c r="Q82" i="11"/>
  <c r="O83" i="11"/>
  <c r="L84" i="11"/>
  <c r="G85" i="11"/>
  <c r="D86" i="11"/>
  <c r="B87" i="11"/>
  <c r="W87" i="11"/>
  <c r="Q88" i="11"/>
  <c r="O89" i="11"/>
  <c r="L90" i="11"/>
  <c r="G91" i="11"/>
  <c r="D92" i="11"/>
  <c r="B93" i="11"/>
  <c r="W93" i="11"/>
  <c r="Q94" i="11"/>
  <c r="O95" i="11"/>
  <c r="L96" i="11"/>
  <c r="G97" i="11"/>
  <c r="D98" i="11"/>
  <c r="B99" i="11"/>
  <c r="W99" i="11"/>
  <c r="Q100" i="11"/>
  <c r="P2" i="11"/>
  <c r="M3" i="10"/>
  <c r="H4" i="10"/>
  <c r="E5" i="10"/>
  <c r="C6" i="10"/>
  <c r="X6" i="10"/>
  <c r="R7" i="10"/>
  <c r="P8" i="10"/>
  <c r="M9" i="10"/>
  <c r="H10" i="10"/>
  <c r="E11" i="10"/>
  <c r="C12" i="10"/>
  <c r="X12" i="10"/>
  <c r="R13" i="10"/>
  <c r="P14" i="10"/>
  <c r="M15" i="10"/>
  <c r="H16" i="10"/>
  <c r="E17" i="10"/>
  <c r="C18" i="10"/>
  <c r="T18" i="10"/>
  <c r="O19" i="10"/>
  <c r="H20" i="10"/>
  <c r="C21" i="10"/>
  <c r="T21" i="10"/>
  <c r="O22" i="10"/>
  <c r="H23" i="10"/>
  <c r="C24" i="10"/>
  <c r="T24" i="10"/>
  <c r="M25" i="10"/>
  <c r="D26" i="10"/>
  <c r="T26" i="10"/>
  <c r="M27" i="10"/>
  <c r="D28" i="10"/>
  <c r="T28" i="10"/>
  <c r="M29" i="10"/>
  <c r="D30" i="10"/>
  <c r="T30" i="10"/>
  <c r="M31" i="10"/>
  <c r="C32" i="10"/>
  <c r="Q32" i="10"/>
  <c r="H33" i="10"/>
  <c r="W33" i="10"/>
  <c r="M34" i="10"/>
  <c r="C35" i="10"/>
  <c r="Q35" i="10"/>
  <c r="H36" i="10"/>
  <c r="W36" i="10"/>
  <c r="M37" i="10"/>
  <c r="C38" i="10"/>
  <c r="Q38" i="10"/>
  <c r="H39" i="10"/>
  <c r="W39" i="10"/>
  <c r="M40" i="10"/>
  <c r="C41" i="10"/>
  <c r="Q41" i="10"/>
  <c r="H42" i="10"/>
  <c r="W42" i="10"/>
  <c r="M43" i="10"/>
  <c r="C44" i="10"/>
  <c r="O44" i="10"/>
  <c r="C45" i="10"/>
  <c r="O45" i="10"/>
  <c r="C46" i="10"/>
  <c r="O46" i="10"/>
  <c r="C47" i="10"/>
  <c r="O47" i="10"/>
  <c r="C48" i="10"/>
  <c r="O48" i="10"/>
  <c r="C49" i="10"/>
  <c r="O49" i="10"/>
  <c r="C50" i="10"/>
  <c r="O50" i="10"/>
  <c r="C51" i="10"/>
  <c r="O51" i="10"/>
  <c r="C52" i="10"/>
  <c r="O52" i="10"/>
  <c r="C53" i="10"/>
  <c r="O53" i="10"/>
  <c r="C54" i="10"/>
  <c r="O54" i="10"/>
  <c r="C55" i="10"/>
  <c r="O55" i="10"/>
  <c r="C56" i="10"/>
  <c r="O56" i="10"/>
  <c r="C57" i="10"/>
  <c r="O57" i="10"/>
  <c r="C58" i="10"/>
  <c r="O58" i="10"/>
  <c r="C59" i="10"/>
  <c r="O59" i="10"/>
  <c r="C60" i="10"/>
  <c r="O60" i="10"/>
  <c r="C61" i="10"/>
  <c r="O61" i="10"/>
  <c r="C62" i="10"/>
  <c r="O62" i="10"/>
  <c r="C63" i="10"/>
  <c r="O63" i="10"/>
  <c r="C64" i="10"/>
  <c r="O64" i="10"/>
  <c r="C65" i="10"/>
  <c r="O65" i="10"/>
  <c r="C66" i="10"/>
  <c r="O66" i="10"/>
  <c r="C67" i="10"/>
  <c r="O67" i="10"/>
  <c r="C68" i="10"/>
  <c r="O68" i="10"/>
  <c r="C69" i="10"/>
  <c r="O69" i="10"/>
  <c r="C70" i="10"/>
  <c r="O70" i="10"/>
  <c r="C71" i="10"/>
  <c r="O71" i="10"/>
  <c r="C72" i="10"/>
  <c r="O72" i="10"/>
  <c r="C73" i="10"/>
  <c r="O73" i="10"/>
  <c r="C74" i="10"/>
  <c r="O74" i="10"/>
  <c r="C75" i="10"/>
  <c r="O75" i="10"/>
  <c r="C76" i="10"/>
  <c r="O76" i="10"/>
  <c r="C77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O85" i="10"/>
  <c r="C86" i="10"/>
  <c r="O86" i="10"/>
  <c r="C87" i="10"/>
  <c r="O87" i="10"/>
  <c r="C88" i="10"/>
  <c r="O88" i="10"/>
  <c r="C89" i="10"/>
  <c r="O89" i="10"/>
  <c r="C90" i="10"/>
  <c r="O90" i="10"/>
  <c r="C91" i="10"/>
  <c r="O91" i="10"/>
  <c r="C92" i="10"/>
  <c r="O92" i="10"/>
  <c r="C93" i="10"/>
  <c r="O93" i="10"/>
  <c r="C94" i="10"/>
  <c r="O94" i="10"/>
  <c r="C95" i="10"/>
  <c r="O95" i="10"/>
  <c r="C96" i="10"/>
  <c r="O96" i="10"/>
  <c r="C97" i="10"/>
  <c r="O97" i="10"/>
  <c r="C98" i="10"/>
  <c r="O98" i="10"/>
  <c r="C99" i="10"/>
  <c r="O99" i="10"/>
  <c r="C100" i="10"/>
  <c r="O100" i="10"/>
  <c r="D2" i="10"/>
  <c r="P2" i="1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U63" i="13"/>
  <c r="T8" i="12"/>
  <c r="V29" i="12"/>
  <c r="B44" i="12"/>
  <c r="W57" i="12"/>
  <c r="O68" i="12"/>
  <c r="M79" i="12"/>
  <c r="J90" i="12"/>
  <c r="B98" i="12"/>
  <c r="L5" i="9"/>
  <c r="X9" i="9"/>
  <c r="L14" i="9"/>
  <c r="X18" i="9"/>
  <c r="L23" i="9"/>
  <c r="X27" i="9"/>
  <c r="L32" i="9"/>
  <c r="X36" i="9"/>
  <c r="L41" i="9"/>
  <c r="X45" i="9"/>
  <c r="L50" i="9"/>
  <c r="X54" i="9"/>
  <c r="L59" i="9"/>
  <c r="X63" i="9"/>
  <c r="L68" i="9"/>
  <c r="X72" i="9"/>
  <c r="L77" i="9"/>
  <c r="X81" i="9"/>
  <c r="L86" i="9"/>
  <c r="X90" i="9"/>
  <c r="L95" i="9"/>
  <c r="B99" i="9"/>
  <c r="V3" i="11"/>
  <c r="K7" i="11"/>
  <c r="Y10" i="11"/>
  <c r="N14" i="11"/>
  <c r="C18" i="11"/>
  <c r="V21" i="11"/>
  <c r="K25" i="11"/>
  <c r="Y28" i="11"/>
  <c r="Q31" i="11"/>
  <c r="O33" i="11"/>
  <c r="C35" i="11"/>
  <c r="O36" i="11"/>
  <c r="C38" i="11"/>
  <c r="O39" i="11"/>
  <c r="C41" i="11"/>
  <c r="O42" i="11"/>
  <c r="C44" i="11"/>
  <c r="O45" i="11"/>
  <c r="C47" i="11"/>
  <c r="O48" i="11"/>
  <c r="C50" i="11"/>
  <c r="O51" i="11"/>
  <c r="C53" i="11"/>
  <c r="O54" i="11"/>
  <c r="C56" i="11"/>
  <c r="O57" i="11"/>
  <c r="B59" i="11"/>
  <c r="D60" i="11"/>
  <c r="L61" i="11"/>
  <c r="O62" i="11"/>
  <c r="Q63" i="11"/>
  <c r="B65" i="11"/>
  <c r="D66" i="11"/>
  <c r="K67" i="11"/>
  <c r="E68" i="11"/>
  <c r="C69" i="11"/>
  <c r="X69" i="11"/>
  <c r="S70" i="11"/>
  <c r="P71" i="11"/>
  <c r="N72" i="11"/>
  <c r="K73" i="11"/>
  <c r="E74" i="11"/>
  <c r="C75" i="11"/>
  <c r="X75" i="11"/>
  <c r="S76" i="11"/>
  <c r="P77" i="11"/>
  <c r="N78" i="11"/>
  <c r="K79" i="11"/>
  <c r="E80" i="11"/>
  <c r="C81" i="11"/>
  <c r="X81" i="11"/>
  <c r="S82" i="11"/>
  <c r="P83" i="11"/>
  <c r="N84" i="11"/>
  <c r="K85" i="11"/>
  <c r="E86" i="11"/>
  <c r="C87" i="11"/>
  <c r="X87" i="11"/>
  <c r="S88" i="11"/>
  <c r="P89" i="11"/>
  <c r="N90" i="11"/>
  <c r="K91" i="11"/>
  <c r="E92" i="11"/>
  <c r="C93" i="11"/>
  <c r="X93" i="11"/>
  <c r="S94" i="11"/>
  <c r="P95" i="11"/>
  <c r="N96" i="11"/>
  <c r="K97" i="11"/>
  <c r="E98" i="11"/>
  <c r="C99" i="11"/>
  <c r="X99" i="11"/>
  <c r="S100" i="11"/>
  <c r="Q2" i="11"/>
  <c r="O3" i="10"/>
  <c r="L4" i="10"/>
  <c r="F5" i="10"/>
  <c r="D6" i="10"/>
  <c r="Y6" i="10"/>
  <c r="T7" i="10"/>
  <c r="Q8" i="10"/>
  <c r="O9" i="10"/>
  <c r="L10" i="10"/>
  <c r="F11" i="10"/>
  <c r="D12" i="10"/>
  <c r="Y12" i="10"/>
  <c r="T13" i="10"/>
  <c r="Q14" i="10"/>
  <c r="O15" i="10"/>
  <c r="L16" i="10"/>
  <c r="F17" i="10"/>
  <c r="D18" i="10"/>
  <c r="X18" i="10"/>
  <c r="P19" i="10"/>
  <c r="L20" i="10"/>
  <c r="D21" i="10"/>
  <c r="X21" i="10"/>
  <c r="P22" i="10"/>
  <c r="L23" i="10"/>
  <c r="D24" i="10"/>
  <c r="W24" i="10"/>
  <c r="N25" i="10"/>
  <c r="E26" i="10"/>
  <c r="W26" i="10"/>
  <c r="N27" i="10"/>
  <c r="E28" i="10"/>
  <c r="W28" i="10"/>
  <c r="N29" i="10"/>
  <c r="E30" i="10"/>
  <c r="W30" i="10"/>
  <c r="N31" i="10"/>
  <c r="D32" i="10"/>
  <c r="R32" i="10"/>
  <c r="I33" i="10"/>
  <c r="X33" i="10"/>
  <c r="N34" i="10"/>
  <c r="D35" i="10"/>
  <c r="R35" i="10"/>
  <c r="I36" i="10"/>
  <c r="X36" i="10"/>
  <c r="N37" i="10"/>
  <c r="D38" i="10"/>
  <c r="R38" i="10"/>
  <c r="I39" i="10"/>
  <c r="X39" i="10"/>
  <c r="N40" i="10"/>
  <c r="D41" i="10"/>
  <c r="R41" i="10"/>
  <c r="I42" i="10"/>
  <c r="X42" i="10"/>
  <c r="N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D50" i="10"/>
  <c r="P50" i="10"/>
  <c r="D51" i="10"/>
  <c r="P51" i="10"/>
  <c r="D52" i="10"/>
  <c r="P52" i="10"/>
  <c r="D53" i="10"/>
  <c r="P53" i="10"/>
  <c r="D54" i="10"/>
  <c r="P54" i="10"/>
  <c r="D55" i="10"/>
  <c r="P55" i="10"/>
  <c r="D56" i="10"/>
  <c r="P56" i="10"/>
  <c r="D57" i="10"/>
  <c r="P57" i="10"/>
  <c r="D58" i="10"/>
  <c r="P58" i="10"/>
  <c r="D59" i="10"/>
  <c r="P59" i="10"/>
  <c r="D60" i="10"/>
  <c r="P60" i="10"/>
  <c r="D61" i="10"/>
  <c r="P61" i="10"/>
  <c r="D62" i="10"/>
  <c r="P62" i="10"/>
  <c r="D63" i="10"/>
  <c r="P63" i="10"/>
  <c r="D64" i="10"/>
  <c r="P64" i="10"/>
  <c r="D65" i="10"/>
  <c r="P65" i="10"/>
  <c r="D66" i="10"/>
  <c r="P66" i="10"/>
  <c r="D67" i="10"/>
  <c r="P67" i="10"/>
  <c r="D68" i="10"/>
  <c r="P68" i="10"/>
  <c r="D69" i="10"/>
  <c r="P69" i="10"/>
  <c r="D70" i="10"/>
  <c r="P70" i="10"/>
  <c r="D71" i="10"/>
  <c r="P71" i="10"/>
  <c r="D72" i="10"/>
  <c r="P72" i="10"/>
  <c r="D73" i="10"/>
  <c r="P73" i="10"/>
  <c r="D74" i="10"/>
  <c r="P74" i="10"/>
  <c r="D75" i="10"/>
  <c r="P75" i="10"/>
  <c r="I65" i="13"/>
  <c r="U8" i="12"/>
  <c r="W29" i="12"/>
  <c r="C44" i="12"/>
  <c r="Y57" i="12"/>
  <c r="V68" i="12"/>
  <c r="N79" i="12"/>
  <c r="K90" i="12"/>
  <c r="C98" i="12"/>
  <c r="M5" i="9"/>
  <c r="Y9" i="9"/>
  <c r="M14" i="9"/>
  <c r="Y18" i="9"/>
  <c r="M23" i="9"/>
  <c r="Y27" i="9"/>
  <c r="M32" i="9"/>
  <c r="Y36" i="9"/>
  <c r="M41" i="9"/>
  <c r="Y45" i="9"/>
  <c r="M50" i="9"/>
  <c r="Y54" i="9"/>
  <c r="M59" i="9"/>
  <c r="Y63" i="9"/>
  <c r="M68" i="9"/>
  <c r="Y72" i="9"/>
  <c r="M77" i="9"/>
  <c r="Y81" i="9"/>
  <c r="M86" i="9"/>
  <c r="Y90" i="9"/>
  <c r="M95" i="9"/>
  <c r="I99" i="9"/>
  <c r="W3" i="11"/>
  <c r="M7" i="11"/>
  <c r="B11" i="11"/>
  <c r="O14" i="11"/>
  <c r="J18" i="11"/>
  <c r="W21" i="11"/>
  <c r="M25" i="11"/>
  <c r="B29" i="11"/>
  <c r="R31" i="11"/>
  <c r="P33" i="11"/>
  <c r="D35" i="11"/>
  <c r="P36" i="11"/>
  <c r="D38" i="11"/>
  <c r="P39" i="11"/>
  <c r="D41" i="11"/>
  <c r="P42" i="11"/>
  <c r="D44" i="11"/>
  <c r="P45" i="11"/>
  <c r="D47" i="11"/>
  <c r="P48" i="11"/>
  <c r="D50" i="11"/>
  <c r="P51" i="11"/>
  <c r="D53" i="11"/>
  <c r="P54" i="11"/>
  <c r="D56" i="11"/>
  <c r="P57" i="11"/>
  <c r="C59" i="11"/>
  <c r="E60" i="11"/>
  <c r="N61" i="11"/>
  <c r="P62" i="11"/>
  <c r="X63" i="11"/>
  <c r="C65" i="11"/>
  <c r="E66" i="11"/>
  <c r="L67" i="11"/>
  <c r="G68" i="11"/>
  <c r="D69" i="11"/>
  <c r="B70" i="11"/>
  <c r="W70" i="11"/>
  <c r="Q71" i="11"/>
  <c r="O72" i="11"/>
  <c r="L73" i="11"/>
  <c r="G74" i="11"/>
  <c r="D75" i="11"/>
  <c r="B76" i="11"/>
  <c r="W76" i="11"/>
  <c r="Q77" i="11"/>
  <c r="O78" i="11"/>
  <c r="L79" i="11"/>
  <c r="G80" i="11"/>
  <c r="D81" i="11"/>
  <c r="B82" i="11"/>
  <c r="W82" i="11"/>
  <c r="Q83" i="11"/>
  <c r="O84" i="11"/>
  <c r="L85" i="11"/>
  <c r="G86" i="11"/>
  <c r="D87" i="11"/>
  <c r="B88" i="11"/>
  <c r="W88" i="11"/>
  <c r="Q89" i="11"/>
  <c r="O90" i="11"/>
  <c r="L91" i="11"/>
  <c r="G92" i="11"/>
  <c r="D93" i="11"/>
  <c r="B94" i="11"/>
  <c r="W94" i="11"/>
  <c r="Q95" i="11"/>
  <c r="O96" i="11"/>
  <c r="L97" i="11"/>
  <c r="G98" i="11"/>
  <c r="D99" i="11"/>
  <c r="B100" i="11"/>
  <c r="W100" i="11"/>
  <c r="R2" i="11"/>
  <c r="P3" i="10"/>
  <c r="M4" i="10"/>
  <c r="H5" i="10"/>
  <c r="E6" i="10"/>
  <c r="C7" i="10"/>
  <c r="X7" i="10"/>
  <c r="R8" i="10"/>
  <c r="P9" i="10"/>
  <c r="M10" i="10"/>
  <c r="H11" i="10"/>
  <c r="E12" i="10"/>
  <c r="C13" i="10"/>
  <c r="X13" i="10"/>
  <c r="R14" i="10"/>
  <c r="P15" i="10"/>
  <c r="M16" i="10"/>
  <c r="H17" i="10"/>
  <c r="E18" i="10"/>
  <c r="Y18" i="10"/>
  <c r="Q19" i="10"/>
  <c r="M20" i="10"/>
  <c r="E21" i="10"/>
  <c r="Y21" i="10"/>
  <c r="Q22" i="10"/>
  <c r="M23" i="10"/>
  <c r="E24" i="10"/>
  <c r="X24" i="10"/>
  <c r="O25" i="10"/>
  <c r="F26" i="10"/>
  <c r="X26" i="10"/>
  <c r="O27" i="10"/>
  <c r="F28" i="10"/>
  <c r="X28" i="10"/>
  <c r="O29" i="10"/>
  <c r="F30" i="10"/>
  <c r="X30" i="10"/>
  <c r="O31" i="10"/>
  <c r="E32" i="10"/>
  <c r="T32" i="10"/>
  <c r="J65" i="13"/>
  <c r="W8" i="12"/>
  <c r="Y29" i="12"/>
  <c r="M44" i="12"/>
  <c r="B58" i="12"/>
  <c r="W68" i="12"/>
  <c r="O79" i="12"/>
  <c r="M90" i="12"/>
  <c r="E98" i="12"/>
  <c r="N5" i="9"/>
  <c r="B10" i="9"/>
  <c r="N14" i="9"/>
  <c r="B19" i="9"/>
  <c r="N23" i="9"/>
  <c r="B28" i="9"/>
  <c r="N32" i="9"/>
  <c r="B37" i="9"/>
  <c r="N41" i="9"/>
  <c r="B46" i="9"/>
  <c r="N50" i="9"/>
  <c r="B55" i="9"/>
  <c r="N59" i="9"/>
  <c r="B64" i="9"/>
  <c r="N68" i="9"/>
  <c r="B73" i="9"/>
  <c r="N77" i="9"/>
  <c r="B82" i="9"/>
  <c r="N86" i="9"/>
  <c r="B91" i="9"/>
  <c r="N95" i="9"/>
  <c r="J99" i="9"/>
  <c r="Y3" i="11"/>
  <c r="N7" i="11"/>
  <c r="C11" i="11"/>
  <c r="V14" i="11"/>
  <c r="K18" i="11"/>
  <c r="Y21" i="11"/>
  <c r="N25" i="11"/>
  <c r="C29" i="11"/>
  <c r="U31" i="11"/>
  <c r="Q33" i="11"/>
  <c r="E35" i="11"/>
  <c r="Q36" i="11"/>
  <c r="E38" i="11"/>
  <c r="Q39" i="11"/>
  <c r="E41" i="11"/>
  <c r="Q42" i="11"/>
  <c r="E44" i="11"/>
  <c r="Q45" i="11"/>
  <c r="E47" i="11"/>
  <c r="Q48" i="11"/>
  <c r="E50" i="11"/>
  <c r="Q51" i="11"/>
  <c r="E53" i="11"/>
  <c r="Q54" i="11"/>
  <c r="E56" i="11"/>
  <c r="Q57" i="11"/>
  <c r="D59" i="11"/>
  <c r="L60" i="11"/>
  <c r="O61" i="11"/>
  <c r="Q62" i="11"/>
  <c r="B64" i="11"/>
  <c r="D65" i="11"/>
  <c r="L66" i="11"/>
  <c r="N67" i="11"/>
  <c r="K68" i="11"/>
  <c r="E69" i="11"/>
  <c r="C70" i="11"/>
  <c r="X70" i="11"/>
  <c r="S71" i="11"/>
  <c r="P72" i="11"/>
  <c r="N73" i="11"/>
  <c r="K74" i="11"/>
  <c r="E75" i="11"/>
  <c r="C76" i="11"/>
  <c r="X76" i="11"/>
  <c r="S77" i="11"/>
  <c r="P78" i="11"/>
  <c r="N79" i="11"/>
  <c r="K80" i="11"/>
  <c r="E81" i="11"/>
  <c r="C82" i="11"/>
  <c r="X82" i="11"/>
  <c r="S83" i="11"/>
  <c r="P84" i="11"/>
  <c r="N85" i="11"/>
  <c r="K86" i="11"/>
  <c r="E87" i="11"/>
  <c r="C88" i="11"/>
  <c r="X88" i="11"/>
  <c r="S89" i="11"/>
  <c r="P90" i="11"/>
  <c r="N91" i="11"/>
  <c r="K92" i="11"/>
  <c r="E93" i="11"/>
  <c r="C94" i="11"/>
  <c r="X94" i="11"/>
  <c r="S95" i="11"/>
  <c r="P96" i="11"/>
  <c r="N97" i="11"/>
  <c r="K98" i="11"/>
  <c r="E99" i="11"/>
  <c r="C100" i="11"/>
  <c r="X100" i="11"/>
  <c r="T2" i="11"/>
  <c r="Q3" i="10"/>
  <c r="O4" i="10"/>
  <c r="L5" i="10"/>
  <c r="F6" i="10"/>
  <c r="D7" i="10"/>
  <c r="Y7" i="10"/>
  <c r="T8" i="10"/>
  <c r="Q9" i="10"/>
  <c r="O10" i="10"/>
  <c r="L11" i="10"/>
  <c r="F12" i="10"/>
  <c r="D13" i="10"/>
  <c r="Y13" i="10"/>
  <c r="T14" i="10"/>
  <c r="Q15" i="10"/>
  <c r="O16" i="10"/>
  <c r="L17" i="10"/>
  <c r="F18" i="10"/>
  <c r="B19" i="10"/>
  <c r="R19" i="10"/>
  <c r="N20" i="10"/>
  <c r="F21" i="10"/>
  <c r="B22" i="10"/>
  <c r="R22" i="10"/>
  <c r="N23" i="10"/>
  <c r="F24" i="10"/>
  <c r="Y24" i="10"/>
  <c r="P25" i="10"/>
  <c r="H26" i="10"/>
  <c r="Y26" i="10"/>
  <c r="P27" i="10"/>
  <c r="H28" i="10"/>
  <c r="Y28" i="10"/>
  <c r="P29" i="10"/>
  <c r="H30" i="10"/>
  <c r="Y30" i="10"/>
  <c r="P31" i="10"/>
  <c r="F32" i="10"/>
  <c r="U32" i="10"/>
  <c r="L33" i="10"/>
  <c r="B34" i="10"/>
  <c r="P34" i="10"/>
  <c r="F35" i="10"/>
  <c r="U35" i="10"/>
  <c r="L36" i="10"/>
  <c r="B37" i="10"/>
  <c r="P37" i="10"/>
  <c r="F38" i="10"/>
  <c r="U38" i="10"/>
  <c r="L39" i="10"/>
  <c r="B40" i="10"/>
  <c r="P40" i="10"/>
  <c r="F41" i="10"/>
  <c r="U41" i="10"/>
  <c r="L42" i="10"/>
  <c r="B43" i="10"/>
  <c r="P43" i="10"/>
  <c r="F44" i="10"/>
  <c r="R44" i="10"/>
  <c r="F45" i="10"/>
  <c r="R45" i="10"/>
  <c r="F46" i="10"/>
  <c r="R46" i="10"/>
  <c r="F47" i="10"/>
  <c r="R47" i="10"/>
  <c r="F48" i="10"/>
  <c r="R48" i="10"/>
  <c r="F49" i="10"/>
  <c r="R49" i="10"/>
  <c r="F50" i="10"/>
  <c r="R50" i="10"/>
  <c r="F51" i="10"/>
  <c r="R51" i="10"/>
  <c r="F52" i="10"/>
  <c r="R52" i="10"/>
  <c r="F53" i="10"/>
  <c r="R53" i="10"/>
  <c r="F54" i="10"/>
  <c r="R54" i="10"/>
  <c r="F55" i="10"/>
  <c r="R55" i="10"/>
  <c r="F56" i="10"/>
  <c r="R56" i="10"/>
  <c r="F57" i="10"/>
  <c r="R57" i="10"/>
  <c r="F58" i="10"/>
  <c r="R58" i="10"/>
  <c r="F59" i="10"/>
  <c r="R59" i="10"/>
  <c r="F60" i="10"/>
  <c r="R60" i="10"/>
  <c r="F61" i="10"/>
  <c r="R61" i="10"/>
  <c r="F62" i="10"/>
  <c r="R62" i="10"/>
  <c r="F63" i="10"/>
  <c r="R63" i="10"/>
  <c r="F64" i="10"/>
  <c r="R64" i="10"/>
  <c r="F65" i="10"/>
  <c r="R65" i="10"/>
  <c r="F66" i="10"/>
  <c r="R66" i="10"/>
  <c r="F67" i="10"/>
  <c r="R67" i="10"/>
  <c r="F68" i="10"/>
  <c r="R68" i="10"/>
  <c r="F69" i="10"/>
  <c r="R69" i="10"/>
  <c r="F70" i="10"/>
  <c r="R70" i="10"/>
  <c r="F71" i="10"/>
  <c r="R71" i="10"/>
  <c r="F72" i="10"/>
  <c r="R72" i="10"/>
  <c r="F73" i="10"/>
  <c r="R73" i="10"/>
  <c r="F74" i="10"/>
  <c r="R74" i="10"/>
  <c r="F75" i="10"/>
  <c r="R75" i="10"/>
  <c r="F76" i="10"/>
  <c r="R76" i="10"/>
  <c r="F77" i="10"/>
  <c r="R77" i="10"/>
  <c r="F78" i="10"/>
  <c r="R78" i="10"/>
  <c r="F79" i="10"/>
  <c r="R79" i="10"/>
  <c r="F80" i="10"/>
  <c r="R80" i="10"/>
  <c r="F81" i="10"/>
  <c r="R81" i="10"/>
  <c r="F82" i="10"/>
  <c r="R82" i="10"/>
  <c r="F83" i="10"/>
  <c r="R83" i="10"/>
  <c r="F84" i="10"/>
  <c r="R84" i="10"/>
  <c r="F85" i="10"/>
  <c r="R85" i="10"/>
  <c r="F86" i="10"/>
  <c r="R86" i="10"/>
  <c r="F87" i="10"/>
  <c r="R87" i="10"/>
  <c r="F88" i="10"/>
  <c r="R88" i="10"/>
  <c r="F89" i="10"/>
  <c r="R89" i="10"/>
  <c r="F90" i="10"/>
  <c r="R90" i="10"/>
  <c r="F91" i="10"/>
  <c r="R91" i="10"/>
  <c r="F92" i="10"/>
  <c r="R92" i="10"/>
  <c r="F93" i="10"/>
  <c r="R93" i="10"/>
  <c r="F94" i="10"/>
  <c r="R94" i="10"/>
  <c r="F95" i="10"/>
  <c r="R95" i="10"/>
  <c r="F96" i="10"/>
  <c r="R96" i="10"/>
  <c r="F97" i="10"/>
  <c r="R97" i="10"/>
  <c r="F98" i="10"/>
  <c r="R98" i="10"/>
  <c r="F99" i="10"/>
  <c r="R99" i="10"/>
  <c r="F100" i="10"/>
  <c r="R100" i="10"/>
  <c r="G2" i="10"/>
  <c r="S2" i="10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J80" i="13"/>
  <c r="R48" i="12"/>
  <c r="W82" i="12"/>
  <c r="V6" i="9"/>
  <c r="J20" i="9"/>
  <c r="V33" i="9"/>
  <c r="J47" i="9"/>
  <c r="V60" i="9"/>
  <c r="J74" i="9"/>
  <c r="V87" i="9"/>
  <c r="I100" i="9"/>
  <c r="B12" i="11"/>
  <c r="W22" i="11"/>
  <c r="I32" i="11"/>
  <c r="B37" i="11"/>
  <c r="N41" i="11"/>
  <c r="B46" i="11"/>
  <c r="N50" i="11"/>
  <c r="B55" i="11"/>
  <c r="E59" i="11"/>
  <c r="X62" i="11"/>
  <c r="N66" i="11"/>
  <c r="G69" i="11"/>
  <c r="W71" i="11"/>
  <c r="L74" i="11"/>
  <c r="B77" i="11"/>
  <c r="O79" i="11"/>
  <c r="D82" i="11"/>
  <c r="Q84" i="11"/>
  <c r="G87" i="11"/>
  <c r="W89" i="11"/>
  <c r="L92" i="11"/>
  <c r="B95" i="11"/>
  <c r="O97" i="11"/>
  <c r="D100" i="11"/>
  <c r="R3" i="10"/>
  <c r="H6" i="10"/>
  <c r="X8" i="10"/>
  <c r="M11" i="10"/>
  <c r="C14" i="10"/>
  <c r="P16" i="10"/>
  <c r="C19" i="10"/>
  <c r="H21" i="10"/>
  <c r="O23" i="10"/>
  <c r="Q25" i="10"/>
  <c r="Q27" i="10"/>
  <c r="Q29" i="10"/>
  <c r="Q31" i="10"/>
  <c r="K33" i="10"/>
  <c r="R34" i="10"/>
  <c r="B36" i="10"/>
  <c r="Q37" i="10"/>
  <c r="Y38" i="10"/>
  <c r="O40" i="10"/>
  <c r="X41" i="10"/>
  <c r="F43" i="10"/>
  <c r="S44" i="10"/>
  <c r="U45" i="10"/>
  <c r="E47" i="10"/>
  <c r="H48" i="10"/>
  <c r="J49" i="10"/>
  <c r="S50" i="10"/>
  <c r="U51" i="10"/>
  <c r="E53" i="10"/>
  <c r="H54" i="10"/>
  <c r="J55" i="10"/>
  <c r="S56" i="10"/>
  <c r="U57" i="10"/>
  <c r="E59" i="10"/>
  <c r="H60" i="10"/>
  <c r="J61" i="10"/>
  <c r="S62" i="10"/>
  <c r="U63" i="10"/>
  <c r="E65" i="10"/>
  <c r="H66" i="10"/>
  <c r="J67" i="10"/>
  <c r="S68" i="10"/>
  <c r="U69" i="10"/>
  <c r="E71" i="10"/>
  <c r="H72" i="10"/>
  <c r="J73" i="10"/>
  <c r="S74" i="10"/>
  <c r="U75" i="10"/>
  <c r="S76" i="10"/>
  <c r="P77" i="10"/>
  <c r="J78" i="10"/>
  <c r="H79" i="10"/>
  <c r="E80" i="10"/>
  <c r="X80" i="10"/>
  <c r="U81" i="10"/>
  <c r="S82" i="10"/>
  <c r="P83" i="10"/>
  <c r="J84" i="10"/>
  <c r="H85" i="10"/>
  <c r="E86" i="10"/>
  <c r="X86" i="10"/>
  <c r="U87" i="10"/>
  <c r="S88" i="10"/>
  <c r="P89" i="10"/>
  <c r="J90" i="10"/>
  <c r="H91" i="10"/>
  <c r="E92" i="10"/>
  <c r="X92" i="10"/>
  <c r="U93" i="10"/>
  <c r="S94" i="10"/>
  <c r="P95" i="10"/>
  <c r="J96" i="10"/>
  <c r="H97" i="10"/>
  <c r="E98" i="10"/>
  <c r="X98" i="10"/>
  <c r="U99" i="10"/>
  <c r="S100" i="10"/>
  <c r="Q2" i="10"/>
  <c r="K3" i="8"/>
  <c r="I4" i="8"/>
  <c r="F5" i="8"/>
  <c r="Y5" i="8"/>
  <c r="V6" i="8"/>
  <c r="T7" i="8"/>
  <c r="Q8" i="8"/>
  <c r="K9" i="8"/>
  <c r="I10" i="8"/>
  <c r="F11" i="8"/>
  <c r="Y11" i="8"/>
  <c r="T12" i="8"/>
  <c r="M13" i="8"/>
  <c r="H14" i="8"/>
  <c r="Y14" i="8"/>
  <c r="T15" i="8"/>
  <c r="M16" i="8"/>
  <c r="H17" i="8"/>
  <c r="Y17" i="8"/>
  <c r="T18" i="8"/>
  <c r="M19" i="8"/>
  <c r="H20" i="8"/>
  <c r="Y20" i="8"/>
  <c r="T21" i="8"/>
  <c r="M22" i="8"/>
  <c r="H23" i="8"/>
  <c r="Y23" i="8"/>
  <c r="T24" i="8"/>
  <c r="M25" i="8"/>
  <c r="H26" i="8"/>
  <c r="Y26" i="8"/>
  <c r="T27" i="8"/>
  <c r="K28" i="8"/>
  <c r="E29" i="8"/>
  <c r="T29" i="8"/>
  <c r="K30" i="8"/>
  <c r="E31" i="8"/>
  <c r="T31" i="8"/>
  <c r="K32" i="8"/>
  <c r="E33" i="8"/>
  <c r="T33" i="8"/>
  <c r="K34" i="8"/>
  <c r="B35" i="8"/>
  <c r="Q35" i="8"/>
  <c r="G36" i="8"/>
  <c r="U36" i="8"/>
  <c r="K37" i="8"/>
  <c r="B38" i="8"/>
  <c r="Q38" i="8"/>
  <c r="G39" i="8"/>
  <c r="U39" i="8"/>
  <c r="K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Y50" i="8"/>
  <c r="M51" i="8"/>
  <c r="Y51" i="8"/>
  <c r="M52" i="8"/>
  <c r="Y52" i="8"/>
  <c r="M53" i="8"/>
  <c r="Y53" i="8"/>
  <c r="M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M79" i="8"/>
  <c r="Y79" i="8"/>
  <c r="M80" i="8"/>
  <c r="Y80" i="8"/>
  <c r="M81" i="8"/>
  <c r="Y81" i="8"/>
  <c r="M82" i="8"/>
  <c r="Y82" i="8"/>
  <c r="M83" i="8"/>
  <c r="Y83" i="8"/>
  <c r="M84" i="8"/>
  <c r="Y84" i="8"/>
  <c r="M85" i="8"/>
  <c r="Y85" i="8"/>
  <c r="M86" i="8"/>
  <c r="Y86" i="8"/>
  <c r="M87" i="8"/>
  <c r="Y87" i="8"/>
  <c r="M88" i="8"/>
  <c r="Y88" i="8"/>
  <c r="M89" i="8"/>
  <c r="Y89" i="8"/>
  <c r="M90" i="8"/>
  <c r="Y90" i="8"/>
  <c r="M91" i="8"/>
  <c r="Y91" i="8"/>
  <c r="M92" i="8"/>
  <c r="Y92" i="8"/>
  <c r="M93" i="8"/>
  <c r="Y93" i="8"/>
  <c r="M94" i="8"/>
  <c r="Y94" i="8"/>
  <c r="M95" i="8"/>
  <c r="Y95" i="8"/>
  <c r="M96" i="8"/>
  <c r="Y96" i="8"/>
  <c r="M97" i="8"/>
  <c r="Y97" i="8"/>
  <c r="M98" i="8"/>
  <c r="Y98" i="8"/>
  <c r="M99" i="8"/>
  <c r="Y99" i="8"/>
  <c r="M100" i="8"/>
  <c r="Y100" i="8"/>
  <c r="N2" i="8"/>
  <c r="B2" i="13"/>
  <c r="N45" i="8"/>
  <c r="B52" i="8"/>
  <c r="B53" i="8"/>
  <c r="N54" i="8"/>
  <c r="N55" i="8"/>
  <c r="N56" i="8"/>
  <c r="N57" i="8"/>
  <c r="N58" i="8"/>
  <c r="N59" i="8"/>
  <c r="B61" i="8"/>
  <c r="B62" i="8"/>
  <c r="B63" i="8"/>
  <c r="B64" i="8"/>
  <c r="B65" i="8"/>
  <c r="B66" i="8"/>
  <c r="B67" i="8"/>
  <c r="N67" i="8"/>
  <c r="N68" i="8"/>
  <c r="N69" i="8"/>
  <c r="N70" i="8"/>
  <c r="N71" i="8"/>
  <c r="B72" i="8"/>
  <c r="B73" i="8"/>
  <c r="B74" i="8"/>
  <c r="N74" i="8"/>
  <c r="N75" i="8"/>
  <c r="N76" i="8"/>
  <c r="N77" i="8"/>
  <c r="N78" i="8"/>
  <c r="B79" i="8"/>
  <c r="B80" i="8"/>
  <c r="N80" i="8"/>
  <c r="N81" i="8"/>
  <c r="N82" i="8"/>
  <c r="N83" i="8"/>
  <c r="N84" i="8"/>
  <c r="N85" i="8"/>
  <c r="N86" i="8"/>
  <c r="N87" i="8"/>
  <c r="B88" i="8"/>
  <c r="B89" i="8"/>
  <c r="B90" i="8"/>
  <c r="B91" i="8"/>
  <c r="B92" i="8"/>
  <c r="B93" i="8"/>
  <c r="N93" i="8"/>
  <c r="N94" i="8"/>
  <c r="N95" i="8"/>
  <c r="N96" i="8"/>
  <c r="N97" i="8"/>
  <c r="N98" i="8"/>
  <c r="N99" i="8"/>
  <c r="B100" i="8"/>
  <c r="C2" i="8"/>
  <c r="B2" i="12"/>
  <c r="J36" i="8"/>
  <c r="D54" i="8"/>
  <c r="P56" i="8"/>
  <c r="D58" i="8"/>
  <c r="P59" i="8"/>
  <c r="D61" i="8"/>
  <c r="D63" i="8"/>
  <c r="D64" i="8"/>
  <c r="D66" i="8"/>
  <c r="D67" i="8"/>
  <c r="D68" i="8"/>
  <c r="P69" i="8"/>
  <c r="P71" i="8"/>
  <c r="D72" i="8"/>
  <c r="D74" i="8"/>
  <c r="P75" i="8"/>
  <c r="P77" i="8"/>
  <c r="D79" i="8"/>
  <c r="D80" i="8"/>
  <c r="D82" i="8"/>
  <c r="D84" i="8"/>
  <c r="D85" i="8"/>
  <c r="D87" i="8"/>
  <c r="P88" i="8"/>
  <c r="D90" i="8"/>
  <c r="D92" i="8"/>
  <c r="P93" i="8"/>
  <c r="P95" i="8"/>
  <c r="P97" i="8"/>
  <c r="P99" i="8"/>
  <c r="Q2" i="8"/>
  <c r="W81" i="13"/>
  <c r="U48" i="12"/>
  <c r="B83" i="12"/>
  <c r="X6" i="9"/>
  <c r="L20" i="9"/>
  <c r="X33" i="9"/>
  <c r="L47" i="9"/>
  <c r="X60" i="9"/>
  <c r="L74" i="9"/>
  <c r="X87" i="9"/>
  <c r="J100" i="9"/>
  <c r="C12" i="11"/>
  <c r="Y22" i="11"/>
  <c r="J32" i="11"/>
  <c r="C37" i="11"/>
  <c r="O41" i="11"/>
  <c r="C46" i="11"/>
  <c r="O50" i="11"/>
  <c r="C55" i="11"/>
  <c r="L59" i="11"/>
  <c r="B63" i="11"/>
  <c r="O66" i="11"/>
  <c r="K69" i="11"/>
  <c r="X71" i="11"/>
  <c r="N74" i="11"/>
  <c r="C77" i="11"/>
  <c r="P79" i="11"/>
  <c r="E82" i="11"/>
  <c r="S84" i="11"/>
  <c r="K87" i="11"/>
  <c r="X89" i="11"/>
  <c r="N92" i="11"/>
  <c r="C95" i="11"/>
  <c r="P97" i="11"/>
  <c r="E100" i="11"/>
  <c r="T3" i="10"/>
  <c r="L6" i="10"/>
  <c r="Y8" i="10"/>
  <c r="O11" i="10"/>
  <c r="D14" i="10"/>
  <c r="Q16" i="10"/>
  <c r="D19" i="10"/>
  <c r="L21" i="10"/>
  <c r="P23" i="10"/>
  <c r="R25" i="10"/>
  <c r="R27" i="10"/>
  <c r="R29" i="10"/>
  <c r="R31" i="10"/>
  <c r="M33" i="10"/>
  <c r="T34" i="10"/>
  <c r="K36" i="10"/>
  <c r="R37" i="10"/>
  <c r="B39" i="10"/>
  <c r="Q40" i="10"/>
  <c r="Y41" i="10"/>
  <c r="O43" i="10"/>
  <c r="T44" i="10"/>
  <c r="V45" i="10"/>
  <c r="G47" i="10"/>
  <c r="I48" i="10"/>
  <c r="Q49" i="10"/>
  <c r="T50" i="10"/>
  <c r="V51" i="10"/>
  <c r="G53" i="10"/>
  <c r="I54" i="10"/>
  <c r="Q55" i="10"/>
  <c r="T56" i="10"/>
  <c r="V57" i="10"/>
  <c r="G59" i="10"/>
  <c r="I60" i="10"/>
  <c r="Q61" i="10"/>
  <c r="T62" i="10"/>
  <c r="V63" i="10"/>
  <c r="G65" i="10"/>
  <c r="I66" i="10"/>
  <c r="Q67" i="10"/>
  <c r="T68" i="10"/>
  <c r="V69" i="10"/>
  <c r="G71" i="10"/>
  <c r="I72" i="10"/>
  <c r="Q73" i="10"/>
  <c r="T74" i="10"/>
  <c r="V75" i="10"/>
  <c r="T76" i="10"/>
  <c r="Q77" i="10"/>
  <c r="L78" i="10"/>
  <c r="I79" i="10"/>
  <c r="G80" i="10"/>
  <c r="D81" i="10"/>
  <c r="V81" i="10"/>
  <c r="T82" i="10"/>
  <c r="Q83" i="10"/>
  <c r="L84" i="10"/>
  <c r="I85" i="10"/>
  <c r="G86" i="10"/>
  <c r="D87" i="10"/>
  <c r="V87" i="10"/>
  <c r="T88" i="10"/>
  <c r="Q89" i="10"/>
  <c r="L90" i="10"/>
  <c r="I91" i="10"/>
  <c r="G92" i="10"/>
  <c r="D93" i="10"/>
  <c r="V93" i="10"/>
  <c r="T94" i="10"/>
  <c r="Q95" i="10"/>
  <c r="L96" i="10"/>
  <c r="I97" i="10"/>
  <c r="G98" i="10"/>
  <c r="D99" i="10"/>
  <c r="V99" i="10"/>
  <c r="T100" i="10"/>
  <c r="R2" i="10"/>
  <c r="M3" i="8"/>
  <c r="J4" i="8"/>
  <c r="H5" i="8"/>
  <c r="E6" i="8"/>
  <c r="W6" i="8"/>
  <c r="U7" i="8"/>
  <c r="R8" i="8"/>
  <c r="M9" i="8"/>
  <c r="J10" i="8"/>
  <c r="H11" i="8"/>
  <c r="D12" i="8"/>
  <c r="U12" i="8"/>
  <c r="P13" i="8"/>
  <c r="I14" i="8"/>
  <c r="D15" i="8"/>
  <c r="U15" i="8"/>
  <c r="P16" i="8"/>
  <c r="I17" i="8"/>
  <c r="D18" i="8"/>
  <c r="U18" i="8"/>
  <c r="P19" i="8"/>
  <c r="I20" i="8"/>
  <c r="D21" i="8"/>
  <c r="U21" i="8"/>
  <c r="P22" i="8"/>
  <c r="I23" i="8"/>
  <c r="D24" i="8"/>
  <c r="U24" i="8"/>
  <c r="P25" i="8"/>
  <c r="I26" i="8"/>
  <c r="D27" i="8"/>
  <c r="U27" i="8"/>
  <c r="M28" i="8"/>
  <c r="F29" i="8"/>
  <c r="U29" i="8"/>
  <c r="M30" i="8"/>
  <c r="F31" i="8"/>
  <c r="U31" i="8"/>
  <c r="M32" i="8"/>
  <c r="F33" i="8"/>
  <c r="U33" i="8"/>
  <c r="M34" i="8"/>
  <c r="D35" i="8"/>
  <c r="R35" i="8"/>
  <c r="H36" i="8"/>
  <c r="V36" i="8"/>
  <c r="M37" i="8"/>
  <c r="D38" i="8"/>
  <c r="R38" i="8"/>
  <c r="H39" i="8"/>
  <c r="V39" i="8"/>
  <c r="M40" i="8"/>
  <c r="B41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B50" i="8"/>
  <c r="N50" i="8"/>
  <c r="B51" i="8"/>
  <c r="N51" i="8"/>
  <c r="N52" i="8"/>
  <c r="N53" i="8"/>
  <c r="B54" i="8"/>
  <c r="B55" i="8"/>
  <c r="B56" i="8"/>
  <c r="B57" i="8"/>
  <c r="B58" i="8"/>
  <c r="B59" i="8"/>
  <c r="B60" i="8"/>
  <c r="N60" i="8"/>
  <c r="N61" i="8"/>
  <c r="N62" i="8"/>
  <c r="N63" i="8"/>
  <c r="N64" i="8"/>
  <c r="N65" i="8"/>
  <c r="N66" i="8"/>
  <c r="B68" i="8"/>
  <c r="B69" i="8"/>
  <c r="B70" i="8"/>
  <c r="B71" i="8"/>
  <c r="N72" i="8"/>
  <c r="N73" i="8"/>
  <c r="B75" i="8"/>
  <c r="B76" i="8"/>
  <c r="B77" i="8"/>
  <c r="B78" i="8"/>
  <c r="N79" i="8"/>
  <c r="B81" i="8"/>
  <c r="B82" i="8"/>
  <c r="B83" i="8"/>
  <c r="B84" i="8"/>
  <c r="B85" i="8"/>
  <c r="B86" i="8"/>
  <c r="B87" i="8"/>
  <c r="N88" i="8"/>
  <c r="N89" i="8"/>
  <c r="N90" i="8"/>
  <c r="N91" i="8"/>
  <c r="N92" i="8"/>
  <c r="B94" i="8"/>
  <c r="B95" i="8"/>
  <c r="B96" i="8"/>
  <c r="B97" i="8"/>
  <c r="B98" i="8"/>
  <c r="B99" i="8"/>
  <c r="N100" i="8"/>
  <c r="O2" i="8"/>
  <c r="T38" i="8"/>
  <c r="D49" i="8"/>
  <c r="D52" i="8"/>
  <c r="P54" i="8"/>
  <c r="D57" i="8"/>
  <c r="D59" i="8"/>
  <c r="P61" i="8"/>
  <c r="P64" i="8"/>
  <c r="P67" i="8"/>
  <c r="D70" i="8"/>
  <c r="D73" i="8"/>
  <c r="D76" i="8"/>
  <c r="D78" i="8"/>
  <c r="P80" i="8"/>
  <c r="D83" i="8"/>
  <c r="P85" i="8"/>
  <c r="D88" i="8"/>
  <c r="P91" i="8"/>
  <c r="D94" i="8"/>
  <c r="D97" i="8"/>
  <c r="D99" i="8"/>
  <c r="E2" i="8"/>
  <c r="X81" i="13"/>
  <c r="F49" i="12"/>
  <c r="C83" i="12"/>
  <c r="Y6" i="9"/>
  <c r="M20" i="9"/>
  <c r="Y33" i="9"/>
  <c r="M47" i="9"/>
  <c r="Y60" i="9"/>
  <c r="M74" i="9"/>
  <c r="Y87" i="9"/>
  <c r="L100" i="9"/>
  <c r="J12" i="11"/>
  <c r="B23" i="11"/>
  <c r="K32" i="11"/>
  <c r="D37" i="11"/>
  <c r="P41" i="11"/>
  <c r="D46" i="11"/>
  <c r="P50" i="11"/>
  <c r="D55" i="11"/>
  <c r="N59" i="11"/>
  <c r="C63" i="11"/>
  <c r="P66" i="11"/>
  <c r="L69" i="11"/>
  <c r="B72" i="11"/>
  <c r="O74" i="11"/>
  <c r="D77" i="11"/>
  <c r="Q79" i="11"/>
  <c r="G82" i="11"/>
  <c r="W84" i="11"/>
  <c r="L87" i="11"/>
  <c r="B90" i="11"/>
  <c r="O92" i="11"/>
  <c r="D95" i="11"/>
  <c r="Q97" i="11"/>
  <c r="G100" i="11"/>
  <c r="X3" i="10"/>
  <c r="M6" i="10"/>
  <c r="C9" i="10"/>
  <c r="P11" i="10"/>
  <c r="E14" i="10"/>
  <c r="R16" i="10"/>
  <c r="E19" i="10"/>
  <c r="M21" i="10"/>
  <c r="Q23" i="10"/>
  <c r="T25" i="10"/>
  <c r="T27" i="10"/>
  <c r="T29" i="10"/>
  <c r="T31" i="10"/>
  <c r="N33" i="10"/>
  <c r="U34" i="10"/>
  <c r="M36" i="10"/>
  <c r="T37" i="10"/>
  <c r="K39" i="10"/>
  <c r="R40" i="10"/>
  <c r="B42" i="10"/>
  <c r="Q43" i="10"/>
  <c r="U44" i="10"/>
  <c r="E46" i="10"/>
  <c r="H47" i="10"/>
  <c r="J48" i="10"/>
  <c r="S49" i="10"/>
  <c r="U50" i="10"/>
  <c r="E52" i="10"/>
  <c r="H53" i="10"/>
  <c r="J54" i="10"/>
  <c r="S55" i="10"/>
  <c r="U56" i="10"/>
  <c r="E58" i="10"/>
  <c r="H59" i="10"/>
  <c r="J60" i="10"/>
  <c r="S61" i="10"/>
  <c r="U62" i="10"/>
  <c r="E64" i="10"/>
  <c r="H65" i="10"/>
  <c r="J66" i="10"/>
  <c r="S67" i="10"/>
  <c r="U68" i="10"/>
  <c r="E70" i="10"/>
  <c r="H71" i="10"/>
  <c r="J72" i="10"/>
  <c r="S73" i="10"/>
  <c r="U74" i="10"/>
  <c r="X75" i="10"/>
  <c r="U76" i="10"/>
  <c r="S77" i="10"/>
  <c r="P78" i="10"/>
  <c r="J79" i="10"/>
  <c r="H80" i="10"/>
  <c r="E81" i="10"/>
  <c r="X81" i="10"/>
  <c r="U82" i="10"/>
  <c r="S83" i="10"/>
  <c r="P84" i="10"/>
  <c r="J85" i="10"/>
  <c r="H86" i="10"/>
  <c r="E87" i="10"/>
  <c r="X87" i="10"/>
  <c r="U88" i="10"/>
  <c r="S89" i="10"/>
  <c r="P90" i="10"/>
  <c r="J91" i="10"/>
  <c r="H92" i="10"/>
  <c r="E93" i="10"/>
  <c r="X93" i="10"/>
  <c r="U94" i="10"/>
  <c r="S95" i="10"/>
  <c r="P96" i="10"/>
  <c r="J97" i="10"/>
  <c r="H98" i="10"/>
  <c r="E99" i="10"/>
  <c r="X99" i="10"/>
  <c r="U100" i="10"/>
  <c r="T2" i="10"/>
  <c r="Q3" i="8"/>
  <c r="K4" i="8"/>
  <c r="I5" i="8"/>
  <c r="F6" i="8"/>
  <c r="Y6" i="8"/>
  <c r="V7" i="8"/>
  <c r="T8" i="8"/>
  <c r="Q9" i="8"/>
  <c r="K10" i="8"/>
  <c r="I11" i="8"/>
  <c r="E12" i="8"/>
  <c r="V12" i="8"/>
  <c r="Q13" i="8"/>
  <c r="J14" i="8"/>
  <c r="E15" i="8"/>
  <c r="V15" i="8"/>
  <c r="Q16" i="8"/>
  <c r="J17" i="8"/>
  <c r="E18" i="8"/>
  <c r="V18" i="8"/>
  <c r="Q19" i="8"/>
  <c r="J20" i="8"/>
  <c r="E21" i="8"/>
  <c r="V21" i="8"/>
  <c r="Q22" i="8"/>
  <c r="J23" i="8"/>
  <c r="E24" i="8"/>
  <c r="V24" i="8"/>
  <c r="Q25" i="8"/>
  <c r="J26" i="8"/>
  <c r="E27" i="8"/>
  <c r="V27" i="8"/>
  <c r="P28" i="8"/>
  <c r="G29" i="8"/>
  <c r="V29" i="8"/>
  <c r="P30" i="8"/>
  <c r="G31" i="8"/>
  <c r="V31" i="8"/>
  <c r="P32" i="8"/>
  <c r="G33" i="8"/>
  <c r="V33" i="8"/>
  <c r="N34" i="8"/>
  <c r="E35" i="8"/>
  <c r="S35" i="8"/>
  <c r="I36" i="8"/>
  <c r="W36" i="8"/>
  <c r="N37" i="8"/>
  <c r="E38" i="8"/>
  <c r="S38" i="8"/>
  <c r="I39" i="8"/>
  <c r="W39" i="8"/>
  <c r="N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51" i="8"/>
  <c r="O51" i="8"/>
  <c r="C52" i="8"/>
  <c r="O52" i="8"/>
  <c r="C53" i="8"/>
  <c r="O53" i="8"/>
  <c r="C54" i="8"/>
  <c r="O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D2" i="8"/>
  <c r="P2" i="8"/>
  <c r="B2" i="11"/>
  <c r="T77" i="10"/>
  <c r="Q78" i="10"/>
  <c r="L79" i="10"/>
  <c r="I80" i="10"/>
  <c r="G81" i="10"/>
  <c r="D82" i="10"/>
  <c r="V82" i="10"/>
  <c r="T83" i="10"/>
  <c r="Q84" i="10"/>
  <c r="L85" i="10"/>
  <c r="I86" i="10"/>
  <c r="G87" i="10"/>
  <c r="D88" i="10"/>
  <c r="V88" i="10"/>
  <c r="T89" i="10"/>
  <c r="Q90" i="10"/>
  <c r="L91" i="10"/>
  <c r="G93" i="10"/>
  <c r="D94" i="10"/>
  <c r="V94" i="10"/>
  <c r="T95" i="10"/>
  <c r="L97" i="10"/>
  <c r="I98" i="10"/>
  <c r="G99" i="10"/>
  <c r="V100" i="10"/>
  <c r="R3" i="8"/>
  <c r="J5" i="8"/>
  <c r="E7" i="8"/>
  <c r="U8" i="8"/>
  <c r="R9" i="8"/>
  <c r="J11" i="8"/>
  <c r="W12" i="8"/>
  <c r="R13" i="8"/>
  <c r="F15" i="8"/>
  <c r="R16" i="8"/>
  <c r="F18" i="8"/>
  <c r="R19" i="8"/>
  <c r="F21" i="8"/>
  <c r="R22" i="8"/>
  <c r="F24" i="8"/>
  <c r="W27" i="8"/>
  <c r="W29" i="8"/>
  <c r="H31" i="8"/>
  <c r="W31" i="8"/>
  <c r="H33" i="8"/>
  <c r="P34" i="8"/>
  <c r="T35" i="8"/>
  <c r="P37" i="8"/>
  <c r="J39" i="8"/>
  <c r="P40" i="8"/>
  <c r="D41" i="8"/>
  <c r="D42" i="8"/>
  <c r="D43" i="8"/>
  <c r="D44" i="8"/>
  <c r="D45" i="8"/>
  <c r="D46" i="8"/>
  <c r="D47" i="8"/>
  <c r="D48" i="8"/>
  <c r="P49" i="8"/>
  <c r="P50" i="8"/>
  <c r="P51" i="8"/>
  <c r="D53" i="8"/>
  <c r="D55" i="8"/>
  <c r="D56" i="8"/>
  <c r="P58" i="8"/>
  <c r="P60" i="8"/>
  <c r="P62" i="8"/>
  <c r="P63" i="8"/>
  <c r="P65" i="8"/>
  <c r="P66" i="8"/>
  <c r="P68" i="8"/>
  <c r="P70" i="8"/>
  <c r="P72" i="8"/>
  <c r="P74" i="8"/>
  <c r="D77" i="8"/>
  <c r="P79" i="8"/>
  <c r="P81" i="8"/>
  <c r="P82" i="8"/>
  <c r="P84" i="8"/>
  <c r="P86" i="8"/>
  <c r="P87" i="8"/>
  <c r="P89" i="8"/>
  <c r="P90" i="8"/>
  <c r="P92" i="8"/>
  <c r="P94" i="8"/>
  <c r="D96" i="8"/>
  <c r="D98" i="8"/>
  <c r="D100" i="8"/>
  <c r="B2" i="10"/>
  <c r="M82" i="13"/>
  <c r="G49" i="12"/>
  <c r="J83" i="12"/>
  <c r="B7" i="9"/>
  <c r="N20" i="9"/>
  <c r="B34" i="9"/>
  <c r="N47" i="9"/>
  <c r="B61" i="9"/>
  <c r="N74" i="9"/>
  <c r="B88" i="9"/>
  <c r="M100" i="9"/>
  <c r="K12" i="11"/>
  <c r="C23" i="11"/>
  <c r="L32" i="11"/>
  <c r="E37" i="11"/>
  <c r="Q41" i="11"/>
  <c r="E46" i="11"/>
  <c r="Q50" i="11"/>
  <c r="E55" i="11"/>
  <c r="O59" i="11"/>
  <c r="D63" i="11"/>
  <c r="Q66" i="11"/>
  <c r="N69" i="11"/>
  <c r="C72" i="11"/>
  <c r="P74" i="11"/>
  <c r="E77" i="11"/>
  <c r="S79" i="11"/>
  <c r="K82" i="11"/>
  <c r="X84" i="11"/>
  <c r="N87" i="11"/>
  <c r="C90" i="11"/>
  <c r="P92" i="11"/>
  <c r="E95" i="11"/>
  <c r="S97" i="11"/>
  <c r="K100" i="11"/>
  <c r="Y3" i="10"/>
  <c r="O6" i="10"/>
  <c r="D9" i="10"/>
  <c r="Q11" i="10"/>
  <c r="F14" i="10"/>
  <c r="T16" i="10"/>
  <c r="F19" i="10"/>
  <c r="N21" i="10"/>
  <c r="R23" i="10"/>
  <c r="W25" i="10"/>
  <c r="W27" i="10"/>
  <c r="W29" i="10"/>
  <c r="U31" i="10"/>
  <c r="O33" i="10"/>
  <c r="E35" i="10"/>
  <c r="N36" i="10"/>
  <c r="U37" i="10"/>
  <c r="M39" i="10"/>
  <c r="T40" i="10"/>
  <c r="K42" i="10"/>
  <c r="R43" i="10"/>
  <c r="V44" i="10"/>
  <c r="G46" i="10"/>
  <c r="I47" i="10"/>
  <c r="Q48" i="10"/>
  <c r="T49" i="10"/>
  <c r="V50" i="10"/>
  <c r="G52" i="10"/>
  <c r="I53" i="10"/>
  <c r="Q54" i="10"/>
  <c r="T55" i="10"/>
  <c r="V56" i="10"/>
  <c r="G58" i="10"/>
  <c r="I59" i="10"/>
  <c r="Q60" i="10"/>
  <c r="T61" i="10"/>
  <c r="V62" i="10"/>
  <c r="G64" i="10"/>
  <c r="I65" i="10"/>
  <c r="Q66" i="10"/>
  <c r="T67" i="10"/>
  <c r="V68" i="10"/>
  <c r="G70" i="10"/>
  <c r="I71" i="10"/>
  <c r="Q72" i="10"/>
  <c r="T73" i="10"/>
  <c r="V74" i="10"/>
  <c r="D76" i="10"/>
  <c r="V76" i="10"/>
  <c r="I92" i="10"/>
  <c r="Q96" i="10"/>
  <c r="D100" i="10"/>
  <c r="U2" i="10"/>
  <c r="M4" i="8"/>
  <c r="H6" i="8"/>
  <c r="W7" i="8"/>
  <c r="M10" i="8"/>
  <c r="F12" i="8"/>
  <c r="K14" i="8"/>
  <c r="W15" i="8"/>
  <c r="K17" i="8"/>
  <c r="W18" i="8"/>
  <c r="K20" i="8"/>
  <c r="W21" i="8"/>
  <c r="K23" i="8"/>
  <c r="W24" i="8"/>
  <c r="R25" i="8"/>
  <c r="K26" i="8"/>
  <c r="F27" i="8"/>
  <c r="Q28" i="8"/>
  <c r="H29" i="8"/>
  <c r="Q30" i="8"/>
  <c r="Q32" i="8"/>
  <c r="W33" i="8"/>
  <c r="F35" i="8"/>
  <c r="Y36" i="8"/>
  <c r="F38" i="8"/>
  <c r="Y39" i="8"/>
  <c r="P41" i="8"/>
  <c r="P42" i="8"/>
  <c r="P43" i="8"/>
  <c r="P44" i="8"/>
  <c r="P45" i="8"/>
  <c r="P46" i="8"/>
  <c r="P47" i="8"/>
  <c r="P48" i="8"/>
  <c r="D50" i="8"/>
  <c r="D51" i="8"/>
  <c r="P52" i="8"/>
  <c r="P53" i="8"/>
  <c r="P55" i="8"/>
  <c r="P57" i="8"/>
  <c r="D60" i="8"/>
  <c r="D62" i="8"/>
  <c r="D65" i="8"/>
  <c r="D69" i="8"/>
  <c r="D71" i="8"/>
  <c r="P73" i="8"/>
  <c r="D75" i="8"/>
  <c r="P76" i="8"/>
  <c r="P78" i="8"/>
  <c r="D81" i="8"/>
  <c r="P83" i="8"/>
  <c r="D86" i="8"/>
  <c r="D89" i="8"/>
  <c r="D91" i="8"/>
  <c r="D93" i="8"/>
  <c r="D95" i="8"/>
  <c r="P96" i="8"/>
  <c r="P98" i="8"/>
  <c r="P100" i="8"/>
  <c r="H18" i="12"/>
  <c r="J61" i="12"/>
  <c r="K93" i="12"/>
  <c r="J11" i="9"/>
  <c r="V24" i="9"/>
  <c r="J38" i="9"/>
  <c r="V51" i="9"/>
  <c r="J65" i="9"/>
  <c r="V78" i="9"/>
  <c r="J92" i="9"/>
  <c r="W4" i="11"/>
  <c r="O15" i="11"/>
  <c r="M26" i="11"/>
  <c r="B34" i="11"/>
  <c r="N38" i="11"/>
  <c r="B43" i="11"/>
  <c r="N47" i="11"/>
  <c r="B52" i="11"/>
  <c r="N56" i="11"/>
  <c r="N60" i="11"/>
  <c r="C64" i="11"/>
  <c r="O67" i="11"/>
  <c r="D70" i="11"/>
  <c r="Q72" i="11"/>
  <c r="G75" i="11"/>
  <c r="W77" i="11"/>
  <c r="L80" i="11"/>
  <c r="B83" i="11"/>
  <c r="O85" i="11"/>
  <c r="D88" i="11"/>
  <c r="Q90" i="11"/>
  <c r="G93" i="11"/>
  <c r="W95" i="11"/>
  <c r="L98" i="11"/>
  <c r="C2" i="11"/>
  <c r="P4" i="10"/>
  <c r="E7" i="10"/>
  <c r="R9" i="10"/>
  <c r="H12" i="10"/>
  <c r="X14" i="10"/>
  <c r="M17" i="10"/>
  <c r="T19" i="10"/>
  <c r="C22" i="10"/>
  <c r="H24" i="10"/>
  <c r="K26" i="10"/>
  <c r="K28" i="10"/>
  <c r="K30" i="10"/>
  <c r="H32" i="10"/>
  <c r="P33" i="10"/>
  <c r="H35" i="10"/>
  <c r="O36" i="10"/>
  <c r="E38" i="10"/>
  <c r="N39" i="10"/>
  <c r="U40" i="10"/>
  <c r="M42" i="10"/>
  <c r="T43" i="10"/>
  <c r="E45" i="10"/>
  <c r="H46" i="10"/>
  <c r="J47" i="10"/>
  <c r="S48" i="10"/>
  <c r="U49" i="10"/>
  <c r="E51" i="10"/>
  <c r="H52" i="10"/>
  <c r="J53" i="10"/>
  <c r="S54" i="10"/>
  <c r="U55" i="10"/>
  <c r="E57" i="10"/>
  <c r="H58" i="10"/>
  <c r="J59" i="10"/>
  <c r="S60" i="10"/>
  <c r="U61" i="10"/>
  <c r="E63" i="10"/>
  <c r="H64" i="10"/>
  <c r="J65" i="10"/>
  <c r="S66" i="10"/>
  <c r="U67" i="10"/>
  <c r="E69" i="10"/>
  <c r="H70" i="10"/>
  <c r="J71" i="10"/>
  <c r="S72" i="10"/>
  <c r="U73" i="10"/>
  <c r="E75" i="10"/>
  <c r="E76" i="10"/>
  <c r="X76" i="10"/>
  <c r="U77" i="10"/>
  <c r="S78" i="10"/>
  <c r="P79" i="10"/>
  <c r="J80" i="10"/>
  <c r="H81" i="10"/>
  <c r="E82" i="10"/>
  <c r="X82" i="10"/>
  <c r="U83" i="10"/>
  <c r="S84" i="10"/>
  <c r="P85" i="10"/>
  <c r="J86" i="10"/>
  <c r="H87" i="10"/>
  <c r="E88" i="10"/>
  <c r="X88" i="10"/>
  <c r="U89" i="10"/>
  <c r="S90" i="10"/>
  <c r="P91" i="10"/>
  <c r="J92" i="10"/>
  <c r="H93" i="10"/>
  <c r="E94" i="10"/>
  <c r="X94" i="10"/>
  <c r="U95" i="10"/>
  <c r="S96" i="10"/>
  <c r="P97" i="10"/>
  <c r="J98" i="10"/>
  <c r="H99" i="10"/>
  <c r="E100" i="10"/>
  <c r="X100" i="10"/>
  <c r="V2" i="10"/>
  <c r="T3" i="8"/>
  <c r="Q4" i="8"/>
  <c r="K5" i="8"/>
  <c r="I6" i="8"/>
  <c r="F7" i="8"/>
  <c r="Y7" i="8"/>
  <c r="V8" i="8"/>
  <c r="T9" i="8"/>
  <c r="Q10" i="8"/>
  <c r="K11" i="8"/>
  <c r="H12" i="8"/>
  <c r="Y12" i="8"/>
  <c r="T13" i="8"/>
  <c r="M14" i="8"/>
  <c r="H15" i="8"/>
  <c r="Y15" i="8"/>
  <c r="T16" i="8"/>
  <c r="M17" i="8"/>
  <c r="H18" i="8"/>
  <c r="Y18" i="8"/>
  <c r="T19" i="8"/>
  <c r="M20" i="8"/>
  <c r="H21" i="8"/>
  <c r="Y21" i="8"/>
  <c r="T22" i="8"/>
  <c r="M23" i="8"/>
  <c r="H24" i="8"/>
  <c r="Y24" i="8"/>
  <c r="T25" i="8"/>
  <c r="M26" i="8"/>
  <c r="H27" i="8"/>
  <c r="Y27" i="8"/>
  <c r="R28" i="8"/>
  <c r="I29" i="8"/>
  <c r="Y29" i="8"/>
  <c r="R30" i="8"/>
  <c r="I31" i="8"/>
  <c r="Y31" i="8"/>
  <c r="R32" i="8"/>
  <c r="I33" i="8"/>
  <c r="Y33" i="8"/>
  <c r="Q34" i="8"/>
  <c r="G35" i="8"/>
  <c r="U35" i="8"/>
  <c r="K36" i="8"/>
  <c r="B37" i="8"/>
  <c r="Q37" i="8"/>
  <c r="G38" i="8"/>
  <c r="U38" i="8"/>
  <c r="K39" i="8"/>
  <c r="B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E50" i="8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F2" i="8"/>
  <c r="R2" i="8"/>
  <c r="B2" i="9"/>
  <c r="T18" i="12"/>
  <c r="N61" i="12"/>
  <c r="N93" i="12"/>
  <c r="M11" i="9"/>
  <c r="Y24" i="9"/>
  <c r="M38" i="9"/>
  <c r="Y51" i="9"/>
  <c r="M65" i="9"/>
  <c r="Y78" i="9"/>
  <c r="M92" i="9"/>
  <c r="B5" i="11"/>
  <c r="W15" i="11"/>
  <c r="O26" i="11"/>
  <c r="D34" i="11"/>
  <c r="P38" i="11"/>
  <c r="D43" i="11"/>
  <c r="P47" i="11"/>
  <c r="D52" i="11"/>
  <c r="P56" i="11"/>
  <c r="P60" i="11"/>
  <c r="E64" i="11"/>
  <c r="Q67" i="11"/>
  <c r="G70" i="11"/>
  <c r="W72" i="11"/>
  <c r="L75" i="11"/>
  <c r="B78" i="11"/>
  <c r="O80" i="11"/>
  <c r="D83" i="11"/>
  <c r="Q85" i="11"/>
  <c r="G88" i="11"/>
  <c r="W90" i="11"/>
  <c r="L93" i="11"/>
  <c r="B96" i="11"/>
  <c r="O98" i="11"/>
  <c r="E2" i="11"/>
  <c r="R4" i="10"/>
  <c r="H7" i="10"/>
  <c r="X9" i="10"/>
  <c r="M12" i="10"/>
  <c r="C15" i="10"/>
  <c r="P17" i="10"/>
  <c r="Y19" i="10"/>
  <c r="E22" i="10"/>
  <c r="M24" i="10"/>
  <c r="M26" i="10"/>
  <c r="M28" i="10"/>
  <c r="M30" i="10"/>
  <c r="K32" i="10"/>
  <c r="C34" i="10"/>
  <c r="K35" i="10"/>
  <c r="Y36" i="10"/>
  <c r="I38" i="10"/>
  <c r="P39" i="10"/>
  <c r="H41" i="10"/>
  <c r="O42" i="10"/>
  <c r="E44" i="10"/>
  <c r="H45" i="10"/>
  <c r="J46" i="10"/>
  <c r="S47" i="10"/>
  <c r="U48" i="10"/>
  <c r="E50" i="10"/>
  <c r="H51" i="10"/>
  <c r="J52" i="10"/>
  <c r="S53" i="10"/>
  <c r="U54" i="10"/>
  <c r="E56" i="10"/>
  <c r="H57" i="10"/>
  <c r="J58" i="10"/>
  <c r="S59" i="10"/>
  <c r="U60" i="10"/>
  <c r="E62" i="10"/>
  <c r="H63" i="10"/>
  <c r="J64" i="10"/>
  <c r="S65" i="10"/>
  <c r="U66" i="10"/>
  <c r="E68" i="10"/>
  <c r="H69" i="10"/>
  <c r="J70" i="10"/>
  <c r="S71" i="10"/>
  <c r="U72" i="10"/>
  <c r="E74" i="10"/>
  <c r="H75" i="10"/>
  <c r="H76" i="10"/>
  <c r="E77" i="10"/>
  <c r="X77" i="10"/>
  <c r="U78" i="10"/>
  <c r="S79" i="10"/>
  <c r="P80" i="10"/>
  <c r="J81" i="10"/>
  <c r="H82" i="10"/>
  <c r="E83" i="10"/>
  <c r="X83" i="10"/>
  <c r="U84" i="10"/>
  <c r="S85" i="10"/>
  <c r="P86" i="10"/>
  <c r="J87" i="10"/>
  <c r="H88" i="10"/>
  <c r="E89" i="10"/>
  <c r="X89" i="10"/>
  <c r="U90" i="10"/>
  <c r="S91" i="10"/>
  <c r="P92" i="10"/>
  <c r="J93" i="10"/>
  <c r="H94" i="10"/>
  <c r="E95" i="10"/>
  <c r="X95" i="10"/>
  <c r="U96" i="10"/>
  <c r="S97" i="10"/>
  <c r="P98" i="10"/>
  <c r="J99" i="10"/>
  <c r="H100" i="10"/>
  <c r="F2" i="10"/>
  <c r="Y2" i="10"/>
  <c r="V3" i="8"/>
  <c r="T4" i="8"/>
  <c r="Q5" i="8"/>
  <c r="K6" i="8"/>
  <c r="I7" i="8"/>
  <c r="F8" i="8"/>
  <c r="Y8" i="8"/>
  <c r="V9" i="8"/>
  <c r="T10" i="8"/>
  <c r="Q11" i="8"/>
  <c r="J12" i="8"/>
  <c r="E13" i="8"/>
  <c r="V13" i="8"/>
  <c r="Q14" i="8"/>
  <c r="J15" i="8"/>
  <c r="E16" i="8"/>
  <c r="V16" i="8"/>
  <c r="Q17" i="8"/>
  <c r="J18" i="8"/>
  <c r="E19" i="8"/>
  <c r="V19" i="8"/>
  <c r="Q20" i="8"/>
  <c r="J21" i="8"/>
  <c r="E22" i="8"/>
  <c r="V22" i="8"/>
  <c r="Q23" i="8"/>
  <c r="J24" i="8"/>
  <c r="E25" i="8"/>
  <c r="V25" i="8"/>
  <c r="Q26" i="8"/>
  <c r="J27" i="8"/>
  <c r="E28" i="8"/>
  <c r="T28" i="8"/>
  <c r="K29" i="8"/>
  <c r="E30" i="8"/>
  <c r="T30" i="8"/>
  <c r="K31" i="8"/>
  <c r="E32" i="8"/>
  <c r="T32" i="8"/>
  <c r="K33" i="8"/>
  <c r="E34" i="8"/>
  <c r="S34" i="8"/>
  <c r="I35" i="8"/>
  <c r="W35" i="8"/>
  <c r="N36" i="8"/>
  <c r="E37" i="8"/>
  <c r="S37" i="8"/>
  <c r="I38" i="8"/>
  <c r="W38" i="8"/>
  <c r="N39" i="8"/>
  <c r="E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G95" i="8"/>
  <c r="S95" i="8"/>
  <c r="G96" i="8"/>
  <c r="S96" i="8"/>
  <c r="G97" i="8"/>
  <c r="S97" i="8"/>
  <c r="G98" i="8"/>
  <c r="S98" i="8"/>
  <c r="G99" i="8"/>
  <c r="S99" i="8"/>
  <c r="G100" i="8"/>
  <c r="S100" i="8"/>
  <c r="H2" i="8"/>
  <c r="T2" i="8"/>
  <c r="K19" i="12"/>
  <c r="O61" i="12"/>
  <c r="O93" i="12"/>
  <c r="N11" i="9"/>
  <c r="B25" i="9"/>
  <c r="N38" i="9"/>
  <c r="B52" i="9"/>
  <c r="N65" i="9"/>
  <c r="B79" i="9"/>
  <c r="N92" i="9"/>
  <c r="C5" i="11"/>
  <c r="Y15" i="11"/>
  <c r="V26" i="11"/>
  <c r="E34" i="11"/>
  <c r="Q38" i="11"/>
  <c r="E43" i="11"/>
  <c r="Q47" i="11"/>
  <c r="E52" i="11"/>
  <c r="Q56" i="11"/>
  <c r="Q60" i="11"/>
  <c r="L64" i="11"/>
  <c r="S67" i="11"/>
  <c r="K70" i="11"/>
  <c r="X72" i="11"/>
  <c r="N75" i="11"/>
  <c r="C78" i="11"/>
  <c r="P80" i="11"/>
  <c r="E83" i="11"/>
  <c r="S85" i="11"/>
  <c r="K88" i="11"/>
  <c r="X90" i="11"/>
  <c r="N93" i="11"/>
  <c r="C96" i="11"/>
  <c r="P98" i="11"/>
  <c r="F2" i="11"/>
  <c r="T4" i="10"/>
  <c r="L7" i="10"/>
  <c r="Y9" i="10"/>
  <c r="O12" i="10"/>
  <c r="D15" i="10"/>
  <c r="Q17" i="10"/>
  <c r="B20" i="10"/>
  <c r="F22" i="10"/>
  <c r="N24" i="10"/>
  <c r="N26" i="10"/>
  <c r="N28" i="10"/>
  <c r="N30" i="10"/>
  <c r="L32" i="10"/>
  <c r="D34" i="10"/>
  <c r="L35" i="10"/>
  <c r="C37" i="10"/>
  <c r="K38" i="10"/>
  <c r="Y39" i="10"/>
  <c r="I41" i="10"/>
  <c r="K2" i="8"/>
  <c r="J99" i="8"/>
  <c r="I2" i="8"/>
  <c r="H100" i="8"/>
  <c r="H99" i="8"/>
  <c r="H97" i="8"/>
  <c r="H96" i="8"/>
  <c r="B2" i="8"/>
  <c r="G2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D40" i="8"/>
  <c r="V38" i="8"/>
  <c r="R37" i="8"/>
  <c r="M36" i="8"/>
  <c r="H35" i="8"/>
  <c r="D34" i="8"/>
  <c r="S32" i="8"/>
  <c r="J31" i="8"/>
  <c r="D30" i="8"/>
  <c r="S28" i="8"/>
  <c r="I27" i="8"/>
  <c r="U25" i="8"/>
  <c r="I24" i="8"/>
  <c r="U22" i="8"/>
  <c r="I21" i="8"/>
  <c r="U19" i="8"/>
  <c r="I18" i="8"/>
  <c r="U16" i="8"/>
  <c r="I15" i="8"/>
  <c r="U13" i="8"/>
  <c r="I12" i="8"/>
  <c r="R10" i="8"/>
  <c r="W8" i="8"/>
  <c r="H7" i="8"/>
  <c r="M5" i="8"/>
  <c r="U3" i="8"/>
  <c r="E2" i="10"/>
  <c r="I99" i="10"/>
  <c r="Q97" i="10"/>
  <c r="V95" i="10"/>
  <c r="G94" i="10"/>
  <c r="L92" i="10"/>
  <c r="T90" i="10"/>
  <c r="D89" i="10"/>
  <c r="I87" i="10"/>
  <c r="Q85" i="10"/>
  <c r="V83" i="10"/>
  <c r="G82" i="10"/>
  <c r="L80" i="10"/>
  <c r="T78" i="10"/>
  <c r="D77" i="10"/>
  <c r="G75" i="10"/>
  <c r="T72" i="10"/>
  <c r="I70" i="10"/>
  <c r="V67" i="10"/>
  <c r="Q65" i="10"/>
  <c r="G63" i="10"/>
  <c r="T60" i="10"/>
  <c r="I58" i="10"/>
  <c r="V55" i="10"/>
  <c r="Q53" i="10"/>
  <c r="G51" i="10"/>
  <c r="T48" i="10"/>
  <c r="I46" i="10"/>
  <c r="U43" i="10"/>
  <c r="F40" i="10"/>
  <c r="E37" i="10"/>
  <c r="Y33" i="10"/>
  <c r="D29" i="10"/>
  <c r="B25" i="10"/>
  <c r="N18" i="10"/>
  <c r="F13" i="10"/>
  <c r="F7" i="10"/>
  <c r="L99" i="11"/>
  <c r="D94" i="11"/>
  <c r="P86" i="11"/>
  <c r="K81" i="11"/>
  <c r="K75" i="11"/>
  <c r="O68" i="11"/>
  <c r="P61" i="11"/>
  <c r="E49" i="11"/>
  <c r="C40" i="11"/>
  <c r="N26" i="11"/>
  <c r="V96" i="9"/>
  <c r="V69" i="9"/>
  <c r="N29" i="9"/>
  <c r="J100" i="12"/>
  <c r="S18" i="12"/>
  <c r="V53" i="22" l="1"/>
  <c r="F16" i="22"/>
  <c r="T76" i="22"/>
  <c r="W42" i="22"/>
  <c r="W11" i="21"/>
  <c r="J33" i="21"/>
  <c r="X86" i="22"/>
  <c r="K48" i="21"/>
  <c r="V65" i="21"/>
  <c r="W79" i="21"/>
  <c r="W45" i="21"/>
  <c r="R67" i="21"/>
  <c r="U82" i="22"/>
  <c r="W34" i="21"/>
  <c r="U20" i="21"/>
  <c r="I16" i="22"/>
  <c r="M38" i="21"/>
  <c r="H8" i="21"/>
  <c r="R43" i="21"/>
  <c r="R93" i="21"/>
  <c r="Y34" i="21"/>
  <c r="W72" i="21"/>
  <c r="X75" i="21"/>
  <c r="K51" i="21"/>
  <c r="R34" i="21"/>
  <c r="R69" i="21"/>
  <c r="G28" i="21"/>
  <c r="J37" i="22"/>
  <c r="T84" i="21"/>
  <c r="Q29" i="21"/>
  <c r="W55" i="21"/>
  <c r="X76" i="21"/>
  <c r="V48" i="21"/>
  <c r="P20" i="21"/>
  <c r="W17" i="21"/>
  <c r="W89" i="21"/>
  <c r="T56" i="21"/>
  <c r="U40" i="21"/>
  <c r="U58" i="22"/>
  <c r="W63" i="21"/>
  <c r="R92" i="21"/>
  <c r="R50" i="21"/>
  <c r="X96" i="21"/>
  <c r="T93" i="21"/>
  <c r="Q24" i="21"/>
  <c r="T66" i="21"/>
  <c r="H3" i="21"/>
  <c r="V81" i="21"/>
  <c r="R11" i="21"/>
  <c r="W87" i="22"/>
  <c r="K61" i="21"/>
  <c r="K79" i="21"/>
  <c r="V71" i="21"/>
  <c r="R4" i="21"/>
  <c r="R52" i="21"/>
  <c r="U97" i="21"/>
  <c r="T94" i="21"/>
  <c r="W85" i="21"/>
  <c r="K62" i="22"/>
  <c r="F22" i="21"/>
  <c r="V78" i="22"/>
  <c r="P26" i="22"/>
  <c r="T17" i="21"/>
  <c r="R95" i="21"/>
  <c r="J28" i="21"/>
  <c r="K69" i="21"/>
  <c r="R41" i="22"/>
  <c r="T49" i="21"/>
  <c r="R65" i="21"/>
  <c r="K41" i="22"/>
  <c r="D16" i="22"/>
  <c r="U56" i="22"/>
  <c r="E3" i="22"/>
  <c r="G32" i="21"/>
  <c r="V63" i="21"/>
  <c r="R42" i="22"/>
  <c r="K78" i="22"/>
  <c r="V76" i="21"/>
  <c r="V82" i="22"/>
  <c r="M6" i="22"/>
  <c r="X94" i="21"/>
  <c r="F32" i="22"/>
  <c r="K83" i="22"/>
  <c r="S2" i="21"/>
  <c r="K86" i="21"/>
  <c r="F19" i="22"/>
  <c r="U45" i="22"/>
  <c r="K95" i="21"/>
  <c r="F36" i="22"/>
  <c r="M33" i="21"/>
  <c r="M11" i="21"/>
  <c r="P33" i="22"/>
  <c r="B36" i="22"/>
  <c r="U83" i="21"/>
  <c r="X62" i="22"/>
  <c r="X90" i="21"/>
  <c r="H13" i="21"/>
  <c r="K94" i="21"/>
  <c r="W4" i="21"/>
  <c r="V2" i="22"/>
  <c r="W98" i="21"/>
  <c r="K19" i="22"/>
  <c r="R78" i="22"/>
  <c r="X72" i="22"/>
  <c r="R94" i="21"/>
  <c r="H38" i="21"/>
  <c r="R29" i="21"/>
  <c r="K74" i="21"/>
  <c r="R68" i="21"/>
  <c r="I19" i="22"/>
  <c r="K55" i="21"/>
  <c r="T60" i="21"/>
  <c r="U79" i="22"/>
  <c r="W48" i="22"/>
  <c r="V99" i="21"/>
  <c r="K46" i="21"/>
  <c r="K65" i="22"/>
  <c r="K100" i="22"/>
  <c r="D28" i="21"/>
  <c r="W40" i="21"/>
  <c r="T89" i="22"/>
  <c r="T20" i="21"/>
  <c r="V66" i="21"/>
  <c r="S36" i="21"/>
  <c r="K66" i="21"/>
  <c r="R96" i="21"/>
  <c r="R87" i="21"/>
  <c r="E23" i="21"/>
  <c r="K56" i="21"/>
  <c r="T71" i="21"/>
  <c r="S39" i="21"/>
  <c r="R14" i="21"/>
  <c r="V47" i="21"/>
  <c r="T58" i="21"/>
  <c r="Q6" i="21"/>
  <c r="U53" i="21"/>
  <c r="V14" i="21"/>
  <c r="K13" i="21"/>
  <c r="R97" i="21"/>
  <c r="R89" i="21"/>
  <c r="U62" i="22"/>
  <c r="U73" i="21"/>
  <c r="X66" i="21"/>
  <c r="K60" i="21"/>
  <c r="T52" i="21"/>
  <c r="T75" i="21"/>
  <c r="V57" i="21"/>
  <c r="R48" i="21"/>
  <c r="U23" i="21"/>
  <c r="V75" i="21"/>
  <c r="D31" i="21"/>
  <c r="X41" i="21"/>
  <c r="X52" i="21"/>
  <c r="T42" i="21"/>
  <c r="T86" i="21"/>
  <c r="D22" i="21"/>
  <c r="U44" i="21"/>
  <c r="U63" i="21"/>
  <c r="W50" i="21"/>
  <c r="X80" i="21"/>
  <c r="T99" i="21"/>
  <c r="T69" i="21"/>
  <c r="U30" i="21"/>
  <c r="W88" i="22"/>
  <c r="W2" i="21"/>
  <c r="J3" i="21"/>
  <c r="X58" i="22"/>
  <c r="X89" i="21"/>
  <c r="T61" i="21"/>
  <c r="D25" i="21"/>
  <c r="J38" i="21"/>
  <c r="U34" i="21"/>
  <c r="U93" i="21"/>
  <c r="W66" i="21"/>
  <c r="W20" i="21"/>
  <c r="V86" i="22"/>
  <c r="W65" i="21"/>
  <c r="D13" i="21"/>
  <c r="R45" i="21"/>
  <c r="R62" i="21"/>
  <c r="V44" i="21"/>
  <c r="X91" i="22"/>
  <c r="R33" i="21"/>
  <c r="V94" i="22"/>
  <c r="K8" i="21"/>
  <c r="V90" i="21"/>
  <c r="U92" i="22"/>
  <c r="X65" i="21"/>
  <c r="Y4" i="17"/>
  <c r="M4" i="17"/>
  <c r="Y4" i="16"/>
  <c r="M4" i="16"/>
  <c r="D4" i="14"/>
  <c r="P4" i="14"/>
  <c r="W4" i="16"/>
  <c r="F4" i="14"/>
  <c r="J4" i="16"/>
  <c r="S4" i="14"/>
  <c r="T4" i="14"/>
  <c r="B4" i="17"/>
  <c r="X4" i="17"/>
  <c r="L4" i="17"/>
  <c r="X4" i="16"/>
  <c r="L4" i="16"/>
  <c r="E4" i="14"/>
  <c r="Q4" i="14"/>
  <c r="K4" i="17"/>
  <c r="K4" i="16"/>
  <c r="R4" i="14"/>
  <c r="J4" i="17"/>
  <c r="V4" i="16"/>
  <c r="G4" i="14"/>
  <c r="I4" i="17"/>
  <c r="U4" i="16"/>
  <c r="I4" i="16"/>
  <c r="H4" i="14"/>
  <c r="O4" i="14"/>
  <c r="W4" i="17"/>
  <c r="V4" i="17"/>
  <c r="U4" i="17"/>
  <c r="T4" i="17"/>
  <c r="H4" i="17"/>
  <c r="T4" i="16"/>
  <c r="H4" i="16"/>
  <c r="I4" i="14"/>
  <c r="U4" i="14"/>
  <c r="R4" i="16"/>
  <c r="W4" i="14"/>
  <c r="X4" i="14"/>
  <c r="D4" i="17"/>
  <c r="P4" i="16"/>
  <c r="M4" i="14"/>
  <c r="C4" i="16"/>
  <c r="N4" i="14"/>
  <c r="N4" i="16"/>
  <c r="S4" i="17"/>
  <c r="G4" i="17"/>
  <c r="S4" i="16"/>
  <c r="G4" i="16"/>
  <c r="J4" i="14"/>
  <c r="V4" i="14"/>
  <c r="F4" i="17"/>
  <c r="F4" i="16"/>
  <c r="K4" i="14"/>
  <c r="L4" i="14"/>
  <c r="C4" i="17"/>
  <c r="O4" i="16"/>
  <c r="C4" i="14"/>
  <c r="R4" i="17"/>
  <c r="B4" i="16"/>
  <c r="Q4" i="17"/>
  <c r="E4" i="17"/>
  <c r="Q4" i="16"/>
  <c r="E4" i="16"/>
  <c r="D4" i="16"/>
  <c r="Y4" i="14"/>
  <c r="B4" i="14"/>
  <c r="P4" i="17"/>
  <c r="O4" i="17"/>
  <c r="N4" i="17"/>
  <c r="Y3" i="17"/>
  <c r="M3" i="17"/>
  <c r="Y3" i="16"/>
  <c r="M3" i="16"/>
  <c r="C3" i="14"/>
  <c r="O3" i="14"/>
  <c r="W3" i="17"/>
  <c r="K3" i="16"/>
  <c r="V3" i="17"/>
  <c r="F3" i="14"/>
  <c r="U3" i="17"/>
  <c r="U3" i="16"/>
  <c r="S3" i="14"/>
  <c r="N3" i="14"/>
  <c r="X3" i="17"/>
  <c r="L3" i="17"/>
  <c r="X3" i="16"/>
  <c r="L3" i="16"/>
  <c r="D3" i="14"/>
  <c r="P3" i="14"/>
  <c r="K3" i="17"/>
  <c r="W3" i="16"/>
  <c r="E3" i="14"/>
  <c r="Q3" i="14"/>
  <c r="J3" i="17"/>
  <c r="V3" i="16"/>
  <c r="J3" i="16"/>
  <c r="R3" i="14"/>
  <c r="I3" i="17"/>
  <c r="I3" i="16"/>
  <c r="G3" i="14"/>
  <c r="Y3" i="14"/>
  <c r="N3" i="17"/>
  <c r="B3" i="16"/>
  <c r="T3" i="17"/>
  <c r="H3" i="17"/>
  <c r="T3" i="16"/>
  <c r="H3" i="16"/>
  <c r="H3" i="14"/>
  <c r="T3" i="14"/>
  <c r="R3" i="17"/>
  <c r="R3" i="16"/>
  <c r="J3" i="14"/>
  <c r="V3" i="14"/>
  <c r="K3" i="14"/>
  <c r="D3" i="16"/>
  <c r="O3" i="17"/>
  <c r="S3" i="17"/>
  <c r="G3" i="17"/>
  <c r="S3" i="16"/>
  <c r="G3" i="16"/>
  <c r="I3" i="14"/>
  <c r="U3" i="14"/>
  <c r="F3" i="17"/>
  <c r="F3" i="16"/>
  <c r="E3" i="16"/>
  <c r="D3" i="17"/>
  <c r="P3" i="16"/>
  <c r="X3" i="14"/>
  <c r="C3" i="16"/>
  <c r="B3" i="17"/>
  <c r="M3" i="14"/>
  <c r="Q3" i="17"/>
  <c r="E3" i="17"/>
  <c r="Q3" i="16"/>
  <c r="W3" i="14"/>
  <c r="P3" i="17"/>
  <c r="L3" i="14"/>
  <c r="C3" i="17"/>
  <c r="O3" i="16"/>
  <c r="N3" i="16"/>
  <c r="B3" i="14"/>
  <c r="U43" i="22"/>
  <c r="U72" i="21"/>
  <c r="X56" i="22"/>
  <c r="T85" i="22"/>
  <c r="K87" i="22"/>
  <c r="T62" i="22"/>
  <c r="H19" i="21"/>
  <c r="X45" i="21"/>
  <c r="X71" i="21"/>
  <c r="P38" i="22"/>
  <c r="K72" i="21"/>
  <c r="R53" i="21"/>
  <c r="R61" i="22"/>
  <c r="K81" i="21"/>
  <c r="M29" i="21"/>
  <c r="Q39" i="21"/>
  <c r="U76" i="21"/>
  <c r="V85" i="22"/>
  <c r="Y30" i="21"/>
  <c r="U69" i="22"/>
  <c r="Y35" i="21"/>
  <c r="Y32" i="21"/>
  <c r="K71" i="21"/>
  <c r="T77" i="21"/>
  <c r="V35" i="21"/>
  <c r="V4" i="21"/>
  <c r="U50" i="22"/>
  <c r="U90" i="21"/>
  <c r="V80" i="21"/>
  <c r="W26" i="21"/>
  <c r="K57" i="22"/>
  <c r="R39" i="21"/>
  <c r="R85" i="21"/>
  <c r="U41" i="22"/>
  <c r="U65" i="21"/>
  <c r="U91" i="21"/>
  <c r="V88" i="22"/>
  <c r="X44" i="21"/>
  <c r="X51" i="22"/>
  <c r="X69" i="22"/>
  <c r="X93" i="21"/>
  <c r="Y10" i="21"/>
  <c r="K88" i="21"/>
  <c r="T59" i="21"/>
  <c r="V74" i="21"/>
  <c r="W56" i="21"/>
  <c r="T50" i="21"/>
  <c r="F10" i="21"/>
  <c r="X61" i="21"/>
  <c r="X70" i="21"/>
  <c r="V91" i="22"/>
  <c r="W97" i="22"/>
  <c r="K44" i="21"/>
  <c r="K58" i="21"/>
  <c r="U9" i="21"/>
  <c r="S30" i="21"/>
  <c r="R75" i="21"/>
  <c r="U67" i="21"/>
  <c r="U100" i="21"/>
  <c r="V49" i="21"/>
  <c r="R23" i="21"/>
  <c r="T79" i="21"/>
  <c r="V98" i="21"/>
  <c r="T83" i="21"/>
  <c r="U74" i="21"/>
  <c r="U6" i="21"/>
  <c r="X46" i="21"/>
  <c r="X53" i="21"/>
  <c r="X79" i="21"/>
  <c r="W95" i="21"/>
  <c r="V26" i="21"/>
  <c r="R60" i="21"/>
  <c r="W80" i="21"/>
  <c r="L2" i="21"/>
  <c r="G37" i="22"/>
  <c r="W52" i="21"/>
  <c r="U14" i="21"/>
  <c r="X54" i="21"/>
  <c r="X97" i="22"/>
  <c r="K54" i="21"/>
  <c r="K68" i="21"/>
  <c r="V64" i="21"/>
  <c r="W82" i="22"/>
  <c r="N38" i="21"/>
  <c r="K22" i="21"/>
  <c r="T43" i="21"/>
  <c r="U2" i="21"/>
  <c r="V54" i="21"/>
  <c r="J25" i="21"/>
  <c r="V30" i="21"/>
  <c r="W62" i="21"/>
  <c r="R44" i="21"/>
  <c r="W92" i="22"/>
  <c r="T45" i="22"/>
  <c r="H28" i="21"/>
  <c r="J13" i="21"/>
  <c r="X73" i="22"/>
  <c r="X95" i="21"/>
  <c r="W71" i="21"/>
  <c r="Q27" i="21"/>
  <c r="K64" i="21"/>
  <c r="K70" i="21"/>
  <c r="K89" i="21"/>
  <c r="U17" i="21"/>
  <c r="R77" i="21"/>
  <c r="W99" i="21"/>
  <c r="R51" i="21"/>
  <c r="W9" i="22"/>
  <c r="V40" i="21"/>
  <c r="W64" i="21"/>
  <c r="U59" i="21"/>
  <c r="U77" i="21"/>
  <c r="W68" i="21"/>
  <c r="I3" i="21"/>
  <c r="I13" i="21"/>
  <c r="I8" i="21"/>
  <c r="H32" i="21"/>
  <c r="V84" i="22"/>
  <c r="Y28" i="21"/>
  <c r="W37" i="21"/>
  <c r="K84" i="21"/>
  <c r="K90" i="22"/>
  <c r="T87" i="21"/>
  <c r="U26" i="21"/>
  <c r="T55" i="21"/>
  <c r="P14" i="21"/>
  <c r="R71" i="21"/>
  <c r="T34" i="21"/>
  <c r="T53" i="21"/>
  <c r="U66" i="21"/>
  <c r="W74" i="21"/>
  <c r="Y4" i="21"/>
  <c r="K25" i="21"/>
  <c r="R79" i="21"/>
  <c r="R20" i="21"/>
  <c r="V67" i="21"/>
  <c r="W41" i="21"/>
  <c r="U86" i="21"/>
  <c r="J16" i="21"/>
  <c r="K16" i="21"/>
  <c r="X82" i="22"/>
  <c r="K97" i="21"/>
  <c r="T92" i="21"/>
  <c r="R72" i="22"/>
  <c r="H22" i="21"/>
  <c r="U48" i="21"/>
  <c r="U80" i="21"/>
  <c r="X48" i="21"/>
  <c r="Q12" i="21"/>
  <c r="W91" i="22"/>
  <c r="U94" i="21"/>
  <c r="K47" i="21"/>
  <c r="K80" i="21"/>
  <c r="K98" i="21"/>
  <c r="R88" i="21"/>
  <c r="T95" i="21"/>
  <c r="V50" i="21"/>
  <c r="F25" i="21"/>
  <c r="R54" i="21"/>
  <c r="T23" i="21"/>
  <c r="U49" i="21"/>
  <c r="W81" i="21"/>
  <c r="X55" i="21"/>
  <c r="V100" i="22"/>
  <c r="J19" i="21"/>
  <c r="V51" i="22"/>
  <c r="V58" i="21"/>
  <c r="K76" i="21"/>
  <c r="K38" i="21"/>
  <c r="K59" i="21"/>
  <c r="T14" i="22"/>
  <c r="V79" i="21"/>
  <c r="X67" i="21"/>
  <c r="X85" i="21"/>
  <c r="V70" i="21"/>
  <c r="K42" i="21"/>
  <c r="V62" i="21"/>
  <c r="R63" i="21"/>
  <c r="R83" i="21"/>
  <c r="V96" i="21"/>
  <c r="H25" i="21"/>
  <c r="U46" i="21"/>
  <c r="U88" i="21"/>
  <c r="X74" i="21"/>
  <c r="X92" i="21"/>
  <c r="F37" i="21"/>
  <c r="T65" i="21"/>
  <c r="W83" i="21"/>
  <c r="T26" i="21"/>
  <c r="U95" i="21"/>
  <c r="V52" i="21"/>
  <c r="X57" i="21"/>
  <c r="I30" i="21"/>
  <c r="K50" i="21"/>
  <c r="R100" i="21"/>
  <c r="U78" i="21"/>
  <c r="V59" i="21"/>
  <c r="J22" i="21"/>
  <c r="S33" i="22"/>
  <c r="X64" i="21"/>
  <c r="K99" i="22"/>
  <c r="V42" i="21"/>
  <c r="T47" i="21"/>
  <c r="D19" i="21"/>
  <c r="U55" i="21"/>
  <c r="W44" i="21"/>
  <c r="M8" i="21"/>
  <c r="Y2" i="21"/>
  <c r="F86" i="22"/>
  <c r="F86" i="21"/>
  <c r="T30" i="22"/>
  <c r="T30" i="21"/>
  <c r="Q98" i="22"/>
  <c r="Q98" i="21"/>
  <c r="K26" i="22"/>
  <c r="K26" i="21"/>
  <c r="P50" i="21"/>
  <c r="P50" i="22"/>
  <c r="C42" i="22"/>
  <c r="C42" i="21"/>
  <c r="F29" i="22"/>
  <c r="F29" i="21"/>
  <c r="M62" i="22"/>
  <c r="M62" i="21"/>
  <c r="N26" i="22"/>
  <c r="N26" i="21"/>
  <c r="L16" i="22"/>
  <c r="L16" i="21"/>
  <c r="F51" i="22"/>
  <c r="F51" i="21"/>
  <c r="S37" i="21"/>
  <c r="S37" i="22"/>
  <c r="H21" i="21"/>
  <c r="H21" i="22"/>
  <c r="P55" i="22"/>
  <c r="P55" i="21"/>
  <c r="P68" i="22"/>
  <c r="P68" i="21"/>
  <c r="O53" i="21"/>
  <c r="O53" i="22"/>
  <c r="P19" i="22"/>
  <c r="P19" i="21"/>
  <c r="Y49" i="22"/>
  <c r="Y49" i="21"/>
  <c r="J55" i="22"/>
  <c r="J55" i="21"/>
  <c r="F77" i="22"/>
  <c r="F77" i="21"/>
  <c r="T28" i="22"/>
  <c r="T28" i="21"/>
  <c r="E49" i="22"/>
  <c r="E49" i="21"/>
  <c r="O52" i="22"/>
  <c r="O52" i="21"/>
  <c r="F47" i="22"/>
  <c r="F47" i="21"/>
  <c r="F71" i="22"/>
  <c r="F71" i="21"/>
  <c r="F95" i="22"/>
  <c r="F95" i="21"/>
  <c r="G100" i="22"/>
  <c r="G100" i="21"/>
  <c r="G88" i="22"/>
  <c r="G88" i="21"/>
  <c r="G70" i="22"/>
  <c r="G70" i="21"/>
  <c r="G58" i="22"/>
  <c r="G58" i="21"/>
  <c r="G46" i="22"/>
  <c r="G46" i="21"/>
  <c r="T32" i="22"/>
  <c r="T32" i="21"/>
  <c r="Q5" i="22"/>
  <c r="Q5" i="21"/>
  <c r="I18" i="22"/>
  <c r="I18" i="21"/>
  <c r="F48" i="22"/>
  <c r="F48" i="21"/>
  <c r="F72" i="22"/>
  <c r="F72" i="21"/>
  <c r="F96" i="22"/>
  <c r="F96" i="21"/>
  <c r="S99" i="22"/>
  <c r="S99" i="21"/>
  <c r="S87" i="22"/>
  <c r="S87" i="21"/>
  <c r="S75" i="22"/>
  <c r="S75" i="21"/>
  <c r="S63" i="22"/>
  <c r="S63" i="21"/>
  <c r="S57" i="22"/>
  <c r="S57" i="21"/>
  <c r="S45" i="22"/>
  <c r="S45" i="21"/>
  <c r="E32" i="22"/>
  <c r="E32" i="21"/>
  <c r="Q14" i="22"/>
  <c r="Q14" i="21"/>
  <c r="T4" i="22"/>
  <c r="T4" i="21"/>
  <c r="Q93" i="22"/>
  <c r="Q93" i="21"/>
  <c r="Q81" i="22"/>
  <c r="Q81" i="21"/>
  <c r="Q69" i="22"/>
  <c r="Q69" i="21"/>
  <c r="Q57" i="22"/>
  <c r="Q57" i="21"/>
  <c r="Q45" i="22"/>
  <c r="Q45" i="21"/>
  <c r="K39" i="22"/>
  <c r="K39" i="21"/>
  <c r="M23" i="22"/>
  <c r="M23" i="21"/>
  <c r="Q4" i="22"/>
  <c r="Q4" i="21"/>
  <c r="D91" i="22"/>
  <c r="D91" i="21"/>
  <c r="P44" i="22"/>
  <c r="P44" i="21"/>
  <c r="F12" i="22"/>
  <c r="F12" i="21"/>
  <c r="D96" i="22"/>
  <c r="D96" i="21"/>
  <c r="P74" i="22"/>
  <c r="P74" i="21"/>
  <c r="P40" i="22"/>
  <c r="P40" i="21"/>
  <c r="R3" i="22"/>
  <c r="R3" i="21"/>
  <c r="C91" i="22"/>
  <c r="C91" i="21"/>
  <c r="C85" i="22"/>
  <c r="C85" i="21"/>
  <c r="C73" i="22"/>
  <c r="C73" i="21"/>
  <c r="C61" i="22"/>
  <c r="C61" i="21"/>
  <c r="C49" i="22"/>
  <c r="C49" i="21"/>
  <c r="I36" i="22"/>
  <c r="I36" i="21"/>
  <c r="P28" i="22"/>
  <c r="P28" i="21"/>
  <c r="K10" i="22"/>
  <c r="K10" i="21"/>
  <c r="D76" i="22"/>
  <c r="D76" i="21"/>
  <c r="N88" i="22"/>
  <c r="N88" i="21"/>
  <c r="N61" i="22"/>
  <c r="N61" i="21"/>
  <c r="B51" i="22"/>
  <c r="B51" i="21"/>
  <c r="D38" i="22"/>
  <c r="D38" i="21"/>
  <c r="U21" i="22"/>
  <c r="U21" i="21"/>
  <c r="M81" i="22"/>
  <c r="M81" i="21"/>
  <c r="U19" i="22"/>
  <c r="U19" i="21"/>
  <c r="M36" i="22"/>
  <c r="M36" i="21"/>
  <c r="F49" i="22"/>
  <c r="F49" i="21"/>
  <c r="F61" i="22"/>
  <c r="F61" i="21"/>
  <c r="F73" i="22"/>
  <c r="F73" i="21"/>
  <c r="F85" i="22"/>
  <c r="F85" i="21"/>
  <c r="F97" i="22"/>
  <c r="F97" i="21"/>
  <c r="K2" i="22"/>
  <c r="K2" i="21"/>
  <c r="G99" i="22"/>
  <c r="G99" i="21"/>
  <c r="G93" i="22"/>
  <c r="G93" i="21"/>
  <c r="G87" i="22"/>
  <c r="G87" i="21"/>
  <c r="G81" i="22"/>
  <c r="G81" i="21"/>
  <c r="G75" i="22"/>
  <c r="G75" i="21"/>
  <c r="G69" i="22"/>
  <c r="G69" i="21"/>
  <c r="G63" i="22"/>
  <c r="G63" i="21"/>
  <c r="G57" i="22"/>
  <c r="G57" i="21"/>
  <c r="G51" i="22"/>
  <c r="G51" i="21"/>
  <c r="G45" i="22"/>
  <c r="G45" i="21"/>
  <c r="W38" i="21"/>
  <c r="W38" i="22"/>
  <c r="K31" i="22"/>
  <c r="K31" i="21"/>
  <c r="V22" i="22"/>
  <c r="V22" i="21"/>
  <c r="V13" i="22"/>
  <c r="V13" i="21"/>
  <c r="V3" i="22"/>
  <c r="V3" i="21"/>
  <c r="E99" i="22"/>
  <c r="E99" i="21"/>
  <c r="E93" i="22"/>
  <c r="E93" i="21"/>
  <c r="E87" i="22"/>
  <c r="E87" i="21"/>
  <c r="E81" i="22"/>
  <c r="E81" i="21"/>
  <c r="E75" i="22"/>
  <c r="E75" i="21"/>
  <c r="E69" i="22"/>
  <c r="E69" i="21"/>
  <c r="E63" i="22"/>
  <c r="E63" i="21"/>
  <c r="E57" i="22"/>
  <c r="E57" i="21"/>
  <c r="E51" i="22"/>
  <c r="E51" i="21"/>
  <c r="E45" i="22"/>
  <c r="E45" i="21"/>
  <c r="U38" i="22"/>
  <c r="U38" i="21"/>
  <c r="I31" i="22"/>
  <c r="I31" i="21"/>
  <c r="T22" i="22"/>
  <c r="T22" i="21"/>
  <c r="T13" i="22"/>
  <c r="T13" i="21"/>
  <c r="T3" i="22"/>
  <c r="T3" i="21"/>
  <c r="D89" i="22"/>
  <c r="D89" i="21"/>
  <c r="D60" i="22"/>
  <c r="D60" i="21"/>
  <c r="P43" i="22"/>
  <c r="P43" i="21"/>
  <c r="F27" i="22"/>
  <c r="F27" i="21"/>
  <c r="M10" i="22"/>
  <c r="M10" i="21"/>
  <c r="P94" i="22"/>
  <c r="P94" i="21"/>
  <c r="P72" i="22"/>
  <c r="P72" i="21"/>
  <c r="P51" i="22"/>
  <c r="P51" i="21"/>
  <c r="J39" i="22"/>
  <c r="J39" i="21"/>
  <c r="R19" i="22"/>
  <c r="R19" i="21"/>
  <c r="O96" i="22"/>
  <c r="O96" i="21"/>
  <c r="O90" i="22"/>
  <c r="O90" i="21"/>
  <c r="O84" i="22"/>
  <c r="O84" i="21"/>
  <c r="O78" i="22"/>
  <c r="O78" i="21"/>
  <c r="O72" i="22"/>
  <c r="O72" i="21"/>
  <c r="O66" i="22"/>
  <c r="O66" i="21"/>
  <c r="O60" i="22"/>
  <c r="O60" i="21"/>
  <c r="O54" i="22"/>
  <c r="O54" i="21"/>
  <c r="O48" i="22"/>
  <c r="O48" i="21"/>
  <c r="O42" i="22"/>
  <c r="O42" i="21"/>
  <c r="S35" i="22"/>
  <c r="S35" i="21"/>
  <c r="V27" i="22"/>
  <c r="V27" i="21"/>
  <c r="V18" i="22"/>
  <c r="V18" i="21"/>
  <c r="Q9" i="22"/>
  <c r="Q9" i="21"/>
  <c r="D73" i="22"/>
  <c r="D73" i="21"/>
  <c r="N100" i="22"/>
  <c r="N100" i="21"/>
  <c r="B87" i="22"/>
  <c r="B87" i="21"/>
  <c r="N73" i="21"/>
  <c r="N73" i="22"/>
  <c r="N60" i="22"/>
  <c r="N60" i="21"/>
  <c r="N50" i="22"/>
  <c r="N50" i="21"/>
  <c r="B44" i="22"/>
  <c r="B44" i="21"/>
  <c r="M37" i="22"/>
  <c r="M37" i="21"/>
  <c r="U29" i="22"/>
  <c r="U29" i="21"/>
  <c r="D21" i="22"/>
  <c r="D21" i="21"/>
  <c r="D12" i="22"/>
  <c r="D12" i="21"/>
  <c r="D87" i="22"/>
  <c r="D87" i="21"/>
  <c r="D68" i="22"/>
  <c r="D68" i="21"/>
  <c r="C2" i="22"/>
  <c r="C2" i="21"/>
  <c r="B90" i="22"/>
  <c r="B90" i="21"/>
  <c r="B79" i="22"/>
  <c r="B79" i="21"/>
  <c r="N68" i="22"/>
  <c r="N68" i="21"/>
  <c r="N56" i="22"/>
  <c r="N56" i="21"/>
  <c r="Y98" i="22"/>
  <c r="Y98" i="21"/>
  <c r="Y92" i="22"/>
  <c r="Y92" i="21"/>
  <c r="Y86" i="22"/>
  <c r="Y86" i="21"/>
  <c r="Y80" i="22"/>
  <c r="Y80" i="21"/>
  <c r="Y74" i="22"/>
  <c r="Y74" i="21"/>
  <c r="Y68" i="22"/>
  <c r="Y68" i="21"/>
  <c r="Y62" i="22"/>
  <c r="Y62" i="21"/>
  <c r="Y56" i="22"/>
  <c r="Y56" i="21"/>
  <c r="Y50" i="22"/>
  <c r="Y50" i="21"/>
  <c r="Y44" i="22"/>
  <c r="Y44" i="21"/>
  <c r="Q38" i="22"/>
  <c r="Q38" i="21"/>
  <c r="E31" i="22"/>
  <c r="E31" i="21"/>
  <c r="M22" i="22"/>
  <c r="M22" i="21"/>
  <c r="M13" i="22"/>
  <c r="M13" i="21"/>
  <c r="K3" i="22"/>
  <c r="K3" i="21"/>
  <c r="S24" i="22"/>
  <c r="S24" i="21"/>
  <c r="S18" i="22"/>
  <c r="S18" i="21"/>
  <c r="S12" i="22"/>
  <c r="S12" i="21"/>
  <c r="S6" i="22"/>
  <c r="S6" i="21"/>
  <c r="P9" i="22"/>
  <c r="P9" i="21"/>
  <c r="P3" i="22"/>
  <c r="P3" i="21"/>
  <c r="O36" i="22"/>
  <c r="O36" i="21"/>
  <c r="O30" i="22"/>
  <c r="O30" i="21"/>
  <c r="O24" i="22"/>
  <c r="O24" i="21"/>
  <c r="O18" i="22"/>
  <c r="O18" i="21"/>
  <c r="O12" i="22"/>
  <c r="O12" i="21"/>
  <c r="O6" i="22"/>
  <c r="O6" i="21"/>
  <c r="B33" i="22"/>
  <c r="B33" i="21"/>
  <c r="B27" i="22"/>
  <c r="B27" i="21"/>
  <c r="B21" i="22"/>
  <c r="B21" i="21"/>
  <c r="B15" i="22"/>
  <c r="B15" i="21"/>
  <c r="B9" i="22"/>
  <c r="B9" i="21"/>
  <c r="B3" i="22"/>
  <c r="B3" i="21"/>
  <c r="X34" i="21"/>
  <c r="X34" i="22"/>
  <c r="X28" i="22"/>
  <c r="X28" i="21"/>
  <c r="X22" i="22"/>
  <c r="X22" i="21"/>
  <c r="X16" i="22"/>
  <c r="X16" i="21"/>
  <c r="X10" i="22"/>
  <c r="X10" i="21"/>
  <c r="X4" i="22"/>
  <c r="X4" i="21"/>
  <c r="K18" i="22"/>
  <c r="K18" i="21"/>
  <c r="J35" i="22"/>
  <c r="J35" i="21"/>
  <c r="H48" i="22"/>
  <c r="H48" i="21"/>
  <c r="H60" i="22"/>
  <c r="H60" i="21"/>
  <c r="H72" i="22"/>
  <c r="H72" i="21"/>
  <c r="H84" i="22"/>
  <c r="H84" i="21"/>
  <c r="H98" i="22"/>
  <c r="H98" i="21"/>
  <c r="M15" i="22"/>
  <c r="M15" i="21"/>
  <c r="V32" i="22"/>
  <c r="V32" i="21"/>
  <c r="I46" i="22"/>
  <c r="I46" i="21"/>
  <c r="I58" i="22"/>
  <c r="I58" i="21"/>
  <c r="I70" i="22"/>
  <c r="I70" i="21"/>
  <c r="I82" i="22"/>
  <c r="I82" i="21"/>
  <c r="I94" i="22"/>
  <c r="I94" i="21"/>
  <c r="M7" i="22"/>
  <c r="M7" i="21"/>
  <c r="D26" i="21"/>
  <c r="D26" i="22"/>
  <c r="J41" i="22"/>
  <c r="J41" i="21"/>
  <c r="J53" i="22"/>
  <c r="J53" i="21"/>
  <c r="J65" i="22"/>
  <c r="J65" i="21"/>
  <c r="J77" i="22"/>
  <c r="J77" i="21"/>
  <c r="J89" i="22"/>
  <c r="J89" i="21"/>
  <c r="R18" i="22"/>
  <c r="R18" i="21"/>
  <c r="P35" i="22"/>
  <c r="P35" i="21"/>
  <c r="L48" i="22"/>
  <c r="L48" i="21"/>
  <c r="L60" i="22"/>
  <c r="L60" i="21"/>
  <c r="L72" i="22"/>
  <c r="L72" i="21"/>
  <c r="L84" i="22"/>
  <c r="L84" i="21"/>
  <c r="L96" i="21"/>
  <c r="L96" i="22"/>
  <c r="E22" i="22"/>
  <c r="E22" i="21"/>
  <c r="Y12" i="22"/>
  <c r="Y12" i="21"/>
  <c r="C72" i="22"/>
  <c r="C72" i="21"/>
  <c r="N43" i="22"/>
  <c r="N43" i="21"/>
  <c r="D85" i="22"/>
  <c r="D85" i="21"/>
  <c r="M50" i="22"/>
  <c r="M50" i="21"/>
  <c r="D3" i="22"/>
  <c r="D3" i="21"/>
  <c r="L10" i="21"/>
  <c r="L10" i="22"/>
  <c r="E80" i="22"/>
  <c r="E80" i="21"/>
  <c r="O89" i="22"/>
  <c r="O89" i="21"/>
  <c r="V7" i="22"/>
  <c r="V7" i="21"/>
  <c r="B85" i="22"/>
  <c r="B85" i="21"/>
  <c r="Y97" i="22"/>
  <c r="Y97" i="21"/>
  <c r="S5" i="21"/>
  <c r="S5" i="22"/>
  <c r="O29" i="22"/>
  <c r="O29" i="21"/>
  <c r="X33" i="22"/>
  <c r="X33" i="21"/>
  <c r="K21" i="22"/>
  <c r="K21" i="21"/>
  <c r="T37" i="22"/>
  <c r="T37" i="21"/>
  <c r="H50" i="22"/>
  <c r="H50" i="21"/>
  <c r="H62" i="22"/>
  <c r="H62" i="21"/>
  <c r="H74" i="22"/>
  <c r="H74" i="21"/>
  <c r="H86" i="22"/>
  <c r="H86" i="21"/>
  <c r="M18" i="22"/>
  <c r="M18" i="21"/>
  <c r="K35" i="22"/>
  <c r="K35" i="21"/>
  <c r="I48" i="22"/>
  <c r="I48" i="21"/>
  <c r="I60" i="21"/>
  <c r="I60" i="22"/>
  <c r="I72" i="22"/>
  <c r="I72" i="21"/>
  <c r="I84" i="22"/>
  <c r="I84" i="21"/>
  <c r="I96" i="22"/>
  <c r="I96" i="21"/>
  <c r="W10" i="22"/>
  <c r="W10" i="21"/>
  <c r="J43" i="22"/>
  <c r="J43" i="21"/>
  <c r="J91" i="22"/>
  <c r="J91" i="21"/>
  <c r="R21" i="22"/>
  <c r="R21" i="21"/>
  <c r="Y37" i="22"/>
  <c r="Y37" i="21"/>
  <c r="L50" i="22"/>
  <c r="L50" i="21"/>
  <c r="L62" i="22"/>
  <c r="L62" i="21"/>
  <c r="L74" i="22"/>
  <c r="L74" i="21"/>
  <c r="L86" i="22"/>
  <c r="L86" i="21"/>
  <c r="L98" i="22"/>
  <c r="L98" i="21"/>
  <c r="M5" i="22"/>
  <c r="M5" i="21"/>
  <c r="I24" i="22"/>
  <c r="I24" i="21"/>
  <c r="D40" i="22"/>
  <c r="D40" i="21"/>
  <c r="F52" i="22"/>
  <c r="F52" i="21"/>
  <c r="F64" i="22"/>
  <c r="F64" i="21"/>
  <c r="F76" i="22"/>
  <c r="F76" i="21"/>
  <c r="F88" i="22"/>
  <c r="F88" i="21"/>
  <c r="F100" i="22"/>
  <c r="F100" i="21"/>
  <c r="S97" i="22"/>
  <c r="S97" i="21"/>
  <c r="S91" i="22"/>
  <c r="S91" i="21"/>
  <c r="S85" i="22"/>
  <c r="S85" i="21"/>
  <c r="S79" i="22"/>
  <c r="S79" i="21"/>
  <c r="S73" i="22"/>
  <c r="S73" i="21"/>
  <c r="S67" i="22"/>
  <c r="S67" i="21"/>
  <c r="S61" i="22"/>
  <c r="S61" i="21"/>
  <c r="S55" i="22"/>
  <c r="S55" i="21"/>
  <c r="S49" i="22"/>
  <c r="S49" i="21"/>
  <c r="S43" i="22"/>
  <c r="S43" i="21"/>
  <c r="E37" i="22"/>
  <c r="E37" i="21"/>
  <c r="K29" i="22"/>
  <c r="K29" i="21"/>
  <c r="Q20" i="22"/>
  <c r="Q20" i="21"/>
  <c r="Q11" i="22"/>
  <c r="Q11" i="21"/>
  <c r="Q97" i="22"/>
  <c r="Q97" i="21"/>
  <c r="Q91" i="22"/>
  <c r="Q91" i="21"/>
  <c r="Q85" i="22"/>
  <c r="Q85" i="21"/>
  <c r="Q79" i="22"/>
  <c r="Q79" i="21"/>
  <c r="Q73" i="22"/>
  <c r="Q73" i="21"/>
  <c r="Q67" i="22"/>
  <c r="Q67" i="21"/>
  <c r="Q61" i="22"/>
  <c r="Q61" i="21"/>
  <c r="Q55" i="22"/>
  <c r="Q55" i="21"/>
  <c r="Q49" i="22"/>
  <c r="Q49" i="21"/>
  <c r="Q43" i="22"/>
  <c r="Q43" i="21"/>
  <c r="B37" i="22"/>
  <c r="B37" i="21"/>
  <c r="I29" i="22"/>
  <c r="I29" i="21"/>
  <c r="M20" i="22"/>
  <c r="M20" i="21"/>
  <c r="K11" i="22"/>
  <c r="K11" i="21"/>
  <c r="D81" i="22"/>
  <c r="D81" i="21"/>
  <c r="P53" i="22"/>
  <c r="P53" i="21"/>
  <c r="Y39" i="22"/>
  <c r="Y39" i="21"/>
  <c r="W24" i="22"/>
  <c r="W24" i="21"/>
  <c r="M4" i="22"/>
  <c r="M4" i="21"/>
  <c r="P89" i="22"/>
  <c r="P89" i="21"/>
  <c r="P66" i="22"/>
  <c r="P66" i="21"/>
  <c r="D48" i="22"/>
  <c r="D48" i="21"/>
  <c r="P34" i="22"/>
  <c r="P34" i="21"/>
  <c r="F15" i="22"/>
  <c r="F15" i="21"/>
  <c r="D2" i="22"/>
  <c r="D2" i="21"/>
  <c r="C95" i="22"/>
  <c r="C95" i="21"/>
  <c r="C89" i="22"/>
  <c r="C89" i="21"/>
  <c r="C83" i="22"/>
  <c r="C83" i="21"/>
  <c r="C77" i="22"/>
  <c r="C77" i="21"/>
  <c r="C71" i="22"/>
  <c r="C71" i="21"/>
  <c r="C65" i="22"/>
  <c r="C65" i="21"/>
  <c r="C59" i="22"/>
  <c r="C59" i="21"/>
  <c r="C53" i="22"/>
  <c r="C53" i="21"/>
  <c r="C47" i="22"/>
  <c r="C47" i="21"/>
  <c r="C41" i="22"/>
  <c r="C41" i="21"/>
  <c r="V33" i="22"/>
  <c r="V33" i="21"/>
  <c r="Q25" i="22"/>
  <c r="Q25" i="21"/>
  <c r="Q16" i="22"/>
  <c r="Q16" i="21"/>
  <c r="Y6" i="22"/>
  <c r="Y6" i="21"/>
  <c r="D97" i="22"/>
  <c r="D97" i="21"/>
  <c r="P64" i="22"/>
  <c r="P64" i="21"/>
  <c r="B97" i="22"/>
  <c r="B97" i="21"/>
  <c r="B84" i="22"/>
  <c r="B84" i="21"/>
  <c r="B70" i="22"/>
  <c r="B70" i="21"/>
  <c r="B58" i="22"/>
  <c r="B58" i="21"/>
  <c r="B49" i="22"/>
  <c r="B49" i="21"/>
  <c r="N42" i="22"/>
  <c r="N42" i="21"/>
  <c r="R35" i="22"/>
  <c r="R35" i="21"/>
  <c r="U27" i="22"/>
  <c r="U27" i="21"/>
  <c r="U18" i="22"/>
  <c r="U18" i="21"/>
  <c r="M9" i="22"/>
  <c r="M9" i="21"/>
  <c r="D82" i="22"/>
  <c r="D82" i="21"/>
  <c r="D64" i="22"/>
  <c r="D64" i="21"/>
  <c r="N98" i="22"/>
  <c r="N98" i="21"/>
  <c r="N87" i="22"/>
  <c r="N87" i="21"/>
  <c r="N76" i="22"/>
  <c r="N76" i="21"/>
  <c r="B66" i="22"/>
  <c r="B66" i="21"/>
  <c r="B53" i="22"/>
  <c r="B53" i="21"/>
  <c r="M97" i="22"/>
  <c r="M97" i="21"/>
  <c r="M91" i="22"/>
  <c r="M91" i="21"/>
  <c r="M85" i="22"/>
  <c r="M85" i="21"/>
  <c r="M79" i="22"/>
  <c r="M79" i="21"/>
  <c r="M73" i="22"/>
  <c r="M73" i="21"/>
  <c r="M67" i="22"/>
  <c r="M67" i="21"/>
  <c r="M61" i="22"/>
  <c r="M61" i="21"/>
  <c r="M55" i="22"/>
  <c r="M55" i="21"/>
  <c r="M49" i="22"/>
  <c r="M49" i="21"/>
  <c r="M43" i="22"/>
  <c r="M43" i="21"/>
  <c r="U36" i="22"/>
  <c r="U36" i="21"/>
  <c r="E29" i="22"/>
  <c r="E29" i="21"/>
  <c r="H20" i="22"/>
  <c r="H20" i="21"/>
  <c r="F11" i="22"/>
  <c r="F11" i="21"/>
  <c r="G23" i="22"/>
  <c r="G23" i="21"/>
  <c r="G17" i="21"/>
  <c r="G17" i="22"/>
  <c r="G11" i="22"/>
  <c r="G11" i="21"/>
  <c r="G5" i="22"/>
  <c r="G5" i="21"/>
  <c r="D8" i="22"/>
  <c r="D8" i="21"/>
  <c r="C35" i="22"/>
  <c r="C35" i="21"/>
  <c r="C29" i="22"/>
  <c r="C29" i="21"/>
  <c r="C23" i="22"/>
  <c r="C23" i="21"/>
  <c r="C17" i="22"/>
  <c r="C17" i="21"/>
  <c r="C11" i="22"/>
  <c r="C11" i="21"/>
  <c r="C5" i="22"/>
  <c r="C5" i="21"/>
  <c r="N31" i="22"/>
  <c r="N31" i="21"/>
  <c r="N25" i="22"/>
  <c r="N25" i="21"/>
  <c r="N19" i="22"/>
  <c r="N19" i="21"/>
  <c r="N13" i="22"/>
  <c r="N13" i="21"/>
  <c r="N7" i="22"/>
  <c r="N7" i="21"/>
  <c r="L39" i="22"/>
  <c r="L39" i="21"/>
  <c r="L33" i="22"/>
  <c r="L33" i="21"/>
  <c r="L27" i="22"/>
  <c r="L27" i="21"/>
  <c r="L21" i="22"/>
  <c r="L21" i="21"/>
  <c r="L15" i="22"/>
  <c r="L15" i="21"/>
  <c r="L9" i="22"/>
  <c r="L9" i="21"/>
  <c r="L3" i="22"/>
  <c r="L3" i="21"/>
  <c r="W3" i="22"/>
  <c r="W3" i="21"/>
  <c r="W22" i="22"/>
  <c r="W22" i="21"/>
  <c r="Y38" i="21"/>
  <c r="Y38" i="22"/>
  <c r="H51" i="22"/>
  <c r="H51" i="21"/>
  <c r="H63" i="22"/>
  <c r="H63" i="21"/>
  <c r="H75" i="22"/>
  <c r="H75" i="21"/>
  <c r="H87" i="22"/>
  <c r="H87" i="21"/>
  <c r="Y19" i="22"/>
  <c r="Y19" i="21"/>
  <c r="Q36" i="22"/>
  <c r="Q36" i="21"/>
  <c r="I49" i="22"/>
  <c r="I49" i="21"/>
  <c r="I61" i="22"/>
  <c r="I61" i="21"/>
  <c r="I73" i="22"/>
  <c r="I73" i="21"/>
  <c r="I85" i="22"/>
  <c r="I85" i="21"/>
  <c r="I97" i="22"/>
  <c r="I97" i="21"/>
  <c r="P12" i="22"/>
  <c r="P12" i="21"/>
  <c r="H30" i="21"/>
  <c r="H30" i="22"/>
  <c r="J44" i="22"/>
  <c r="J44" i="21"/>
  <c r="J56" i="22"/>
  <c r="J56" i="21"/>
  <c r="J68" i="22"/>
  <c r="J68" i="21"/>
  <c r="J80" i="22"/>
  <c r="J80" i="21"/>
  <c r="J92" i="22"/>
  <c r="J92" i="21"/>
  <c r="H4" i="22"/>
  <c r="H4" i="21"/>
  <c r="F23" i="22"/>
  <c r="F23" i="21"/>
  <c r="F39" i="22"/>
  <c r="F39" i="21"/>
  <c r="L51" i="21"/>
  <c r="L51" i="22"/>
  <c r="L63" i="21"/>
  <c r="L63" i="22"/>
  <c r="L75" i="22"/>
  <c r="L75" i="21"/>
  <c r="L87" i="22"/>
  <c r="L87" i="21"/>
  <c r="L99" i="21"/>
  <c r="L99" i="22"/>
  <c r="I21" i="22"/>
  <c r="I21" i="21"/>
  <c r="S80" i="22"/>
  <c r="S80" i="21"/>
  <c r="S44" i="22"/>
  <c r="S44" i="21"/>
  <c r="Q86" i="22"/>
  <c r="Q86" i="21"/>
  <c r="Q50" i="22"/>
  <c r="Q50" i="21"/>
  <c r="P42" i="22"/>
  <c r="P42" i="21"/>
  <c r="E35" i="22"/>
  <c r="E35" i="21"/>
  <c r="D70" i="22"/>
  <c r="D70" i="21"/>
  <c r="I20" i="22"/>
  <c r="I20" i="21"/>
  <c r="B89" i="22"/>
  <c r="B89" i="21"/>
  <c r="M68" i="22"/>
  <c r="M68" i="21"/>
  <c r="T12" i="22"/>
  <c r="T12" i="21"/>
  <c r="G12" i="22"/>
  <c r="G12" i="21"/>
  <c r="C30" i="22"/>
  <c r="C30" i="21"/>
  <c r="N8" i="22"/>
  <c r="N8" i="21"/>
  <c r="H73" i="22"/>
  <c r="H73" i="21"/>
  <c r="I59" i="22"/>
  <c r="I59" i="21"/>
  <c r="J42" i="22"/>
  <c r="J42" i="21"/>
  <c r="F20" i="22"/>
  <c r="F20" i="21"/>
  <c r="L85" i="22"/>
  <c r="L85" i="21"/>
  <c r="F63" i="22"/>
  <c r="F63" i="21"/>
  <c r="G98" i="22"/>
  <c r="G98" i="21"/>
  <c r="G62" i="22"/>
  <c r="G62" i="21"/>
  <c r="J12" i="22"/>
  <c r="J12" i="21"/>
  <c r="E68" i="22"/>
  <c r="E68" i="21"/>
  <c r="Y29" i="22"/>
  <c r="Y29" i="21"/>
  <c r="R16" i="22"/>
  <c r="R16" i="21"/>
  <c r="O71" i="22"/>
  <c r="O71" i="21"/>
  <c r="J26" i="22"/>
  <c r="J26" i="21"/>
  <c r="N49" i="21"/>
  <c r="N49" i="22"/>
  <c r="D66" i="22"/>
  <c r="D66" i="21"/>
  <c r="N54" i="22"/>
  <c r="N54" i="21"/>
  <c r="Y43" i="22"/>
  <c r="Y43" i="21"/>
  <c r="S17" i="21"/>
  <c r="S17" i="22"/>
  <c r="O5" i="22"/>
  <c r="O5" i="21"/>
  <c r="B20" i="22"/>
  <c r="B20" i="21"/>
  <c r="X21" i="22"/>
  <c r="X21" i="21"/>
  <c r="F65" i="22"/>
  <c r="F65" i="21"/>
  <c r="G97" i="22"/>
  <c r="G97" i="21"/>
  <c r="G61" i="22"/>
  <c r="G61" i="21"/>
  <c r="V19" i="22"/>
  <c r="V19" i="21"/>
  <c r="E73" i="22"/>
  <c r="E73" i="21"/>
  <c r="Q10" i="22"/>
  <c r="Q10" i="21"/>
  <c r="P52" i="22"/>
  <c r="P52" i="21"/>
  <c r="D47" i="22"/>
  <c r="D47" i="21"/>
  <c r="O100" i="22"/>
  <c r="O100" i="21"/>
  <c r="O46" i="22"/>
  <c r="O46" i="21"/>
  <c r="P61" i="21"/>
  <c r="P61" i="22"/>
  <c r="N48" i="22"/>
  <c r="N48" i="21"/>
  <c r="Q2" i="21"/>
  <c r="Q2" i="22"/>
  <c r="N75" i="22"/>
  <c r="N75" i="21"/>
  <c r="Y78" i="22"/>
  <c r="Y78" i="21"/>
  <c r="Y54" i="22"/>
  <c r="Y54" i="21"/>
  <c r="M19" i="22"/>
  <c r="M19" i="21"/>
  <c r="S16" i="22"/>
  <c r="S16" i="21"/>
  <c r="O40" i="22"/>
  <c r="O40" i="21"/>
  <c r="O10" i="22"/>
  <c r="O10" i="21"/>
  <c r="B31" i="22"/>
  <c r="B31" i="21"/>
  <c r="X32" i="22"/>
  <c r="X32" i="21"/>
  <c r="F40" i="22"/>
  <c r="F40" i="21"/>
  <c r="I50" i="22"/>
  <c r="I50" i="21"/>
  <c r="J69" i="21"/>
  <c r="J69" i="22"/>
  <c r="L76" i="22"/>
  <c r="L76" i="21"/>
  <c r="I27" i="22"/>
  <c r="I27" i="21"/>
  <c r="F54" i="22"/>
  <c r="F54" i="21"/>
  <c r="F78" i="22"/>
  <c r="F78" i="21"/>
  <c r="B2" i="22"/>
  <c r="B2" i="21"/>
  <c r="S90" i="22"/>
  <c r="S90" i="21"/>
  <c r="S78" i="22"/>
  <c r="S78" i="21"/>
  <c r="S66" i="22"/>
  <c r="S66" i="21"/>
  <c r="S54" i="22"/>
  <c r="S54" i="21"/>
  <c r="W35" i="22"/>
  <c r="W35" i="21"/>
  <c r="E19" i="22"/>
  <c r="E19" i="21"/>
  <c r="Q90" i="22"/>
  <c r="Q90" i="21"/>
  <c r="Q78" i="22"/>
  <c r="Q78" i="21"/>
  <c r="Q66" i="22"/>
  <c r="Q66" i="21"/>
  <c r="Q54" i="22"/>
  <c r="Q54" i="21"/>
  <c r="Q42" i="22"/>
  <c r="Q42" i="21"/>
  <c r="Y27" i="22"/>
  <c r="Y27" i="21"/>
  <c r="T9" i="21"/>
  <c r="T9" i="22"/>
  <c r="P76" i="22"/>
  <c r="P76" i="21"/>
  <c r="Y36" i="22"/>
  <c r="Y36" i="21"/>
  <c r="P86" i="22"/>
  <c r="P86" i="21"/>
  <c r="D46" i="22"/>
  <c r="D46" i="21"/>
  <c r="W31" i="22"/>
  <c r="W31" i="21"/>
  <c r="C100" i="22"/>
  <c r="C100" i="21"/>
  <c r="C88" i="22"/>
  <c r="C88" i="21"/>
  <c r="C76" i="22"/>
  <c r="C76" i="21"/>
  <c r="C64" i="22"/>
  <c r="C64" i="21"/>
  <c r="C52" i="22"/>
  <c r="C52" i="21"/>
  <c r="W39" i="22"/>
  <c r="W39" i="21"/>
  <c r="E24" i="22"/>
  <c r="E24" i="21"/>
  <c r="I5" i="22"/>
  <c r="I5" i="21"/>
  <c r="D59" i="22"/>
  <c r="D59" i="21"/>
  <c r="B68" i="22"/>
  <c r="B68" i="21"/>
  <c r="N41" i="22"/>
  <c r="N41" i="21"/>
  <c r="I17" i="22"/>
  <c r="I17" i="21"/>
  <c r="P99" i="22"/>
  <c r="P99" i="21"/>
  <c r="D79" i="22"/>
  <c r="D79" i="21"/>
  <c r="D61" i="22"/>
  <c r="D61" i="21"/>
  <c r="N96" i="22"/>
  <c r="N96" i="21"/>
  <c r="N85" i="22"/>
  <c r="N85" i="21"/>
  <c r="N74" i="22"/>
  <c r="N74" i="21"/>
  <c r="B64" i="22"/>
  <c r="B64" i="21"/>
  <c r="N45" i="22"/>
  <c r="N45" i="21"/>
  <c r="M96" i="22"/>
  <c r="M96" i="21"/>
  <c r="M90" i="22"/>
  <c r="M90" i="21"/>
  <c r="M84" i="22"/>
  <c r="M84" i="21"/>
  <c r="M72" i="22"/>
  <c r="M72" i="21"/>
  <c r="M66" i="22"/>
  <c r="M66" i="21"/>
  <c r="M60" i="22"/>
  <c r="M60" i="21"/>
  <c r="M54" i="22"/>
  <c r="M54" i="21"/>
  <c r="M48" i="22"/>
  <c r="M48" i="21"/>
  <c r="M42" i="22"/>
  <c r="M42" i="21"/>
  <c r="Q35" i="22"/>
  <c r="Q35" i="21"/>
  <c r="T27" i="22"/>
  <c r="T27" i="21"/>
  <c r="T18" i="22"/>
  <c r="T18" i="21"/>
  <c r="K9" i="22"/>
  <c r="K9" i="21"/>
  <c r="G22" i="22"/>
  <c r="G22" i="21"/>
  <c r="G16" i="21"/>
  <c r="G16" i="22"/>
  <c r="G10" i="21"/>
  <c r="G10" i="22"/>
  <c r="G4" i="22"/>
  <c r="G4" i="21"/>
  <c r="D7" i="22"/>
  <c r="D7" i="21"/>
  <c r="C40" i="22"/>
  <c r="C40" i="21"/>
  <c r="C34" i="22"/>
  <c r="C34" i="21"/>
  <c r="C28" i="22"/>
  <c r="C28" i="21"/>
  <c r="C22" i="22"/>
  <c r="C22" i="21"/>
  <c r="C16" i="22"/>
  <c r="C16" i="21"/>
  <c r="C10" i="22"/>
  <c r="C10" i="21"/>
  <c r="C4" i="22"/>
  <c r="C4" i="21"/>
  <c r="N30" i="22"/>
  <c r="N30" i="21"/>
  <c r="N24" i="22"/>
  <c r="N24" i="21"/>
  <c r="N18" i="22"/>
  <c r="N18" i="21"/>
  <c r="N12" i="22"/>
  <c r="N12" i="21"/>
  <c r="N6" i="22"/>
  <c r="N6" i="21"/>
  <c r="L38" i="22"/>
  <c r="L38" i="21"/>
  <c r="L32" i="22"/>
  <c r="L32" i="21"/>
  <c r="L26" i="22"/>
  <c r="L26" i="21"/>
  <c r="L20" i="22"/>
  <c r="L20" i="21"/>
  <c r="L14" i="22"/>
  <c r="L14" i="21"/>
  <c r="L8" i="22"/>
  <c r="L8" i="21"/>
  <c r="J7" i="22"/>
  <c r="J7" i="21"/>
  <c r="W25" i="22"/>
  <c r="W25" i="21"/>
  <c r="H41" i="22"/>
  <c r="H41" i="21"/>
  <c r="H53" i="22"/>
  <c r="H53" i="21"/>
  <c r="H65" i="22"/>
  <c r="H65" i="21"/>
  <c r="H77" i="22"/>
  <c r="H77" i="21"/>
  <c r="H89" i="22"/>
  <c r="H89" i="21"/>
  <c r="Y3" i="22"/>
  <c r="Y3" i="21"/>
  <c r="Y22" i="22"/>
  <c r="Y22" i="21"/>
  <c r="B39" i="22"/>
  <c r="B39" i="21"/>
  <c r="I51" i="22"/>
  <c r="I51" i="21"/>
  <c r="I63" i="22"/>
  <c r="I63" i="21"/>
  <c r="I75" i="22"/>
  <c r="I75" i="21"/>
  <c r="I87" i="22"/>
  <c r="I87" i="21"/>
  <c r="I99" i="22"/>
  <c r="I99" i="21"/>
  <c r="P15" i="22"/>
  <c r="P15" i="21"/>
  <c r="W32" i="22"/>
  <c r="W32" i="21"/>
  <c r="J46" i="22"/>
  <c r="J46" i="21"/>
  <c r="J58" i="22"/>
  <c r="J58" i="21"/>
  <c r="J70" i="22"/>
  <c r="J70" i="21"/>
  <c r="J82" i="22"/>
  <c r="J82" i="21"/>
  <c r="J94" i="22"/>
  <c r="J94" i="21"/>
  <c r="R7" i="22"/>
  <c r="R7" i="21"/>
  <c r="F26" i="22"/>
  <c r="F26" i="21"/>
  <c r="L41" i="22"/>
  <c r="L41" i="21"/>
  <c r="L53" i="22"/>
  <c r="L53" i="21"/>
  <c r="L65" i="22"/>
  <c r="L65" i="21"/>
  <c r="L77" i="22"/>
  <c r="L77" i="21"/>
  <c r="L89" i="22"/>
  <c r="L89" i="21"/>
  <c r="M2" i="22"/>
  <c r="M2" i="21"/>
  <c r="F62" i="22"/>
  <c r="F62" i="21"/>
  <c r="S56" i="22"/>
  <c r="S56" i="21"/>
  <c r="G38" i="22"/>
  <c r="G38" i="21"/>
  <c r="D86" i="22"/>
  <c r="D86" i="21"/>
  <c r="P70" i="22"/>
  <c r="P70" i="21"/>
  <c r="C66" i="22"/>
  <c r="C66" i="21"/>
  <c r="B60" i="22"/>
  <c r="B60" i="21"/>
  <c r="M86" i="21"/>
  <c r="M86" i="22"/>
  <c r="F75" i="22"/>
  <c r="F75" i="21"/>
  <c r="E30" i="22"/>
  <c r="E30" i="21"/>
  <c r="E98" i="22"/>
  <c r="E98" i="21"/>
  <c r="H12" i="22"/>
  <c r="H12" i="21"/>
  <c r="R25" i="22"/>
  <c r="R25" i="21"/>
  <c r="T35" i="22"/>
  <c r="T35" i="21"/>
  <c r="O59" i="22"/>
  <c r="O59" i="21"/>
  <c r="B59" i="22"/>
  <c r="B59" i="21"/>
  <c r="Y67" i="22"/>
  <c r="Y67" i="21"/>
  <c r="J67" i="22"/>
  <c r="J67" i="21"/>
  <c r="T10" i="22"/>
  <c r="T10" i="21"/>
  <c r="E55" i="22"/>
  <c r="E55" i="21"/>
  <c r="K23" i="22"/>
  <c r="K23" i="21"/>
  <c r="N40" i="22"/>
  <c r="N40" i="21"/>
  <c r="W8" i="22"/>
  <c r="W8" i="21"/>
  <c r="F42" i="22"/>
  <c r="F42" i="21"/>
  <c r="F66" i="22"/>
  <c r="F66" i="21"/>
  <c r="F90" i="22"/>
  <c r="F90" i="21"/>
  <c r="S96" i="22"/>
  <c r="S96" i="21"/>
  <c r="S84" i="22"/>
  <c r="S84" i="21"/>
  <c r="S72" i="22"/>
  <c r="S72" i="21"/>
  <c r="S60" i="22"/>
  <c r="S60" i="21"/>
  <c r="S48" i="22"/>
  <c r="S48" i="21"/>
  <c r="S42" i="22"/>
  <c r="S42" i="21"/>
  <c r="E28" i="22"/>
  <c r="E28" i="21"/>
  <c r="V9" i="22"/>
  <c r="V9" i="21"/>
  <c r="Q96" i="22"/>
  <c r="Q96" i="21"/>
  <c r="Q84" i="22"/>
  <c r="Q84" i="21"/>
  <c r="Q72" i="22"/>
  <c r="Q72" i="21"/>
  <c r="Q60" i="22"/>
  <c r="Q60" i="21"/>
  <c r="Q48" i="22"/>
  <c r="Q48" i="21"/>
  <c r="U35" i="22"/>
  <c r="U35" i="21"/>
  <c r="Y18" i="22"/>
  <c r="Y18" i="21"/>
  <c r="D51" i="22"/>
  <c r="D51" i="21"/>
  <c r="W21" i="22"/>
  <c r="W21" i="21"/>
  <c r="P63" i="22"/>
  <c r="P63" i="21"/>
  <c r="W12" i="22"/>
  <c r="W12" i="21"/>
  <c r="C94" i="22"/>
  <c r="C94" i="21"/>
  <c r="C82" i="22"/>
  <c r="C82" i="21"/>
  <c r="C70" i="22"/>
  <c r="C70" i="21"/>
  <c r="C58" i="22"/>
  <c r="C58" i="21"/>
  <c r="C46" i="22"/>
  <c r="C46" i="21"/>
  <c r="P32" i="22"/>
  <c r="P32" i="21"/>
  <c r="E15" i="22"/>
  <c r="E15" i="21"/>
  <c r="P91" i="22"/>
  <c r="P91" i="21"/>
  <c r="B95" i="22"/>
  <c r="B95" i="21"/>
  <c r="B82" i="22"/>
  <c r="B82" i="21"/>
  <c r="B56" i="22"/>
  <c r="B56" i="21"/>
  <c r="B48" i="22"/>
  <c r="B48" i="21"/>
  <c r="M34" i="22"/>
  <c r="M34" i="21"/>
  <c r="I26" i="22"/>
  <c r="I26" i="21"/>
  <c r="U7" i="22"/>
  <c r="U7" i="21"/>
  <c r="M78" i="21"/>
  <c r="M78" i="22"/>
  <c r="R10" i="22"/>
  <c r="R10" i="21"/>
  <c r="S28" i="22"/>
  <c r="S28" i="21"/>
  <c r="F43" i="22"/>
  <c r="F43" i="21"/>
  <c r="F55" i="22"/>
  <c r="F55" i="21"/>
  <c r="F67" i="22"/>
  <c r="F67" i="21"/>
  <c r="F79" i="22"/>
  <c r="F79" i="21"/>
  <c r="F91" i="22"/>
  <c r="F91" i="21"/>
  <c r="H96" i="22"/>
  <c r="H96" i="21"/>
  <c r="G96" i="22"/>
  <c r="G96" i="21"/>
  <c r="G90" i="22"/>
  <c r="G90" i="21"/>
  <c r="G84" i="22"/>
  <c r="G84" i="21"/>
  <c r="G78" i="22"/>
  <c r="G78" i="21"/>
  <c r="G72" i="22"/>
  <c r="G72" i="21"/>
  <c r="G66" i="22"/>
  <c r="G66" i="21"/>
  <c r="G60" i="22"/>
  <c r="G60" i="21"/>
  <c r="G54" i="22"/>
  <c r="G54" i="21"/>
  <c r="G48" i="22"/>
  <c r="G48" i="21"/>
  <c r="G42" i="22"/>
  <c r="G42" i="21"/>
  <c r="I35" i="22"/>
  <c r="I35" i="21"/>
  <c r="J27" i="22"/>
  <c r="J27" i="21"/>
  <c r="J18" i="22"/>
  <c r="J18" i="21"/>
  <c r="Y8" i="22"/>
  <c r="Y8" i="21"/>
  <c r="E96" i="22"/>
  <c r="E96" i="21"/>
  <c r="E90" i="22"/>
  <c r="E90" i="21"/>
  <c r="E84" i="22"/>
  <c r="E84" i="21"/>
  <c r="E78" i="22"/>
  <c r="E78" i="21"/>
  <c r="E72" i="22"/>
  <c r="E72" i="21"/>
  <c r="E66" i="22"/>
  <c r="E66" i="21"/>
  <c r="E60" i="22"/>
  <c r="E60" i="21"/>
  <c r="E54" i="22"/>
  <c r="E54" i="21"/>
  <c r="E48" i="22"/>
  <c r="E48" i="21"/>
  <c r="E42" i="22"/>
  <c r="E42" i="21"/>
  <c r="G35" i="21"/>
  <c r="G35" i="22"/>
  <c r="H27" i="21"/>
  <c r="H27" i="22"/>
  <c r="H18" i="21"/>
  <c r="H18" i="22"/>
  <c r="V8" i="22"/>
  <c r="V8" i="21"/>
  <c r="P100" i="22"/>
  <c r="P100" i="21"/>
  <c r="D75" i="22"/>
  <c r="D75" i="21"/>
  <c r="D50" i="22"/>
  <c r="D50" i="21"/>
  <c r="F35" i="22"/>
  <c r="F35" i="21"/>
  <c r="K20" i="22"/>
  <c r="K20" i="21"/>
  <c r="P84" i="22"/>
  <c r="P84" i="21"/>
  <c r="P62" i="22"/>
  <c r="P62" i="21"/>
  <c r="D45" i="22"/>
  <c r="D45" i="21"/>
  <c r="H31" i="22"/>
  <c r="H31" i="21"/>
  <c r="J11" i="22"/>
  <c r="J11" i="21"/>
  <c r="O99" i="22"/>
  <c r="O99" i="21"/>
  <c r="O93" i="22"/>
  <c r="O93" i="21"/>
  <c r="O87" i="22"/>
  <c r="O87" i="21"/>
  <c r="O81" i="22"/>
  <c r="O81" i="21"/>
  <c r="O75" i="22"/>
  <c r="O75" i="21"/>
  <c r="O69" i="22"/>
  <c r="O69" i="21"/>
  <c r="O63" i="22"/>
  <c r="O63" i="21"/>
  <c r="O57" i="22"/>
  <c r="O57" i="21"/>
  <c r="O51" i="22"/>
  <c r="O51" i="21"/>
  <c r="O45" i="22"/>
  <c r="O45" i="21"/>
  <c r="I39" i="22"/>
  <c r="I39" i="21"/>
  <c r="V31" i="22"/>
  <c r="V31" i="21"/>
  <c r="J23" i="22"/>
  <c r="J23" i="21"/>
  <c r="J14" i="22"/>
  <c r="J14" i="21"/>
  <c r="K4" i="22"/>
  <c r="K4" i="21"/>
  <c r="D88" i="22"/>
  <c r="D88" i="21"/>
  <c r="D57" i="22"/>
  <c r="D57" i="21"/>
  <c r="B94" i="22"/>
  <c r="B94" i="21"/>
  <c r="B81" i="22"/>
  <c r="B81" i="21"/>
  <c r="N66" i="22"/>
  <c r="N66" i="21"/>
  <c r="B55" i="22"/>
  <c r="B55" i="21"/>
  <c r="N47" i="21"/>
  <c r="N47" i="22"/>
  <c r="B41" i="22"/>
  <c r="B41" i="21"/>
  <c r="U33" i="22"/>
  <c r="U33" i="21"/>
  <c r="P25" i="22"/>
  <c r="P25" i="21"/>
  <c r="P16" i="22"/>
  <c r="P16" i="21"/>
  <c r="W6" i="22"/>
  <c r="W6" i="21"/>
  <c r="P97" i="22"/>
  <c r="P97" i="21"/>
  <c r="P77" i="22"/>
  <c r="P77" i="21"/>
  <c r="P59" i="22"/>
  <c r="P59" i="21"/>
  <c r="N95" i="22"/>
  <c r="N95" i="21"/>
  <c r="N84" i="22"/>
  <c r="N84" i="21"/>
  <c r="B74" i="22"/>
  <c r="B74" i="21"/>
  <c r="B63" i="22"/>
  <c r="B63" i="21"/>
  <c r="Y95" i="22"/>
  <c r="Y95" i="21"/>
  <c r="Y89" i="22"/>
  <c r="Y89" i="21"/>
  <c r="Y83" i="22"/>
  <c r="Y83" i="21"/>
  <c r="Y77" i="22"/>
  <c r="Y77" i="21"/>
  <c r="Y71" i="22"/>
  <c r="Y71" i="21"/>
  <c r="Y65" i="22"/>
  <c r="Y65" i="21"/>
  <c r="Y59" i="22"/>
  <c r="Y59" i="21"/>
  <c r="Y53" i="22"/>
  <c r="Y53" i="21"/>
  <c r="Y47" i="22"/>
  <c r="Y47" i="21"/>
  <c r="Y41" i="22"/>
  <c r="Y41" i="21"/>
  <c r="B35" i="22"/>
  <c r="B35" i="21"/>
  <c r="Y26" i="22"/>
  <c r="Y26" i="21"/>
  <c r="Y17" i="22"/>
  <c r="Y17" i="21"/>
  <c r="Q8" i="22"/>
  <c r="Q8" i="21"/>
  <c r="S27" i="22"/>
  <c r="S27" i="21"/>
  <c r="S21" i="22"/>
  <c r="S21" i="21"/>
  <c r="S15" i="22"/>
  <c r="S15" i="21"/>
  <c r="S9" i="22"/>
  <c r="S9" i="21"/>
  <c r="S3" i="22"/>
  <c r="S3" i="21"/>
  <c r="P6" i="22"/>
  <c r="P6" i="21"/>
  <c r="O39" i="22"/>
  <c r="O39" i="21"/>
  <c r="O33" i="22"/>
  <c r="O33" i="21"/>
  <c r="O27" i="22"/>
  <c r="O27" i="21"/>
  <c r="O21" i="22"/>
  <c r="O21" i="21"/>
  <c r="O15" i="22"/>
  <c r="O15" i="21"/>
  <c r="O9" i="22"/>
  <c r="O9" i="21"/>
  <c r="O3" i="22"/>
  <c r="O3" i="21"/>
  <c r="B30" i="22"/>
  <c r="B30" i="21"/>
  <c r="B24" i="22"/>
  <c r="B24" i="21"/>
  <c r="B18" i="22"/>
  <c r="B18" i="21"/>
  <c r="B12" i="22"/>
  <c r="B12" i="21"/>
  <c r="B6" i="22"/>
  <c r="B6" i="21"/>
  <c r="X37" i="22"/>
  <c r="X37" i="21"/>
  <c r="X31" i="22"/>
  <c r="X31" i="21"/>
  <c r="X25" i="21"/>
  <c r="X25" i="22"/>
  <c r="X19" i="22"/>
  <c r="X19" i="21"/>
  <c r="X13" i="22"/>
  <c r="X13" i="21"/>
  <c r="X7" i="22"/>
  <c r="X7" i="21"/>
  <c r="E9" i="22"/>
  <c r="E9" i="21"/>
  <c r="K27" i="22"/>
  <c r="K27" i="21"/>
  <c r="H42" i="22"/>
  <c r="H42" i="21"/>
  <c r="H54" i="22"/>
  <c r="H54" i="21"/>
  <c r="H66" i="22"/>
  <c r="H66" i="21"/>
  <c r="H78" i="22"/>
  <c r="H78" i="21"/>
  <c r="H90" i="22"/>
  <c r="H90" i="21"/>
  <c r="T5" i="21"/>
  <c r="T5" i="22"/>
  <c r="M24" i="22"/>
  <c r="M24" i="21"/>
  <c r="G40" i="21"/>
  <c r="G40" i="22"/>
  <c r="I52" i="22"/>
  <c r="I52" i="21"/>
  <c r="I64" i="22"/>
  <c r="I64" i="21"/>
  <c r="I76" i="22"/>
  <c r="I76" i="21"/>
  <c r="I88" i="22"/>
  <c r="I88" i="21"/>
  <c r="I100" i="22"/>
  <c r="I100" i="21"/>
  <c r="D17" i="22"/>
  <c r="D17" i="21"/>
  <c r="H34" i="22"/>
  <c r="H34" i="21"/>
  <c r="J47" i="22"/>
  <c r="J47" i="21"/>
  <c r="J59" i="22"/>
  <c r="J59" i="21"/>
  <c r="J71" i="22"/>
  <c r="J71" i="21"/>
  <c r="J83" i="22"/>
  <c r="J83" i="21"/>
  <c r="J95" i="22"/>
  <c r="J95" i="21"/>
  <c r="J9" i="22"/>
  <c r="J9" i="21"/>
  <c r="R27" i="22"/>
  <c r="R27" i="21"/>
  <c r="L42" i="21"/>
  <c r="L42" i="22"/>
  <c r="L54" i="22"/>
  <c r="L54" i="21"/>
  <c r="L66" i="22"/>
  <c r="L66" i="21"/>
  <c r="L78" i="21"/>
  <c r="L78" i="22"/>
  <c r="L90" i="21"/>
  <c r="L90" i="22"/>
  <c r="F50" i="22"/>
  <c r="F50" i="21"/>
  <c r="S92" i="22"/>
  <c r="S92" i="21"/>
  <c r="S62" i="22"/>
  <c r="S62" i="21"/>
  <c r="Q92" i="22"/>
  <c r="Q92" i="21"/>
  <c r="Q68" i="22"/>
  <c r="Q68" i="21"/>
  <c r="Q44" i="22"/>
  <c r="Q44" i="21"/>
  <c r="C84" i="22"/>
  <c r="C84" i="21"/>
  <c r="C54" i="22"/>
  <c r="C54" i="21"/>
  <c r="E18" i="22"/>
  <c r="E18" i="21"/>
  <c r="B50" i="22"/>
  <c r="B50" i="21"/>
  <c r="D67" i="22"/>
  <c r="D67" i="21"/>
  <c r="M98" i="22"/>
  <c r="M98" i="21"/>
  <c r="M80" i="22"/>
  <c r="M80" i="21"/>
  <c r="B38" i="22"/>
  <c r="B38" i="21"/>
  <c r="G24" i="22"/>
  <c r="G24" i="21"/>
  <c r="D9" i="22"/>
  <c r="D9" i="21"/>
  <c r="C36" i="22"/>
  <c r="C36" i="21"/>
  <c r="C12" i="22"/>
  <c r="C12" i="21"/>
  <c r="N20" i="22"/>
  <c r="N20" i="21"/>
  <c r="L28" i="22"/>
  <c r="L28" i="21"/>
  <c r="L4" i="22"/>
  <c r="L4" i="21"/>
  <c r="H61" i="22"/>
  <c r="H61" i="21"/>
  <c r="I71" i="22"/>
  <c r="I71" i="21"/>
  <c r="H9" i="22"/>
  <c r="H9" i="21"/>
  <c r="J66" i="21"/>
  <c r="J66" i="22"/>
  <c r="L61" i="22"/>
  <c r="L61" i="21"/>
  <c r="V38" i="22"/>
  <c r="V38" i="21"/>
  <c r="G92" i="22"/>
  <c r="G92" i="21"/>
  <c r="G74" i="22"/>
  <c r="G74" i="21"/>
  <c r="G44" i="22"/>
  <c r="G44" i="21"/>
  <c r="E74" i="22"/>
  <c r="E74" i="21"/>
  <c r="E44" i="22"/>
  <c r="E44" i="21"/>
  <c r="H6" i="22"/>
  <c r="H6" i="21"/>
  <c r="P90" i="22"/>
  <c r="P90" i="21"/>
  <c r="O77" i="22"/>
  <c r="O77" i="21"/>
  <c r="N34" i="22"/>
  <c r="N34" i="21"/>
  <c r="D99" i="22"/>
  <c r="D99" i="21"/>
  <c r="B43" i="22"/>
  <c r="B43" i="21"/>
  <c r="B88" i="22"/>
  <c r="B88" i="21"/>
  <c r="Y85" i="22"/>
  <c r="Y85" i="21"/>
  <c r="K37" i="22"/>
  <c r="K37" i="21"/>
  <c r="Y11" i="22"/>
  <c r="Y11" i="21"/>
  <c r="S11" i="22"/>
  <c r="S11" i="21"/>
  <c r="O17" i="22"/>
  <c r="O17" i="21"/>
  <c r="B32" i="22"/>
  <c r="B32" i="21"/>
  <c r="X15" i="22"/>
  <c r="X15" i="21"/>
  <c r="F53" i="22"/>
  <c r="F53" i="21"/>
  <c r="G91" i="22"/>
  <c r="G91" i="21"/>
  <c r="G73" i="22"/>
  <c r="G73" i="21"/>
  <c r="G43" i="22"/>
  <c r="G43" i="21"/>
  <c r="E91" i="22"/>
  <c r="E91" i="21"/>
  <c r="E67" i="22"/>
  <c r="E67" i="21"/>
  <c r="T19" i="21"/>
  <c r="T19" i="22"/>
  <c r="F38" i="22"/>
  <c r="F38" i="21"/>
  <c r="P65" i="22"/>
  <c r="P65" i="21"/>
  <c r="O88" i="22"/>
  <c r="O88" i="21"/>
  <c r="O64" i="22"/>
  <c r="O64" i="21"/>
  <c r="V15" i="22"/>
  <c r="V15" i="21"/>
  <c r="B83" i="22"/>
  <c r="B83" i="21"/>
  <c r="B42" i="22"/>
  <c r="B42" i="21"/>
  <c r="R8" i="22"/>
  <c r="R8" i="21"/>
  <c r="N97" i="22"/>
  <c r="N97" i="21"/>
  <c r="B65" i="22"/>
  <c r="B65" i="21"/>
  <c r="Y90" i="22"/>
  <c r="Y90" i="21"/>
  <c r="Y60" i="22"/>
  <c r="Y60" i="21"/>
  <c r="Y42" i="22"/>
  <c r="Y42" i="21"/>
  <c r="I10" i="22"/>
  <c r="I10" i="21"/>
  <c r="S4" i="22"/>
  <c r="S4" i="21"/>
  <c r="O28" i="22"/>
  <c r="O28" i="21"/>
  <c r="B19" i="22"/>
  <c r="B19" i="21"/>
  <c r="X38" i="22"/>
  <c r="X38" i="21"/>
  <c r="X14" i="21"/>
  <c r="X14" i="22"/>
  <c r="K24" i="22"/>
  <c r="K24" i="21"/>
  <c r="H88" i="22"/>
  <c r="H88" i="21"/>
  <c r="M21" i="22"/>
  <c r="M21" i="21"/>
  <c r="I86" i="22"/>
  <c r="I86" i="21"/>
  <c r="J57" i="21"/>
  <c r="J57" i="22"/>
  <c r="L52" i="22"/>
  <c r="L52" i="21"/>
  <c r="F44" i="21"/>
  <c r="F44" i="22"/>
  <c r="F80" i="22"/>
  <c r="F80" i="21"/>
  <c r="S89" i="22"/>
  <c r="S89" i="21"/>
  <c r="S71" i="22"/>
  <c r="S71" i="21"/>
  <c r="S59" i="22"/>
  <c r="S59" i="21"/>
  <c r="S47" i="22"/>
  <c r="S47" i="21"/>
  <c r="S41" i="22"/>
  <c r="S41" i="21"/>
  <c r="Q26" i="22"/>
  <c r="Q26" i="21"/>
  <c r="F8" i="22"/>
  <c r="F8" i="21"/>
  <c r="R2" i="22"/>
  <c r="R2" i="21"/>
  <c r="Q95" i="22"/>
  <c r="Q95" i="21"/>
  <c r="Q89" i="22"/>
  <c r="Q89" i="21"/>
  <c r="Q83" i="22"/>
  <c r="Q83" i="21"/>
  <c r="Q77" i="22"/>
  <c r="Q77" i="21"/>
  <c r="Q71" i="22"/>
  <c r="Q71" i="21"/>
  <c r="Q65" i="22"/>
  <c r="Q65" i="21"/>
  <c r="Q59" i="22"/>
  <c r="Q59" i="21"/>
  <c r="Q53" i="22"/>
  <c r="Q53" i="21"/>
  <c r="Q47" i="22"/>
  <c r="Q47" i="21"/>
  <c r="Q41" i="22"/>
  <c r="Q41" i="21"/>
  <c r="Q34" i="22"/>
  <c r="Q34" i="21"/>
  <c r="M26" i="22"/>
  <c r="M26" i="21"/>
  <c r="M17" i="22"/>
  <c r="M17" i="21"/>
  <c r="Y7" i="22"/>
  <c r="Y7" i="21"/>
  <c r="P98" i="21"/>
  <c r="P98" i="22"/>
  <c r="P73" i="22"/>
  <c r="P73" i="21"/>
  <c r="P48" i="22"/>
  <c r="P48" i="21"/>
  <c r="W33" i="22"/>
  <c r="W33" i="21"/>
  <c r="W18" i="22"/>
  <c r="W18" i="21"/>
  <c r="P82" i="22"/>
  <c r="P82" i="21"/>
  <c r="P60" i="22"/>
  <c r="P60" i="21"/>
  <c r="D44" i="22"/>
  <c r="D44" i="21"/>
  <c r="W29" i="22"/>
  <c r="W29" i="21"/>
  <c r="R9" i="22"/>
  <c r="R9" i="21"/>
  <c r="C99" i="22"/>
  <c r="C99" i="21"/>
  <c r="C93" i="22"/>
  <c r="C93" i="21"/>
  <c r="C87" i="22"/>
  <c r="C87" i="21"/>
  <c r="C81" i="22"/>
  <c r="C81" i="21"/>
  <c r="C75" i="22"/>
  <c r="C75" i="21"/>
  <c r="C69" i="22"/>
  <c r="C69" i="21"/>
  <c r="C63" i="22"/>
  <c r="C63" i="21"/>
  <c r="C57" i="22"/>
  <c r="C57" i="21"/>
  <c r="C51" i="22"/>
  <c r="C51" i="21"/>
  <c r="C45" i="22"/>
  <c r="C45" i="21"/>
  <c r="S38" i="21"/>
  <c r="S38" i="22"/>
  <c r="G31" i="22"/>
  <c r="G31" i="21"/>
  <c r="Q22" i="22"/>
  <c r="Q22" i="21"/>
  <c r="Q13" i="22"/>
  <c r="Q13" i="21"/>
  <c r="Q3" i="22"/>
  <c r="Q3" i="21"/>
  <c r="P85" i="22"/>
  <c r="P85" i="21"/>
  <c r="P54" i="22"/>
  <c r="P54" i="21"/>
  <c r="N92" i="22"/>
  <c r="N92" i="21"/>
  <c r="N79" i="22"/>
  <c r="N79" i="21"/>
  <c r="N65" i="22"/>
  <c r="N65" i="21"/>
  <c r="B54" i="22"/>
  <c r="B54" i="21"/>
  <c r="B47" i="22"/>
  <c r="B47" i="21"/>
  <c r="M40" i="22"/>
  <c r="M40" i="21"/>
  <c r="F33" i="22"/>
  <c r="F33" i="21"/>
  <c r="U24" i="22"/>
  <c r="U24" i="21"/>
  <c r="U15" i="22"/>
  <c r="U15" i="21"/>
  <c r="E6" i="22"/>
  <c r="E6" i="21"/>
  <c r="P95" i="22"/>
  <c r="P95" i="21"/>
  <c r="P75" i="22"/>
  <c r="P75" i="21"/>
  <c r="D58" i="22"/>
  <c r="D58" i="21"/>
  <c r="N94" i="22"/>
  <c r="N94" i="21"/>
  <c r="N83" i="22"/>
  <c r="N83" i="21"/>
  <c r="B73" i="22"/>
  <c r="B73" i="21"/>
  <c r="B62" i="22"/>
  <c r="B62" i="21"/>
  <c r="N2" i="22"/>
  <c r="N2" i="21"/>
  <c r="M95" i="22"/>
  <c r="M95" i="21"/>
  <c r="M89" i="22"/>
  <c r="M89" i="21"/>
  <c r="M83" i="22"/>
  <c r="M83" i="21"/>
  <c r="M77" i="22"/>
  <c r="M77" i="21"/>
  <c r="M71" i="22"/>
  <c r="M71" i="21"/>
  <c r="M65" i="22"/>
  <c r="M65" i="21"/>
  <c r="M59" i="22"/>
  <c r="M59" i="21"/>
  <c r="M53" i="22"/>
  <c r="M53" i="21"/>
  <c r="M47" i="22"/>
  <c r="M47" i="21"/>
  <c r="M41" i="22"/>
  <c r="M41" i="21"/>
  <c r="K34" i="22"/>
  <c r="K34" i="21"/>
  <c r="H26" i="22"/>
  <c r="H26" i="21"/>
  <c r="H17" i="21"/>
  <c r="H17" i="22"/>
  <c r="T7" i="22"/>
  <c r="T7" i="21"/>
  <c r="G27" i="21"/>
  <c r="G27" i="22"/>
  <c r="G21" i="21"/>
  <c r="G21" i="22"/>
  <c r="G15" i="22"/>
  <c r="G15" i="21"/>
  <c r="G9" i="22"/>
  <c r="G9" i="21"/>
  <c r="G3" i="22"/>
  <c r="G3" i="21"/>
  <c r="D6" i="22"/>
  <c r="D6" i="21"/>
  <c r="C39" i="22"/>
  <c r="C39" i="21"/>
  <c r="C33" i="22"/>
  <c r="C33" i="21"/>
  <c r="C27" i="22"/>
  <c r="C27" i="21"/>
  <c r="C21" i="22"/>
  <c r="C21" i="21"/>
  <c r="C15" i="22"/>
  <c r="C15" i="21"/>
  <c r="C9" i="22"/>
  <c r="C9" i="21"/>
  <c r="C3" i="22"/>
  <c r="C3" i="21"/>
  <c r="N29" i="22"/>
  <c r="N29" i="21"/>
  <c r="N23" i="22"/>
  <c r="N23" i="21"/>
  <c r="N17" i="22"/>
  <c r="N17" i="21"/>
  <c r="N11" i="22"/>
  <c r="N11" i="21"/>
  <c r="N5" i="22"/>
  <c r="N5" i="21"/>
  <c r="L37" i="22"/>
  <c r="L37" i="21"/>
  <c r="L31" i="22"/>
  <c r="L31" i="21"/>
  <c r="L25" i="21"/>
  <c r="L25" i="22"/>
  <c r="L19" i="22"/>
  <c r="L19" i="21"/>
  <c r="L13" i="22"/>
  <c r="L13" i="21"/>
  <c r="L7" i="21"/>
  <c r="L7" i="22"/>
  <c r="U10" i="22"/>
  <c r="U10" i="21"/>
  <c r="U28" i="22"/>
  <c r="U28" i="21"/>
  <c r="H43" i="22"/>
  <c r="H43" i="21"/>
  <c r="H55" i="22"/>
  <c r="H55" i="21"/>
  <c r="H67" i="22"/>
  <c r="H67" i="21"/>
  <c r="H79" i="22"/>
  <c r="H79" i="21"/>
  <c r="H91" i="22"/>
  <c r="H91" i="21"/>
  <c r="K7" i="21"/>
  <c r="K7" i="22"/>
  <c r="Y25" i="22"/>
  <c r="Y25" i="21"/>
  <c r="I41" i="22"/>
  <c r="I41" i="21"/>
  <c r="I53" i="22"/>
  <c r="I53" i="21"/>
  <c r="I65" i="22"/>
  <c r="I65" i="21"/>
  <c r="I77" i="22"/>
  <c r="I77" i="21"/>
  <c r="I89" i="22"/>
  <c r="I89" i="21"/>
  <c r="J2" i="22"/>
  <c r="J2" i="21"/>
  <c r="P18" i="22"/>
  <c r="P18" i="21"/>
  <c r="M35" i="22"/>
  <c r="M35" i="21"/>
  <c r="J48" i="22"/>
  <c r="J48" i="21"/>
  <c r="J60" i="21"/>
  <c r="J60" i="22"/>
  <c r="J72" i="22"/>
  <c r="J72" i="21"/>
  <c r="J84" i="22"/>
  <c r="J84" i="21"/>
  <c r="J96" i="21"/>
  <c r="J96" i="22"/>
  <c r="E11" i="22"/>
  <c r="E11" i="21"/>
  <c r="D29" i="22"/>
  <c r="D29" i="21"/>
  <c r="L43" i="22"/>
  <c r="L43" i="21"/>
  <c r="L55" i="21"/>
  <c r="L55" i="22"/>
  <c r="L67" i="22"/>
  <c r="L67" i="21"/>
  <c r="L79" i="22"/>
  <c r="L79" i="21"/>
  <c r="L91" i="22"/>
  <c r="L91" i="21"/>
  <c r="S68" i="22"/>
  <c r="S68" i="21"/>
  <c r="E13" i="22"/>
  <c r="E13" i="21"/>
  <c r="Q62" i="22"/>
  <c r="Q62" i="21"/>
  <c r="P37" i="22"/>
  <c r="P37" i="21"/>
  <c r="C96" i="22"/>
  <c r="C96" i="21"/>
  <c r="C60" i="22"/>
  <c r="C60" i="21"/>
  <c r="N72" i="22"/>
  <c r="N72" i="21"/>
  <c r="N55" i="22"/>
  <c r="N55" i="21"/>
  <c r="M56" i="22"/>
  <c r="M56" i="21"/>
  <c r="T21" i="22"/>
  <c r="T21" i="21"/>
  <c r="G6" i="22"/>
  <c r="G6" i="21"/>
  <c r="C24" i="22"/>
  <c r="C24" i="21"/>
  <c r="N14" i="22"/>
  <c r="N14" i="21"/>
  <c r="L40" i="22"/>
  <c r="L40" i="21"/>
  <c r="W19" i="22"/>
  <c r="W19" i="21"/>
  <c r="H85" i="22"/>
  <c r="H85" i="21"/>
  <c r="Y16" i="22"/>
  <c r="Y16" i="21"/>
  <c r="I83" i="22"/>
  <c r="I83" i="21"/>
  <c r="P27" i="22"/>
  <c r="P27" i="21"/>
  <c r="J78" i="22"/>
  <c r="J78" i="21"/>
  <c r="L73" i="21"/>
  <c r="L73" i="22"/>
  <c r="U3" i="22"/>
  <c r="U3" i="21"/>
  <c r="F99" i="22"/>
  <c r="F99" i="21"/>
  <c r="G68" i="22"/>
  <c r="G68" i="21"/>
  <c r="J21" i="22"/>
  <c r="J21" i="21"/>
  <c r="E56" i="22"/>
  <c r="E56" i="21"/>
  <c r="P83" i="22"/>
  <c r="P83" i="21"/>
  <c r="P49" i="21"/>
  <c r="P49" i="22"/>
  <c r="O83" i="22"/>
  <c r="O83" i="21"/>
  <c r="J17" i="22"/>
  <c r="J17" i="21"/>
  <c r="B71" i="22"/>
  <c r="B71" i="21"/>
  <c r="N77" i="22"/>
  <c r="N77" i="21"/>
  <c r="Y79" i="22"/>
  <c r="Y79" i="21"/>
  <c r="T29" i="22"/>
  <c r="T29" i="21"/>
  <c r="O11" i="22"/>
  <c r="O11" i="21"/>
  <c r="B8" i="22"/>
  <c r="B8" i="21"/>
  <c r="X39" i="22"/>
  <c r="X39" i="21"/>
  <c r="J79" i="22"/>
  <c r="J79" i="21"/>
  <c r="U25" i="22"/>
  <c r="U25" i="21"/>
  <c r="G2" i="22"/>
  <c r="G2" i="21"/>
  <c r="G67" i="22"/>
  <c r="G67" i="21"/>
  <c r="N36" i="22"/>
  <c r="N36" i="21"/>
  <c r="E97" i="22"/>
  <c r="E97" i="21"/>
  <c r="E61" i="22"/>
  <c r="E61" i="21"/>
  <c r="P78" i="22"/>
  <c r="P78" i="21"/>
  <c r="H33" i="21"/>
  <c r="H33" i="22"/>
  <c r="O94" i="22"/>
  <c r="O94" i="21"/>
  <c r="O70" i="22"/>
  <c r="O70" i="21"/>
  <c r="F6" i="22"/>
  <c r="F6" i="21"/>
  <c r="B96" i="22"/>
  <c r="B96" i="21"/>
  <c r="D35" i="22"/>
  <c r="D35" i="21"/>
  <c r="N86" i="22"/>
  <c r="N86" i="21"/>
  <c r="Y84" i="22"/>
  <c r="Y84" i="21"/>
  <c r="Y48" i="22"/>
  <c r="Y48" i="21"/>
  <c r="S22" i="22"/>
  <c r="S22" i="21"/>
  <c r="O16" i="22"/>
  <c r="O16" i="21"/>
  <c r="B7" i="22"/>
  <c r="B7" i="21"/>
  <c r="X8" i="22"/>
  <c r="X8" i="21"/>
  <c r="R5" i="22"/>
  <c r="R5" i="21"/>
  <c r="H76" i="22"/>
  <c r="H76" i="21"/>
  <c r="U37" i="22"/>
  <c r="U37" i="21"/>
  <c r="I98" i="22"/>
  <c r="I98" i="21"/>
  <c r="D14" i="22"/>
  <c r="D14" i="21"/>
  <c r="J81" i="22"/>
  <c r="J81" i="21"/>
  <c r="R24" i="22"/>
  <c r="R24" i="21"/>
  <c r="L88" i="22"/>
  <c r="L88" i="21"/>
  <c r="I12" i="22"/>
  <c r="I12" i="21"/>
  <c r="F56" i="22"/>
  <c r="F56" i="21"/>
  <c r="F92" i="22"/>
  <c r="F92" i="21"/>
  <c r="H97" i="22"/>
  <c r="H97" i="21"/>
  <c r="S95" i="22"/>
  <c r="S95" i="21"/>
  <c r="S77" i="22"/>
  <c r="S77" i="21"/>
  <c r="S34" i="22"/>
  <c r="S34" i="21"/>
  <c r="J31" i="22"/>
  <c r="J31" i="21"/>
  <c r="F69" i="22"/>
  <c r="F69" i="21"/>
  <c r="H99" i="22"/>
  <c r="H99" i="21"/>
  <c r="G95" i="22"/>
  <c r="G95" i="21"/>
  <c r="G77" i="22"/>
  <c r="G77" i="21"/>
  <c r="G59" i="22"/>
  <c r="G59" i="21"/>
  <c r="V25" i="22"/>
  <c r="V25" i="21"/>
  <c r="F2" i="22"/>
  <c r="F2" i="21"/>
  <c r="E83" i="22"/>
  <c r="E83" i="21"/>
  <c r="E71" i="22"/>
  <c r="E71" i="21"/>
  <c r="E53" i="22"/>
  <c r="E53" i="21"/>
  <c r="T25" i="22"/>
  <c r="T25" i="21"/>
  <c r="Q32" i="22"/>
  <c r="Q32" i="21"/>
  <c r="D43" i="22"/>
  <c r="D43" i="21"/>
  <c r="O98" i="22"/>
  <c r="O98" i="21"/>
  <c r="O86" i="22"/>
  <c r="O86" i="21"/>
  <c r="O68" i="22"/>
  <c r="O68" i="21"/>
  <c r="O50" i="22"/>
  <c r="O50" i="21"/>
  <c r="P30" i="22"/>
  <c r="P30" i="21"/>
  <c r="D83" i="22"/>
  <c r="D83" i="21"/>
  <c r="B78" i="22"/>
  <c r="B78" i="21"/>
  <c r="V39" i="22"/>
  <c r="V39" i="21"/>
  <c r="D15" i="22"/>
  <c r="D15" i="21"/>
  <c r="P93" i="22"/>
  <c r="P93" i="21"/>
  <c r="D74" i="22"/>
  <c r="D74" i="21"/>
  <c r="P56" i="22"/>
  <c r="P56" i="21"/>
  <c r="N93" i="22"/>
  <c r="N93" i="21"/>
  <c r="N82" i="22"/>
  <c r="N82" i="21"/>
  <c r="B72" i="22"/>
  <c r="B72" i="21"/>
  <c r="B61" i="22"/>
  <c r="B61" i="21"/>
  <c r="Y100" i="22"/>
  <c r="Y100" i="21"/>
  <c r="Y94" i="22"/>
  <c r="Y94" i="21"/>
  <c r="Y88" i="22"/>
  <c r="Y88" i="21"/>
  <c r="Y82" i="22"/>
  <c r="Y82" i="21"/>
  <c r="Y76" i="22"/>
  <c r="Y76" i="21"/>
  <c r="Y64" i="22"/>
  <c r="Y64" i="21"/>
  <c r="Y58" i="22"/>
  <c r="Y58" i="21"/>
  <c r="Y52" i="22"/>
  <c r="Y52" i="21"/>
  <c r="Y46" i="22"/>
  <c r="Y46" i="21"/>
  <c r="Y40" i="22"/>
  <c r="Y40" i="21"/>
  <c r="T33" i="21"/>
  <c r="T33" i="22"/>
  <c r="M25" i="22"/>
  <c r="M25" i="21"/>
  <c r="M16" i="22"/>
  <c r="M16" i="21"/>
  <c r="V6" i="22"/>
  <c r="V6" i="21"/>
  <c r="S26" i="21"/>
  <c r="S26" i="22"/>
  <c r="S20" i="22"/>
  <c r="S20" i="21"/>
  <c r="S14" i="21"/>
  <c r="S14" i="22"/>
  <c r="S8" i="22"/>
  <c r="S8" i="21"/>
  <c r="P11" i="22"/>
  <c r="P11" i="21"/>
  <c r="P5" i="22"/>
  <c r="P5" i="21"/>
  <c r="O38" i="22"/>
  <c r="O38" i="21"/>
  <c r="O32" i="22"/>
  <c r="O32" i="21"/>
  <c r="O26" i="22"/>
  <c r="O26" i="21"/>
  <c r="O20" i="22"/>
  <c r="O20" i="21"/>
  <c r="O14" i="22"/>
  <c r="O14" i="21"/>
  <c r="O8" i="22"/>
  <c r="O8" i="21"/>
  <c r="B29" i="22"/>
  <c r="B29" i="21"/>
  <c r="B23" i="22"/>
  <c r="B23" i="21"/>
  <c r="B17" i="22"/>
  <c r="B17" i="21"/>
  <c r="B11" i="22"/>
  <c r="B11" i="21"/>
  <c r="B5" i="22"/>
  <c r="B5" i="21"/>
  <c r="X36" i="22"/>
  <c r="X36" i="21"/>
  <c r="X30" i="22"/>
  <c r="X30" i="21"/>
  <c r="X24" i="22"/>
  <c r="X24" i="21"/>
  <c r="X18" i="22"/>
  <c r="X18" i="21"/>
  <c r="X12" i="22"/>
  <c r="X12" i="21"/>
  <c r="X6" i="22"/>
  <c r="X6" i="21"/>
  <c r="K12" i="22"/>
  <c r="K12" i="21"/>
  <c r="F30" i="22"/>
  <c r="F30" i="21"/>
  <c r="H44" i="22"/>
  <c r="H44" i="21"/>
  <c r="H56" i="22"/>
  <c r="H56" i="21"/>
  <c r="H68" i="22"/>
  <c r="H68" i="21"/>
  <c r="H80" i="22"/>
  <c r="H80" i="21"/>
  <c r="H92" i="22"/>
  <c r="H92" i="21"/>
  <c r="F9" i="22"/>
  <c r="F9" i="21"/>
  <c r="M27" i="22"/>
  <c r="M27" i="21"/>
  <c r="I42" i="22"/>
  <c r="I42" i="21"/>
  <c r="I54" i="22"/>
  <c r="I54" i="21"/>
  <c r="I66" i="21"/>
  <c r="I66" i="22"/>
  <c r="I78" i="22"/>
  <c r="I78" i="21"/>
  <c r="I90" i="22"/>
  <c r="I90" i="21"/>
  <c r="D20" i="21"/>
  <c r="D20" i="22"/>
  <c r="R36" i="22"/>
  <c r="R36" i="21"/>
  <c r="J49" i="22"/>
  <c r="J49" i="21"/>
  <c r="J61" i="22"/>
  <c r="J61" i="21"/>
  <c r="J73" i="22"/>
  <c r="J73" i="21"/>
  <c r="J85" i="22"/>
  <c r="J85" i="21"/>
  <c r="J97" i="22"/>
  <c r="J97" i="21"/>
  <c r="R12" i="22"/>
  <c r="R12" i="21"/>
  <c r="J30" i="22"/>
  <c r="J30" i="21"/>
  <c r="L44" i="22"/>
  <c r="L44" i="21"/>
  <c r="L56" i="22"/>
  <c r="L56" i="21"/>
  <c r="L68" i="22"/>
  <c r="L68" i="21"/>
  <c r="L80" i="22"/>
  <c r="L80" i="21"/>
  <c r="L92" i="22"/>
  <c r="L92" i="21"/>
  <c r="R37" i="21"/>
  <c r="R37" i="22"/>
  <c r="S74" i="22"/>
  <c r="S74" i="21"/>
  <c r="Q56" i="22"/>
  <c r="Q56" i="21"/>
  <c r="C90" i="22"/>
  <c r="C90" i="21"/>
  <c r="T8" i="22"/>
  <c r="T8" i="21"/>
  <c r="B86" i="22"/>
  <c r="B86" i="21"/>
  <c r="N67" i="22"/>
  <c r="N67" i="21"/>
  <c r="K30" i="21"/>
  <c r="K30" i="22"/>
  <c r="G18" i="22"/>
  <c r="G18" i="21"/>
  <c r="E62" i="22"/>
  <c r="E62" i="21"/>
  <c r="P2" i="22"/>
  <c r="P2" i="21"/>
  <c r="O41" i="22"/>
  <c r="O41" i="21"/>
  <c r="H36" i="22"/>
  <c r="H36" i="21"/>
  <c r="D84" i="22"/>
  <c r="D84" i="21"/>
  <c r="Y73" i="21"/>
  <c r="Y73" i="22"/>
  <c r="O35" i="22"/>
  <c r="O35" i="21"/>
  <c r="B26" i="22"/>
  <c r="B26" i="21"/>
  <c r="X27" i="22"/>
  <c r="X27" i="21"/>
  <c r="W28" i="22"/>
  <c r="W28" i="21"/>
  <c r="E43" i="22"/>
  <c r="E43" i="21"/>
  <c r="O58" i="22"/>
  <c r="O58" i="21"/>
  <c r="D30" i="22"/>
  <c r="D30" i="21"/>
  <c r="F68" i="22"/>
  <c r="F68" i="21"/>
  <c r="T2" i="22"/>
  <c r="T2" i="21"/>
  <c r="S83" i="22"/>
  <c r="S83" i="21"/>
  <c r="S65" i="22"/>
  <c r="S65" i="21"/>
  <c r="S53" i="22"/>
  <c r="S53" i="21"/>
  <c r="Q17" i="22"/>
  <c r="Q17" i="21"/>
  <c r="U13" i="22"/>
  <c r="U13" i="21"/>
  <c r="F45" i="22"/>
  <c r="F45" i="21"/>
  <c r="F57" i="22"/>
  <c r="F57" i="21"/>
  <c r="F81" i="22"/>
  <c r="F81" i="21"/>
  <c r="F93" i="22"/>
  <c r="F93" i="21"/>
  <c r="H2" i="22"/>
  <c r="H2" i="21"/>
  <c r="G89" i="22"/>
  <c r="G89" i="21"/>
  <c r="G83" i="22"/>
  <c r="G83" i="21"/>
  <c r="G71" i="22"/>
  <c r="G71" i="21"/>
  <c r="G65" i="22"/>
  <c r="G65" i="21"/>
  <c r="G53" i="22"/>
  <c r="G53" i="21"/>
  <c r="G47" i="22"/>
  <c r="G47" i="21"/>
  <c r="G41" i="22"/>
  <c r="G41" i="21"/>
  <c r="E34" i="22"/>
  <c r="E34" i="21"/>
  <c r="V16" i="22"/>
  <c r="V16" i="21"/>
  <c r="I7" i="22"/>
  <c r="I7" i="21"/>
  <c r="E95" i="22"/>
  <c r="E95" i="21"/>
  <c r="E89" i="22"/>
  <c r="E89" i="21"/>
  <c r="E77" i="22"/>
  <c r="E77" i="21"/>
  <c r="E65" i="22"/>
  <c r="E65" i="21"/>
  <c r="E59" i="22"/>
  <c r="E59" i="21"/>
  <c r="E47" i="22"/>
  <c r="E47" i="21"/>
  <c r="E41" i="22"/>
  <c r="E41" i="21"/>
  <c r="Y33" i="22"/>
  <c r="Y33" i="21"/>
  <c r="T16" i="22"/>
  <c r="T16" i="21"/>
  <c r="F7" i="22"/>
  <c r="F7" i="21"/>
  <c r="P96" i="22"/>
  <c r="P96" i="21"/>
  <c r="D71" i="22"/>
  <c r="D71" i="21"/>
  <c r="P47" i="21"/>
  <c r="P47" i="22"/>
  <c r="K17" i="21"/>
  <c r="K17" i="22"/>
  <c r="P81" i="22"/>
  <c r="P81" i="21"/>
  <c r="P58" i="22"/>
  <c r="P58" i="21"/>
  <c r="W27" i="22"/>
  <c r="W27" i="21"/>
  <c r="U8" i="22"/>
  <c r="U8" i="21"/>
  <c r="O92" i="22"/>
  <c r="O92" i="21"/>
  <c r="O80" i="22"/>
  <c r="O80" i="21"/>
  <c r="O74" i="22"/>
  <c r="O74" i="21"/>
  <c r="O62" i="22"/>
  <c r="O62" i="21"/>
  <c r="O56" i="22"/>
  <c r="O56" i="21"/>
  <c r="O44" i="22"/>
  <c r="O44" i="21"/>
  <c r="E38" i="22"/>
  <c r="E38" i="21"/>
  <c r="V21" i="22"/>
  <c r="V21" i="21"/>
  <c r="V12" i="22"/>
  <c r="V12" i="21"/>
  <c r="D52" i="22"/>
  <c r="D52" i="21"/>
  <c r="N91" i="22"/>
  <c r="N91" i="21"/>
  <c r="N64" i="22"/>
  <c r="N64" i="21"/>
  <c r="N53" i="22"/>
  <c r="N53" i="21"/>
  <c r="N46" i="22"/>
  <c r="N46" i="21"/>
  <c r="M32" i="22"/>
  <c r="M32" i="21"/>
  <c r="D24" i="22"/>
  <c r="D24" i="21"/>
  <c r="H5" i="22"/>
  <c r="H5" i="21"/>
  <c r="Y70" i="22"/>
  <c r="Y70" i="21"/>
  <c r="I15" i="22"/>
  <c r="I15" i="21"/>
  <c r="S32" i="22"/>
  <c r="S32" i="21"/>
  <c r="F46" i="22"/>
  <c r="F46" i="21"/>
  <c r="F58" i="22"/>
  <c r="F58" i="21"/>
  <c r="F70" i="22"/>
  <c r="F70" i="21"/>
  <c r="F82" i="22"/>
  <c r="F82" i="21"/>
  <c r="F94" i="22"/>
  <c r="F94" i="21"/>
  <c r="H100" i="22"/>
  <c r="H100" i="21"/>
  <c r="S100" i="22"/>
  <c r="S100" i="21"/>
  <c r="S94" i="22"/>
  <c r="S94" i="21"/>
  <c r="S88" i="22"/>
  <c r="S88" i="21"/>
  <c r="S82" i="22"/>
  <c r="S82" i="21"/>
  <c r="S76" i="22"/>
  <c r="S76" i="21"/>
  <c r="S70" i="22"/>
  <c r="S70" i="21"/>
  <c r="S64" i="22"/>
  <c r="S64" i="21"/>
  <c r="S58" i="22"/>
  <c r="S58" i="21"/>
  <c r="S52" i="22"/>
  <c r="S52" i="21"/>
  <c r="S46" i="22"/>
  <c r="S46" i="21"/>
  <c r="S40" i="21"/>
  <c r="S40" i="22"/>
  <c r="K33" i="22"/>
  <c r="K33" i="21"/>
  <c r="E25" i="22"/>
  <c r="E25" i="21"/>
  <c r="E16" i="22"/>
  <c r="E16" i="21"/>
  <c r="K6" i="22"/>
  <c r="K6" i="21"/>
  <c r="Q100" i="22"/>
  <c r="Q100" i="21"/>
  <c r="Q94" i="22"/>
  <c r="Q94" i="21"/>
  <c r="Q88" i="22"/>
  <c r="Q88" i="21"/>
  <c r="Q82" i="22"/>
  <c r="Q82" i="21"/>
  <c r="Q76" i="22"/>
  <c r="Q76" i="21"/>
  <c r="Q70" i="22"/>
  <c r="Q70" i="21"/>
  <c r="Q64" i="22"/>
  <c r="Q64" i="21"/>
  <c r="Q58" i="22"/>
  <c r="Q58" i="21"/>
  <c r="Q52" i="22"/>
  <c r="Q52" i="21"/>
  <c r="Q46" i="22"/>
  <c r="Q46" i="21"/>
  <c r="Q40" i="22"/>
  <c r="Q40" i="21"/>
  <c r="I33" i="22"/>
  <c r="I33" i="21"/>
  <c r="Y24" i="22"/>
  <c r="Y24" i="21"/>
  <c r="Y15" i="22"/>
  <c r="Y15" i="21"/>
  <c r="I6" i="22"/>
  <c r="I6" i="21"/>
  <c r="D95" i="22"/>
  <c r="D95" i="21"/>
  <c r="D69" i="22"/>
  <c r="D69" i="21"/>
  <c r="P46" i="22"/>
  <c r="P46" i="21"/>
  <c r="Q30" i="22"/>
  <c r="Q30" i="21"/>
  <c r="W15" i="22"/>
  <c r="W15" i="21"/>
  <c r="D100" i="22"/>
  <c r="D100" i="21"/>
  <c r="P79" i="22"/>
  <c r="P79" i="21"/>
  <c r="D56" i="22"/>
  <c r="D56" i="21"/>
  <c r="D42" i="22"/>
  <c r="D42" i="21"/>
  <c r="F24" i="22"/>
  <c r="F24" i="21"/>
  <c r="E7" i="22"/>
  <c r="E7" i="21"/>
  <c r="C98" i="22"/>
  <c r="C98" i="21"/>
  <c r="C92" i="22"/>
  <c r="C92" i="21"/>
  <c r="C86" i="22"/>
  <c r="C86" i="21"/>
  <c r="C80" i="22"/>
  <c r="C80" i="21"/>
  <c r="C74" i="22"/>
  <c r="C74" i="21"/>
  <c r="C68" i="22"/>
  <c r="C68" i="21"/>
  <c r="C62" i="22"/>
  <c r="C62" i="21"/>
  <c r="C56" i="22"/>
  <c r="C56" i="21"/>
  <c r="C50" i="22"/>
  <c r="C50" i="21"/>
  <c r="C44" i="22"/>
  <c r="C44" i="21"/>
  <c r="N37" i="22"/>
  <c r="N37" i="21"/>
  <c r="V29" i="22"/>
  <c r="V29" i="21"/>
  <c r="E21" i="22"/>
  <c r="E21" i="21"/>
  <c r="E12" i="22"/>
  <c r="E12" i="21"/>
  <c r="P80" i="22"/>
  <c r="P80" i="21"/>
  <c r="D49" i="22"/>
  <c r="D49" i="21"/>
  <c r="N90" i="22"/>
  <c r="N90" i="21"/>
  <c r="B77" i="22"/>
  <c r="B77" i="21"/>
  <c r="N63" i="22"/>
  <c r="N63" i="21"/>
  <c r="N52" i="22"/>
  <c r="N52" i="21"/>
  <c r="B46" i="22"/>
  <c r="B46" i="21"/>
  <c r="H39" i="22"/>
  <c r="H39" i="21"/>
  <c r="U31" i="22"/>
  <c r="U31" i="21"/>
  <c r="I23" i="22"/>
  <c r="I23" i="21"/>
  <c r="I14" i="22"/>
  <c r="I14" i="21"/>
  <c r="J4" i="22"/>
  <c r="J4" i="21"/>
  <c r="D92" i="22"/>
  <c r="D92" i="21"/>
  <c r="D72" i="22"/>
  <c r="D72" i="21"/>
  <c r="D54" i="22"/>
  <c r="D54" i="21"/>
  <c r="B93" i="22"/>
  <c r="B93" i="21"/>
  <c r="N81" i="22"/>
  <c r="N81" i="21"/>
  <c r="N71" i="22"/>
  <c r="N71" i="21"/>
  <c r="N59" i="22"/>
  <c r="N59" i="21"/>
  <c r="M100" i="22"/>
  <c r="M100" i="21"/>
  <c r="M94" i="22"/>
  <c r="M94" i="21"/>
  <c r="M88" i="22"/>
  <c r="M88" i="21"/>
  <c r="M82" i="21"/>
  <c r="M82" i="22"/>
  <c r="M76" i="22"/>
  <c r="M76" i="21"/>
  <c r="M70" i="22"/>
  <c r="M70" i="21"/>
  <c r="M64" i="22"/>
  <c r="M64" i="21"/>
  <c r="M58" i="22"/>
  <c r="M58" i="21"/>
  <c r="M52" i="22"/>
  <c r="M52" i="21"/>
  <c r="M46" i="22"/>
  <c r="M46" i="21"/>
  <c r="K40" i="22"/>
  <c r="K40" i="21"/>
  <c r="E33" i="22"/>
  <c r="E33" i="21"/>
  <c r="T24" i="22"/>
  <c r="T24" i="21"/>
  <c r="T15" i="21"/>
  <c r="T15" i="22"/>
  <c r="Y5" i="22"/>
  <c r="Y5" i="21"/>
  <c r="G26" i="22"/>
  <c r="G26" i="21"/>
  <c r="G20" i="22"/>
  <c r="G20" i="21"/>
  <c r="G14" i="22"/>
  <c r="G14" i="21"/>
  <c r="G8" i="22"/>
  <c r="G8" i="21"/>
  <c r="D11" i="22"/>
  <c r="D11" i="21"/>
  <c r="D5" i="22"/>
  <c r="D5" i="21"/>
  <c r="C38" i="22"/>
  <c r="C38" i="21"/>
  <c r="C32" i="22"/>
  <c r="C32" i="21"/>
  <c r="C26" i="22"/>
  <c r="C26" i="21"/>
  <c r="C20" i="22"/>
  <c r="C20" i="21"/>
  <c r="C14" i="22"/>
  <c r="C14" i="21"/>
  <c r="C8" i="22"/>
  <c r="C8" i="21"/>
  <c r="N28" i="22"/>
  <c r="N28" i="21"/>
  <c r="N22" i="22"/>
  <c r="N22" i="21"/>
  <c r="N16" i="22"/>
  <c r="N16" i="21"/>
  <c r="N10" i="22"/>
  <c r="N10" i="21"/>
  <c r="N4" i="22"/>
  <c r="N4" i="21"/>
  <c r="L36" i="22"/>
  <c r="L36" i="21"/>
  <c r="L30" i="21"/>
  <c r="L30" i="22"/>
  <c r="L24" i="21"/>
  <c r="L24" i="22"/>
  <c r="L18" i="22"/>
  <c r="L18" i="21"/>
  <c r="L12" i="22"/>
  <c r="L12" i="21"/>
  <c r="L6" i="22"/>
  <c r="L6" i="21"/>
  <c r="W13" i="22"/>
  <c r="W13" i="21"/>
  <c r="M31" i="22"/>
  <c r="M31" i="21"/>
  <c r="H45" i="22"/>
  <c r="H45" i="21"/>
  <c r="H57" i="22"/>
  <c r="H57" i="21"/>
  <c r="H69" i="22"/>
  <c r="H69" i="21"/>
  <c r="H81" i="22"/>
  <c r="H81" i="21"/>
  <c r="H93" i="22"/>
  <c r="H93" i="21"/>
  <c r="V10" i="22"/>
  <c r="V10" i="21"/>
  <c r="V28" i="22"/>
  <c r="V28" i="21"/>
  <c r="I43" i="22"/>
  <c r="I43" i="21"/>
  <c r="I55" i="22"/>
  <c r="I55" i="21"/>
  <c r="I67" i="22"/>
  <c r="I67" i="21"/>
  <c r="I79" i="22"/>
  <c r="I79" i="21"/>
  <c r="I91" i="22"/>
  <c r="I91" i="21"/>
  <c r="P21" i="22"/>
  <c r="P21" i="21"/>
  <c r="V37" i="22"/>
  <c r="V37" i="21"/>
  <c r="J50" i="22"/>
  <c r="J50" i="21"/>
  <c r="J62" i="22"/>
  <c r="J62" i="21"/>
  <c r="J74" i="22"/>
  <c r="J74" i="21"/>
  <c r="J86" i="22"/>
  <c r="J86" i="21"/>
  <c r="J98" i="22"/>
  <c r="J98" i="21"/>
  <c r="F14" i="22"/>
  <c r="F14" i="21"/>
  <c r="S31" i="22"/>
  <c r="S31" i="21"/>
  <c r="L45" i="21"/>
  <c r="L45" i="22"/>
  <c r="L57" i="21"/>
  <c r="L57" i="22"/>
  <c r="L69" i="21"/>
  <c r="L69" i="22"/>
  <c r="L81" i="22"/>
  <c r="L81" i="21"/>
  <c r="L93" i="21"/>
  <c r="L93" i="22"/>
  <c r="F98" i="22"/>
  <c r="F98" i="21"/>
  <c r="S86" i="22"/>
  <c r="S86" i="21"/>
  <c r="I38" i="22"/>
  <c r="I38" i="21"/>
  <c r="Q74" i="22"/>
  <c r="Q74" i="21"/>
  <c r="Y21" i="22"/>
  <c r="Y21" i="21"/>
  <c r="W7" i="22"/>
  <c r="W7" i="21"/>
  <c r="P92" i="21"/>
  <c r="P92" i="22"/>
  <c r="C48" i="22"/>
  <c r="C48" i="21"/>
  <c r="B99" i="22"/>
  <c r="B99" i="21"/>
  <c r="H11" i="21"/>
  <c r="H11" i="22"/>
  <c r="N78" i="21"/>
  <c r="N78" i="22"/>
  <c r="M74" i="22"/>
  <c r="M74" i="21"/>
  <c r="C18" i="22"/>
  <c r="C18" i="21"/>
  <c r="N32" i="22"/>
  <c r="N32" i="21"/>
  <c r="L34" i="22"/>
  <c r="L34" i="21"/>
  <c r="P36" i="22"/>
  <c r="P36" i="21"/>
  <c r="G34" i="22"/>
  <c r="G34" i="21"/>
  <c r="J90" i="21"/>
  <c r="J90" i="22"/>
  <c r="T36" i="21"/>
  <c r="T36" i="22"/>
  <c r="U22" i="22"/>
  <c r="U22" i="21"/>
  <c r="G80" i="22"/>
  <c r="G80" i="21"/>
  <c r="G56" i="22"/>
  <c r="G56" i="21"/>
  <c r="E86" i="22"/>
  <c r="E86" i="21"/>
  <c r="Q37" i="22"/>
  <c r="Q37" i="21"/>
  <c r="P41" i="22"/>
  <c r="P41" i="21"/>
  <c r="O65" i="22"/>
  <c r="O65" i="21"/>
  <c r="B98" i="22"/>
  <c r="B98" i="21"/>
  <c r="M28" i="22"/>
  <c r="M28" i="21"/>
  <c r="N99" i="22"/>
  <c r="N99" i="21"/>
  <c r="Y91" i="22"/>
  <c r="Y91" i="21"/>
  <c r="Y55" i="22"/>
  <c r="Y55" i="21"/>
  <c r="Y20" i="22"/>
  <c r="Y20" i="21"/>
  <c r="X9" i="22"/>
  <c r="X9" i="21"/>
  <c r="F41" i="21"/>
  <c r="F41" i="22"/>
  <c r="G85" i="22"/>
  <c r="G85" i="21"/>
  <c r="G55" i="22"/>
  <c r="G55" i="21"/>
  <c r="E85" i="22"/>
  <c r="E85" i="21"/>
  <c r="R28" i="22"/>
  <c r="R28" i="21"/>
  <c r="P87" i="22"/>
  <c r="P87" i="21"/>
  <c r="O76" i="22"/>
  <c r="O76" i="21"/>
  <c r="V24" i="22"/>
  <c r="V24" i="21"/>
  <c r="D94" i="22"/>
  <c r="D94" i="21"/>
  <c r="B57" i="22"/>
  <c r="B57" i="21"/>
  <c r="D27" i="22"/>
  <c r="D27" i="21"/>
  <c r="D80" i="22"/>
  <c r="D80" i="21"/>
  <c r="B52" i="22"/>
  <c r="B52" i="21"/>
  <c r="Y72" i="22"/>
  <c r="Y72" i="21"/>
  <c r="G36" i="22"/>
  <c r="G36" i="21"/>
  <c r="S10" i="22"/>
  <c r="S10" i="21"/>
  <c r="O22" i="22"/>
  <c r="O22" i="21"/>
  <c r="B13" i="22"/>
  <c r="B13" i="21"/>
  <c r="X20" i="22"/>
  <c r="X20" i="21"/>
  <c r="H64" i="22"/>
  <c r="H64" i="21"/>
  <c r="I62" i="22"/>
  <c r="I62" i="21"/>
  <c r="J45" i="22"/>
  <c r="J45" i="21"/>
  <c r="J40" i="22"/>
  <c r="J40" i="21"/>
  <c r="L100" i="22"/>
  <c r="L100" i="21"/>
  <c r="U16" i="22"/>
  <c r="U16" i="21"/>
  <c r="F59" i="22"/>
  <c r="F59" i="21"/>
  <c r="I2" i="22"/>
  <c r="I2" i="21"/>
  <c r="G82" i="22"/>
  <c r="G82" i="21"/>
  <c r="G64" i="22"/>
  <c r="G64" i="21"/>
  <c r="E40" i="22"/>
  <c r="E40" i="21"/>
  <c r="J15" i="22"/>
  <c r="J15" i="21"/>
  <c r="E100" i="22"/>
  <c r="E100" i="21"/>
  <c r="E94" i="22"/>
  <c r="E94" i="21"/>
  <c r="E88" i="22"/>
  <c r="E88" i="21"/>
  <c r="E82" i="22"/>
  <c r="E82" i="21"/>
  <c r="E76" i="22"/>
  <c r="E76" i="21"/>
  <c r="E70" i="22"/>
  <c r="E70" i="21"/>
  <c r="E64" i="22"/>
  <c r="E64" i="21"/>
  <c r="E58" i="22"/>
  <c r="E58" i="21"/>
  <c r="E52" i="22"/>
  <c r="E52" i="21"/>
  <c r="E46" i="22"/>
  <c r="E46" i="21"/>
  <c r="B40" i="22"/>
  <c r="B40" i="21"/>
  <c r="R32" i="22"/>
  <c r="R32" i="21"/>
  <c r="H24" i="21"/>
  <c r="H24" i="22"/>
  <c r="H15" i="22"/>
  <c r="H15" i="21"/>
  <c r="K5" i="22"/>
  <c r="K5" i="21"/>
  <c r="D93" i="22"/>
  <c r="D93" i="21"/>
  <c r="D65" i="22"/>
  <c r="D65" i="21"/>
  <c r="P45" i="22"/>
  <c r="P45" i="21"/>
  <c r="H29" i="22"/>
  <c r="H29" i="21"/>
  <c r="K14" i="22"/>
  <c r="K14" i="21"/>
  <c r="D98" i="22"/>
  <c r="D98" i="21"/>
  <c r="D77" i="22"/>
  <c r="D77" i="21"/>
  <c r="D55" i="22"/>
  <c r="D55" i="21"/>
  <c r="D41" i="22"/>
  <c r="D41" i="21"/>
  <c r="R22" i="22"/>
  <c r="R22" i="21"/>
  <c r="J5" i="22"/>
  <c r="J5" i="21"/>
  <c r="O97" i="22"/>
  <c r="O97" i="21"/>
  <c r="O91" i="22"/>
  <c r="O91" i="21"/>
  <c r="O85" i="22"/>
  <c r="O85" i="21"/>
  <c r="O79" i="22"/>
  <c r="O79" i="21"/>
  <c r="O73" i="22"/>
  <c r="O73" i="21"/>
  <c r="O67" i="22"/>
  <c r="O67" i="21"/>
  <c r="O61" i="22"/>
  <c r="O61" i="21"/>
  <c r="O55" i="22"/>
  <c r="O55" i="21"/>
  <c r="O49" i="21"/>
  <c r="O49" i="22"/>
  <c r="O43" i="22"/>
  <c r="O43" i="21"/>
  <c r="W36" i="22"/>
  <c r="W36" i="21"/>
  <c r="G29" i="22"/>
  <c r="G29" i="21"/>
  <c r="J20" i="22"/>
  <c r="J20" i="21"/>
  <c r="I11" i="22"/>
  <c r="I11" i="21"/>
  <c r="D78" i="22"/>
  <c r="D78" i="21"/>
  <c r="T38" i="21"/>
  <c r="T38" i="22"/>
  <c r="N89" i="22"/>
  <c r="N89" i="21"/>
  <c r="B76" i="22"/>
  <c r="B76" i="21"/>
  <c r="N62" i="22"/>
  <c r="N62" i="21"/>
  <c r="N51" i="22"/>
  <c r="N51" i="21"/>
  <c r="B45" i="22"/>
  <c r="B45" i="21"/>
  <c r="R38" i="21"/>
  <c r="R38" i="22"/>
  <c r="F31" i="22"/>
  <c r="F31" i="21"/>
  <c r="P22" i="22"/>
  <c r="P22" i="21"/>
  <c r="P13" i="22"/>
  <c r="P13" i="21"/>
  <c r="M3" i="22"/>
  <c r="M3" i="21"/>
  <c r="D90" i="22"/>
  <c r="D90" i="21"/>
  <c r="P71" i="22"/>
  <c r="P71" i="21"/>
  <c r="J36" i="22"/>
  <c r="J36" i="21"/>
  <c r="B92" i="22"/>
  <c r="B92" i="21"/>
  <c r="N80" i="22"/>
  <c r="N80" i="21"/>
  <c r="N70" i="22"/>
  <c r="N70" i="21"/>
  <c r="N58" i="22"/>
  <c r="N58" i="21"/>
  <c r="Y99" i="22"/>
  <c r="Y99" i="21"/>
  <c r="Y93" i="22"/>
  <c r="Y93" i="21"/>
  <c r="Y87" i="22"/>
  <c r="Y87" i="21"/>
  <c r="Y81" i="22"/>
  <c r="Y81" i="21"/>
  <c r="Y75" i="22"/>
  <c r="Y75" i="21"/>
  <c r="Y69" i="22"/>
  <c r="Y69" i="21"/>
  <c r="Y63" i="22"/>
  <c r="Y63" i="21"/>
  <c r="Y57" i="22"/>
  <c r="Y57" i="21"/>
  <c r="Y51" i="22"/>
  <c r="Y51" i="21"/>
  <c r="Y45" i="22"/>
  <c r="Y45" i="21"/>
  <c r="U39" i="22"/>
  <c r="U39" i="21"/>
  <c r="K32" i="22"/>
  <c r="K32" i="21"/>
  <c r="Y23" i="22"/>
  <c r="Y23" i="21"/>
  <c r="Y14" i="22"/>
  <c r="Y14" i="21"/>
  <c r="F5" i="22"/>
  <c r="F5" i="21"/>
  <c r="S25" i="22"/>
  <c r="S25" i="21"/>
  <c r="S19" i="21"/>
  <c r="S19" i="22"/>
  <c r="S13" i="22"/>
  <c r="S13" i="21"/>
  <c r="S7" i="22"/>
  <c r="S7" i="21"/>
  <c r="P10" i="22"/>
  <c r="P10" i="21"/>
  <c r="P4" i="22"/>
  <c r="P4" i="21"/>
  <c r="O37" i="22"/>
  <c r="O37" i="21"/>
  <c r="O31" i="22"/>
  <c r="O31" i="21"/>
  <c r="O25" i="22"/>
  <c r="O25" i="21"/>
  <c r="O19" i="22"/>
  <c r="O19" i="21"/>
  <c r="O13" i="22"/>
  <c r="O13" i="21"/>
  <c r="O7" i="22"/>
  <c r="O7" i="21"/>
  <c r="B34" i="22"/>
  <c r="B34" i="21"/>
  <c r="B28" i="22"/>
  <c r="B28" i="21"/>
  <c r="B22" i="22"/>
  <c r="B22" i="21"/>
  <c r="B16" i="22"/>
  <c r="B16" i="21"/>
  <c r="B10" i="22"/>
  <c r="B10" i="21"/>
  <c r="B4" i="22"/>
  <c r="B4" i="21"/>
  <c r="X35" i="22"/>
  <c r="X35" i="21"/>
  <c r="X29" i="22"/>
  <c r="X29" i="21"/>
  <c r="X23" i="22"/>
  <c r="X23" i="21"/>
  <c r="X17" i="22"/>
  <c r="X17" i="21"/>
  <c r="X11" i="22"/>
  <c r="X11" i="21"/>
  <c r="X5" i="22"/>
  <c r="X5" i="21"/>
  <c r="K15" i="22"/>
  <c r="K15" i="21"/>
  <c r="U32" i="22"/>
  <c r="U32" i="21"/>
  <c r="H46" i="22"/>
  <c r="H46" i="21"/>
  <c r="H58" i="22"/>
  <c r="H58" i="21"/>
  <c r="H70" i="22"/>
  <c r="H70" i="21"/>
  <c r="H82" i="22"/>
  <c r="H82" i="21"/>
  <c r="H94" i="22"/>
  <c r="H94" i="21"/>
  <c r="M12" i="22"/>
  <c r="M12" i="21"/>
  <c r="G30" i="22"/>
  <c r="G30" i="21"/>
  <c r="I44" i="22"/>
  <c r="I44" i="21"/>
  <c r="I56" i="22"/>
  <c r="I56" i="21"/>
  <c r="I68" i="22"/>
  <c r="I68" i="21"/>
  <c r="I80" i="22"/>
  <c r="I80" i="21"/>
  <c r="I92" i="22"/>
  <c r="I92" i="21"/>
  <c r="E4" i="22"/>
  <c r="E4" i="21"/>
  <c r="D23" i="22"/>
  <c r="D23" i="21"/>
  <c r="D39" i="22"/>
  <c r="D39" i="21"/>
  <c r="J51" i="21"/>
  <c r="J51" i="22"/>
  <c r="J63" i="21"/>
  <c r="J63" i="22"/>
  <c r="J75" i="22"/>
  <c r="J75" i="21"/>
  <c r="J87" i="22"/>
  <c r="J87" i="21"/>
  <c r="J100" i="22"/>
  <c r="J100" i="21"/>
  <c r="R15" i="22"/>
  <c r="R15" i="21"/>
  <c r="D33" i="22"/>
  <c r="D33" i="21"/>
  <c r="L46" i="22"/>
  <c r="L46" i="21"/>
  <c r="L58" i="22"/>
  <c r="L58" i="21"/>
  <c r="L70" i="22"/>
  <c r="L70" i="21"/>
  <c r="L82" i="22"/>
  <c r="L82" i="21"/>
  <c r="L94" i="22"/>
  <c r="L94" i="21"/>
  <c r="F74" i="22"/>
  <c r="F74" i="21"/>
  <c r="S98" i="22"/>
  <c r="S98" i="21"/>
  <c r="S50" i="22"/>
  <c r="S50" i="21"/>
  <c r="Q80" i="22"/>
  <c r="Q80" i="21"/>
  <c r="R30" i="22"/>
  <c r="R30" i="21"/>
  <c r="P57" i="22"/>
  <c r="P57" i="21"/>
  <c r="F18" i="22"/>
  <c r="F18" i="21"/>
  <c r="C78" i="22"/>
  <c r="C78" i="21"/>
  <c r="E27" i="22"/>
  <c r="E27" i="21"/>
  <c r="E2" i="22"/>
  <c r="E2" i="21"/>
  <c r="V36" i="22"/>
  <c r="V36" i="21"/>
  <c r="B100" i="22"/>
  <c r="B100" i="21"/>
  <c r="M92" i="22"/>
  <c r="M92" i="21"/>
  <c r="M44" i="21"/>
  <c r="M44" i="22"/>
  <c r="C6" i="22"/>
  <c r="C6" i="21"/>
  <c r="L22" i="22"/>
  <c r="L22" i="21"/>
  <c r="H49" i="22"/>
  <c r="H49" i="21"/>
  <c r="I47" i="22"/>
  <c r="I47" i="21"/>
  <c r="I95" i="22"/>
  <c r="I95" i="21"/>
  <c r="J54" i="22"/>
  <c r="J54" i="21"/>
  <c r="L49" i="21"/>
  <c r="L49" i="22"/>
  <c r="L97" i="22"/>
  <c r="L97" i="21"/>
  <c r="F87" i="22"/>
  <c r="F87" i="21"/>
  <c r="G86" i="22"/>
  <c r="G86" i="21"/>
  <c r="G50" i="22"/>
  <c r="G50" i="21"/>
  <c r="E92" i="22"/>
  <c r="E92" i="21"/>
  <c r="E50" i="22"/>
  <c r="E50" i="21"/>
  <c r="O95" i="22"/>
  <c r="O95" i="21"/>
  <c r="O47" i="21"/>
  <c r="O47" i="22"/>
  <c r="P67" i="22"/>
  <c r="P67" i="21"/>
  <c r="J10" i="22"/>
  <c r="J10" i="21"/>
  <c r="B67" i="22"/>
  <c r="B67" i="21"/>
  <c r="Y61" i="22"/>
  <c r="Y61" i="21"/>
  <c r="S23" i="21"/>
  <c r="S23" i="22"/>
  <c r="P8" i="22"/>
  <c r="P8" i="21"/>
  <c r="O23" i="22"/>
  <c r="O23" i="21"/>
  <c r="B14" i="22"/>
  <c r="B14" i="21"/>
  <c r="X3" i="22"/>
  <c r="X3" i="21"/>
  <c r="H7" i="21"/>
  <c r="H7" i="22"/>
  <c r="F89" i="22"/>
  <c r="F89" i="21"/>
  <c r="G79" i="22"/>
  <c r="G79" i="21"/>
  <c r="G49" i="22"/>
  <c r="G49" i="21"/>
  <c r="E79" i="22"/>
  <c r="E79" i="21"/>
  <c r="K36" i="22"/>
  <c r="K36" i="21"/>
  <c r="R13" i="22"/>
  <c r="R13" i="21"/>
  <c r="O82" i="22"/>
  <c r="O82" i="21"/>
  <c r="G33" i="21"/>
  <c r="G33" i="22"/>
  <c r="B69" i="22"/>
  <c r="B69" i="21"/>
  <c r="D18" i="22"/>
  <c r="D18" i="21"/>
  <c r="D63" i="22"/>
  <c r="D63" i="21"/>
  <c r="Y96" i="22"/>
  <c r="Y96" i="21"/>
  <c r="Y66" i="22"/>
  <c r="Y66" i="21"/>
  <c r="K28" i="22"/>
  <c r="K28" i="21"/>
  <c r="P7" i="22"/>
  <c r="P7" i="21"/>
  <c r="O34" i="22"/>
  <c r="O34" i="21"/>
  <c r="O4" i="22"/>
  <c r="O4" i="21"/>
  <c r="B25" i="22"/>
  <c r="B25" i="21"/>
  <c r="X26" i="22"/>
  <c r="X26" i="21"/>
  <c r="H52" i="22"/>
  <c r="H52" i="21"/>
  <c r="I74" i="22"/>
  <c r="I74" i="21"/>
  <c r="Q31" i="22"/>
  <c r="Q31" i="21"/>
  <c r="J93" i="21"/>
  <c r="J93" i="22"/>
  <c r="W5" i="22"/>
  <c r="W5" i="21"/>
  <c r="L64" i="22"/>
  <c r="L64" i="21"/>
  <c r="D34" i="22"/>
  <c r="D34" i="21"/>
  <c r="F83" i="22"/>
  <c r="F83" i="21"/>
  <c r="G94" i="22"/>
  <c r="G94" i="21"/>
  <c r="G76" i="22"/>
  <c r="G76" i="21"/>
  <c r="G52" i="22"/>
  <c r="G52" i="21"/>
  <c r="J24" i="22"/>
  <c r="J24" i="21"/>
  <c r="H35" i="21"/>
  <c r="H35" i="22"/>
  <c r="F60" i="22"/>
  <c r="F60" i="21"/>
  <c r="F84" i="22"/>
  <c r="F84" i="21"/>
  <c r="J99" i="21"/>
  <c r="J99" i="22"/>
  <c r="S93" i="22"/>
  <c r="S93" i="21"/>
  <c r="S81" i="22"/>
  <c r="S81" i="21"/>
  <c r="S69" i="22"/>
  <c r="S69" i="21"/>
  <c r="S51" i="22"/>
  <c r="S51" i="21"/>
  <c r="N39" i="22"/>
  <c r="N39" i="21"/>
  <c r="Q23" i="22"/>
  <c r="Q23" i="21"/>
  <c r="Q99" i="22"/>
  <c r="Q99" i="21"/>
  <c r="Q87" i="22"/>
  <c r="Q87" i="21"/>
  <c r="Q75" i="22"/>
  <c r="Q75" i="21"/>
  <c r="Q63" i="22"/>
  <c r="Q63" i="21"/>
  <c r="Q51" i="22"/>
  <c r="Q51" i="21"/>
  <c r="Y31" i="22"/>
  <c r="Y31" i="21"/>
  <c r="M14" i="22"/>
  <c r="M14" i="21"/>
  <c r="D62" i="22"/>
  <c r="D62" i="21"/>
  <c r="Q28" i="22"/>
  <c r="Q28" i="21"/>
  <c r="D53" i="22"/>
  <c r="D53" i="21"/>
  <c r="F21" i="22"/>
  <c r="F21" i="21"/>
  <c r="C97" i="22"/>
  <c r="C97" i="21"/>
  <c r="C79" i="22"/>
  <c r="C79" i="21"/>
  <c r="C67" i="22"/>
  <c r="C67" i="21"/>
  <c r="C55" i="22"/>
  <c r="C55" i="21"/>
  <c r="C43" i="22"/>
  <c r="C43" i="21"/>
  <c r="Q19" i="22"/>
  <c r="Q19" i="21"/>
  <c r="O2" i="22"/>
  <c r="O2" i="21"/>
  <c r="B75" i="22"/>
  <c r="B75" i="21"/>
  <c r="N44" i="22"/>
  <c r="N44" i="21"/>
  <c r="M30" i="22"/>
  <c r="M30" i="21"/>
  <c r="U12" i="22"/>
  <c r="U12" i="21"/>
  <c r="P88" i="22"/>
  <c r="P88" i="21"/>
  <c r="P69" i="22"/>
  <c r="P69" i="21"/>
  <c r="B91" i="22"/>
  <c r="B91" i="21"/>
  <c r="B80" i="22"/>
  <c r="B80" i="21"/>
  <c r="N69" i="22"/>
  <c r="N69" i="21"/>
  <c r="N57" i="22"/>
  <c r="N57" i="21"/>
  <c r="M99" i="22"/>
  <c r="M99" i="21"/>
  <c r="M93" i="22"/>
  <c r="M93" i="21"/>
  <c r="M87" i="22"/>
  <c r="M87" i="21"/>
  <c r="M75" i="22"/>
  <c r="M75" i="21"/>
  <c r="M69" i="22"/>
  <c r="M69" i="21"/>
  <c r="M63" i="22"/>
  <c r="M63" i="21"/>
  <c r="M57" i="22"/>
  <c r="M57" i="21"/>
  <c r="M51" i="22"/>
  <c r="M51" i="21"/>
  <c r="M45" i="22"/>
  <c r="M45" i="21"/>
  <c r="G39" i="22"/>
  <c r="G39" i="21"/>
  <c r="T31" i="22"/>
  <c r="T31" i="21"/>
  <c r="H23" i="21"/>
  <c r="H23" i="22"/>
  <c r="H14" i="22"/>
  <c r="H14" i="21"/>
  <c r="I4" i="22"/>
  <c r="I4" i="21"/>
  <c r="G25" i="22"/>
  <c r="G25" i="21"/>
  <c r="G19" i="22"/>
  <c r="G19" i="21"/>
  <c r="G13" i="21"/>
  <c r="G13" i="22"/>
  <c r="G7" i="21"/>
  <c r="G7" i="22"/>
  <c r="D10" i="22"/>
  <c r="D10" i="21"/>
  <c r="D4" i="22"/>
  <c r="D4" i="21"/>
  <c r="C37" i="22"/>
  <c r="C37" i="21"/>
  <c r="C31" i="22"/>
  <c r="C31" i="21"/>
  <c r="C25" i="22"/>
  <c r="C25" i="21"/>
  <c r="C19" i="22"/>
  <c r="C19" i="21"/>
  <c r="C13" i="22"/>
  <c r="C13" i="21"/>
  <c r="C7" i="22"/>
  <c r="C7" i="21"/>
  <c r="N33" i="22"/>
  <c r="N33" i="21"/>
  <c r="N27" i="22"/>
  <c r="N27" i="21"/>
  <c r="N21" i="22"/>
  <c r="N21" i="21"/>
  <c r="N15" i="22"/>
  <c r="N15" i="21"/>
  <c r="N9" i="22"/>
  <c r="N9" i="21"/>
  <c r="N3" i="22"/>
  <c r="N3" i="21"/>
  <c r="L35" i="22"/>
  <c r="L35" i="21"/>
  <c r="L29" i="22"/>
  <c r="L29" i="21"/>
  <c r="L23" i="22"/>
  <c r="L23" i="21"/>
  <c r="L17" i="21"/>
  <c r="L17" i="22"/>
  <c r="L11" i="22"/>
  <c r="L11" i="21"/>
  <c r="L5" i="22"/>
  <c r="L5" i="21"/>
  <c r="W16" i="22"/>
  <c r="W16" i="21"/>
  <c r="F34" i="22"/>
  <c r="F34" i="21"/>
  <c r="H47" i="22"/>
  <c r="H47" i="21"/>
  <c r="H59" i="22"/>
  <c r="H59" i="21"/>
  <c r="H71" i="22"/>
  <c r="H71" i="21"/>
  <c r="H83" i="22"/>
  <c r="H83" i="21"/>
  <c r="H95" i="22"/>
  <c r="H95" i="21"/>
  <c r="Y13" i="22"/>
  <c r="Y13" i="21"/>
  <c r="P31" i="22"/>
  <c r="P31" i="21"/>
  <c r="I45" i="21"/>
  <c r="I45" i="22"/>
  <c r="I57" i="22"/>
  <c r="I57" i="21"/>
  <c r="I69" i="22"/>
  <c r="I69" i="21"/>
  <c r="I81" i="22"/>
  <c r="I81" i="21"/>
  <c r="I93" i="22"/>
  <c r="I93" i="21"/>
  <c r="U5" i="22"/>
  <c r="U5" i="21"/>
  <c r="P24" i="22"/>
  <c r="P24" i="21"/>
  <c r="H40" i="21"/>
  <c r="H40" i="22"/>
  <c r="J52" i="22"/>
  <c r="J52" i="21"/>
  <c r="J64" i="22"/>
  <c r="J64" i="21"/>
  <c r="J76" i="22"/>
  <c r="J76" i="21"/>
  <c r="J88" i="22"/>
  <c r="J88" i="21"/>
  <c r="F17" i="22"/>
  <c r="F17" i="21"/>
  <c r="J34" i="22"/>
  <c r="J34" i="21"/>
  <c r="L47" i="22"/>
  <c r="L47" i="21"/>
  <c r="L59" i="22"/>
  <c r="L59" i="21"/>
  <c r="L71" i="22"/>
  <c r="L71" i="21"/>
  <c r="L83" i="22"/>
  <c r="L83" i="21"/>
  <c r="L95" i="22"/>
  <c r="L95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<sst xmlns="http://schemas.openxmlformats.org/spreadsheetml/2006/main" count="48" uniqueCount="29">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</sst>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Distribution_Network_PT3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L4">
            <v>1.1688498151207616</v>
          </cell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</row>
      </sheetData>
      <sheetData sheetId="1">
        <row r="1">
          <cell r="C1">
            <v>6.07</v>
          </cell>
          <cell r="D1">
            <v>3.05</v>
          </cell>
        </row>
      </sheetData>
      <sheetData sheetId="2">
        <row r="1">
          <cell r="C1">
            <v>9.17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5.8704480250000003E-2</v>
          </cell>
          <cell r="C3">
            <v>5.5098178749999997E-2</v>
          </cell>
          <cell r="D3">
            <v>5.2465755500000003E-2</v>
          </cell>
          <cell r="E3">
            <v>4.4783309999999993E-2</v>
          </cell>
          <cell r="F3">
            <v>4.4918073499999989E-2</v>
          </cell>
          <cell r="G3">
            <v>4.4155469749999995E-2</v>
          </cell>
          <cell r="H3">
            <v>4.7964414500000004E-2</v>
          </cell>
          <cell r="I3">
            <v>8.137309999999999E-2</v>
          </cell>
          <cell r="J3">
            <v>0.101065794</v>
          </cell>
          <cell r="K3">
            <v>0.10584044275</v>
          </cell>
          <cell r="L3">
            <v>0.10217947199999999</v>
          </cell>
          <cell r="M3">
            <v>0.10078348925</v>
          </cell>
          <cell r="N3">
            <v>9.4573015499999996E-2</v>
          </cell>
          <cell r="O3">
            <v>8.9121101250000001E-2</v>
          </cell>
          <cell r="P3">
            <v>0.1027771205</v>
          </cell>
          <cell r="Q3">
            <v>0.10369247999999999</v>
          </cell>
          <cell r="R3">
            <v>0.10462961025000002</v>
          </cell>
          <cell r="S3">
            <v>0.10437928375</v>
          </cell>
          <cell r="T3">
            <v>0.10221392450000001</v>
          </cell>
          <cell r="U3">
            <v>0.102101074</v>
          </cell>
          <cell r="V3">
            <v>9.9837266750000001E-2</v>
          </cell>
          <cell r="W3">
            <v>8.6640352249999997E-2</v>
          </cell>
          <cell r="X3">
            <v>9.0261411500000013E-2</v>
          </cell>
          <cell r="Y3">
            <v>6.6257738250000003E-2</v>
          </cell>
        </row>
        <row r="4">
          <cell r="B4">
            <v>6.6865672250000008E-2</v>
          </cell>
          <cell r="C4">
            <v>3.4949217749999997E-2</v>
          </cell>
          <cell r="D4">
            <v>2.5783178499999997E-2</v>
          </cell>
          <cell r="E4">
            <v>2.7889296500000001E-2</v>
          </cell>
          <cell r="F4">
            <v>3.2314762999999996E-2</v>
          </cell>
          <cell r="G4">
            <v>2.9605323749999999E-2</v>
          </cell>
          <cell r="H4">
            <v>3.3732557249999996E-2</v>
          </cell>
          <cell r="I4">
            <v>4.5635144500000002E-2</v>
          </cell>
          <cell r="J4">
            <v>0.10587153625000001</v>
          </cell>
          <cell r="K4">
            <v>0.11399032775000001</v>
          </cell>
          <cell r="L4">
            <v>0.13196579975</v>
          </cell>
          <cell r="M4">
            <v>0.14038683700000001</v>
          </cell>
          <cell r="N4">
            <v>0.11620132250000001</v>
          </cell>
          <cell r="O4">
            <v>0.11747849275</v>
          </cell>
          <cell r="P4">
            <v>0.1392485275</v>
          </cell>
          <cell r="Q4">
            <v>0.123235081</v>
          </cell>
          <cell r="R4">
            <v>0.1085020335</v>
          </cell>
          <cell r="S4">
            <v>0.11205836675</v>
          </cell>
          <cell r="T4">
            <v>0.11647718225000001</v>
          </cell>
          <cell r="U4">
            <v>0.1094511775</v>
          </cell>
          <cell r="V4">
            <v>0.1069940415</v>
          </cell>
          <cell r="W4">
            <v>0.1119215415</v>
          </cell>
          <cell r="X4">
            <v>6.0661504500000005E-2</v>
          </cell>
          <cell r="Y4">
            <v>5.7050739249999996E-2</v>
          </cell>
        </row>
        <row r="5">
          <cell r="B5">
            <v>6.7575243999999993E-2</v>
          </cell>
          <cell r="C5">
            <v>7.3786411249999989E-2</v>
          </cell>
          <cell r="D5">
            <v>6.7772477999999997E-2</v>
          </cell>
          <cell r="E5">
            <v>6.9245932499999996E-2</v>
          </cell>
          <cell r="F5">
            <v>6.9524502500000016E-2</v>
          </cell>
          <cell r="G5">
            <v>8.3764274250000006E-2</v>
          </cell>
          <cell r="H5">
            <v>9.7034467750000006E-2</v>
          </cell>
          <cell r="I5">
            <v>0.12754379674999999</v>
          </cell>
          <cell r="J5">
            <v>0.12325731675</v>
          </cell>
          <cell r="K5">
            <v>0.14338464350000002</v>
          </cell>
          <cell r="L5">
            <v>0.14613689774999999</v>
          </cell>
          <cell r="M5">
            <v>0.14771230674999999</v>
          </cell>
          <cell r="N5">
            <v>0.15044020075</v>
          </cell>
          <cell r="O5">
            <v>0.14566864400000001</v>
          </cell>
          <cell r="P5">
            <v>0.14706570024999999</v>
          </cell>
          <cell r="Q5">
            <v>0.14310255424999999</v>
          </cell>
          <cell r="R5">
            <v>0.14709896475000001</v>
          </cell>
          <cell r="S5">
            <v>0.149705433</v>
          </cell>
          <cell r="T5">
            <v>0.14515362525</v>
          </cell>
          <cell r="U5">
            <v>0.12700105275000001</v>
          </cell>
          <cell r="V5">
            <v>0.12651184274999999</v>
          </cell>
          <cell r="W5">
            <v>0.12183876225</v>
          </cell>
          <cell r="X5">
            <v>0.11927439675000001</v>
          </cell>
          <cell r="Y5">
            <v>0.11125022124999999</v>
          </cell>
        </row>
        <row r="6">
          <cell r="B6">
            <v>0.169771122</v>
          </cell>
          <cell r="C6">
            <v>0.14829609300000002</v>
          </cell>
          <cell r="D6">
            <v>0.14568340299999999</v>
          </cell>
          <cell r="E6">
            <v>0.14454622249999999</v>
          </cell>
          <cell r="F6">
            <v>0.14106442624999999</v>
          </cell>
          <cell r="G6">
            <v>0.16246957774999998</v>
          </cell>
          <cell r="H6">
            <v>0.21996279924999998</v>
          </cell>
          <cell r="I6">
            <v>0.23806565499999999</v>
          </cell>
          <cell r="J6">
            <v>0.24651624649999998</v>
          </cell>
          <cell r="K6">
            <v>0.26746051799999998</v>
          </cell>
          <cell r="L6">
            <v>0.26512299750000001</v>
          </cell>
          <cell r="M6">
            <v>0.26399292375</v>
          </cell>
          <cell r="N6">
            <v>0.26340195849999998</v>
          </cell>
          <cell r="O6">
            <v>0.26095579925000001</v>
          </cell>
          <cell r="P6">
            <v>0.27017371375000004</v>
          </cell>
          <cell r="Q6">
            <v>0.270844372</v>
          </cell>
          <cell r="R6">
            <v>0.27790353374999999</v>
          </cell>
          <cell r="S6">
            <v>0.26349660875000003</v>
          </cell>
          <cell r="T6">
            <v>0.240105709</v>
          </cell>
          <cell r="U6">
            <v>0.23446344775</v>
          </cell>
          <cell r="V6">
            <v>0.23699749374999998</v>
          </cell>
          <cell r="W6">
            <v>0.20376888274999999</v>
          </cell>
          <cell r="X6">
            <v>0.21076227550000001</v>
          </cell>
          <cell r="Y6">
            <v>0.18583496474999997</v>
          </cell>
        </row>
        <row r="7">
          <cell r="B7">
            <v>0.71231649774999994</v>
          </cell>
          <cell r="C7">
            <v>0.69409690874999996</v>
          </cell>
          <cell r="D7">
            <v>0.68473541249999992</v>
          </cell>
          <cell r="E7">
            <v>0.71277537525000001</v>
          </cell>
          <cell r="F7">
            <v>0.69437640374999998</v>
          </cell>
          <cell r="G7">
            <v>0.67513330075</v>
          </cell>
          <cell r="H7">
            <v>0.47085472875000001</v>
          </cell>
          <cell r="I7">
            <v>0.33475323525</v>
          </cell>
          <cell r="J7">
            <v>0.37306273625000003</v>
          </cell>
          <cell r="K7">
            <v>0.35821117400000002</v>
          </cell>
          <cell r="L7">
            <v>0.39000296024999997</v>
          </cell>
          <cell r="M7">
            <v>0.52900152600000006</v>
          </cell>
          <cell r="N7">
            <v>0.61860659799999995</v>
          </cell>
          <cell r="O7">
            <v>0.70340136725000002</v>
          </cell>
          <cell r="P7">
            <v>0.71667321775000004</v>
          </cell>
          <cell r="Q7">
            <v>0.72692468249999997</v>
          </cell>
          <cell r="R7">
            <v>0.72427560449999995</v>
          </cell>
          <cell r="S7">
            <v>0.77798176574999989</v>
          </cell>
          <cell r="T7">
            <v>0.74096830750000009</v>
          </cell>
          <cell r="U7">
            <v>0.75178155499999999</v>
          </cell>
          <cell r="V7">
            <v>0.83752255250000007</v>
          </cell>
          <cell r="W7">
            <v>0.92123809799999989</v>
          </cell>
          <cell r="X7">
            <v>0.87765406800000001</v>
          </cell>
          <cell r="Y7">
            <v>0.86616357425000001</v>
          </cell>
        </row>
        <row r="8">
          <cell r="B8">
            <v>0.10038673975000001</v>
          </cell>
          <cell r="C8">
            <v>9.7042326250000005E-2</v>
          </cell>
          <cell r="D8">
            <v>0.10124415975000001</v>
          </cell>
          <cell r="E8">
            <v>0.101049997</v>
          </cell>
          <cell r="F8">
            <v>9.9973865249999988E-2</v>
          </cell>
          <cell r="G8">
            <v>9.8610610999999987E-2</v>
          </cell>
          <cell r="H8">
            <v>9.928998750000001E-2</v>
          </cell>
          <cell r="I8">
            <v>0.1170066015</v>
          </cell>
          <cell r="J8">
            <v>0.14148699225000003</v>
          </cell>
          <cell r="K8">
            <v>0.15315872599999997</v>
          </cell>
          <cell r="L8">
            <v>0.15258917224999999</v>
          </cell>
          <cell r="M8">
            <v>0.14888623449999999</v>
          </cell>
          <cell r="N8">
            <v>0.14811914825</v>
          </cell>
          <cell r="O8">
            <v>0.14768013000000002</v>
          </cell>
          <cell r="P8">
            <v>0.15015044</v>
          </cell>
          <cell r="Q8">
            <v>0.147995926</v>
          </cell>
          <cell r="R8">
            <v>0.1497144205</v>
          </cell>
          <cell r="S8">
            <v>0.13710824199999999</v>
          </cell>
          <cell r="T8">
            <v>0.1237984125</v>
          </cell>
          <cell r="U8">
            <v>0.10079305075</v>
          </cell>
          <cell r="V8">
            <v>0.10002614975</v>
          </cell>
          <cell r="W8">
            <v>0.10068191725</v>
          </cell>
          <cell r="X8">
            <v>0.10252354449999999</v>
          </cell>
          <cell r="Y8">
            <v>9.8652217750000007E-2</v>
          </cell>
        </row>
        <row r="9">
          <cell r="B9">
            <v>5.0142980500000003E-2</v>
          </cell>
          <cell r="C9">
            <v>4.8708929249999998E-2</v>
          </cell>
          <cell r="D9">
            <v>4.5169621500000007E-2</v>
          </cell>
          <cell r="E9">
            <v>4.4011932250000003E-2</v>
          </cell>
          <cell r="F9">
            <v>4.4339260999999998E-2</v>
          </cell>
          <cell r="G9">
            <v>4.9069240500000007E-2</v>
          </cell>
          <cell r="H9">
            <v>5.496432675E-2</v>
          </cell>
          <cell r="I9">
            <v>6.9666187000000004E-2</v>
          </cell>
          <cell r="J9">
            <v>8.4145509500000007E-2</v>
          </cell>
          <cell r="K9">
            <v>9.2971263999999984E-2</v>
          </cell>
          <cell r="L9">
            <v>9.0341247499999999E-2</v>
          </cell>
          <cell r="M9">
            <v>9.2015411500000005E-2</v>
          </cell>
          <cell r="N9">
            <v>8.1204200749999983E-2</v>
          </cell>
          <cell r="O9">
            <v>8.3628543749999992E-2</v>
          </cell>
          <cell r="P9">
            <v>8.3642551499999995E-2</v>
          </cell>
          <cell r="Q9">
            <v>8.3339519749999993E-2</v>
          </cell>
          <cell r="R9">
            <v>8.4452190499999996E-2</v>
          </cell>
          <cell r="S9">
            <v>8.2035054999999996E-2</v>
          </cell>
          <cell r="T9">
            <v>7.4032625249999998E-2</v>
          </cell>
          <cell r="U9">
            <v>7.7372077999999997E-2</v>
          </cell>
          <cell r="V9">
            <v>7.3311944999999989E-2</v>
          </cell>
          <cell r="W9">
            <v>7.4039985500000002E-2</v>
          </cell>
          <cell r="X9">
            <v>6.5247448E-2</v>
          </cell>
          <cell r="Y9">
            <v>6.4193120249999999E-2</v>
          </cell>
        </row>
        <row r="10">
          <cell r="B10">
            <v>5.5662234249999998E-2</v>
          </cell>
          <cell r="C10">
            <v>5.3777874999999996E-2</v>
          </cell>
          <cell r="D10">
            <v>5.5732866249999999E-2</v>
          </cell>
          <cell r="E10">
            <v>5.6274944250000007E-2</v>
          </cell>
          <cell r="F10">
            <v>5.42641965E-2</v>
          </cell>
          <cell r="G10">
            <v>5.5635513499999997E-2</v>
          </cell>
          <cell r="H10">
            <v>5.4474489250000008E-2</v>
          </cell>
          <cell r="I10">
            <v>5.6411399750000001E-2</v>
          </cell>
          <cell r="J10">
            <v>5.3858750249999997E-2</v>
          </cell>
          <cell r="K10">
            <v>6.6771439749999995E-2</v>
          </cell>
          <cell r="L10">
            <v>6.6078139249999987E-2</v>
          </cell>
          <cell r="M10">
            <v>6.8583938750000004E-2</v>
          </cell>
          <cell r="N10">
            <v>5.6548848249999999E-2</v>
          </cell>
          <cell r="O10">
            <v>4.3687339749999998E-2</v>
          </cell>
          <cell r="P10">
            <v>4.2686821E-2</v>
          </cell>
          <cell r="Q10">
            <v>4.3932372249999997E-2</v>
          </cell>
          <cell r="R10">
            <v>4.3724214499999997E-2</v>
          </cell>
          <cell r="S10">
            <v>4.3066614999999996E-2</v>
          </cell>
          <cell r="T10">
            <v>4.3335872750000004E-2</v>
          </cell>
          <cell r="U10">
            <v>4.3407395500000008E-2</v>
          </cell>
          <cell r="V10">
            <v>4.1160164999999992E-2</v>
          </cell>
          <cell r="W10">
            <v>4.5197429749999997E-2</v>
          </cell>
          <cell r="X10">
            <v>4.4246165250000004E-2</v>
          </cell>
          <cell r="Y10">
            <v>4.2226686499999999E-2</v>
          </cell>
        </row>
        <row r="11">
          <cell r="B11">
            <v>2.4329999999999998E-3</v>
          </cell>
          <cell r="C11">
            <v>2.4329999999999998E-3</v>
          </cell>
          <cell r="D11">
            <v>2.4329999999999998E-3</v>
          </cell>
          <cell r="E11">
            <v>2.4329999999999998E-3</v>
          </cell>
          <cell r="F11">
            <v>2.4329999999999998E-3</v>
          </cell>
          <cell r="G11">
            <v>2.4329999999999998E-3</v>
          </cell>
          <cell r="H11">
            <v>2.4329999999999998E-3</v>
          </cell>
          <cell r="I11">
            <v>2.4329999999999998E-3</v>
          </cell>
          <cell r="J11">
            <v>2.4329999999999998E-3</v>
          </cell>
          <cell r="K11">
            <v>2.4329999999999998E-3</v>
          </cell>
          <cell r="L11">
            <v>2.4329999999999998E-3</v>
          </cell>
          <cell r="M11">
            <v>2.4329999999999998E-3</v>
          </cell>
          <cell r="N11">
            <v>2.4329999999999998E-3</v>
          </cell>
          <cell r="O11">
            <v>2.4329999999999998E-3</v>
          </cell>
          <cell r="P11">
            <v>2.4329999999999998E-3</v>
          </cell>
          <cell r="Q11">
            <v>2.4329999999999998E-3</v>
          </cell>
          <cell r="R11">
            <v>2.4329999999999998E-3</v>
          </cell>
          <cell r="S11">
            <v>2.4329999999999998E-3</v>
          </cell>
          <cell r="T11">
            <v>2.4329999999999998E-3</v>
          </cell>
          <cell r="U11">
            <v>2.4329999999999998E-3</v>
          </cell>
          <cell r="V11">
            <v>2.4329999999999998E-3</v>
          </cell>
          <cell r="W11">
            <v>2.4329999999999998E-3</v>
          </cell>
          <cell r="X11">
            <v>2.4329999999999998E-3</v>
          </cell>
          <cell r="Y11">
            <v>2.4329999999999998E-3</v>
          </cell>
        </row>
        <row r="12">
          <cell r="B12">
            <v>1.3047541499999997E-2</v>
          </cell>
          <cell r="C12">
            <v>1.2213472E-2</v>
          </cell>
          <cell r="D12">
            <v>1.1911523500000002E-2</v>
          </cell>
          <cell r="E12">
            <v>1.1890217749999998E-2</v>
          </cell>
          <cell r="F12">
            <v>1.1862538749999998E-2</v>
          </cell>
          <cell r="G12">
            <v>1.2953099249999999E-2</v>
          </cell>
          <cell r="H12">
            <v>1.508493875E-2</v>
          </cell>
          <cell r="I12">
            <v>1.9659328E-2</v>
          </cell>
          <cell r="J12">
            <v>2.6257117E-2</v>
          </cell>
          <cell r="K12">
            <v>2.5039708750000004E-2</v>
          </cell>
          <cell r="L12">
            <v>2.2120428750000001E-2</v>
          </cell>
          <cell r="M12">
            <v>2.0537789999999997E-2</v>
          </cell>
          <cell r="N12">
            <v>1.9636103500000002E-2</v>
          </cell>
          <cell r="O12">
            <v>1.948191275E-2</v>
          </cell>
          <cell r="P12">
            <v>1.96723595E-2</v>
          </cell>
          <cell r="Q12">
            <v>1.8775287499999998E-2</v>
          </cell>
          <cell r="R12">
            <v>1.9803902499999998E-2</v>
          </cell>
          <cell r="S12">
            <v>1.9887343500000002E-2</v>
          </cell>
          <cell r="T12">
            <v>2.0434594E-2</v>
          </cell>
          <cell r="U12">
            <v>2.1054875249999997E-2</v>
          </cell>
          <cell r="V12">
            <v>2.0510162499999998E-2</v>
          </cell>
          <cell r="W12">
            <v>1.852432675E-2</v>
          </cell>
          <cell r="X12">
            <v>1.6199775500000003E-2</v>
          </cell>
          <cell r="Y12">
            <v>1.4742978500000002E-2</v>
          </cell>
        </row>
        <row r="13">
          <cell r="B13">
            <v>9.3700000000000001E-4</v>
          </cell>
          <cell r="C13">
            <v>9.3700000000000001E-4</v>
          </cell>
          <cell r="D13">
            <v>9.3700000000000001E-4</v>
          </cell>
          <cell r="E13">
            <v>9.3700000000000001E-4</v>
          </cell>
          <cell r="F13">
            <v>9.3700000000000001E-4</v>
          </cell>
          <cell r="G13">
            <v>9.3700000000000001E-4</v>
          </cell>
          <cell r="H13">
            <v>9.3700000000000001E-4</v>
          </cell>
          <cell r="I13">
            <v>9.3700000000000001E-4</v>
          </cell>
          <cell r="J13">
            <v>9.3700000000000001E-4</v>
          </cell>
          <cell r="K13">
            <v>9.3700000000000001E-4</v>
          </cell>
          <cell r="L13">
            <v>9.3700000000000001E-4</v>
          </cell>
          <cell r="M13">
            <v>9.3700000000000001E-4</v>
          </cell>
          <cell r="N13">
            <v>9.3700000000000001E-4</v>
          </cell>
          <cell r="O13">
            <v>9.3700000000000001E-4</v>
          </cell>
          <cell r="P13">
            <v>9.3700000000000001E-4</v>
          </cell>
          <cell r="Q13">
            <v>9.3700000000000001E-4</v>
          </cell>
          <cell r="R13">
            <v>9.3700000000000001E-4</v>
          </cell>
          <cell r="S13">
            <v>9.3700000000000001E-4</v>
          </cell>
          <cell r="T13">
            <v>9.3700000000000001E-4</v>
          </cell>
          <cell r="U13">
            <v>9.3700000000000001E-4</v>
          </cell>
          <cell r="V13">
            <v>9.3700000000000001E-4</v>
          </cell>
          <cell r="W13">
            <v>9.3700000000000001E-4</v>
          </cell>
          <cell r="X13">
            <v>9.3700000000000001E-4</v>
          </cell>
          <cell r="Y13">
            <v>9.3700000000000001E-4</v>
          </cell>
        </row>
        <row r="14">
          <cell r="B14">
            <v>7.596899999999999E-5</v>
          </cell>
          <cell r="C14">
            <v>1.3295275E-4</v>
          </cell>
          <cell r="D14">
            <v>2.5075E-5</v>
          </cell>
          <cell r="E14">
            <v>0</v>
          </cell>
          <cell r="F14">
            <v>6.4749199999999995E-4</v>
          </cell>
          <cell r="G14">
            <v>1.435513E-3</v>
          </cell>
          <cell r="H14">
            <v>2.9982389999999998E-3</v>
          </cell>
          <cell r="I14">
            <v>4.6798447500000003E-3</v>
          </cell>
          <cell r="J14">
            <v>5.8187507499999997E-3</v>
          </cell>
          <cell r="K14">
            <v>6.1661160000000001E-3</v>
          </cell>
          <cell r="L14">
            <v>6.0602242500000002E-3</v>
          </cell>
          <cell r="M14">
            <v>5.2731437499999988E-3</v>
          </cell>
          <cell r="N14">
            <v>3.2500695000000001E-3</v>
          </cell>
          <cell r="O14">
            <v>2.2848619999999999E-3</v>
          </cell>
          <cell r="P14">
            <v>1.407356E-3</v>
          </cell>
          <cell r="Q14">
            <v>7.3807324999999998E-4</v>
          </cell>
          <cell r="R14">
            <v>5.7945424999999995E-4</v>
          </cell>
          <cell r="S14">
            <v>6.8644425000000001E-4</v>
          </cell>
          <cell r="T14">
            <v>4.5945999999999997E-4</v>
          </cell>
          <cell r="U14">
            <v>1.3388399999999999E-4</v>
          </cell>
          <cell r="V14">
            <v>3.7641249999999998E-5</v>
          </cell>
          <cell r="W14">
            <v>1.360365E-4</v>
          </cell>
          <cell r="X14">
            <v>9.6913749999999997E-5</v>
          </cell>
          <cell r="Y14">
            <v>8.315699999999999E-5</v>
          </cell>
        </row>
        <row r="15">
          <cell r="B15">
            <v>0.35145530674999997</v>
          </cell>
          <cell r="C15">
            <v>0.34053510275000004</v>
          </cell>
          <cell r="D15">
            <v>0.36081597125000003</v>
          </cell>
          <cell r="E15">
            <v>0.36618201425000002</v>
          </cell>
          <cell r="F15">
            <v>0.36359267425000003</v>
          </cell>
          <cell r="G15">
            <v>0.36511292275000007</v>
          </cell>
          <cell r="H15">
            <v>0.35801059699999999</v>
          </cell>
          <cell r="I15">
            <v>0.37018523375000001</v>
          </cell>
          <cell r="J15">
            <v>0.45061875174999999</v>
          </cell>
          <cell r="K15">
            <v>0.5520763245000001</v>
          </cell>
          <cell r="L15">
            <v>0.53973669425000004</v>
          </cell>
          <cell r="M15">
            <v>0.55122671499999998</v>
          </cell>
          <cell r="N15">
            <v>0.50532460800000001</v>
          </cell>
          <cell r="O15">
            <v>0.52057408149999995</v>
          </cell>
          <cell r="P15">
            <v>0.55210183725000006</v>
          </cell>
          <cell r="Q15">
            <v>0.54235836825000006</v>
          </cell>
          <cell r="R15">
            <v>0.54875604249999999</v>
          </cell>
          <cell r="S15">
            <v>0.53355162825000002</v>
          </cell>
          <cell r="T15">
            <v>0.41143284599999996</v>
          </cell>
          <cell r="U15">
            <v>0.36266062175000002</v>
          </cell>
          <cell r="V15">
            <v>0.35971086874999997</v>
          </cell>
          <cell r="W15">
            <v>0.35623905175000004</v>
          </cell>
          <cell r="X15">
            <v>0.3641099545</v>
          </cell>
          <cell r="Y15">
            <v>0.35096190650000003</v>
          </cell>
        </row>
        <row r="16">
          <cell r="B16">
            <v>1.1898283249999999E-2</v>
          </cell>
          <cell r="C16">
            <v>6.5369252500000006E-3</v>
          </cell>
          <cell r="D16">
            <v>7.1276824999999995E-3</v>
          </cell>
          <cell r="E16">
            <v>7.0015444999999999E-3</v>
          </cell>
          <cell r="F16">
            <v>6.8211785000000004E-3</v>
          </cell>
          <cell r="G16">
            <v>6.2782010000000006E-3</v>
          </cell>
          <cell r="H16">
            <v>7.1042157500000001E-3</v>
          </cell>
          <cell r="I16">
            <v>7.9544147499999995E-3</v>
          </cell>
          <cell r="J16">
            <v>1.7928131999999999E-2</v>
          </cell>
          <cell r="K16">
            <v>2.8945045249999999E-2</v>
          </cell>
          <cell r="L16">
            <v>3.4539974500000001E-2</v>
          </cell>
          <cell r="M16">
            <v>3.5958065750000004E-2</v>
          </cell>
          <cell r="N16">
            <v>3.6221024749999997E-2</v>
          </cell>
          <cell r="O16">
            <v>3.6250017250000002E-2</v>
          </cell>
          <cell r="P16">
            <v>3.5461321999999997E-2</v>
          </cell>
          <cell r="Q16">
            <v>3.5481104999999999E-2</v>
          </cell>
          <cell r="R16">
            <v>3.5939019250000002E-2</v>
          </cell>
          <cell r="S16">
            <v>2.7773312999999997E-2</v>
          </cell>
          <cell r="T16">
            <v>2.3123550749999999E-2</v>
          </cell>
          <cell r="U16">
            <v>1.9472821750000001E-2</v>
          </cell>
          <cell r="V16">
            <v>1.3249100999999998E-2</v>
          </cell>
          <cell r="W16">
            <v>1.1564185999999999E-2</v>
          </cell>
          <cell r="X16">
            <v>1.213269275E-2</v>
          </cell>
          <cell r="Y16">
            <v>1.2968763749999999E-2</v>
          </cell>
        </row>
        <row r="17">
          <cell r="B17">
            <v>4.5197671749999994E-2</v>
          </cell>
          <cell r="C17">
            <v>4.5321308249999998E-2</v>
          </cell>
          <cell r="D17">
            <v>4.4888159500000004E-2</v>
          </cell>
          <cell r="E17">
            <v>4.512039575E-2</v>
          </cell>
          <cell r="F17">
            <v>4.3675348249999996E-2</v>
          </cell>
          <cell r="G17">
            <v>4.5480484000000002E-2</v>
          </cell>
          <cell r="H17">
            <v>4.6062172999999998E-2</v>
          </cell>
          <cell r="I17">
            <v>5.0436098999999998E-2</v>
          </cell>
          <cell r="J17">
            <v>5.6836074E-2</v>
          </cell>
          <cell r="K17">
            <v>6.4291148249999985E-2</v>
          </cell>
          <cell r="L17">
            <v>6.4703975499999997E-2</v>
          </cell>
          <cell r="M17">
            <v>6.4173232999999996E-2</v>
          </cell>
          <cell r="N17">
            <v>6.2675514000000002E-2</v>
          </cell>
          <cell r="O17">
            <v>5.8725404749999995E-2</v>
          </cell>
          <cell r="P17">
            <v>5.9581540250000002E-2</v>
          </cell>
          <cell r="Q17">
            <v>5.8459757749999994E-2</v>
          </cell>
          <cell r="R17">
            <v>5.977508175E-2</v>
          </cell>
          <cell r="S17">
            <v>6.0703396E-2</v>
          </cell>
          <cell r="T17">
            <v>7.2002552000000011E-2</v>
          </cell>
          <cell r="U17">
            <v>7.4597671500000018E-2</v>
          </cell>
          <cell r="V17">
            <v>7.3893339249999995E-2</v>
          </cell>
          <cell r="W17">
            <v>6.8617038749999998E-2</v>
          </cell>
          <cell r="X17">
            <v>6.0674164000000003E-2</v>
          </cell>
          <cell r="Y17">
            <v>5.14132775E-2</v>
          </cell>
        </row>
        <row r="18">
          <cell r="B18">
            <v>0.10662308699999999</v>
          </cell>
          <cell r="C18">
            <v>7.4025457249999996E-2</v>
          </cell>
          <cell r="D18">
            <v>8.1584283499999993E-2</v>
          </cell>
          <cell r="E18">
            <v>6.9366720000000007E-2</v>
          </cell>
          <cell r="F18">
            <v>7.2552557000000004E-2</v>
          </cell>
          <cell r="G18">
            <v>8.7870277499999996E-2</v>
          </cell>
          <cell r="H18">
            <v>0.16716544325000002</v>
          </cell>
          <cell r="I18">
            <v>0.17080197150000001</v>
          </cell>
          <cell r="J18">
            <v>0.23046858200000001</v>
          </cell>
          <cell r="K18">
            <v>0.23734301749999998</v>
          </cell>
          <cell r="L18">
            <v>0.24703068150000002</v>
          </cell>
          <cell r="M18">
            <v>0.22831310275</v>
          </cell>
          <cell r="N18">
            <v>0.24445960625000002</v>
          </cell>
          <cell r="O18">
            <v>0.23524565875</v>
          </cell>
          <cell r="P18">
            <v>0.24027671425</v>
          </cell>
          <cell r="Q18">
            <v>0.25036423125000001</v>
          </cell>
          <cell r="R18">
            <v>0.23247723775000001</v>
          </cell>
          <cell r="S18">
            <v>0.22383536899999998</v>
          </cell>
          <cell r="T18">
            <v>0.20456902300000002</v>
          </cell>
          <cell r="U18">
            <v>0.19416185775</v>
          </cell>
          <cell r="V18">
            <v>0.19995417774999999</v>
          </cell>
          <cell r="W18">
            <v>0.20097061925000001</v>
          </cell>
          <cell r="X18">
            <v>0.17026947024999997</v>
          </cell>
          <cell r="Y18">
            <v>0.14623277674999999</v>
          </cell>
        </row>
        <row r="19">
          <cell r="B19">
            <v>9.929560875E-2</v>
          </cell>
          <cell r="C19">
            <v>9.3127788749999996E-2</v>
          </cell>
          <cell r="D19">
            <v>8.9787591750000006E-2</v>
          </cell>
          <cell r="E19">
            <v>8.8800752750000003E-2</v>
          </cell>
          <cell r="F19">
            <v>8.8162811250000001E-2</v>
          </cell>
          <cell r="G19">
            <v>8.7240270749999987E-2</v>
          </cell>
          <cell r="H19">
            <v>9.068807575E-2</v>
          </cell>
          <cell r="I19">
            <v>9.7887506250000006E-2</v>
          </cell>
          <cell r="J19">
            <v>0.10514639475</v>
          </cell>
          <cell r="K19">
            <v>0.10995117200000001</v>
          </cell>
          <cell r="L19">
            <v>0.1095438135</v>
          </cell>
          <cell r="M19">
            <v>0.10966424575</v>
          </cell>
          <cell r="N19">
            <v>0.10724246375000002</v>
          </cell>
          <cell r="O19">
            <v>0.1062801095</v>
          </cell>
          <cell r="P19">
            <v>0.10623373625</v>
          </cell>
          <cell r="Q19">
            <v>0.10513073549999999</v>
          </cell>
          <cell r="R19">
            <v>0.10600558474999999</v>
          </cell>
          <cell r="S19">
            <v>0.10698828700000002</v>
          </cell>
          <cell r="T19">
            <v>0.11387816050000001</v>
          </cell>
          <cell r="U19">
            <v>0.12630965224999999</v>
          </cell>
          <cell r="V19">
            <v>0.1294931355</v>
          </cell>
          <cell r="W19">
            <v>0.12782072650000001</v>
          </cell>
          <cell r="X19">
            <v>0.12416132724999999</v>
          </cell>
          <cell r="Y19">
            <v>0.12144221125</v>
          </cell>
        </row>
        <row r="20">
          <cell r="B20">
            <v>8.4582042750000003E-2</v>
          </cell>
          <cell r="C20">
            <v>2.8081600250000002E-2</v>
          </cell>
          <cell r="D20">
            <v>2.8992618499999998E-2</v>
          </cell>
          <cell r="E20">
            <v>1.5483348749999999E-2</v>
          </cell>
          <cell r="F20">
            <v>0</v>
          </cell>
          <cell r="G20">
            <v>0</v>
          </cell>
          <cell r="H20">
            <v>2.7255577E-2</v>
          </cell>
          <cell r="I20">
            <v>5.1614895000000001E-2</v>
          </cell>
          <cell r="J20">
            <v>0.151038479</v>
          </cell>
          <cell r="K20">
            <v>0.31421562949999998</v>
          </cell>
          <cell r="L20">
            <v>0.32943644699999997</v>
          </cell>
          <cell r="M20">
            <v>0.3166238555</v>
          </cell>
          <cell r="N20">
            <v>0.31612580849999999</v>
          </cell>
          <cell r="O20">
            <v>0.22584895699999999</v>
          </cell>
          <cell r="P20">
            <v>0.24587702575000001</v>
          </cell>
          <cell r="Q20">
            <v>0.18408995050000002</v>
          </cell>
          <cell r="R20">
            <v>0.15820858374999999</v>
          </cell>
          <cell r="S20">
            <v>0.27752387599999995</v>
          </cell>
          <cell r="T20">
            <v>0.32283061199999996</v>
          </cell>
          <cell r="U20">
            <v>0.44640939325000006</v>
          </cell>
          <cell r="V20">
            <v>0.41899503350000006</v>
          </cell>
          <cell r="W20">
            <v>0.37579594425000001</v>
          </cell>
          <cell r="X20">
            <v>0.22288751600000001</v>
          </cell>
          <cell r="Y20">
            <v>0.10322581474999999</v>
          </cell>
        </row>
        <row r="21">
          <cell r="B21">
            <v>2.34663775E-3</v>
          </cell>
          <cell r="C21">
            <v>8.6050585000000002E-3</v>
          </cell>
          <cell r="D21">
            <v>9.0298519999999997E-3</v>
          </cell>
          <cell r="E21">
            <v>2.6411342499999997E-3</v>
          </cell>
          <cell r="F21">
            <v>5.4309692500000006E-3</v>
          </cell>
          <cell r="G21">
            <v>1.58375175E-3</v>
          </cell>
          <cell r="H21">
            <v>3.3231476000000003E-2</v>
          </cell>
          <cell r="I21">
            <v>5.9801882000000008E-2</v>
          </cell>
          <cell r="J21">
            <v>0.18729523850000002</v>
          </cell>
          <cell r="K21">
            <v>0.24769980599999999</v>
          </cell>
          <cell r="L21">
            <v>0.24298057549999999</v>
          </cell>
          <cell r="M21">
            <v>0.2413569565</v>
          </cell>
          <cell r="N21">
            <v>0.248469471</v>
          </cell>
          <cell r="O21">
            <v>0.2509024735</v>
          </cell>
          <cell r="P21">
            <v>0.30202152250000003</v>
          </cell>
          <cell r="Q21">
            <v>0.28156880200000001</v>
          </cell>
          <cell r="R21">
            <v>0.24383694849999998</v>
          </cell>
          <cell r="S21">
            <v>0.24468750025</v>
          </cell>
          <cell r="T21">
            <v>0.24577782825</v>
          </cell>
          <cell r="U21">
            <v>0.23565881750000001</v>
          </cell>
          <cell r="V21">
            <v>0.20535373674999999</v>
          </cell>
          <cell r="W21">
            <v>0.14836283100000003</v>
          </cell>
          <cell r="X21">
            <v>0.12236042049999998</v>
          </cell>
          <cell r="Y21">
            <v>0.10225028225</v>
          </cell>
        </row>
        <row r="22">
          <cell r="B22">
            <v>3.4494587E-2</v>
          </cell>
          <cell r="C22">
            <v>3.0006535500000001E-2</v>
          </cell>
          <cell r="D22">
            <v>2.9211297250000001E-2</v>
          </cell>
          <cell r="E22">
            <v>2.6546021500000003E-2</v>
          </cell>
          <cell r="F22">
            <v>2.706533375E-2</v>
          </cell>
          <cell r="G22">
            <v>2.6476952250000005E-2</v>
          </cell>
          <cell r="H22">
            <v>2.4246452750000005E-2</v>
          </cell>
          <cell r="I22">
            <v>2.5511414499999996E-2</v>
          </cell>
          <cell r="J22">
            <v>2.82009605E-2</v>
          </cell>
          <cell r="K22">
            <v>3.5318677999999999E-2</v>
          </cell>
          <cell r="L22">
            <v>3.7001690749999996E-2</v>
          </cell>
          <cell r="M22">
            <v>3.9256954249999997E-2</v>
          </cell>
          <cell r="N22">
            <v>4.0257140249999997E-2</v>
          </cell>
          <cell r="O22">
            <v>3.9762104999999999E-2</v>
          </cell>
          <cell r="P22">
            <v>3.9988283999999999E-2</v>
          </cell>
          <cell r="Q22">
            <v>3.9195491000000006E-2</v>
          </cell>
          <cell r="R22">
            <v>3.9710493999999999E-2</v>
          </cell>
          <cell r="S22">
            <v>4.2236012499999996E-2</v>
          </cell>
          <cell r="T22">
            <v>5.0044516749999997E-2</v>
          </cell>
          <cell r="U22">
            <v>5.2516669500000002E-2</v>
          </cell>
          <cell r="V22">
            <v>5.2673459999999998E-2</v>
          </cell>
          <cell r="W22">
            <v>5.2143572750000006E-2</v>
          </cell>
          <cell r="X22">
            <v>4.5697540500000002E-2</v>
          </cell>
          <cell r="Y22">
            <v>4.0824877750000002E-2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0.15098546975000002</v>
          </cell>
          <cell r="C24">
            <v>0.12956377599999999</v>
          </cell>
          <cell r="D24">
            <v>0.12623841300000002</v>
          </cell>
          <cell r="E24">
            <v>0.118153389</v>
          </cell>
          <cell r="F24">
            <v>9.4119138749999984E-2</v>
          </cell>
          <cell r="G24">
            <v>9.6659321000000006E-2</v>
          </cell>
          <cell r="H24">
            <v>9.0823215749999991E-2</v>
          </cell>
          <cell r="I24">
            <v>9.846722225E-2</v>
          </cell>
          <cell r="J24">
            <v>0.13411074049999999</v>
          </cell>
          <cell r="K24">
            <v>0.17398162474999998</v>
          </cell>
          <cell r="L24">
            <v>0.21268605425000001</v>
          </cell>
          <cell r="M24">
            <v>0.23790011225000002</v>
          </cell>
          <cell r="N24">
            <v>0.23850370400000001</v>
          </cell>
          <cell r="O24">
            <v>0.229400032</v>
          </cell>
          <cell r="P24">
            <v>0.2065025825</v>
          </cell>
          <cell r="Q24">
            <v>0.209466873</v>
          </cell>
          <cell r="R24">
            <v>0.20728545774999999</v>
          </cell>
          <cell r="S24">
            <v>0.21678602225000002</v>
          </cell>
          <cell r="T24">
            <v>0.25072016525000002</v>
          </cell>
          <cell r="U24">
            <v>0.27491357425000001</v>
          </cell>
          <cell r="V24">
            <v>0.29273320000000003</v>
          </cell>
          <cell r="W24">
            <v>0.27344341650000004</v>
          </cell>
          <cell r="X24">
            <v>0.25190260325000002</v>
          </cell>
          <cell r="Y24">
            <v>0.20472425075</v>
          </cell>
        </row>
        <row r="25">
          <cell r="B25">
            <v>0.22595947675</v>
          </cell>
          <cell r="C25">
            <v>0.20859597800000002</v>
          </cell>
          <cell r="D25">
            <v>0.18941091925</v>
          </cell>
          <cell r="E25">
            <v>0.15615401100000001</v>
          </cell>
          <cell r="F25">
            <v>0.15198627475000001</v>
          </cell>
          <cell r="G25">
            <v>0.14071625499999998</v>
          </cell>
          <cell r="H25">
            <v>0.1404723775</v>
          </cell>
          <cell r="I25">
            <v>0.1401201135</v>
          </cell>
          <cell r="J25">
            <v>0.1660857775</v>
          </cell>
          <cell r="K25">
            <v>0.21170352925000002</v>
          </cell>
          <cell r="L25">
            <v>0.24421974550000003</v>
          </cell>
          <cell r="M25">
            <v>0.26151646800000006</v>
          </cell>
          <cell r="N25">
            <v>0.28586065650000003</v>
          </cell>
          <cell r="O25">
            <v>0.27429019924999998</v>
          </cell>
          <cell r="P25">
            <v>0.25660131850000001</v>
          </cell>
          <cell r="Q25">
            <v>0.24559469975000001</v>
          </cell>
          <cell r="R25">
            <v>0.22733997349999999</v>
          </cell>
          <cell r="S25">
            <v>0.22830292124999998</v>
          </cell>
          <cell r="T25">
            <v>0.26049702450000001</v>
          </cell>
          <cell r="U25">
            <v>0.29566004199999996</v>
          </cell>
          <cell r="V25">
            <v>0.29904669175000004</v>
          </cell>
          <cell r="W25">
            <v>0.29890681450000001</v>
          </cell>
          <cell r="X25">
            <v>0.29499829875</v>
          </cell>
          <cell r="Y25">
            <v>0.25431404499999999</v>
          </cell>
        </row>
        <row r="26">
          <cell r="B26">
            <v>2.0758904000000002E-2</v>
          </cell>
          <cell r="C26">
            <v>2.1038900000000003E-2</v>
          </cell>
          <cell r="D26">
            <v>1.8100849499999998E-2</v>
          </cell>
          <cell r="E26">
            <v>1.5668185999999997E-2</v>
          </cell>
          <cell r="F26">
            <v>1.3103753500000002E-2</v>
          </cell>
          <cell r="G26">
            <v>1.2181346500000001E-2</v>
          </cell>
          <cell r="H26">
            <v>9.1734049999999991E-3</v>
          </cell>
          <cell r="I26">
            <v>8.7868347499999999E-3</v>
          </cell>
          <cell r="J26">
            <v>9.9467017499999984E-3</v>
          </cell>
          <cell r="K26">
            <v>1.0845140999999999E-2</v>
          </cell>
          <cell r="L26">
            <v>1.1017404499999999E-2</v>
          </cell>
          <cell r="M26">
            <v>1.5137003999999999E-2</v>
          </cell>
          <cell r="N26">
            <v>1.7499447499999998E-2</v>
          </cell>
          <cell r="O26">
            <v>1.4846571499999999E-2</v>
          </cell>
          <cell r="P26">
            <v>1.2178435500000001E-2</v>
          </cell>
          <cell r="Q26">
            <v>1.1919776750000001E-2</v>
          </cell>
          <cell r="R26">
            <v>1.2411307E-2</v>
          </cell>
          <cell r="S26">
            <v>1.3185020750000002E-2</v>
          </cell>
          <cell r="T26">
            <v>1.6756634499999999E-2</v>
          </cell>
          <cell r="U26">
            <v>2.0921958500000001E-2</v>
          </cell>
          <cell r="V26">
            <v>2.3776538999999999E-2</v>
          </cell>
          <cell r="W26">
            <v>2.8110587749999999E-2</v>
          </cell>
          <cell r="X26">
            <v>2.660666225E-2</v>
          </cell>
          <cell r="Y26">
            <v>2.4787053749999999E-2</v>
          </cell>
        </row>
        <row r="27">
          <cell r="B27">
            <v>1.84424015E-2</v>
          </cell>
          <cell r="C27">
            <v>1.4584883999999999E-2</v>
          </cell>
          <cell r="D27">
            <v>1.2242632749999999E-2</v>
          </cell>
          <cell r="E27">
            <v>1.2044000749999999E-2</v>
          </cell>
          <cell r="F27">
            <v>1.2219491249999999E-2</v>
          </cell>
          <cell r="G27">
            <v>1.24767365E-2</v>
          </cell>
          <cell r="H27">
            <v>1.0639260750000001E-2</v>
          </cell>
          <cell r="I27">
            <v>1.0313253499999999E-2</v>
          </cell>
          <cell r="J27">
            <v>1.098113975E-2</v>
          </cell>
          <cell r="K27">
            <v>1.538100475E-2</v>
          </cell>
          <cell r="L27">
            <v>1.6559342250000001E-2</v>
          </cell>
          <cell r="M27">
            <v>1.78344145E-2</v>
          </cell>
          <cell r="N27">
            <v>1.9096409749999998E-2</v>
          </cell>
          <cell r="O27">
            <v>1.7304457249999999E-2</v>
          </cell>
          <cell r="P27">
            <v>1.5401395500000001E-2</v>
          </cell>
          <cell r="Q27">
            <v>1.6085033750000002E-2</v>
          </cell>
          <cell r="R27">
            <v>1.5923522500000002E-2</v>
          </cell>
          <cell r="S27">
            <v>1.5057637499999998E-2</v>
          </cell>
          <cell r="T27">
            <v>1.5392527000000001E-2</v>
          </cell>
          <cell r="U27">
            <v>1.6864546750000001E-2</v>
          </cell>
          <cell r="V27">
            <v>2.106325375E-2</v>
          </cell>
          <cell r="W27">
            <v>2.7163618E-2</v>
          </cell>
          <cell r="X27">
            <v>2.6379483750000002E-2</v>
          </cell>
          <cell r="Y27">
            <v>2.3631780000000002E-2</v>
          </cell>
        </row>
        <row r="28">
          <cell r="B28">
            <v>1.2080667000000002E-2</v>
          </cell>
          <cell r="C28">
            <v>1.1862701749999999E-2</v>
          </cell>
          <cell r="D28">
            <v>8.854296749999999E-3</v>
          </cell>
          <cell r="E28">
            <v>7.9831155000000004E-3</v>
          </cell>
          <cell r="F28">
            <v>8.4329992499999999E-3</v>
          </cell>
          <cell r="G28">
            <v>7.6119020000000003E-3</v>
          </cell>
          <cell r="H28">
            <v>6.6875372500000002E-3</v>
          </cell>
          <cell r="I28">
            <v>7.2610277500000002E-3</v>
          </cell>
          <cell r="J28">
            <v>1.1086731249999999E-2</v>
          </cell>
          <cell r="K28">
            <v>1.4108098749999999E-2</v>
          </cell>
          <cell r="L28">
            <v>1.6421801000000003E-2</v>
          </cell>
          <cell r="M28">
            <v>1.8751064499999998E-2</v>
          </cell>
          <cell r="N28">
            <v>1.9307291000000004E-2</v>
          </cell>
          <cell r="O28">
            <v>1.8416275249999999E-2</v>
          </cell>
          <cell r="P28">
            <v>1.7235932500000002E-2</v>
          </cell>
          <cell r="Q28">
            <v>1.5416313000000001E-2</v>
          </cell>
          <cell r="R28">
            <v>1.5359118499999999E-2</v>
          </cell>
          <cell r="S28">
            <v>1.6301537500000001E-2</v>
          </cell>
          <cell r="T28">
            <v>1.8204091499999998E-2</v>
          </cell>
          <cell r="U28">
            <v>2.1930642249999997E-2</v>
          </cell>
          <cell r="V28">
            <v>2.4138297999999999E-2</v>
          </cell>
          <cell r="W28">
            <v>2.4001752000000005E-2</v>
          </cell>
          <cell r="X28">
            <v>2.1359883250000003E-2</v>
          </cell>
          <cell r="Y28">
            <v>1.8008097499999997E-2</v>
          </cell>
        </row>
        <row r="29">
          <cell r="B29">
            <v>1.2670702250000001E-2</v>
          </cell>
          <cell r="C29">
            <v>9.5284697499999991E-3</v>
          </cell>
          <cell r="D29">
            <v>7.5306460000000002E-3</v>
          </cell>
          <cell r="E29">
            <v>6.9618315000000005E-3</v>
          </cell>
          <cell r="F29">
            <v>6.8215037500000001E-3</v>
          </cell>
          <cell r="G29">
            <v>6.48744925E-3</v>
          </cell>
          <cell r="H29">
            <v>5.7239635000000001E-3</v>
          </cell>
          <cell r="I29">
            <v>5.6607072499999999E-3</v>
          </cell>
          <cell r="J29">
            <v>7.6778905000000003E-3</v>
          </cell>
          <cell r="K29">
            <v>1.1813628E-2</v>
          </cell>
          <cell r="L29">
            <v>1.499480475E-2</v>
          </cell>
          <cell r="M29">
            <v>1.5642529749999998E-2</v>
          </cell>
          <cell r="N29">
            <v>1.5557722500000001E-2</v>
          </cell>
          <cell r="O29">
            <v>1.3529494249999999E-2</v>
          </cell>
          <cell r="P29">
            <v>1.3151706000000001E-2</v>
          </cell>
          <cell r="Q29">
            <v>1.2711680499999999E-2</v>
          </cell>
          <cell r="R29">
            <v>1.2464929999999999E-2</v>
          </cell>
          <cell r="S29">
            <v>1.2839821750000001E-2</v>
          </cell>
          <cell r="T29">
            <v>1.3997892750000001E-2</v>
          </cell>
          <cell r="U29">
            <v>1.7680330500000001E-2</v>
          </cell>
          <cell r="V29">
            <v>1.981775425E-2</v>
          </cell>
          <cell r="W29">
            <v>2.0842070499999997E-2</v>
          </cell>
          <cell r="X29">
            <v>1.7241577000000001E-2</v>
          </cell>
          <cell r="Y29">
            <v>1.424019225E-2</v>
          </cell>
        </row>
        <row r="30">
          <cell r="B30">
            <v>3.5412929999999995E-2</v>
          </cell>
          <cell r="C30">
            <v>3.0681020750000003E-2</v>
          </cell>
          <cell r="D30">
            <v>3.07099755E-2</v>
          </cell>
          <cell r="E30">
            <v>2.7263199999999998E-2</v>
          </cell>
          <cell r="F30">
            <v>2.7977826000000001E-2</v>
          </cell>
          <cell r="G30">
            <v>2.8052269000000001E-2</v>
          </cell>
          <cell r="H30">
            <v>2.4616623750000004E-2</v>
          </cell>
          <cell r="I30">
            <v>2.4884912249999998E-2</v>
          </cell>
          <cell r="J30">
            <v>3.2986471000000003E-2</v>
          </cell>
          <cell r="K30">
            <v>4.2379009999999995E-2</v>
          </cell>
          <cell r="L30">
            <v>4.7278833500000006E-2</v>
          </cell>
          <cell r="M30">
            <v>4.9125601750000004E-2</v>
          </cell>
          <cell r="N30">
            <v>4.9267788749999999E-2</v>
          </cell>
          <cell r="O30">
            <v>4.3454294249999997E-2</v>
          </cell>
          <cell r="P30">
            <v>4.2519181000000003E-2</v>
          </cell>
          <cell r="Q30">
            <v>3.9145716749999997E-2</v>
          </cell>
          <cell r="R30">
            <v>3.8990658000000004E-2</v>
          </cell>
          <cell r="S30">
            <v>4.2702308750000001E-2</v>
          </cell>
          <cell r="T30">
            <v>4.7652695500000002E-2</v>
          </cell>
          <cell r="U30">
            <v>5.393923925E-2</v>
          </cell>
          <cell r="V30">
            <v>5.6696328249999997E-2</v>
          </cell>
          <cell r="W30">
            <v>5.2979395250000005E-2</v>
          </cell>
          <cell r="X30">
            <v>4.7712867749999999E-2</v>
          </cell>
          <cell r="Y30">
            <v>4.483582299999999E-2</v>
          </cell>
        </row>
        <row r="31">
          <cell r="B31">
            <v>3.1028421E-2</v>
          </cell>
          <cell r="C31">
            <v>2.786641175E-2</v>
          </cell>
          <cell r="D31">
            <v>2.3725537749999998E-2</v>
          </cell>
          <cell r="E31">
            <v>2.1502894000000002E-2</v>
          </cell>
          <cell r="F31">
            <v>2.2725054749999998E-2</v>
          </cell>
          <cell r="G31">
            <v>2.3036275499999998E-2</v>
          </cell>
          <cell r="H31">
            <v>2.2914078999999997E-2</v>
          </cell>
          <cell r="I31">
            <v>2.2777775249999997E-2</v>
          </cell>
          <cell r="J31">
            <v>2.4793061750000001E-2</v>
          </cell>
          <cell r="K31">
            <v>2.5334010499999997E-2</v>
          </cell>
          <cell r="L31">
            <v>2.6106037749999998E-2</v>
          </cell>
          <cell r="M31">
            <v>2.7739502249999999E-2</v>
          </cell>
          <cell r="N31">
            <v>2.9442819499999998E-2</v>
          </cell>
          <cell r="O31">
            <v>2.9974779999999999E-2</v>
          </cell>
          <cell r="P31">
            <v>2.77097865E-2</v>
          </cell>
          <cell r="Q31">
            <v>2.5252902749999997E-2</v>
          </cell>
          <cell r="R31">
            <v>2.5583357749999997E-2</v>
          </cell>
          <cell r="S31">
            <v>2.6056719249999999E-2</v>
          </cell>
          <cell r="T31">
            <v>3.3170190499999995E-2</v>
          </cell>
          <cell r="U31">
            <v>4.3509136000000004E-2</v>
          </cell>
          <cell r="V31">
            <v>4.8511548750000001E-2</v>
          </cell>
          <cell r="W31">
            <v>4.1608440500000003E-2</v>
          </cell>
          <cell r="X31">
            <v>3.4919528999999998E-2</v>
          </cell>
          <cell r="Y31">
            <v>3.1261768500000002E-2</v>
          </cell>
        </row>
        <row r="32">
          <cell r="B32">
            <v>3.0857556250000001E-2</v>
          </cell>
          <cell r="C32">
            <v>2.8150219000000001E-2</v>
          </cell>
          <cell r="D32">
            <v>2.6886417250000003E-2</v>
          </cell>
          <cell r="E32">
            <v>2.4073248749999998E-2</v>
          </cell>
          <cell r="F32">
            <v>2.2430431000000001E-2</v>
          </cell>
          <cell r="G32">
            <v>2.2339796250000002E-2</v>
          </cell>
          <cell r="H32">
            <v>2.245729925E-2</v>
          </cell>
          <cell r="I32">
            <v>2.2321044749999998E-2</v>
          </cell>
          <cell r="J32">
            <v>2.2687653250000002E-2</v>
          </cell>
          <cell r="K32">
            <v>2.2242514750000001E-2</v>
          </cell>
          <cell r="L32">
            <v>2.190017675E-2</v>
          </cell>
          <cell r="M32">
            <v>2.2834541749999999E-2</v>
          </cell>
          <cell r="N32">
            <v>2.4227378500000001E-2</v>
          </cell>
          <cell r="O32">
            <v>2.2378225250000001E-2</v>
          </cell>
          <cell r="P32">
            <v>2.2085374250000001E-2</v>
          </cell>
          <cell r="Q32">
            <v>2.0415793250000001E-2</v>
          </cell>
          <cell r="R32">
            <v>2.1225927250000002E-2</v>
          </cell>
          <cell r="S32">
            <v>2.4533103000000001E-2</v>
          </cell>
          <cell r="T32">
            <v>3.3175921999999997E-2</v>
          </cell>
          <cell r="U32">
            <v>4.3094086500000003E-2</v>
          </cell>
          <cell r="V32">
            <v>4.5632332000000005E-2</v>
          </cell>
          <cell r="W32">
            <v>4.1528842249999996E-2</v>
          </cell>
          <cell r="X32">
            <v>3.6322135999999998E-2</v>
          </cell>
          <cell r="Y32">
            <v>3.4798077499999996E-2</v>
          </cell>
        </row>
        <row r="33">
          <cell r="B33">
            <v>3.3271998250000004E-2</v>
          </cell>
          <cell r="C33">
            <v>2.7810673000000001E-2</v>
          </cell>
          <cell r="D33">
            <v>2.3099571749999999E-2</v>
          </cell>
          <cell r="E33">
            <v>2.2128435000000002E-2</v>
          </cell>
          <cell r="F33">
            <v>2.2476211499999999E-2</v>
          </cell>
          <cell r="G33">
            <v>2.247937375E-2</v>
          </cell>
          <cell r="H33">
            <v>2.228033925E-2</v>
          </cell>
          <cell r="I33">
            <v>2.26064365E-2</v>
          </cell>
          <cell r="J33">
            <v>2.7119942750000001E-2</v>
          </cell>
          <cell r="K33">
            <v>2.79504595E-2</v>
          </cell>
          <cell r="L33">
            <v>2.7604475999999999E-2</v>
          </cell>
          <cell r="M33">
            <v>3.1276131999999998E-2</v>
          </cell>
          <cell r="N33">
            <v>3.20234E-2</v>
          </cell>
          <cell r="O33">
            <v>2.7307814249999996E-2</v>
          </cell>
          <cell r="P33">
            <v>2.5912219750000003E-2</v>
          </cell>
          <cell r="Q33">
            <v>2.5397093249999999E-2</v>
          </cell>
          <cell r="R33">
            <v>2.4709416000000001E-2</v>
          </cell>
          <cell r="S33">
            <v>2.5395082999999999E-2</v>
          </cell>
          <cell r="T33">
            <v>3.1989773249999999E-2</v>
          </cell>
          <cell r="U33">
            <v>4.0711827499999999E-2</v>
          </cell>
          <cell r="V33">
            <v>4.4913217749999998E-2</v>
          </cell>
          <cell r="W33">
            <v>4.3601136249999999E-2</v>
          </cell>
          <cell r="X33">
            <v>4.1520097749999998E-2</v>
          </cell>
          <cell r="Y33">
            <v>3.2995604499999998E-2</v>
          </cell>
        </row>
        <row r="34">
          <cell r="B34">
            <v>2.8973732749999995E-2</v>
          </cell>
          <cell r="C34">
            <v>2.3996416750000003E-2</v>
          </cell>
          <cell r="D34">
            <v>2.1238987249999997E-2</v>
          </cell>
          <cell r="E34">
            <v>1.9243706749999999E-2</v>
          </cell>
          <cell r="F34">
            <v>1.9660506249999998E-2</v>
          </cell>
          <cell r="G34">
            <v>2.0088122999999999E-2</v>
          </cell>
          <cell r="H34">
            <v>2.0171305250000004E-2</v>
          </cell>
          <cell r="I34">
            <v>1.960811975E-2</v>
          </cell>
          <cell r="J34">
            <v>2.095588625E-2</v>
          </cell>
          <cell r="K34">
            <v>2.1931858499999998E-2</v>
          </cell>
          <cell r="L34">
            <v>2.3622584500000002E-2</v>
          </cell>
          <cell r="M34">
            <v>2.5768474499999999E-2</v>
          </cell>
          <cell r="N34">
            <v>2.7142680250000002E-2</v>
          </cell>
          <cell r="O34">
            <v>2.5415957000000003E-2</v>
          </cell>
          <cell r="P34">
            <v>2.2649987E-2</v>
          </cell>
          <cell r="Q34">
            <v>2.2221386250000003E-2</v>
          </cell>
          <cell r="R34">
            <v>2.2397137500000001E-2</v>
          </cell>
          <cell r="S34">
            <v>2.4389882500000001E-2</v>
          </cell>
          <cell r="T34">
            <v>3.0090159750000005E-2</v>
          </cell>
          <cell r="U34">
            <v>3.8486320499999997E-2</v>
          </cell>
          <cell r="V34">
            <v>4.3944238500000003E-2</v>
          </cell>
          <cell r="W34">
            <v>4.119586175E-2</v>
          </cell>
          <cell r="X34">
            <v>3.7207513750000004E-2</v>
          </cell>
          <cell r="Y34">
            <v>3.1220243999999998E-2</v>
          </cell>
        </row>
        <row r="35">
          <cell r="B35">
            <v>0.16139892199999997</v>
          </cell>
          <cell r="C35">
            <v>0.1284387625</v>
          </cell>
          <cell r="D35">
            <v>0.11469376349999999</v>
          </cell>
          <cell r="E35">
            <v>0.100655613</v>
          </cell>
          <cell r="F35">
            <v>9.8748767749999994E-2</v>
          </cell>
          <cell r="G35">
            <v>0.10057572925</v>
          </cell>
          <cell r="H35">
            <v>0.10128676375000001</v>
          </cell>
          <cell r="I35">
            <v>0.10506924425</v>
          </cell>
          <cell r="J35">
            <v>0.13089646725000001</v>
          </cell>
          <cell r="K35">
            <v>0.14545435325000003</v>
          </cell>
          <cell r="L35">
            <v>0.1580710565</v>
          </cell>
          <cell r="M35">
            <v>0.18054680274999999</v>
          </cell>
          <cell r="N35">
            <v>0.179914829</v>
          </cell>
          <cell r="O35">
            <v>0.16983323274999998</v>
          </cell>
          <cell r="P35">
            <v>0.16625571074999998</v>
          </cell>
          <cell r="Q35">
            <v>0.16764445124999997</v>
          </cell>
          <cell r="R35">
            <v>0.16863621525</v>
          </cell>
          <cell r="S35">
            <v>0.16443945299999999</v>
          </cell>
          <cell r="T35">
            <v>0.1807969895</v>
          </cell>
          <cell r="U35">
            <v>0.20832711000000001</v>
          </cell>
          <cell r="V35">
            <v>0.22508832149999999</v>
          </cell>
          <cell r="W35">
            <v>0.22523001475000001</v>
          </cell>
          <cell r="X35">
            <v>0.21450193025000003</v>
          </cell>
          <cell r="Y35">
            <v>0.19161973199999999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4.9244454499999993E-2</v>
          </cell>
          <cell r="C37">
            <v>4.6157077750000004E-2</v>
          </cell>
          <cell r="D37">
            <v>4.4850467499999991E-2</v>
          </cell>
          <cell r="E37">
            <v>4.1886752249999999E-2</v>
          </cell>
          <cell r="F37">
            <v>4.2007244999999999E-2</v>
          </cell>
          <cell r="G37">
            <v>4.3392787750000002E-2</v>
          </cell>
          <cell r="H37">
            <v>4.3106493250000003E-2</v>
          </cell>
          <cell r="I37">
            <v>4.3833116250000005E-2</v>
          </cell>
          <cell r="J37">
            <v>4.3266685500000006E-2</v>
          </cell>
          <cell r="K37">
            <v>4.7249824500000003E-2</v>
          </cell>
          <cell r="L37">
            <v>4.9788270999999995E-2</v>
          </cell>
          <cell r="M37">
            <v>5.3554003750000002E-2</v>
          </cell>
          <cell r="N37">
            <v>5.3752698750000001E-2</v>
          </cell>
          <cell r="O37">
            <v>4.8898740749999996E-2</v>
          </cell>
          <cell r="P37">
            <v>4.5985477500000004E-2</v>
          </cell>
          <cell r="Q37">
            <v>4.5578460750000001E-2</v>
          </cell>
          <cell r="R37">
            <v>4.2146920250000004E-2</v>
          </cell>
          <cell r="S37">
            <v>4.890602225E-2</v>
          </cell>
          <cell r="T37">
            <v>6.2420818249999996E-2</v>
          </cell>
          <cell r="U37">
            <v>7.7533761999999992E-2</v>
          </cell>
          <cell r="V37">
            <v>8.0047584500000005E-2</v>
          </cell>
          <cell r="W37">
            <v>7.1466117750000016E-2</v>
          </cell>
          <cell r="X37">
            <v>6.2519793249999997E-2</v>
          </cell>
          <cell r="Y37">
            <v>5.4679596750000004E-2</v>
          </cell>
        </row>
        <row r="38">
          <cell r="B38">
            <v>5.3007672249999999E-2</v>
          </cell>
          <cell r="C38">
            <v>5.1202155999999992E-2</v>
          </cell>
          <cell r="D38">
            <v>4.4654344499999998E-2</v>
          </cell>
          <cell r="E38">
            <v>4.171124625E-2</v>
          </cell>
          <cell r="F38">
            <v>4.0673809750000005E-2</v>
          </cell>
          <cell r="G38">
            <v>3.8825545999999996E-2</v>
          </cell>
          <cell r="H38">
            <v>4.0414492750000003E-2</v>
          </cell>
          <cell r="I38">
            <v>4.3048173750000002E-2</v>
          </cell>
          <cell r="J38">
            <v>4.2883430250000007E-2</v>
          </cell>
          <cell r="K38">
            <v>4.3360362999999999E-2</v>
          </cell>
          <cell r="L38">
            <v>4.5466397249999999E-2</v>
          </cell>
          <cell r="M38">
            <v>4.6945168500000009E-2</v>
          </cell>
          <cell r="N38">
            <v>4.5764621000000005E-2</v>
          </cell>
          <cell r="O38">
            <v>4.7766565999999996E-2</v>
          </cell>
          <cell r="P38">
            <v>4.6473944499999996E-2</v>
          </cell>
          <cell r="Q38">
            <v>4.6334064749999994E-2</v>
          </cell>
          <cell r="R38">
            <v>4.6825178000000002E-2</v>
          </cell>
          <cell r="S38">
            <v>4.8095811749999995E-2</v>
          </cell>
          <cell r="T38">
            <v>5.8980870999999997E-2</v>
          </cell>
          <cell r="U38">
            <v>7.1165632500000006E-2</v>
          </cell>
          <cell r="V38">
            <v>7.3099307749999995E-2</v>
          </cell>
          <cell r="W38">
            <v>7.4425386499999996E-2</v>
          </cell>
          <cell r="X38">
            <v>6.8580436750000001E-2</v>
          </cell>
          <cell r="Y38">
            <v>6.0852201500000001E-2</v>
          </cell>
        </row>
        <row r="39">
          <cell r="B39">
            <v>2.1977346000000002E-2</v>
          </cell>
          <cell r="C39">
            <v>1.8649125250000002E-2</v>
          </cell>
          <cell r="D39">
            <v>1.9182400499999998E-2</v>
          </cell>
          <cell r="E39">
            <v>1.85489325E-2</v>
          </cell>
          <cell r="F39">
            <v>1.9421734249999999E-2</v>
          </cell>
          <cell r="G39">
            <v>1.9440612749999999E-2</v>
          </cell>
          <cell r="H39">
            <v>1.5295769750000002E-2</v>
          </cell>
          <cell r="I39">
            <v>1.5568392249999998E-2</v>
          </cell>
          <cell r="J39">
            <v>1.8927673249999999E-2</v>
          </cell>
          <cell r="K39">
            <v>2.6952593E-2</v>
          </cell>
          <cell r="L39">
            <v>3.3271204499999998E-2</v>
          </cell>
          <cell r="M39">
            <v>4.0958061000000004E-2</v>
          </cell>
          <cell r="N39">
            <v>4.3124121750000001E-2</v>
          </cell>
          <cell r="O39">
            <v>4.0566063999999999E-2</v>
          </cell>
          <cell r="P39">
            <v>3.8542885749999999E-2</v>
          </cell>
          <cell r="Q39">
            <v>3.5883366749999999E-2</v>
          </cell>
          <cell r="R39">
            <v>3.5182664750000002E-2</v>
          </cell>
          <cell r="S39">
            <v>3.4239044000000003E-2</v>
          </cell>
          <cell r="T39">
            <v>3.5014874500000001E-2</v>
          </cell>
          <cell r="U39">
            <v>3.7514543250000004E-2</v>
          </cell>
          <cell r="V39">
            <v>3.8544178999999998E-2</v>
          </cell>
          <cell r="W39">
            <v>3.8757453750000004E-2</v>
          </cell>
          <cell r="X39">
            <v>3.5412401250000003E-2</v>
          </cell>
          <cell r="Y39">
            <v>3.0596110000000003E-2</v>
          </cell>
        </row>
        <row r="40">
          <cell r="B40">
            <v>1.97389195E-2</v>
          </cell>
          <cell r="C40">
            <v>1.8417889999999999E-2</v>
          </cell>
          <cell r="D40">
            <v>1.6746565749999998E-2</v>
          </cell>
          <cell r="E40">
            <v>1.6292471250000003E-2</v>
          </cell>
          <cell r="F40">
            <v>1.630390525E-2</v>
          </cell>
          <cell r="G40">
            <v>1.7126535750000001E-2</v>
          </cell>
          <cell r="H40">
            <v>1.41378245E-2</v>
          </cell>
          <cell r="I40">
            <v>1.4441742999999998E-2</v>
          </cell>
          <cell r="J40">
            <v>2.1049159749999997E-2</v>
          </cell>
          <cell r="K40">
            <v>2.6526525499999998E-2</v>
          </cell>
          <cell r="L40">
            <v>3.2530195500000005E-2</v>
          </cell>
          <cell r="M40">
            <v>3.9398720750000005E-2</v>
          </cell>
          <cell r="N40">
            <v>4.0959706499999998E-2</v>
          </cell>
          <cell r="O40">
            <v>3.7959748249999994E-2</v>
          </cell>
          <cell r="P40">
            <v>3.4119035749999992E-2</v>
          </cell>
          <cell r="Q40">
            <v>3.2371297E-2</v>
          </cell>
          <cell r="R40">
            <v>3.2774175499999995E-2</v>
          </cell>
          <cell r="S40">
            <v>3.3092456750000006E-2</v>
          </cell>
          <cell r="T40">
            <v>3.3104230749999998E-2</v>
          </cell>
          <cell r="U40">
            <v>3.5938780499999996E-2</v>
          </cell>
          <cell r="V40">
            <v>3.6200026500000003E-2</v>
          </cell>
          <cell r="W40">
            <v>3.4698554249999999E-2</v>
          </cell>
          <cell r="X40">
            <v>3.1722813250000002E-2</v>
          </cell>
          <cell r="Y40">
            <v>2.88795305E-2</v>
          </cell>
        </row>
        <row r="41">
          <cell r="B41">
            <v>1.88512365E-2</v>
          </cell>
          <cell r="C41">
            <v>1.8881931500000001E-2</v>
          </cell>
          <cell r="D41">
            <v>1.9251257250000001E-2</v>
          </cell>
          <cell r="E41">
            <v>1.94577415E-2</v>
          </cell>
          <cell r="F41">
            <v>1.9373058000000002E-2</v>
          </cell>
          <cell r="G41">
            <v>1.8582493249999998E-2</v>
          </cell>
          <cell r="H41">
            <v>1.6261231000000001E-2</v>
          </cell>
          <cell r="I41">
            <v>2.3247693999999996E-2</v>
          </cell>
          <cell r="J41">
            <v>2.839646975E-2</v>
          </cell>
          <cell r="K41">
            <v>3.3173013749999994E-2</v>
          </cell>
          <cell r="L41">
            <v>3.6512221499999997E-2</v>
          </cell>
          <cell r="M41">
            <v>4.4768338249999998E-2</v>
          </cell>
          <cell r="N41">
            <v>4.6269535000000001E-2</v>
          </cell>
          <cell r="O41">
            <v>4.4814777250000007E-2</v>
          </cell>
          <cell r="P41">
            <v>4.303409675E-2</v>
          </cell>
          <cell r="Q41">
            <v>4.0986547499999998E-2</v>
          </cell>
          <cell r="R41">
            <v>3.7770179749999994E-2</v>
          </cell>
          <cell r="S41">
            <v>3.540265175E-2</v>
          </cell>
          <cell r="T41">
            <v>3.5403568500000003E-2</v>
          </cell>
          <cell r="U41">
            <v>3.8282426000000001E-2</v>
          </cell>
          <cell r="V41">
            <v>3.8481082999999999E-2</v>
          </cell>
          <cell r="W41">
            <v>3.8858578749999997E-2</v>
          </cell>
          <cell r="X41">
            <v>3.6783655999999991E-2</v>
          </cell>
          <cell r="Y41">
            <v>3.0516133499999997E-2</v>
          </cell>
        </row>
        <row r="42">
          <cell r="B42">
            <v>4.0932881250000004E-2</v>
          </cell>
          <cell r="C42">
            <v>4.07104005E-2</v>
          </cell>
          <cell r="D42">
            <v>3.9550024999999996E-2</v>
          </cell>
          <cell r="E42">
            <v>3.3944005250000006E-2</v>
          </cell>
          <cell r="F42">
            <v>3.3078457999999998E-2</v>
          </cell>
          <cell r="G42">
            <v>3.5810124249999999E-2</v>
          </cell>
          <cell r="H42">
            <v>4.5445528999999998E-2</v>
          </cell>
          <cell r="I42">
            <v>6.6981926999999997E-2</v>
          </cell>
          <cell r="J42">
            <v>9.3850436999999995E-2</v>
          </cell>
          <cell r="K42">
            <v>0.1142758255</v>
          </cell>
          <cell r="L42">
            <v>0.12399797625</v>
          </cell>
          <cell r="M42">
            <v>0.12670161049999998</v>
          </cell>
          <cell r="N42">
            <v>0.123270401</v>
          </cell>
          <cell r="O42">
            <v>0.11313277625000001</v>
          </cell>
          <cell r="P42">
            <v>0.114826786</v>
          </cell>
          <cell r="Q42">
            <v>0.11811077874999999</v>
          </cell>
          <cell r="R42">
            <v>0.11691530974999999</v>
          </cell>
          <cell r="S42">
            <v>0.11837173250000001</v>
          </cell>
          <cell r="T42">
            <v>0.118612131</v>
          </cell>
          <cell r="U42">
            <v>0.12577315524999999</v>
          </cell>
          <cell r="V42">
            <v>0.11694660925</v>
          </cell>
          <cell r="W42">
            <v>8.7782972500000001E-2</v>
          </cell>
          <cell r="X42">
            <v>7.2853544249999999E-2</v>
          </cell>
          <cell r="Y42">
            <v>5.4604101500000002E-2</v>
          </cell>
        </row>
        <row r="43">
          <cell r="B43">
            <v>3.1715976E-2</v>
          </cell>
          <cell r="C43">
            <v>1.6199104249999999E-2</v>
          </cell>
          <cell r="D43">
            <v>1.05758E-3</v>
          </cell>
          <cell r="E43">
            <v>7.9984100000000003E-4</v>
          </cell>
          <cell r="F43">
            <v>1.5202494999999999E-3</v>
          </cell>
          <cell r="G43">
            <v>8.3641249999999998E-4</v>
          </cell>
          <cell r="H43">
            <v>1.6465119999999999E-3</v>
          </cell>
          <cell r="I43">
            <v>2.1225689999999999E-3</v>
          </cell>
          <cell r="J43">
            <v>1.2465722999999998E-2</v>
          </cell>
          <cell r="K43">
            <v>6.3318406000000008E-2</v>
          </cell>
          <cell r="L43">
            <v>7.9216548999999983E-2</v>
          </cell>
          <cell r="M43">
            <v>8.3867013749999997E-2</v>
          </cell>
          <cell r="N43">
            <v>7.211641299999999E-2</v>
          </cell>
          <cell r="O43">
            <v>6.55366265E-2</v>
          </cell>
          <cell r="P43">
            <v>8.0786167249999985E-2</v>
          </cell>
          <cell r="Q43">
            <v>8.1084132999999989E-2</v>
          </cell>
          <cell r="R43">
            <v>8.2513630000000004E-2</v>
          </cell>
          <cell r="S43">
            <v>8.513994200000001E-2</v>
          </cell>
          <cell r="T43">
            <v>8.1159709999999996E-2</v>
          </cell>
          <cell r="U43">
            <v>6.6604732749999992E-2</v>
          </cell>
          <cell r="V43">
            <v>6.5030087500000014E-2</v>
          </cell>
          <cell r="W43">
            <v>5.8024777499999999E-2</v>
          </cell>
          <cell r="X43">
            <v>5.2135662999999999E-2</v>
          </cell>
          <cell r="Y43">
            <v>3.8634236250000002E-2</v>
          </cell>
        </row>
        <row r="44">
          <cell r="B44">
            <v>3.5577381250000005E-2</v>
          </cell>
          <cell r="C44">
            <v>3.4810224499999994E-2</v>
          </cell>
          <cell r="D44">
            <v>3.0424106249999999E-2</v>
          </cell>
          <cell r="E44">
            <v>3.0541425000000001E-2</v>
          </cell>
          <cell r="F44">
            <v>2.9866761750000002E-2</v>
          </cell>
          <cell r="G44">
            <v>3.0281813249999998E-2</v>
          </cell>
          <cell r="H44">
            <v>2.9554399750000002E-2</v>
          </cell>
          <cell r="I44">
            <v>3.420863625E-2</v>
          </cell>
          <cell r="J44">
            <v>4.6148461249999995E-2</v>
          </cell>
          <cell r="K44">
            <v>6.0366875E-2</v>
          </cell>
          <cell r="L44">
            <v>7.1071573250000006E-2</v>
          </cell>
          <cell r="M44">
            <v>6.9744893999999988E-2</v>
          </cell>
          <cell r="N44">
            <v>6.9574281749999994E-2</v>
          </cell>
          <cell r="O44">
            <v>7.0466666999999997E-2</v>
          </cell>
          <cell r="P44">
            <v>7.2386892500000008E-2</v>
          </cell>
          <cell r="Q44">
            <v>7.1658443500000002E-2</v>
          </cell>
          <cell r="R44">
            <v>7.0357320749999994E-2</v>
          </cell>
          <cell r="S44">
            <v>7.099770150000001E-2</v>
          </cell>
          <cell r="T44">
            <v>7.1565141499999999E-2</v>
          </cell>
          <cell r="U44">
            <v>7.069708425E-2</v>
          </cell>
          <cell r="V44">
            <v>6.9797445249999993E-2</v>
          </cell>
          <cell r="W44">
            <v>6.7763754000000009E-2</v>
          </cell>
          <cell r="X44">
            <v>5.6093077499999998E-2</v>
          </cell>
          <cell r="Y44">
            <v>3.7863627250000004E-2</v>
          </cell>
        </row>
        <row r="45">
          <cell r="B45">
            <v>4.2385275750000007E-2</v>
          </cell>
          <cell r="C45">
            <v>3.86423075E-2</v>
          </cell>
          <cell r="D45">
            <v>4.3027672750000003E-2</v>
          </cell>
          <cell r="E45">
            <v>4.1243703999999992E-2</v>
          </cell>
          <cell r="F45">
            <v>4.1108483250000008E-2</v>
          </cell>
          <cell r="G45">
            <v>5.4490821749999994E-2</v>
          </cell>
          <cell r="H45">
            <v>5.1647915749999995E-2</v>
          </cell>
          <cell r="I45">
            <v>5.271271625E-2</v>
          </cell>
          <cell r="J45">
            <v>7.5560514499999995E-2</v>
          </cell>
          <cell r="K45">
            <v>0.11597318075000002</v>
          </cell>
          <cell r="L45">
            <v>0.13807411575</v>
          </cell>
          <cell r="M45">
            <v>0.13928593075000001</v>
          </cell>
          <cell r="N45">
            <v>0.12253016475000002</v>
          </cell>
          <cell r="O45">
            <v>0.11139933800000001</v>
          </cell>
          <cell r="P45">
            <v>0.114595213</v>
          </cell>
          <cell r="Q45">
            <v>0.11206574650000002</v>
          </cell>
          <cell r="R45">
            <v>0.1120534265</v>
          </cell>
          <cell r="S45">
            <v>0.11110868075000001</v>
          </cell>
          <cell r="T45">
            <v>0.10967276200000001</v>
          </cell>
          <cell r="U45">
            <v>0.105615759</v>
          </cell>
          <cell r="V45">
            <v>9.5814529250000002E-2</v>
          </cell>
          <cell r="W45">
            <v>8.5225839500000011E-2</v>
          </cell>
          <cell r="X45">
            <v>8.1389566499999996E-2</v>
          </cell>
          <cell r="Y45">
            <v>6.9876435500000014E-2</v>
          </cell>
        </row>
        <row r="46">
          <cell r="B46">
            <v>0.13237140274999998</v>
          </cell>
          <cell r="C46">
            <v>0.12427868650000001</v>
          </cell>
          <cell r="D46">
            <v>0.1158555315</v>
          </cell>
          <cell r="E46">
            <v>0.10643779175</v>
          </cell>
          <cell r="F46">
            <v>0.10101479525000001</v>
          </cell>
          <cell r="G46">
            <v>9.9131935249999997E-2</v>
          </cell>
          <cell r="H46">
            <v>9.9260167999999996E-2</v>
          </cell>
          <cell r="I46">
            <v>0.10802878949999999</v>
          </cell>
          <cell r="J46">
            <v>0.1261999265</v>
          </cell>
          <cell r="K46">
            <v>0.15099791725</v>
          </cell>
          <cell r="L46">
            <v>0.16468884274999998</v>
          </cell>
          <cell r="M46">
            <v>0.17000887675000001</v>
          </cell>
          <cell r="N46">
            <v>0.17514665974999999</v>
          </cell>
          <cell r="O46">
            <v>0.16745881675000002</v>
          </cell>
          <cell r="P46">
            <v>0.16417534624999999</v>
          </cell>
          <cell r="Q46">
            <v>0.16158593400000001</v>
          </cell>
          <cell r="R46">
            <v>0.15034147250000002</v>
          </cell>
          <cell r="S46">
            <v>0.1488498955</v>
          </cell>
          <cell r="T46">
            <v>0.14901485450000002</v>
          </cell>
          <cell r="U46">
            <v>0.15550224300000001</v>
          </cell>
          <cell r="V46">
            <v>0.16844694900000001</v>
          </cell>
          <cell r="W46">
            <v>0.16039684275000002</v>
          </cell>
          <cell r="X46">
            <v>0.14300193750000001</v>
          </cell>
          <cell r="Y46">
            <v>0.12937216925</v>
          </cell>
        </row>
        <row r="47">
          <cell r="B47">
            <v>0.132802372</v>
          </cell>
          <cell r="C47">
            <v>0.12355600924999999</v>
          </cell>
          <cell r="D47">
            <v>0.11795243675</v>
          </cell>
          <cell r="E47">
            <v>0.10856510549999998</v>
          </cell>
          <cell r="F47">
            <v>0.10002780724999999</v>
          </cell>
          <cell r="G47">
            <v>9.9429327250000005E-2</v>
          </cell>
          <cell r="H47">
            <v>0.10016105275000001</v>
          </cell>
          <cell r="I47">
            <v>0.10094151899999999</v>
          </cell>
          <cell r="J47">
            <v>0.1082572995</v>
          </cell>
          <cell r="K47">
            <v>0.12263506900000001</v>
          </cell>
          <cell r="L47">
            <v>0.135704464</v>
          </cell>
          <cell r="M47">
            <v>0.14825759099999999</v>
          </cell>
          <cell r="N47">
            <v>0.15651424799999997</v>
          </cell>
          <cell r="O47">
            <v>0.15005365000000001</v>
          </cell>
          <cell r="P47">
            <v>0.14710810475</v>
          </cell>
          <cell r="Q47">
            <v>0.14761946875000001</v>
          </cell>
          <cell r="R47">
            <v>0.14556700124999999</v>
          </cell>
          <cell r="S47">
            <v>0.14863705075000003</v>
          </cell>
          <cell r="T47">
            <v>0.14783412925</v>
          </cell>
          <cell r="U47">
            <v>0.15268321225000001</v>
          </cell>
          <cell r="V47">
            <v>0.15609364325</v>
          </cell>
          <cell r="W47">
            <v>0.15543769099999999</v>
          </cell>
          <cell r="X47">
            <v>0.15926128025</v>
          </cell>
          <cell r="Y47">
            <v>0.1442347185</v>
          </cell>
        </row>
        <row r="48">
          <cell r="B48">
            <v>6.89911775E-2</v>
          </cell>
          <cell r="C48">
            <v>4.8603617500000001E-2</v>
          </cell>
          <cell r="D48">
            <v>4.3996464000000006E-2</v>
          </cell>
          <cell r="E48">
            <v>4.3575654999999998E-2</v>
          </cell>
          <cell r="F48">
            <v>3.124555025E-2</v>
          </cell>
          <cell r="G48">
            <v>2.0163058999999997E-2</v>
          </cell>
          <cell r="H48">
            <v>1.8457057999999998E-2</v>
          </cell>
          <cell r="I48">
            <v>2.077350125E-2</v>
          </cell>
          <cell r="J48">
            <v>2.7444845249999999E-2</v>
          </cell>
          <cell r="K48">
            <v>5.1841680750000001E-2</v>
          </cell>
          <cell r="L48">
            <v>5.9833840249999999E-2</v>
          </cell>
          <cell r="M48">
            <v>7.1311101999999987E-2</v>
          </cell>
          <cell r="N48">
            <v>9.3516098000000006E-2</v>
          </cell>
          <cell r="O48">
            <v>9.598546799999999E-2</v>
          </cell>
          <cell r="P48">
            <v>9.8693868749999997E-2</v>
          </cell>
          <cell r="Q48">
            <v>9.6933147500000011E-2</v>
          </cell>
          <cell r="R48">
            <v>9.294102650000001E-2</v>
          </cell>
          <cell r="S48">
            <v>9.16886425E-2</v>
          </cell>
          <cell r="T48">
            <v>0.10475939175</v>
          </cell>
          <cell r="U48">
            <v>0.10622310625</v>
          </cell>
          <cell r="V48">
            <v>0.12131027225</v>
          </cell>
          <cell r="W48">
            <v>0.11245377925</v>
          </cell>
          <cell r="X48">
            <v>9.758876050000001E-2</v>
          </cell>
          <cell r="Y48">
            <v>7.0472463499999999E-2</v>
          </cell>
        </row>
        <row r="49">
          <cell r="B49">
            <v>0.12324716750000002</v>
          </cell>
          <cell r="C49">
            <v>8.5601072249999993E-2</v>
          </cell>
          <cell r="D49">
            <v>6.2826648749999991E-2</v>
          </cell>
          <cell r="E49">
            <v>4.5409946500000006E-2</v>
          </cell>
          <cell r="F49">
            <v>4.2207229749999998E-2</v>
          </cell>
          <cell r="G49">
            <v>4.3242607000000002E-2</v>
          </cell>
          <cell r="H49">
            <v>3.7636600499999999E-2</v>
          </cell>
          <cell r="I49">
            <v>4.2604582500000002E-2</v>
          </cell>
          <cell r="J49">
            <v>6.5857741250000004E-2</v>
          </cell>
          <cell r="K49">
            <v>8.8938211249999996E-2</v>
          </cell>
          <cell r="L49">
            <v>0.12268398500000001</v>
          </cell>
          <cell r="M49">
            <v>0.13719506074999999</v>
          </cell>
          <cell r="N49">
            <v>0.15676511774999999</v>
          </cell>
          <cell r="O49">
            <v>0.16343025975</v>
          </cell>
          <cell r="P49">
            <v>0.15838609674999998</v>
          </cell>
          <cell r="Q49">
            <v>0.14237139125000001</v>
          </cell>
          <cell r="R49">
            <v>0.1250080985</v>
          </cell>
          <cell r="S49">
            <v>0.14075066550000004</v>
          </cell>
          <cell r="T49">
            <v>0.17592061624999999</v>
          </cell>
          <cell r="U49">
            <v>0.19353580099999998</v>
          </cell>
          <cell r="V49">
            <v>0.19545869425000001</v>
          </cell>
          <cell r="W49">
            <v>0.202297371</v>
          </cell>
          <cell r="X49">
            <v>0.17237461874999999</v>
          </cell>
          <cell r="Y49">
            <v>0.13261535250000001</v>
          </cell>
        </row>
        <row r="50">
          <cell r="B50">
            <v>2.9473052500000002E-3</v>
          </cell>
          <cell r="C50">
            <v>1.6474267499999998E-3</v>
          </cell>
          <cell r="D50">
            <v>1.1438622499999999E-3</v>
          </cell>
          <cell r="E50">
            <v>1.303748E-3</v>
          </cell>
          <cell r="F50">
            <v>2.4907420000000002E-3</v>
          </cell>
          <cell r="G50">
            <v>2.6659672499999999E-3</v>
          </cell>
          <cell r="H50">
            <v>3.0005050000000001E-3</v>
          </cell>
          <cell r="I50">
            <v>4.2350289999999995E-3</v>
          </cell>
          <cell r="J50">
            <v>6.4848674999999998E-3</v>
          </cell>
          <cell r="K50">
            <v>9.850636749999999E-3</v>
          </cell>
          <cell r="L50">
            <v>9.9129717500000009E-3</v>
          </cell>
          <cell r="M50">
            <v>8.6616065000000002E-3</v>
          </cell>
          <cell r="N50">
            <v>8.0415582499999989E-3</v>
          </cell>
          <cell r="O50">
            <v>5.4172807499999996E-3</v>
          </cell>
          <cell r="P50">
            <v>5.9795257499999999E-3</v>
          </cell>
          <cell r="Q50">
            <v>5.5935522499999998E-3</v>
          </cell>
          <cell r="R50">
            <v>5.6702834999999997E-3</v>
          </cell>
          <cell r="S50">
            <v>5.6315864999999998E-3</v>
          </cell>
          <cell r="T50">
            <v>5.8815522499999998E-3</v>
          </cell>
          <cell r="U50">
            <v>5.5693435000000006E-3</v>
          </cell>
          <cell r="V50">
            <v>5.7726265000000001E-3</v>
          </cell>
          <cell r="W50">
            <v>5.3912162500000006E-3</v>
          </cell>
          <cell r="X50">
            <v>5.5272119999999992E-3</v>
          </cell>
          <cell r="Y50">
            <v>3.8812377500000001E-3</v>
          </cell>
        </row>
        <row r="51">
          <cell r="B51">
            <v>7.1925915000000007E-2</v>
          </cell>
          <cell r="C51">
            <v>6.1410229000000004E-2</v>
          </cell>
          <cell r="D51">
            <v>5.9787156250000001E-2</v>
          </cell>
          <cell r="E51">
            <v>5.3725277000000009E-2</v>
          </cell>
          <cell r="F51">
            <v>5.0055403750000005E-2</v>
          </cell>
          <cell r="G51">
            <v>5.2637057250000001E-2</v>
          </cell>
          <cell r="H51">
            <v>5.1635744999999997E-2</v>
          </cell>
          <cell r="I51">
            <v>5.5553574749999994E-2</v>
          </cell>
          <cell r="J51">
            <v>6.1196549500000003E-2</v>
          </cell>
          <cell r="K51">
            <v>6.6181249499999997E-2</v>
          </cell>
          <cell r="L51">
            <v>7.0034858999999991E-2</v>
          </cell>
          <cell r="M51">
            <v>7.1320153999999997E-2</v>
          </cell>
          <cell r="N51">
            <v>8.2648082750000004E-2</v>
          </cell>
          <cell r="O51">
            <v>8.3287706249999996E-2</v>
          </cell>
          <cell r="P51">
            <v>7.9196239249999995E-2</v>
          </cell>
          <cell r="Q51">
            <v>7.946043975E-2</v>
          </cell>
          <cell r="R51">
            <v>7.9189748750000011E-2</v>
          </cell>
          <cell r="S51">
            <v>7.9633251249999995E-2</v>
          </cell>
          <cell r="T51">
            <v>8.4241946999999998E-2</v>
          </cell>
          <cell r="U51">
            <v>9.0366435999999994E-2</v>
          </cell>
          <cell r="V51">
            <v>8.8685859749999998E-2</v>
          </cell>
          <cell r="W51">
            <v>8.6151527249999998E-2</v>
          </cell>
          <cell r="X51">
            <v>7.8216720500000003E-2</v>
          </cell>
          <cell r="Y51">
            <v>7.0309018000000001E-2</v>
          </cell>
        </row>
        <row r="52">
          <cell r="B52">
            <v>6.3111790500000001E-2</v>
          </cell>
          <cell r="C52">
            <v>5.3922357499999997E-2</v>
          </cell>
          <cell r="D52">
            <v>5.1358011000000002E-2</v>
          </cell>
          <cell r="E52">
            <v>5.0913070750000004E-2</v>
          </cell>
          <cell r="F52">
            <v>5.1192553499999995E-2</v>
          </cell>
          <cell r="G52">
            <v>5.0875179999999999E-2</v>
          </cell>
          <cell r="H52">
            <v>5.8221842500000003E-2</v>
          </cell>
          <cell r="I52">
            <v>6.7185016750000007E-2</v>
          </cell>
          <cell r="J52">
            <v>6.9377498749999988E-2</v>
          </cell>
          <cell r="K52">
            <v>6.9638229499999996E-2</v>
          </cell>
          <cell r="L52">
            <v>6.9222770500000003E-2</v>
          </cell>
          <cell r="M52">
            <v>7.1289628999999993E-2</v>
          </cell>
          <cell r="N52">
            <v>7.8275989749999997E-2</v>
          </cell>
          <cell r="O52">
            <v>7.2215606750000008E-2</v>
          </cell>
          <cell r="P52">
            <v>6.8766246749999996E-2</v>
          </cell>
          <cell r="Q52">
            <v>6.534223950000001E-2</v>
          </cell>
          <cell r="R52">
            <v>6.4630340750000001E-2</v>
          </cell>
          <cell r="S52">
            <v>7.433780475E-2</v>
          </cell>
          <cell r="T52">
            <v>9.2126585000000011E-2</v>
          </cell>
          <cell r="U52">
            <v>0.10371858975000001</v>
          </cell>
          <cell r="V52">
            <v>0.1056529065</v>
          </cell>
          <cell r="W52">
            <v>9.9500629500000007E-2</v>
          </cell>
          <cell r="X52">
            <v>9.1460064000000008E-2</v>
          </cell>
          <cell r="Y52">
            <v>7.8245103750000003E-2</v>
          </cell>
        </row>
        <row r="53">
          <cell r="B53">
            <v>0.11866640075000001</v>
          </cell>
          <cell r="C53">
            <v>0.10456148125</v>
          </cell>
          <cell r="D53">
            <v>9.2843604750000003E-2</v>
          </cell>
          <cell r="E53">
            <v>8.5946395749999988E-2</v>
          </cell>
          <cell r="F53">
            <v>8.8922573000000005E-2</v>
          </cell>
          <cell r="G53">
            <v>8.6669424000000009E-2</v>
          </cell>
          <cell r="H53">
            <v>7.5398498750000001E-2</v>
          </cell>
          <cell r="I53">
            <v>7.4811752499999995E-2</v>
          </cell>
          <cell r="J53">
            <v>8.508014324999999E-2</v>
          </cell>
          <cell r="K53">
            <v>9.3813854000000002E-2</v>
          </cell>
          <cell r="L53">
            <v>0.12341439225</v>
          </cell>
          <cell r="M53">
            <v>0.14710762375000003</v>
          </cell>
          <cell r="N53">
            <v>0.15569040674999998</v>
          </cell>
          <cell r="O53">
            <v>0.14798216625000002</v>
          </cell>
          <cell r="P53">
            <v>0.14101289750000001</v>
          </cell>
          <cell r="Q53">
            <v>0.13019854</v>
          </cell>
          <cell r="R53">
            <v>0.12013438199999998</v>
          </cell>
          <cell r="S53">
            <v>0.12188582249999999</v>
          </cell>
          <cell r="T53">
            <v>0.14624606325</v>
          </cell>
          <cell r="U53">
            <v>0.16156876000000001</v>
          </cell>
          <cell r="V53">
            <v>0.18365853125000001</v>
          </cell>
          <cell r="W53">
            <v>0.1872623175</v>
          </cell>
          <cell r="X53">
            <v>0.17270189675</v>
          </cell>
          <cell r="Y53">
            <v>0.15208719224999998</v>
          </cell>
        </row>
        <row r="54">
          <cell r="B54">
            <v>5.8634052500000006E-2</v>
          </cell>
          <cell r="C54">
            <v>5.4577760750000003E-2</v>
          </cell>
          <cell r="D54">
            <v>5.1187552499999997E-2</v>
          </cell>
          <cell r="E54">
            <v>4.8349082750000001E-2</v>
          </cell>
          <cell r="F54">
            <v>4.9279645999999996E-2</v>
          </cell>
          <cell r="G54">
            <v>4.8611440749999998E-2</v>
          </cell>
          <cell r="H54">
            <v>4.7226508E-2</v>
          </cell>
          <cell r="I54">
            <v>5.2992905749999999E-2</v>
          </cell>
          <cell r="J54">
            <v>6.5781487499999999E-2</v>
          </cell>
          <cell r="K54">
            <v>7.6763057999999995E-2</v>
          </cell>
          <cell r="L54">
            <v>8.3132844750000004E-2</v>
          </cell>
          <cell r="M54">
            <v>8.3754085500000006E-2</v>
          </cell>
          <cell r="N54">
            <v>8.2364030500000004E-2</v>
          </cell>
          <cell r="O54">
            <v>8.0721137999999998E-2</v>
          </cell>
          <cell r="P54">
            <v>7.5076211749999996E-2</v>
          </cell>
          <cell r="Q54">
            <v>7.0020793999999997E-2</v>
          </cell>
          <cell r="R54">
            <v>6.4105546999999999E-2</v>
          </cell>
          <cell r="S54">
            <v>6.0351914499999992E-2</v>
          </cell>
          <cell r="T54">
            <v>6.46766535E-2</v>
          </cell>
          <cell r="U54">
            <v>7.5428390500000012E-2</v>
          </cell>
          <cell r="V54">
            <v>8.6761379E-2</v>
          </cell>
          <cell r="W54">
            <v>0.10090321375</v>
          </cell>
          <cell r="X54">
            <v>9.7337934499999987E-2</v>
          </cell>
          <cell r="Y54">
            <v>8.0598339249999998E-2</v>
          </cell>
        </row>
        <row r="55">
          <cell r="B55">
            <v>7.167001525000001E-2</v>
          </cell>
          <cell r="C55">
            <v>6.8768943750000006E-2</v>
          </cell>
          <cell r="D55">
            <v>6.4977485500000001E-2</v>
          </cell>
          <cell r="E55">
            <v>4.8915146749999999E-2</v>
          </cell>
          <cell r="F55">
            <v>4.7927302500000005E-2</v>
          </cell>
          <cell r="G55">
            <v>4.6053265750000003E-2</v>
          </cell>
          <cell r="H55">
            <v>4.3915726499999995E-2</v>
          </cell>
          <cell r="I55">
            <v>4.8372667250000008E-2</v>
          </cell>
          <cell r="J55">
            <v>6.4557240500000002E-2</v>
          </cell>
          <cell r="K55">
            <v>8.1641532749999995E-2</v>
          </cell>
          <cell r="L55">
            <v>8.525506775000001E-2</v>
          </cell>
          <cell r="M55">
            <v>8.8324972000000002E-2</v>
          </cell>
          <cell r="N55">
            <v>8.8274768749999996E-2</v>
          </cell>
          <cell r="O55">
            <v>7.5103225500000009E-2</v>
          </cell>
          <cell r="P55">
            <v>6.2573778999999996E-2</v>
          </cell>
          <cell r="Q55">
            <v>6.0365370749999994E-2</v>
          </cell>
          <cell r="R55">
            <v>5.498521025E-2</v>
          </cell>
          <cell r="S55">
            <v>5.6467594249999996E-2</v>
          </cell>
          <cell r="T55">
            <v>6.3300856499999988E-2</v>
          </cell>
          <cell r="U55">
            <v>7.5205926749999999E-2</v>
          </cell>
          <cell r="V55">
            <v>8.7233165750000008E-2</v>
          </cell>
          <cell r="W55">
            <v>9.8302873499999999E-2</v>
          </cell>
          <cell r="X55">
            <v>0.10460084925</v>
          </cell>
          <cell r="Y55">
            <v>9.5639186749999994E-2</v>
          </cell>
        </row>
        <row r="56">
          <cell r="B56">
            <v>4.1568817250000001E-2</v>
          </cell>
          <cell r="C56">
            <v>3.4118220249999998E-2</v>
          </cell>
          <cell r="D56">
            <v>3.1333305499999999E-2</v>
          </cell>
          <cell r="E56">
            <v>3.4487216750000001E-2</v>
          </cell>
          <cell r="F56">
            <v>3.4624868499999996E-2</v>
          </cell>
          <cell r="G56">
            <v>3.5062593500000003E-2</v>
          </cell>
          <cell r="H56">
            <v>3.3348864500000006E-2</v>
          </cell>
          <cell r="I56">
            <v>4.6091417999999995E-2</v>
          </cell>
          <cell r="J56">
            <v>5.0311022749999997E-2</v>
          </cell>
          <cell r="K56">
            <v>6.3405844749999996E-2</v>
          </cell>
          <cell r="L56">
            <v>8.7297289E-2</v>
          </cell>
          <cell r="M56">
            <v>9.1241678250000013E-2</v>
          </cell>
          <cell r="N56">
            <v>9.8672497000000012E-2</v>
          </cell>
          <cell r="O56">
            <v>9.0357929249999996E-2</v>
          </cell>
          <cell r="P56">
            <v>8.2031707750000002E-2</v>
          </cell>
          <cell r="Q56">
            <v>7.7596111250000002E-2</v>
          </cell>
          <cell r="R56">
            <v>7.8223182500000002E-2</v>
          </cell>
          <cell r="S56">
            <v>7.8524309E-2</v>
          </cell>
          <cell r="T56">
            <v>7.7609159250000004E-2</v>
          </cell>
          <cell r="U56">
            <v>7.7121961749999995E-2</v>
          </cell>
          <cell r="V56">
            <v>7.8540968000000003E-2</v>
          </cell>
          <cell r="W56">
            <v>7.7747920999999998E-2</v>
          </cell>
          <cell r="X56">
            <v>6.6459316249999997E-2</v>
          </cell>
          <cell r="Y56">
            <v>5.3603972499999999E-2</v>
          </cell>
        </row>
        <row r="57">
          <cell r="B57">
            <v>5.1099200250000004E-2</v>
          </cell>
          <cell r="C57">
            <v>3.9681486250000009E-2</v>
          </cell>
          <cell r="D57">
            <v>3.2336134249999995E-2</v>
          </cell>
          <cell r="E57">
            <v>3.5013450750000001E-2</v>
          </cell>
          <cell r="F57">
            <v>3.24771175E-2</v>
          </cell>
          <cell r="G57">
            <v>3.5087191500000003E-2</v>
          </cell>
          <cell r="H57">
            <v>2.8375948999999998E-2</v>
          </cell>
          <cell r="I57">
            <v>3.016749375E-2</v>
          </cell>
          <cell r="J57">
            <v>4.8272980000000007E-2</v>
          </cell>
          <cell r="K57">
            <v>6.1995286000000011E-2</v>
          </cell>
          <cell r="L57">
            <v>8.0221847499999999E-2</v>
          </cell>
          <cell r="M57">
            <v>8.9195195999999977E-2</v>
          </cell>
          <cell r="N57">
            <v>9.1646030500000003E-2</v>
          </cell>
          <cell r="O57">
            <v>9.2175777500000014E-2</v>
          </cell>
          <cell r="P57">
            <v>8.5442100500000007E-2</v>
          </cell>
          <cell r="Q57">
            <v>7.356514950000001E-2</v>
          </cell>
          <cell r="R57">
            <v>7.1749111249999997E-2</v>
          </cell>
          <cell r="S57">
            <v>7.2772426749999994E-2</v>
          </cell>
          <cell r="T57">
            <v>8.3873497000000005E-2</v>
          </cell>
          <cell r="U57">
            <v>9.1068515750000009E-2</v>
          </cell>
          <cell r="V57">
            <v>9.1967921999999994E-2</v>
          </cell>
          <cell r="W57">
            <v>9.1680459999999991E-2</v>
          </cell>
          <cell r="X57">
            <v>7.6805137750000002E-2</v>
          </cell>
          <cell r="Y57">
            <v>5.5459706250000004E-2</v>
          </cell>
        </row>
        <row r="58">
          <cell r="B58">
            <v>3.4785842999999997E-2</v>
          </cell>
          <cell r="C58">
            <v>3.4584929E-2</v>
          </cell>
          <cell r="D58">
            <v>3.0595972499999999E-2</v>
          </cell>
          <cell r="E58">
            <v>3.4247661499999998E-2</v>
          </cell>
          <cell r="F58">
            <v>3.3340615750000004E-2</v>
          </cell>
          <cell r="G58">
            <v>3.7885012500000002E-2</v>
          </cell>
          <cell r="H58">
            <v>4.5137572500000001E-2</v>
          </cell>
          <cell r="I58">
            <v>4.9294573750000001E-2</v>
          </cell>
          <cell r="J58">
            <v>7.6165416750000006E-2</v>
          </cell>
          <cell r="K58">
            <v>7.5784385750000002E-2</v>
          </cell>
          <cell r="L58">
            <v>7.8393012749999991E-2</v>
          </cell>
          <cell r="M58">
            <v>7.8277948250000007E-2</v>
          </cell>
          <cell r="N58">
            <v>6.5990091499999987E-2</v>
          </cell>
          <cell r="O58">
            <v>6.5739854750000007E-2</v>
          </cell>
          <cell r="P58">
            <v>6.8555103500000006E-2</v>
          </cell>
          <cell r="Q58">
            <v>6.7116435999999988E-2</v>
          </cell>
          <cell r="R58">
            <v>6.3034362750000003E-2</v>
          </cell>
          <cell r="S58">
            <v>5.6345419750000007E-2</v>
          </cell>
          <cell r="T58">
            <v>5.6026463249999998E-2</v>
          </cell>
          <cell r="U58">
            <v>5.4218844499999995E-2</v>
          </cell>
          <cell r="V58">
            <v>5.4530305749999994E-2</v>
          </cell>
          <cell r="W58">
            <v>5.4427679000000007E-2</v>
          </cell>
          <cell r="X58">
            <v>4.9740696000000001E-2</v>
          </cell>
          <cell r="Y58">
            <v>4.7284246500000002E-2</v>
          </cell>
        </row>
        <row r="59">
          <cell r="B59">
            <v>3.056042925E-2</v>
          </cell>
          <cell r="C59">
            <v>2.3307069250000003E-2</v>
          </cell>
          <cell r="D59">
            <v>1.88532875E-2</v>
          </cell>
          <cell r="E59">
            <v>1.7400897499999998E-2</v>
          </cell>
          <cell r="F59">
            <v>1.8470895500000001E-2</v>
          </cell>
          <cell r="G59">
            <v>1.8665007500000001E-2</v>
          </cell>
          <cell r="H59">
            <v>1.8546354250000001E-2</v>
          </cell>
          <cell r="I59">
            <v>1.9194010749999997E-2</v>
          </cell>
          <cell r="J59">
            <v>2.3787952749999997E-2</v>
          </cell>
          <cell r="K59">
            <v>3.05313735E-2</v>
          </cell>
          <cell r="L59">
            <v>3.6891451000000006E-2</v>
          </cell>
          <cell r="M59">
            <v>3.5012698000000002E-2</v>
          </cell>
          <cell r="N59">
            <v>3.6332445999999997E-2</v>
          </cell>
          <cell r="O59">
            <v>3.2921997500000001E-2</v>
          </cell>
          <cell r="P59">
            <v>3.3123366750000001E-2</v>
          </cell>
          <cell r="Q59">
            <v>3.1730303749999994E-2</v>
          </cell>
          <cell r="R59">
            <v>3.235766675E-2</v>
          </cell>
          <cell r="S59">
            <v>3.5367337250000005E-2</v>
          </cell>
          <cell r="T59">
            <v>3.6295085999999997E-2</v>
          </cell>
          <cell r="U59">
            <v>4.1697305749999997E-2</v>
          </cell>
          <cell r="V59">
            <v>5.5163009499999999E-2</v>
          </cell>
          <cell r="W59">
            <v>6.0479406999999992E-2</v>
          </cell>
          <cell r="X59">
            <v>5.3389289749999999E-2</v>
          </cell>
          <cell r="Y59">
            <v>4.2594126750000003E-2</v>
          </cell>
        </row>
        <row r="60">
          <cell r="B60">
            <v>3.7277670999999998E-2</v>
          </cell>
          <cell r="C60">
            <v>3.2912770500000001E-2</v>
          </cell>
          <cell r="D60">
            <v>2.6671895499999997E-2</v>
          </cell>
          <cell r="E60">
            <v>2.2810097750000001E-2</v>
          </cell>
          <cell r="F60">
            <v>2.2196029500000002E-2</v>
          </cell>
          <cell r="G60">
            <v>2.34837925E-2</v>
          </cell>
          <cell r="H60">
            <v>2.2555366E-2</v>
          </cell>
          <cell r="I60">
            <v>3.2046126000000001E-2</v>
          </cell>
          <cell r="J60">
            <v>4.0563650999999999E-2</v>
          </cell>
          <cell r="K60">
            <v>4.6024022249999998E-2</v>
          </cell>
          <cell r="L60">
            <v>4.6284808999999996E-2</v>
          </cell>
          <cell r="M60">
            <v>5.4442276000000005E-2</v>
          </cell>
          <cell r="N60">
            <v>5.0450489249999994E-2</v>
          </cell>
          <cell r="O60">
            <v>3.7143255999999993E-2</v>
          </cell>
          <cell r="P60">
            <v>3.2697497999999998E-2</v>
          </cell>
          <cell r="Q60">
            <v>2.8512014000000002E-2</v>
          </cell>
          <cell r="R60">
            <v>2.752313625E-2</v>
          </cell>
          <cell r="S60">
            <v>2.6677021499999998E-2</v>
          </cell>
          <cell r="T60">
            <v>2.8535165749999997E-2</v>
          </cell>
          <cell r="U60">
            <v>3.5212705499999997E-2</v>
          </cell>
          <cell r="V60">
            <v>4.4757128750000007E-2</v>
          </cell>
          <cell r="W60">
            <v>4.8388081500000006E-2</v>
          </cell>
          <cell r="X60">
            <v>4.6132862250000004E-2</v>
          </cell>
          <cell r="Y60">
            <v>3.5207567250000002E-2</v>
          </cell>
        </row>
        <row r="61">
          <cell r="B61">
            <v>9.1923545749999988E-2</v>
          </cell>
          <cell r="C61">
            <v>8.2328845999999997E-2</v>
          </cell>
          <cell r="D61">
            <v>7.6213912999999994E-2</v>
          </cell>
          <cell r="E61">
            <v>6.9509260249999996E-2</v>
          </cell>
          <cell r="F61">
            <v>6.9144145750000011E-2</v>
          </cell>
          <cell r="G61">
            <v>7.1003742250000002E-2</v>
          </cell>
          <cell r="H61">
            <v>7.4740196250000002E-2</v>
          </cell>
          <cell r="I61">
            <v>8.5110725499999998E-2</v>
          </cell>
          <cell r="J61">
            <v>9.5568723500000008E-2</v>
          </cell>
          <cell r="K61">
            <v>0.1232795735</v>
          </cell>
          <cell r="L61">
            <v>0.13158180624999999</v>
          </cell>
          <cell r="M61">
            <v>0.14635920349999998</v>
          </cell>
          <cell r="N61">
            <v>0.1477089425</v>
          </cell>
          <cell r="O61">
            <v>0.13324072274999998</v>
          </cell>
          <cell r="P61">
            <v>0.13114770525</v>
          </cell>
          <cell r="Q61">
            <v>0.13419683100000002</v>
          </cell>
          <cell r="R61">
            <v>0.13276454525</v>
          </cell>
          <cell r="S61">
            <v>0.13162407675000001</v>
          </cell>
          <cell r="T61">
            <v>0.13186399074999999</v>
          </cell>
          <cell r="U61">
            <v>0.13319448475000001</v>
          </cell>
          <cell r="V61">
            <v>0.11709965124999999</v>
          </cell>
          <cell r="W61">
            <v>0.10221849999999999</v>
          </cell>
          <cell r="X61">
            <v>9.5928199749999998E-2</v>
          </cell>
          <cell r="Y61">
            <v>9.0802372000000006E-2</v>
          </cell>
        </row>
        <row r="62">
          <cell r="B62">
            <v>6.7623997500000001E-3</v>
          </cell>
          <cell r="C62">
            <v>6.276877000000001E-3</v>
          </cell>
          <cell r="D62">
            <v>6.5435900000000002E-3</v>
          </cell>
          <cell r="E62">
            <v>6.6071760000000011E-3</v>
          </cell>
          <cell r="F62">
            <v>6.7096547499999994E-3</v>
          </cell>
          <cell r="G62">
            <v>6.7177735000000004E-3</v>
          </cell>
          <cell r="H62">
            <v>7.4429624999999998E-3</v>
          </cell>
          <cell r="I62">
            <v>1.0132998499999999E-2</v>
          </cell>
          <cell r="J62">
            <v>1.2984112250000001E-2</v>
          </cell>
          <cell r="K62">
            <v>1.6464329E-2</v>
          </cell>
          <cell r="L62">
            <v>1.8468852249999997E-2</v>
          </cell>
          <cell r="M62">
            <v>1.9487835000000002E-2</v>
          </cell>
          <cell r="N62">
            <v>1.88252135E-2</v>
          </cell>
          <cell r="O62">
            <v>1.7284234499999999E-2</v>
          </cell>
          <cell r="P62">
            <v>1.8653670000000001E-2</v>
          </cell>
          <cell r="Q62">
            <v>1.889421925E-2</v>
          </cell>
          <cell r="R62">
            <v>1.9431452000000002E-2</v>
          </cell>
          <cell r="S62">
            <v>1.9078665000000002E-2</v>
          </cell>
          <cell r="T62">
            <v>1.9888791749999999E-2</v>
          </cell>
          <cell r="U62">
            <v>2.109848475E-2</v>
          </cell>
          <cell r="V62">
            <v>1.9557597999999999E-2</v>
          </cell>
          <cell r="W62">
            <v>1.7346585249999998E-2</v>
          </cell>
          <cell r="X62">
            <v>1.5578651499999999E-2</v>
          </cell>
          <cell r="Y62">
            <v>1.2454660749999999E-2</v>
          </cell>
        </row>
        <row r="63">
          <cell r="B63">
            <v>4.4599555999999999E-2</v>
          </cell>
          <cell r="C63">
            <v>3.9984491249999997E-2</v>
          </cell>
          <cell r="D63">
            <v>3.8630044749999995E-2</v>
          </cell>
          <cell r="E63">
            <v>3.6318205749999999E-2</v>
          </cell>
          <cell r="F63">
            <v>3.3526410749999999E-2</v>
          </cell>
          <cell r="G63">
            <v>3.4308131999999998E-2</v>
          </cell>
          <cell r="H63">
            <v>3.3642202250000003E-2</v>
          </cell>
          <cell r="I63">
            <v>3.6326440000000002E-2</v>
          </cell>
          <cell r="J63">
            <v>4.3045217499999996E-2</v>
          </cell>
          <cell r="K63">
            <v>4.7001076749999995E-2</v>
          </cell>
          <cell r="L63">
            <v>5.1032686500000007E-2</v>
          </cell>
          <cell r="M63">
            <v>5.5579919750000005E-2</v>
          </cell>
          <cell r="N63">
            <v>5.9306712249999997E-2</v>
          </cell>
          <cell r="O63">
            <v>5.7702608249999995E-2</v>
          </cell>
          <cell r="P63">
            <v>5.6989208000000006E-2</v>
          </cell>
          <cell r="Q63">
            <v>5.7133630750000004E-2</v>
          </cell>
          <cell r="R63">
            <v>5.6895301749999995E-2</v>
          </cell>
          <cell r="S63">
            <v>5.6620497750000005E-2</v>
          </cell>
          <cell r="T63">
            <v>6.3311709499999994E-2</v>
          </cell>
          <cell r="U63">
            <v>6.9223934000000015E-2</v>
          </cell>
          <cell r="V63">
            <v>7.0409475250000006E-2</v>
          </cell>
          <cell r="W63">
            <v>6.7797645500000003E-2</v>
          </cell>
          <cell r="X63">
            <v>6.7156194500000002E-2</v>
          </cell>
          <cell r="Y63">
            <v>5.9111080250000003E-2</v>
          </cell>
        </row>
        <row r="64">
          <cell r="B64">
            <v>5.0868727499999995E-2</v>
          </cell>
          <cell r="C64">
            <v>4.6865335250000001E-2</v>
          </cell>
          <cell r="D64">
            <v>4.2651909749999994E-2</v>
          </cell>
          <cell r="E64">
            <v>3.9530968749999999E-2</v>
          </cell>
          <cell r="F64">
            <v>3.9739484750000005E-2</v>
          </cell>
          <cell r="G64">
            <v>4.0317789999999999E-2</v>
          </cell>
          <cell r="H64">
            <v>3.9990508250000008E-2</v>
          </cell>
          <cell r="I64">
            <v>4.2169372499999996E-2</v>
          </cell>
          <cell r="J64">
            <v>4.6618036250000001E-2</v>
          </cell>
          <cell r="K64">
            <v>5.1298608750000002E-2</v>
          </cell>
          <cell r="L64">
            <v>5.0965042999999995E-2</v>
          </cell>
          <cell r="M64">
            <v>5.8951133749999995E-2</v>
          </cell>
          <cell r="N64">
            <v>6.1171072249999993E-2</v>
          </cell>
          <cell r="O64">
            <v>5.9076707249999999E-2</v>
          </cell>
          <cell r="P64">
            <v>5.5732343749999996E-2</v>
          </cell>
          <cell r="Q64">
            <v>5.1117226750000008E-2</v>
          </cell>
          <cell r="R64">
            <v>4.799944775E-2</v>
          </cell>
          <cell r="S64">
            <v>5.0095619999999993E-2</v>
          </cell>
          <cell r="T64">
            <v>5.2807078249999993E-2</v>
          </cell>
          <cell r="U64">
            <v>6.1744287500000002E-2</v>
          </cell>
          <cell r="V64">
            <v>6.4703609499999995E-2</v>
          </cell>
          <cell r="W64">
            <v>6.3552725749999997E-2</v>
          </cell>
          <cell r="X64">
            <v>5.9851099250000005E-2</v>
          </cell>
          <cell r="Y64">
            <v>5.6941579750000006E-2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5.593282125E-2</v>
          </cell>
          <cell r="C66">
            <v>3.2434133500000004E-2</v>
          </cell>
          <cell r="D66">
            <v>3.0553747499999999E-2</v>
          </cell>
          <cell r="E66">
            <v>1.5909538250000001E-2</v>
          </cell>
          <cell r="F66">
            <v>1.5330903999999999E-2</v>
          </cell>
          <cell r="G66">
            <v>1.447299E-2</v>
          </cell>
          <cell r="H66">
            <v>1.311556425E-2</v>
          </cell>
          <cell r="I66">
            <v>1.4788135499999999E-2</v>
          </cell>
          <cell r="J66">
            <v>4.4367547E-2</v>
          </cell>
          <cell r="K66">
            <v>6.2441611500000001E-2</v>
          </cell>
          <cell r="L66">
            <v>0.10472805025</v>
          </cell>
          <cell r="M66">
            <v>0.14172234149999999</v>
          </cell>
          <cell r="N66">
            <v>0.14839989074999999</v>
          </cell>
          <cell r="O66">
            <v>0.14393373100000001</v>
          </cell>
          <cell r="P66">
            <v>0.13192037974999998</v>
          </cell>
          <cell r="Q66">
            <v>0.12993690475</v>
          </cell>
          <cell r="R66">
            <v>0.13042043475000001</v>
          </cell>
          <cell r="S66">
            <v>0.13057830625</v>
          </cell>
          <cell r="T66">
            <v>0.15722794349999997</v>
          </cell>
          <cell r="U66">
            <v>0.16512636224999999</v>
          </cell>
          <cell r="V66">
            <v>0.15941503500000001</v>
          </cell>
          <cell r="W66">
            <v>0.16271304324999999</v>
          </cell>
          <cell r="X66">
            <v>0.14335918800000003</v>
          </cell>
          <cell r="Y66">
            <v>0.12107159825</v>
          </cell>
        </row>
        <row r="67">
          <cell r="B67">
            <v>7.8169368499999989E-2</v>
          </cell>
          <cell r="C67">
            <v>5.7284727000000001E-2</v>
          </cell>
          <cell r="D67">
            <v>3.7757285250000001E-2</v>
          </cell>
          <cell r="E67">
            <v>3.5245096000000004E-2</v>
          </cell>
          <cell r="F67">
            <v>3.5154613499999994E-2</v>
          </cell>
          <cell r="G67">
            <v>2.9961587999999997E-2</v>
          </cell>
          <cell r="H67">
            <v>3.50692025E-2</v>
          </cell>
          <cell r="I67">
            <v>3.9716475500000001E-2</v>
          </cell>
          <cell r="J67">
            <v>9.4834222750000002E-2</v>
          </cell>
          <cell r="K67">
            <v>0.12075295825</v>
          </cell>
          <cell r="L67">
            <v>0.15780516049999999</v>
          </cell>
          <cell r="M67">
            <v>0.17872729500000001</v>
          </cell>
          <cell r="N67">
            <v>0.19487468324999999</v>
          </cell>
          <cell r="O67">
            <v>0.17653650674999999</v>
          </cell>
          <cell r="P67">
            <v>0.15485257350000001</v>
          </cell>
          <cell r="Q67">
            <v>0.14810152425000001</v>
          </cell>
          <cell r="R67">
            <v>0.15091461150000002</v>
          </cell>
          <cell r="S67">
            <v>0.14946834175000001</v>
          </cell>
          <cell r="T67">
            <v>0.14668241875000002</v>
          </cell>
          <cell r="U67">
            <v>0.16327856075</v>
          </cell>
          <cell r="V67">
            <v>0.18455665225000001</v>
          </cell>
          <cell r="W67">
            <v>0.17226687625000001</v>
          </cell>
          <cell r="X67">
            <v>0.15510712425000003</v>
          </cell>
          <cell r="Y67">
            <v>0.12611736125</v>
          </cell>
        </row>
        <row r="68">
          <cell r="B68">
            <v>9.1683212249999993E-2</v>
          </cell>
          <cell r="C68">
            <v>7.2150880000000001E-2</v>
          </cell>
          <cell r="D68">
            <v>3.4372813250000009E-2</v>
          </cell>
          <cell r="E68">
            <v>2.8696548499999999E-2</v>
          </cell>
          <cell r="F68">
            <v>3.25622245E-2</v>
          </cell>
          <cell r="G68">
            <v>2.6157079749999999E-2</v>
          </cell>
          <cell r="H68">
            <v>3.4224743000000002E-2</v>
          </cell>
          <cell r="I68">
            <v>3.246120475E-2</v>
          </cell>
          <cell r="J68">
            <v>6.4490260249999987E-2</v>
          </cell>
          <cell r="K68">
            <v>0.11715977675</v>
          </cell>
          <cell r="L68">
            <v>0.15001115425</v>
          </cell>
          <cell r="M68">
            <v>0.15880432525000002</v>
          </cell>
          <cell r="N68">
            <v>0.16230692675</v>
          </cell>
          <cell r="O68">
            <v>0.14783633425000001</v>
          </cell>
          <cell r="P68">
            <v>0.14598516849999998</v>
          </cell>
          <cell r="Q68">
            <v>0.14636362075000001</v>
          </cell>
          <cell r="R68">
            <v>0.14410284800000001</v>
          </cell>
          <cell r="S68">
            <v>0.14781457924999997</v>
          </cell>
          <cell r="T68">
            <v>0.15451606749999999</v>
          </cell>
          <cell r="U68">
            <v>0.19639763275000002</v>
          </cell>
          <cell r="V68">
            <v>0.21541644675000002</v>
          </cell>
          <cell r="W68">
            <v>0.17988598225000002</v>
          </cell>
          <cell r="X68">
            <v>0.13679759775</v>
          </cell>
          <cell r="Y68">
            <v>0.11701608275000001</v>
          </cell>
        </row>
        <row r="69">
          <cell r="B69">
            <v>7.9603797749999997E-2</v>
          </cell>
          <cell r="C69">
            <v>5.9490338000000004E-2</v>
          </cell>
          <cell r="D69">
            <v>3.8391053250000001E-2</v>
          </cell>
          <cell r="E69">
            <v>2.90647105E-2</v>
          </cell>
          <cell r="F69">
            <v>3.3121893999999999E-2</v>
          </cell>
          <cell r="G69">
            <v>3.1746448250000003E-2</v>
          </cell>
          <cell r="H69">
            <v>3.4071309250000001E-2</v>
          </cell>
          <cell r="I69">
            <v>5.4940165750000006E-2</v>
          </cell>
          <cell r="J69">
            <v>8.3626224500000013E-2</v>
          </cell>
          <cell r="K69">
            <v>0.13107644274999999</v>
          </cell>
          <cell r="L69">
            <v>0.16591865925000002</v>
          </cell>
          <cell r="M69">
            <v>0.17290605949999999</v>
          </cell>
          <cell r="N69">
            <v>0.18022609724999999</v>
          </cell>
          <cell r="O69">
            <v>0.16266616050000002</v>
          </cell>
          <cell r="P69">
            <v>0.14573731625</v>
          </cell>
          <cell r="Q69">
            <v>0.13938052025000003</v>
          </cell>
          <cell r="R69">
            <v>0.13139573700000001</v>
          </cell>
          <cell r="S69">
            <v>0.13692589375</v>
          </cell>
          <cell r="T69">
            <v>0.1501687625</v>
          </cell>
          <cell r="U69">
            <v>0.14378480925000001</v>
          </cell>
          <cell r="V69">
            <v>0.14865053574999998</v>
          </cell>
          <cell r="W69">
            <v>0.14624102374999998</v>
          </cell>
          <cell r="X69">
            <v>0.14308072700000002</v>
          </cell>
          <cell r="Y69">
            <v>9.9713763999999996E-2</v>
          </cell>
        </row>
        <row r="70">
          <cell r="B70">
            <v>7.9529342749999996E-2</v>
          </cell>
          <cell r="C70">
            <v>3.7726062749999997E-2</v>
          </cell>
          <cell r="D70">
            <v>2.925089275E-2</v>
          </cell>
          <cell r="E70">
            <v>2.968923775E-2</v>
          </cell>
          <cell r="F70">
            <v>3.3292339499999997E-2</v>
          </cell>
          <cell r="G70">
            <v>3.3831830999999993E-2</v>
          </cell>
          <cell r="H70">
            <v>2.8988313749999998E-2</v>
          </cell>
          <cell r="I70">
            <v>3.705102825E-2</v>
          </cell>
          <cell r="J70">
            <v>6.3559468250000001E-2</v>
          </cell>
          <cell r="K70">
            <v>0.10502342625</v>
          </cell>
          <cell r="L70">
            <v>0.15375015650000001</v>
          </cell>
          <cell r="M70">
            <v>0.19040926349999998</v>
          </cell>
          <cell r="N70">
            <v>0.19934825525000002</v>
          </cell>
          <cell r="O70">
            <v>0.19683036050000002</v>
          </cell>
          <cell r="P70">
            <v>0.19829109200000003</v>
          </cell>
          <cell r="Q70">
            <v>0.17993024424999998</v>
          </cell>
          <cell r="R70">
            <v>0.14707135425000001</v>
          </cell>
          <cell r="S70">
            <v>0.14909182374999999</v>
          </cell>
          <cell r="T70">
            <v>0.19038516599999999</v>
          </cell>
          <cell r="U70">
            <v>0.231442383</v>
          </cell>
          <cell r="V70">
            <v>0.23022544475000001</v>
          </cell>
          <cell r="W70">
            <v>0.22238395725000001</v>
          </cell>
          <cell r="X70">
            <v>0.16792448824999998</v>
          </cell>
          <cell r="Y70">
            <v>0.12505651300000001</v>
          </cell>
        </row>
        <row r="71">
          <cell r="B71">
            <v>8.916030875E-2</v>
          </cell>
          <cell r="C71">
            <v>7.9299341250000016E-2</v>
          </cell>
          <cell r="D71">
            <v>4.8072139E-2</v>
          </cell>
          <cell r="E71">
            <v>3.2227308500000003E-2</v>
          </cell>
          <cell r="F71">
            <v>2.5373540999999999E-2</v>
          </cell>
          <cell r="G71">
            <v>3.1990621500000004E-2</v>
          </cell>
          <cell r="H71">
            <v>2.9989631499999999E-2</v>
          </cell>
          <cell r="I71">
            <v>5.1173330249999996E-2</v>
          </cell>
          <cell r="J71">
            <v>6.6345010750000002E-2</v>
          </cell>
          <cell r="K71">
            <v>7.7550540749999994E-2</v>
          </cell>
          <cell r="L71">
            <v>0.12012057699999999</v>
          </cell>
          <cell r="M71">
            <v>0.13543158925000001</v>
          </cell>
          <cell r="N71">
            <v>0.14959627524999999</v>
          </cell>
          <cell r="O71">
            <v>0.13373147575000002</v>
          </cell>
          <cell r="P71">
            <v>0.12847221775000001</v>
          </cell>
          <cell r="Q71">
            <v>0.11731596975</v>
          </cell>
          <cell r="R71">
            <v>0.11155464175</v>
          </cell>
          <cell r="S71">
            <v>0.115169033</v>
          </cell>
          <cell r="T71">
            <v>0.11421095274999998</v>
          </cell>
          <cell r="U71">
            <v>0.15573582824999999</v>
          </cell>
          <cell r="V71">
            <v>0.1696663095</v>
          </cell>
          <cell r="W71">
            <v>0.16555100249999999</v>
          </cell>
          <cell r="X71">
            <v>0.14279190624999999</v>
          </cell>
          <cell r="Y71">
            <v>0.11588446024999999</v>
          </cell>
        </row>
        <row r="72">
          <cell r="B72">
            <v>2.5624554250000001E-2</v>
          </cell>
          <cell r="C72">
            <v>2.2817334750000001E-2</v>
          </cell>
          <cell r="D72">
            <v>1.4375262750000001E-2</v>
          </cell>
          <cell r="E72">
            <v>1.47394785E-2</v>
          </cell>
          <cell r="F72">
            <v>1.5973183249999998E-2</v>
          </cell>
          <cell r="G72">
            <v>1.383645425E-2</v>
          </cell>
          <cell r="H72">
            <v>1.8387623499999999E-2</v>
          </cell>
          <cell r="I72">
            <v>3.747290625E-2</v>
          </cell>
          <cell r="J72">
            <v>5.5818117E-2</v>
          </cell>
          <cell r="K72">
            <v>6.4267698499999998E-2</v>
          </cell>
          <cell r="L72">
            <v>6.9667827500000001E-2</v>
          </cell>
          <cell r="M72">
            <v>7.1865346750000003E-2</v>
          </cell>
          <cell r="N72">
            <v>6.9617586250000002E-2</v>
          </cell>
          <cell r="O72">
            <v>6.6490093250000007E-2</v>
          </cell>
          <cell r="P72">
            <v>6.5183736750000013E-2</v>
          </cell>
          <cell r="Q72">
            <v>6.5631469749999991E-2</v>
          </cell>
          <cell r="R72">
            <v>6.6687101499999998E-2</v>
          </cell>
          <cell r="S72">
            <v>6.4547797249999997E-2</v>
          </cell>
          <cell r="T72">
            <v>6.6142839499999995E-2</v>
          </cell>
          <cell r="U72">
            <v>6.3828811750000006E-2</v>
          </cell>
          <cell r="V72">
            <v>6.4310025999999992E-2</v>
          </cell>
          <cell r="W72">
            <v>5.6303044250000003E-2</v>
          </cell>
          <cell r="X72">
            <v>5.2212130500000002E-2</v>
          </cell>
          <cell r="Y72">
            <v>4.3012641000000004E-2</v>
          </cell>
        </row>
        <row r="73">
          <cell r="B73">
            <v>2.1560685E-2</v>
          </cell>
          <cell r="C73">
            <v>2.0983316500000002E-2</v>
          </cell>
          <cell r="D73">
            <v>1.9722731500000003E-2</v>
          </cell>
          <cell r="E73">
            <v>1.8165734749999999E-2</v>
          </cell>
          <cell r="F73">
            <v>1.9912098E-2</v>
          </cell>
          <cell r="G73">
            <v>2.0540735500000001E-2</v>
          </cell>
          <cell r="H73">
            <v>2.3469543749999999E-2</v>
          </cell>
          <cell r="I73">
            <v>3.9737721499999996E-2</v>
          </cell>
          <cell r="J73">
            <v>5.4318613999999994E-2</v>
          </cell>
          <cell r="K73">
            <v>6.5754421999999993E-2</v>
          </cell>
          <cell r="L73">
            <v>7.1561029249999991E-2</v>
          </cell>
          <cell r="M73">
            <v>7.6335189750000018E-2</v>
          </cell>
          <cell r="N73">
            <v>7.6841129499999994E-2</v>
          </cell>
          <cell r="O73">
            <v>7.3209289499999997E-2</v>
          </cell>
          <cell r="P73">
            <v>7.3112741750000002E-2</v>
          </cell>
          <cell r="Q73">
            <v>7.5813278250000005E-2</v>
          </cell>
          <cell r="R73">
            <v>7.5909378250000006E-2</v>
          </cell>
          <cell r="S73">
            <v>7.3412799750000007E-2</v>
          </cell>
          <cell r="T73">
            <v>7.1558284749999992E-2</v>
          </cell>
          <cell r="U73">
            <v>7.0431110500000005E-2</v>
          </cell>
          <cell r="V73">
            <v>6.7389368249999998E-2</v>
          </cell>
          <cell r="W73">
            <v>6.1469505250000007E-2</v>
          </cell>
          <cell r="X73">
            <v>5.2843349249999998E-2</v>
          </cell>
          <cell r="Y73">
            <v>3.7344291999999994E-2</v>
          </cell>
        </row>
        <row r="74">
          <cell r="B74">
            <v>1.7535310250000002E-2</v>
          </cell>
          <cell r="C74">
            <v>1.4484845250000001E-2</v>
          </cell>
          <cell r="D74">
            <v>1.4537103000000001E-2</v>
          </cell>
          <cell r="E74">
            <v>1.37863425E-2</v>
          </cell>
          <cell r="F74">
            <v>1.5123532749999998E-2</v>
          </cell>
          <cell r="G74">
            <v>1.5352959750000001E-2</v>
          </cell>
          <cell r="H74">
            <v>1.5767630499999997E-2</v>
          </cell>
          <cell r="I74">
            <v>2.0265710750000002E-2</v>
          </cell>
          <cell r="J74">
            <v>3.4180561500000005E-2</v>
          </cell>
          <cell r="K74">
            <v>5.2571587999999995E-2</v>
          </cell>
          <cell r="L74">
            <v>5.9940350750000003E-2</v>
          </cell>
          <cell r="M74">
            <v>5.9204622249999998E-2</v>
          </cell>
          <cell r="N74">
            <v>5.3019483499999992E-2</v>
          </cell>
          <cell r="O74">
            <v>4.818127925E-2</v>
          </cell>
          <cell r="P74">
            <v>5.20267705E-2</v>
          </cell>
          <cell r="Q74">
            <v>5.4198824999999999E-2</v>
          </cell>
          <cell r="R74">
            <v>5.6458575250000004E-2</v>
          </cell>
          <cell r="S74">
            <v>5.413656125E-2</v>
          </cell>
          <cell r="T74">
            <v>5.0897562000000007E-2</v>
          </cell>
          <cell r="U74">
            <v>4.84962855E-2</v>
          </cell>
          <cell r="V74">
            <v>4.8735718749999997E-2</v>
          </cell>
          <cell r="W74">
            <v>4.1749122749999999E-2</v>
          </cell>
          <cell r="X74">
            <v>3.8070107249999999E-2</v>
          </cell>
          <cell r="Y74">
            <v>3.4698909E-2</v>
          </cell>
        </row>
        <row r="75">
          <cell r="B75">
            <v>3.9236489249999999E-2</v>
          </cell>
          <cell r="C75">
            <v>3.9370934249999996E-2</v>
          </cell>
          <cell r="D75">
            <v>3.9181919999999995E-2</v>
          </cell>
          <cell r="E75">
            <v>3.9797645499999999E-2</v>
          </cell>
          <cell r="F75">
            <v>3.9239189250000001E-2</v>
          </cell>
          <cell r="G75">
            <v>4.2279202499999995E-2</v>
          </cell>
          <cell r="H75">
            <v>4.2903670500000005E-2</v>
          </cell>
          <cell r="I75">
            <v>4.6230354250000001E-2</v>
          </cell>
          <cell r="J75">
            <v>5.6304444249999995E-2</v>
          </cell>
          <cell r="K75">
            <v>6.0417319249999997E-2</v>
          </cell>
          <cell r="L75">
            <v>6.4416550749999996E-2</v>
          </cell>
          <cell r="M75">
            <v>6.7443008499999985E-2</v>
          </cell>
          <cell r="N75">
            <v>6.504676425E-2</v>
          </cell>
          <cell r="O75">
            <v>5.621973525E-2</v>
          </cell>
          <cell r="P75">
            <v>6.1788039500000003E-2</v>
          </cell>
          <cell r="Q75">
            <v>6.4080270750000001E-2</v>
          </cell>
          <cell r="R75">
            <v>6.3524173749999996E-2</v>
          </cell>
          <cell r="S75">
            <v>6.4512964999999992E-2</v>
          </cell>
          <cell r="T75">
            <v>6.2918847E-2</v>
          </cell>
          <cell r="U75">
            <v>6.3031664000000001E-2</v>
          </cell>
          <cell r="V75">
            <v>5.4251436999999993E-2</v>
          </cell>
          <cell r="W75">
            <v>5.0274151749999996E-2</v>
          </cell>
          <cell r="X75">
            <v>4.4648442249999996E-2</v>
          </cell>
          <cell r="Y75">
            <v>4.28929215E-2</v>
          </cell>
        </row>
        <row r="76">
          <cell r="B76">
            <v>3.3057649750000001E-2</v>
          </cell>
          <cell r="C76">
            <v>2.9283060999999996E-2</v>
          </cell>
          <cell r="D76">
            <v>2.9530597499999998E-2</v>
          </cell>
          <cell r="E76">
            <v>2.8803276500000002E-2</v>
          </cell>
          <cell r="F76">
            <v>3.1741284250000001E-2</v>
          </cell>
          <cell r="G76">
            <v>3.1690296000000007E-2</v>
          </cell>
          <cell r="H76">
            <v>3.5425891000000001E-2</v>
          </cell>
          <cell r="I76">
            <v>3.9146442500000003E-2</v>
          </cell>
          <cell r="J76">
            <v>5.9670124999999997E-2</v>
          </cell>
          <cell r="K76">
            <v>7.4717767750000011E-2</v>
          </cell>
          <cell r="L76">
            <v>8.0670953999999989E-2</v>
          </cell>
          <cell r="M76">
            <v>8.7998224249999993E-2</v>
          </cell>
          <cell r="N76">
            <v>9.1100149500000005E-2</v>
          </cell>
          <cell r="O76">
            <v>8.7736595249999993E-2</v>
          </cell>
          <cell r="P76">
            <v>8.8010326499999986E-2</v>
          </cell>
          <cell r="Q76">
            <v>8.993469250000001E-2</v>
          </cell>
          <cell r="R76">
            <v>8.5406248000000004E-2</v>
          </cell>
          <cell r="S76">
            <v>7.9961229500000008E-2</v>
          </cell>
          <cell r="T76">
            <v>7.8382492250000005E-2</v>
          </cell>
          <cell r="U76">
            <v>7.3609979499999992E-2</v>
          </cell>
          <cell r="V76">
            <v>6.6131727000000001E-2</v>
          </cell>
          <cell r="W76">
            <v>5.3028511E-2</v>
          </cell>
          <cell r="X76">
            <v>4.4550988999999992E-2</v>
          </cell>
          <cell r="Y76">
            <v>3.9076438999999991E-2</v>
          </cell>
        </row>
        <row r="77">
          <cell r="B77">
            <v>3.0274218499999998E-2</v>
          </cell>
          <cell r="C77">
            <v>2.3285409E-2</v>
          </cell>
          <cell r="D77">
            <v>2.4220421999999998E-2</v>
          </cell>
          <cell r="E77">
            <v>2.3875759749999999E-2</v>
          </cell>
          <cell r="F77">
            <v>2.5720536249999999E-2</v>
          </cell>
          <cell r="G77">
            <v>2.3197562250000001E-2</v>
          </cell>
          <cell r="H77">
            <v>2.618172425E-2</v>
          </cell>
          <cell r="I77">
            <v>4.5421293500000001E-2</v>
          </cell>
          <cell r="J77">
            <v>6.7212806E-2</v>
          </cell>
          <cell r="K77">
            <v>7.6917766499999998E-2</v>
          </cell>
          <cell r="L77">
            <v>9.0650913249999993E-2</v>
          </cell>
          <cell r="M77">
            <v>8.7681850249999999E-2</v>
          </cell>
          <cell r="N77">
            <v>8.4705068500000008E-2</v>
          </cell>
          <cell r="O77">
            <v>7.4487827500000006E-2</v>
          </cell>
          <cell r="P77">
            <v>7.5088737500000002E-2</v>
          </cell>
          <cell r="Q77">
            <v>7.4403684499999997E-2</v>
          </cell>
          <cell r="R77">
            <v>6.9382285999999987E-2</v>
          </cell>
          <cell r="S77">
            <v>6.7640270249999995E-2</v>
          </cell>
          <cell r="T77">
            <v>6.6402138000000013E-2</v>
          </cell>
          <cell r="U77">
            <v>6.9012346250000009E-2</v>
          </cell>
          <cell r="V77">
            <v>6.0671303500000003E-2</v>
          </cell>
          <cell r="W77">
            <v>5.8874418250000005E-2</v>
          </cell>
          <cell r="X77">
            <v>5.4631276249999999E-2</v>
          </cell>
          <cell r="Y77">
            <v>4.8941204250000009E-2</v>
          </cell>
        </row>
        <row r="78">
          <cell r="B78">
            <v>3.8173805499999998E-2</v>
          </cell>
          <cell r="C78">
            <v>3.7079008999999996E-2</v>
          </cell>
          <cell r="D78">
            <v>2.9309703749999999E-2</v>
          </cell>
          <cell r="E78">
            <v>3.1536745999999997E-2</v>
          </cell>
          <cell r="F78">
            <v>2.78581525E-2</v>
          </cell>
          <cell r="G78">
            <v>2.9897519500000001E-2</v>
          </cell>
          <cell r="H78">
            <v>3.1127699749999998E-2</v>
          </cell>
          <cell r="I78">
            <v>4.0467112499999999E-2</v>
          </cell>
          <cell r="J78">
            <v>6.7052596999999992E-2</v>
          </cell>
          <cell r="K78">
            <v>8.0625707500000005E-2</v>
          </cell>
          <cell r="L78">
            <v>8.3137048749999998E-2</v>
          </cell>
          <cell r="M78">
            <v>8.312647799999999E-2</v>
          </cell>
          <cell r="N78">
            <v>7.2431045499999999E-2</v>
          </cell>
          <cell r="O78">
            <v>5.6541766250000007E-2</v>
          </cell>
          <cell r="P78">
            <v>6.1653021750000009E-2</v>
          </cell>
          <cell r="Q78">
            <v>5.8475571500000004E-2</v>
          </cell>
          <cell r="R78">
            <v>6.1280985750000003E-2</v>
          </cell>
          <cell r="S78">
            <v>5.9242182749999997E-2</v>
          </cell>
          <cell r="T78">
            <v>5.369347E-2</v>
          </cell>
          <cell r="U78">
            <v>4.3556524249999992E-2</v>
          </cell>
          <cell r="V78">
            <v>3.7589082499999996E-2</v>
          </cell>
          <cell r="W78">
            <v>3.9191886750000002E-2</v>
          </cell>
          <cell r="X78">
            <v>3.5870435999999999E-2</v>
          </cell>
          <cell r="Y78">
            <v>3.61284495E-2</v>
          </cell>
        </row>
        <row r="79">
          <cell r="B79">
            <v>2.2922287249999996E-2</v>
          </cell>
          <cell r="C79">
            <v>1.9240951500000002E-2</v>
          </cell>
          <cell r="D79">
            <v>1.906147725E-2</v>
          </cell>
          <cell r="E79">
            <v>2.0493764000000001E-2</v>
          </cell>
          <cell r="F79">
            <v>2.3811272750000001E-2</v>
          </cell>
          <cell r="G79">
            <v>2.8604203750000001E-2</v>
          </cell>
          <cell r="H79">
            <v>3.3181013000000002E-2</v>
          </cell>
          <cell r="I79">
            <v>4.2184238750000005E-2</v>
          </cell>
          <cell r="J79">
            <v>5.0169648000000004E-2</v>
          </cell>
          <cell r="K79">
            <v>5.4598630999999995E-2</v>
          </cell>
          <cell r="L79">
            <v>5.6456604000000001E-2</v>
          </cell>
          <cell r="M79">
            <v>5.719745825E-2</v>
          </cell>
          <cell r="N79">
            <v>5.5019258250000001E-2</v>
          </cell>
          <cell r="O79">
            <v>5.1814635999999997E-2</v>
          </cell>
          <cell r="P79">
            <v>5.3847231749999995E-2</v>
          </cell>
          <cell r="Q79">
            <v>5.5208993749999997E-2</v>
          </cell>
          <cell r="R79">
            <v>5.6184915500000002E-2</v>
          </cell>
          <cell r="S79">
            <v>5.1842826750000001E-2</v>
          </cell>
          <cell r="T79">
            <v>5.2274677999999991E-2</v>
          </cell>
          <cell r="U79">
            <v>4.8574391499999994E-2</v>
          </cell>
          <cell r="V79">
            <v>4.6088196750000004E-2</v>
          </cell>
          <cell r="W79">
            <v>4.6022370499999993E-2</v>
          </cell>
          <cell r="X79">
            <v>4.1683378500000007E-2</v>
          </cell>
          <cell r="Y79">
            <v>3.3128300749999999E-2</v>
          </cell>
        </row>
        <row r="80">
          <cell r="B80">
            <v>3.0295527499999999E-2</v>
          </cell>
          <cell r="C80">
            <v>2.834398975E-2</v>
          </cell>
          <cell r="D80">
            <v>2.0042332999999999E-2</v>
          </cell>
          <cell r="E80">
            <v>1.9566812500000003E-2</v>
          </cell>
          <cell r="F80">
            <v>2.1173425749999999E-2</v>
          </cell>
          <cell r="G80">
            <v>2.7715066999999996E-2</v>
          </cell>
          <cell r="H80">
            <v>2.8057527999999998E-2</v>
          </cell>
          <cell r="I80">
            <v>2.8795938E-2</v>
          </cell>
          <cell r="J80">
            <v>4.2176620499999998E-2</v>
          </cell>
          <cell r="K80">
            <v>5.2825234500000005E-2</v>
          </cell>
          <cell r="L80">
            <v>6.0411371250000005E-2</v>
          </cell>
          <cell r="M80">
            <v>6.1303988500000003E-2</v>
          </cell>
          <cell r="N80">
            <v>5.7867108249999993E-2</v>
          </cell>
          <cell r="O80">
            <v>5.6045185000000004E-2</v>
          </cell>
          <cell r="P80">
            <v>5.7638778750000001E-2</v>
          </cell>
          <cell r="Q80">
            <v>5.9720530500000008E-2</v>
          </cell>
          <cell r="R80">
            <v>5.640740575E-2</v>
          </cell>
          <cell r="S80">
            <v>5.3938897249999999E-2</v>
          </cell>
          <cell r="T80">
            <v>5.1866726749999995E-2</v>
          </cell>
          <cell r="U80">
            <v>4.9636055999999998E-2</v>
          </cell>
          <cell r="V80">
            <v>4.2671239999999999E-2</v>
          </cell>
          <cell r="W80">
            <v>4.1247659749999999E-2</v>
          </cell>
          <cell r="X80">
            <v>3.3864722E-2</v>
          </cell>
          <cell r="Y80">
            <v>2.9440026250000001E-2</v>
          </cell>
        </row>
        <row r="81">
          <cell r="B81">
            <v>2.3422392000000004E-2</v>
          </cell>
          <cell r="C81">
            <v>2.3127534749999998E-2</v>
          </cell>
          <cell r="D81">
            <v>2.4792321249999999E-2</v>
          </cell>
          <cell r="E81">
            <v>2.3663874000000001E-2</v>
          </cell>
          <cell r="F81">
            <v>2.5371865749999997E-2</v>
          </cell>
          <cell r="G81">
            <v>3.0164532250000001E-2</v>
          </cell>
          <cell r="H81">
            <v>2.9660028250000001E-2</v>
          </cell>
          <cell r="I81">
            <v>3.9066418499999998E-2</v>
          </cell>
          <cell r="J81">
            <v>5.5513916000000003E-2</v>
          </cell>
          <cell r="K81">
            <v>6.5525049250000009E-2</v>
          </cell>
          <cell r="L81">
            <v>6.9326931000000008E-2</v>
          </cell>
          <cell r="M81">
            <v>7.4453516000000011E-2</v>
          </cell>
          <cell r="N81">
            <v>7.4023729250000003E-2</v>
          </cell>
          <cell r="O81">
            <v>7.0704040750000002E-2</v>
          </cell>
          <cell r="P81">
            <v>6.9536888249999998E-2</v>
          </cell>
          <cell r="Q81">
            <v>7.0334756999999998E-2</v>
          </cell>
          <cell r="R81">
            <v>6.8638929249999994E-2</v>
          </cell>
          <cell r="S81">
            <v>6.0455770499999999E-2</v>
          </cell>
          <cell r="T81">
            <v>6.0831876999999999E-2</v>
          </cell>
          <cell r="U81">
            <v>6.10604945E-2</v>
          </cell>
          <cell r="V81">
            <v>5.8205626500000003E-2</v>
          </cell>
          <cell r="W81">
            <v>4.8441833500000003E-2</v>
          </cell>
          <cell r="X81">
            <v>4.7021701500000006E-2</v>
          </cell>
          <cell r="Y81">
            <v>4.1341929500000006E-2</v>
          </cell>
        </row>
        <row r="82">
          <cell r="B82">
            <v>2.822295675E-2</v>
          </cell>
          <cell r="C82">
            <v>2.8279971000000001E-2</v>
          </cell>
          <cell r="D82">
            <v>2.5148247000000002E-2</v>
          </cell>
          <cell r="E82">
            <v>2.4146632999999997E-2</v>
          </cell>
          <cell r="F82">
            <v>2.7019775750000002E-2</v>
          </cell>
          <cell r="G82">
            <v>2.9437274000000003E-2</v>
          </cell>
          <cell r="H82">
            <v>3.4077291500000002E-2</v>
          </cell>
          <cell r="I82">
            <v>3.9408878500000001E-2</v>
          </cell>
          <cell r="J82">
            <v>5.2015271999999994E-2</v>
          </cell>
          <cell r="K82">
            <v>6.4884667500000007E-2</v>
          </cell>
          <cell r="L82">
            <v>6.9167085749999996E-2</v>
          </cell>
          <cell r="M82">
            <v>6.9585372749999999E-2</v>
          </cell>
          <cell r="N82">
            <v>6.4735166750000003E-2</v>
          </cell>
          <cell r="O82">
            <v>5.6949369500000006E-2</v>
          </cell>
          <cell r="P82">
            <v>6.0986281500000003E-2</v>
          </cell>
          <cell r="Q82">
            <v>6.02310665E-2</v>
          </cell>
          <cell r="R82">
            <v>5.9135184499999993E-2</v>
          </cell>
          <cell r="S82">
            <v>5.6043937749999995E-2</v>
          </cell>
          <cell r="T82">
            <v>5.6042896999999994E-2</v>
          </cell>
          <cell r="U82">
            <v>5.7112559250000007E-2</v>
          </cell>
          <cell r="V82">
            <v>5.5039804500000004E-2</v>
          </cell>
          <cell r="W82">
            <v>5.1492555750000002E-2</v>
          </cell>
          <cell r="X82">
            <v>4.6256128499999993E-2</v>
          </cell>
          <cell r="Y82">
            <v>3.8623558750000002E-2</v>
          </cell>
        </row>
        <row r="83">
          <cell r="B83">
            <v>9.1490867499999986E-3</v>
          </cell>
          <cell r="C83">
            <v>8.8921157500000004E-3</v>
          </cell>
          <cell r="D83">
            <v>7.8627739999999995E-3</v>
          </cell>
          <cell r="E83">
            <v>7.4418504999999996E-3</v>
          </cell>
          <cell r="F83">
            <v>7.5205509999999995E-3</v>
          </cell>
          <cell r="G83">
            <v>7.2459705000000006E-3</v>
          </cell>
          <cell r="H83">
            <v>7.9902297500000011E-3</v>
          </cell>
          <cell r="I83">
            <v>9.0141847499999993E-3</v>
          </cell>
          <cell r="J83">
            <v>1.15219325E-2</v>
          </cell>
          <cell r="K83">
            <v>1.3003517499999999E-2</v>
          </cell>
          <cell r="L83">
            <v>1.3044737250000001E-2</v>
          </cell>
          <cell r="M83">
            <v>1.3101699749999999E-2</v>
          </cell>
          <cell r="N83">
            <v>1.334147625E-2</v>
          </cell>
          <cell r="O83">
            <v>1.2579272000000001E-2</v>
          </cell>
          <cell r="P83">
            <v>1.32313215E-2</v>
          </cell>
          <cell r="Q83">
            <v>1.3230519749999999E-2</v>
          </cell>
          <cell r="R83">
            <v>1.3317836249999999E-2</v>
          </cell>
          <cell r="S83">
            <v>1.293122625E-2</v>
          </cell>
          <cell r="T83">
            <v>1.335494525E-2</v>
          </cell>
          <cell r="U83">
            <v>1.3312722499999999E-2</v>
          </cell>
          <cell r="V83">
            <v>1.3134582000000002E-2</v>
          </cell>
          <cell r="W83">
            <v>1.25752945E-2</v>
          </cell>
          <cell r="X83">
            <v>1.1363766500000001E-2</v>
          </cell>
          <cell r="Y83">
            <v>1.091287E-2</v>
          </cell>
        </row>
        <row r="84">
          <cell r="B84">
            <v>8.3288672500000001E-3</v>
          </cell>
          <cell r="C84">
            <v>7.2497512499999995E-3</v>
          </cell>
          <cell r="D84">
            <v>7.6734274999999998E-3</v>
          </cell>
          <cell r="E84">
            <v>7.5814124999999998E-3</v>
          </cell>
          <cell r="F84">
            <v>7.4704239999999998E-3</v>
          </cell>
          <cell r="G84">
            <v>8.6603755000000011E-3</v>
          </cell>
          <cell r="H84">
            <v>9.4707592500000003E-3</v>
          </cell>
          <cell r="I84">
            <v>1.1840552000000001E-2</v>
          </cell>
          <cell r="J84">
            <v>1.3066771499999999E-2</v>
          </cell>
          <cell r="K84">
            <v>1.4446790999999999E-2</v>
          </cell>
          <cell r="L84">
            <v>1.51476235E-2</v>
          </cell>
          <cell r="M84">
            <v>1.633307975E-2</v>
          </cell>
          <cell r="N84">
            <v>1.5905867000000001E-2</v>
          </cell>
          <cell r="O84">
            <v>1.414349025E-2</v>
          </cell>
          <cell r="P84">
            <v>1.4598080500000001E-2</v>
          </cell>
          <cell r="Q84">
            <v>1.468638175E-2</v>
          </cell>
          <cell r="R84">
            <v>1.47292E-2</v>
          </cell>
          <cell r="S84">
            <v>1.433780225E-2</v>
          </cell>
          <cell r="T84">
            <v>1.3935142250000001E-2</v>
          </cell>
          <cell r="U84">
            <v>1.3891691500000001E-2</v>
          </cell>
          <cell r="V84">
            <v>1.3759003249999999E-2</v>
          </cell>
          <cell r="W84">
            <v>1.3632733999999999E-2</v>
          </cell>
          <cell r="X84">
            <v>1.26339995E-2</v>
          </cell>
          <cell r="Y84">
            <v>1.1405364000000001E-2</v>
          </cell>
        </row>
        <row r="85">
          <cell r="B85">
            <v>2.9278345000000001E-2</v>
          </cell>
          <cell r="C85">
            <v>2.4199963749999998E-2</v>
          </cell>
          <cell r="D85">
            <v>2.4134518250000001E-2</v>
          </cell>
          <cell r="E85">
            <v>2.20855285E-2</v>
          </cell>
          <cell r="F85">
            <v>2.1286293500000001E-2</v>
          </cell>
          <cell r="G85">
            <v>2.1194066000000001E-2</v>
          </cell>
          <cell r="H85">
            <v>2.2008643249999998E-2</v>
          </cell>
          <cell r="I85">
            <v>2.5006955000000001E-2</v>
          </cell>
          <cell r="J85">
            <v>2.555368425E-2</v>
          </cell>
          <cell r="K85">
            <v>2.7750516999999999E-2</v>
          </cell>
          <cell r="L85">
            <v>2.8759064749999997E-2</v>
          </cell>
          <cell r="M85">
            <v>3.0048065499999999E-2</v>
          </cell>
          <cell r="N85">
            <v>3.0078111999999997E-2</v>
          </cell>
          <cell r="O85">
            <v>2.7042667999999999E-2</v>
          </cell>
          <cell r="P85">
            <v>2.6840437500000001E-2</v>
          </cell>
          <cell r="Q85">
            <v>2.6337062500000001E-2</v>
          </cell>
          <cell r="R85">
            <v>2.42082635E-2</v>
          </cell>
          <cell r="S85">
            <v>3.1081151250000001E-2</v>
          </cell>
          <cell r="T85">
            <v>3.9166396249999999E-2</v>
          </cell>
          <cell r="U85">
            <v>4.5299106749999991E-2</v>
          </cell>
          <cell r="V85">
            <v>4.7386555749999996E-2</v>
          </cell>
          <cell r="W85">
            <v>4.3533620000000002E-2</v>
          </cell>
          <cell r="X85">
            <v>3.8410580499999999E-2</v>
          </cell>
          <cell r="Y85">
            <v>3.2855787249999997E-2</v>
          </cell>
        </row>
        <row r="86">
          <cell r="B86">
            <v>9.0108352750000009E-2</v>
          </cell>
          <cell r="C86">
            <v>8.6393644250000012E-2</v>
          </cell>
          <cell r="D86">
            <v>8.1907697500000001E-2</v>
          </cell>
          <cell r="E86">
            <v>8.1237081499999989E-2</v>
          </cell>
          <cell r="F86">
            <v>8.1055950249999995E-2</v>
          </cell>
          <cell r="G86">
            <v>7.8530822749999993E-2</v>
          </cell>
          <cell r="H86">
            <v>8.147792425E-2</v>
          </cell>
          <cell r="I86">
            <v>7.9714922000000007E-2</v>
          </cell>
          <cell r="J86">
            <v>8.3064264500000012E-2</v>
          </cell>
          <cell r="K86">
            <v>9.049740575000001E-2</v>
          </cell>
          <cell r="L86">
            <v>0.1103297045</v>
          </cell>
          <cell r="M86">
            <v>0.128553997</v>
          </cell>
          <cell r="N86">
            <v>0.13981555174999999</v>
          </cell>
          <cell r="O86">
            <v>0.13750717525</v>
          </cell>
          <cell r="P86">
            <v>0.13028345100000002</v>
          </cell>
          <cell r="Q86">
            <v>0.1336765365</v>
          </cell>
          <cell r="R86">
            <v>0.12984413149999999</v>
          </cell>
          <cell r="S86">
            <v>0.13250394074999999</v>
          </cell>
          <cell r="T86">
            <v>0.15256884749999999</v>
          </cell>
          <cell r="U86">
            <v>0.15973217025000003</v>
          </cell>
          <cell r="V86">
            <v>0.15792250050000001</v>
          </cell>
          <cell r="W86">
            <v>0.14636053824999998</v>
          </cell>
          <cell r="X86">
            <v>0.13731768224999999</v>
          </cell>
          <cell r="Y86">
            <v>0.11906170250000001</v>
          </cell>
        </row>
        <row r="87">
          <cell r="B87">
            <v>4.1818295500000005E-2</v>
          </cell>
          <cell r="C87">
            <v>3.5732705250000003E-2</v>
          </cell>
          <cell r="D87">
            <v>2.7108316499999997E-2</v>
          </cell>
          <cell r="E87">
            <v>2.555436325E-2</v>
          </cell>
          <cell r="F87">
            <v>2.610038475E-2</v>
          </cell>
          <cell r="G87">
            <v>2.5769754500000002E-2</v>
          </cell>
          <cell r="H87">
            <v>2.6880175749999999E-2</v>
          </cell>
          <cell r="I87">
            <v>2.528327725E-2</v>
          </cell>
          <cell r="J87">
            <v>3.2619589749999997E-2</v>
          </cell>
          <cell r="K87">
            <v>3.9310594500000004E-2</v>
          </cell>
          <cell r="L87">
            <v>4.4038041250000007E-2</v>
          </cell>
          <cell r="M87">
            <v>4.5791983750000001E-2</v>
          </cell>
          <cell r="N87">
            <v>4.4993230000000002E-2</v>
          </cell>
          <cell r="O87">
            <v>3.9985281249999997E-2</v>
          </cell>
          <cell r="P87">
            <v>3.5639906999999998E-2</v>
          </cell>
          <cell r="Q87">
            <v>3.7108048499999997E-2</v>
          </cell>
          <cell r="R87">
            <v>3.6137068749999994E-2</v>
          </cell>
          <cell r="S87">
            <v>3.8727966000000003E-2</v>
          </cell>
          <cell r="T87">
            <v>4.7146163000000005E-2</v>
          </cell>
          <cell r="U87">
            <v>5.1810673500000008E-2</v>
          </cell>
          <cell r="V87">
            <v>5.4743088749999995E-2</v>
          </cell>
          <cell r="W87">
            <v>5.1542619499999998E-2</v>
          </cell>
          <cell r="X87">
            <v>4.769688775E-2</v>
          </cell>
          <cell r="Y87">
            <v>4.3750571250000002E-2</v>
          </cell>
        </row>
        <row r="88">
          <cell r="B88">
            <v>3.0263440999999999E-2</v>
          </cell>
          <cell r="C88">
            <v>2.7269087999999997E-2</v>
          </cell>
          <cell r="D88">
            <v>2.5011089E-2</v>
          </cell>
          <cell r="E88">
            <v>2.2515652499999997E-2</v>
          </cell>
          <cell r="F88">
            <v>2.2095276E-2</v>
          </cell>
          <cell r="G88">
            <v>2.1970871749999999E-2</v>
          </cell>
          <cell r="H88">
            <v>2.0929264749999999E-2</v>
          </cell>
          <cell r="I88">
            <v>2.1419587E-2</v>
          </cell>
          <cell r="J88">
            <v>2.58036775E-2</v>
          </cell>
          <cell r="K88">
            <v>3.190785325E-2</v>
          </cell>
          <cell r="L88">
            <v>3.7820726499999999E-2</v>
          </cell>
          <cell r="M88">
            <v>4.2992789250000003E-2</v>
          </cell>
          <cell r="N88">
            <v>4.3051295499999996E-2</v>
          </cell>
          <cell r="O88">
            <v>4.2120137250000002E-2</v>
          </cell>
          <cell r="P88">
            <v>4.3618734250000006E-2</v>
          </cell>
          <cell r="Q88">
            <v>3.9496014500000003E-2</v>
          </cell>
          <cell r="R88">
            <v>3.9414005250000002E-2</v>
          </cell>
          <cell r="S88">
            <v>3.9794814000000005E-2</v>
          </cell>
          <cell r="T88">
            <v>4.636741925E-2</v>
          </cell>
          <cell r="U88">
            <v>5.4996992250000001E-2</v>
          </cell>
          <cell r="V88">
            <v>5.6101424000000004E-2</v>
          </cell>
          <cell r="W88">
            <v>5.6068817999999999E-2</v>
          </cell>
          <cell r="X88">
            <v>4.9741012500000001E-2</v>
          </cell>
          <cell r="Y88">
            <v>3.9706667000000001E-2</v>
          </cell>
        </row>
        <row r="89">
          <cell r="B89">
            <v>3.9009156250000003E-2</v>
          </cell>
          <cell r="C89">
            <v>3.470095175E-2</v>
          </cell>
          <cell r="D89">
            <v>2.8668513500000003E-2</v>
          </cell>
          <cell r="E89">
            <v>2.6112512000000001E-2</v>
          </cell>
          <cell r="F89">
            <v>2.6256130500000002E-2</v>
          </cell>
          <cell r="G89">
            <v>2.571653925E-2</v>
          </cell>
          <cell r="H89">
            <v>2.6390154249999999E-2</v>
          </cell>
          <cell r="I89">
            <v>2.5988612750000001E-2</v>
          </cell>
          <cell r="J89">
            <v>3.2670545750000002E-2</v>
          </cell>
          <cell r="K89">
            <v>3.742500700000001E-2</v>
          </cell>
          <cell r="L89">
            <v>4.5273965000000006E-2</v>
          </cell>
          <cell r="M89">
            <v>4.6109853749999999E-2</v>
          </cell>
          <cell r="N89">
            <v>4.5445023500000008E-2</v>
          </cell>
          <cell r="O89">
            <v>4.3470403500000004E-2</v>
          </cell>
          <cell r="P89">
            <v>3.8851555749999996E-2</v>
          </cell>
          <cell r="Q89">
            <v>3.9407145749999997E-2</v>
          </cell>
          <cell r="R89">
            <v>3.9097475999999999E-2</v>
          </cell>
          <cell r="S89">
            <v>3.9296816999999998E-2</v>
          </cell>
          <cell r="T89">
            <v>4.2818275499999996E-2</v>
          </cell>
          <cell r="U89">
            <v>4.9744395250000004E-2</v>
          </cell>
          <cell r="V89">
            <v>5.5386090250000006E-2</v>
          </cell>
          <cell r="W89">
            <v>5.3066292749999994E-2</v>
          </cell>
          <cell r="X89">
            <v>5.0522053999999997E-2</v>
          </cell>
          <cell r="Y89">
            <v>4.2367979999999993E-2</v>
          </cell>
        </row>
        <row r="90">
          <cell r="B90">
            <v>0.1468803025</v>
          </cell>
          <cell r="C90">
            <v>9.3897503000000007E-2</v>
          </cell>
          <cell r="D90">
            <v>4.5378139249999998E-2</v>
          </cell>
          <cell r="E90">
            <v>1.905410775E-2</v>
          </cell>
          <cell r="F90">
            <v>1.5401809750000002E-2</v>
          </cell>
          <cell r="G90">
            <v>1.4409881750000001E-2</v>
          </cell>
          <cell r="H90">
            <v>1.95982055E-2</v>
          </cell>
          <cell r="I90">
            <v>7.4842754250000004E-2</v>
          </cell>
          <cell r="J90">
            <v>0.13282892025000001</v>
          </cell>
          <cell r="K90">
            <v>0.19499934775</v>
          </cell>
          <cell r="L90">
            <v>0.24630452750000001</v>
          </cell>
          <cell r="M90">
            <v>0.28133079524999999</v>
          </cell>
          <cell r="N90">
            <v>0.28246400450000003</v>
          </cell>
          <cell r="O90">
            <v>0.28882286850000005</v>
          </cell>
          <cell r="P90">
            <v>0.25434002275000001</v>
          </cell>
          <cell r="Q90">
            <v>0.23392530074999998</v>
          </cell>
          <cell r="R90">
            <v>0.22640090574999999</v>
          </cell>
          <cell r="S90">
            <v>0.23233675400000001</v>
          </cell>
          <cell r="T90">
            <v>0.23214099500000002</v>
          </cell>
          <cell r="U90">
            <v>0.25673208250000001</v>
          </cell>
          <cell r="V90">
            <v>0.25453205125</v>
          </cell>
          <cell r="W90">
            <v>0.24615633374999998</v>
          </cell>
          <cell r="X90">
            <v>0.19500294500000001</v>
          </cell>
          <cell r="Y90">
            <v>0.12814502350000001</v>
          </cell>
        </row>
        <row r="91">
          <cell r="B91">
            <v>0.10979965400000001</v>
          </cell>
          <cell r="C91">
            <v>8.26186275E-2</v>
          </cell>
          <cell r="D91">
            <v>5.0694982499999999E-2</v>
          </cell>
          <cell r="E91">
            <v>4.9008481999999999E-2</v>
          </cell>
          <cell r="F91">
            <v>5.6064826749999998E-2</v>
          </cell>
          <cell r="G91">
            <v>5.0123115750000002E-2</v>
          </cell>
          <cell r="H91">
            <v>4.2943454499999992E-2</v>
          </cell>
          <cell r="I91">
            <v>5.7344184999999999E-2</v>
          </cell>
          <cell r="J91">
            <v>0.10642079524999999</v>
          </cell>
          <cell r="K91">
            <v>0.14596689624999998</v>
          </cell>
          <cell r="L91">
            <v>0.17013827149999999</v>
          </cell>
          <cell r="M91">
            <v>0.21545306049999999</v>
          </cell>
          <cell r="N91">
            <v>0.23474786749999998</v>
          </cell>
          <cell r="O91">
            <v>0.22146798324999997</v>
          </cell>
          <cell r="P91">
            <v>0.18359491724999999</v>
          </cell>
          <cell r="Q91">
            <v>0.16253593075</v>
          </cell>
          <cell r="R91">
            <v>0.1496906355</v>
          </cell>
          <cell r="S91">
            <v>0.15088620375</v>
          </cell>
          <cell r="T91">
            <v>0.16512644949999997</v>
          </cell>
          <cell r="U91">
            <v>0.20314968850000001</v>
          </cell>
          <cell r="V91">
            <v>0.21867544175</v>
          </cell>
          <cell r="W91">
            <v>0.22797135125000001</v>
          </cell>
          <cell r="X91">
            <v>0.19412842575</v>
          </cell>
          <cell r="Y91">
            <v>0.14872750474999999</v>
          </cell>
        </row>
        <row r="92">
          <cell r="B92">
            <v>8.4301529E-2</v>
          </cell>
          <cell r="C92">
            <v>7.6075248750000005E-2</v>
          </cell>
          <cell r="D92">
            <v>4.9394559999999997E-2</v>
          </cell>
          <cell r="E92">
            <v>2.0819298E-2</v>
          </cell>
          <cell r="F92">
            <v>1.9284381750000003E-2</v>
          </cell>
          <cell r="G92">
            <v>1.8318883749999997E-2</v>
          </cell>
          <cell r="H92">
            <v>1.7997185000000002E-2</v>
          </cell>
          <cell r="I92">
            <v>3.6038229249999998E-2</v>
          </cell>
          <cell r="J92">
            <v>9.1913400499999992E-2</v>
          </cell>
          <cell r="K92">
            <v>0.12730612200000002</v>
          </cell>
          <cell r="L92">
            <v>0.20448458875</v>
          </cell>
          <cell r="M92">
            <v>0.19920792800000001</v>
          </cell>
          <cell r="N92">
            <v>0.23115309525000002</v>
          </cell>
          <cell r="O92">
            <v>0.21369950875000002</v>
          </cell>
          <cell r="P92">
            <v>0.20208026525000003</v>
          </cell>
          <cell r="Q92">
            <v>0.191506443</v>
          </cell>
          <cell r="R92">
            <v>0.1754082565</v>
          </cell>
          <cell r="S92">
            <v>0.152027889</v>
          </cell>
          <cell r="T92">
            <v>0.19637715924999999</v>
          </cell>
          <cell r="U92">
            <v>0.23069759000000001</v>
          </cell>
          <cell r="V92">
            <v>0.25094565200000002</v>
          </cell>
          <cell r="W92">
            <v>0.24730739199999999</v>
          </cell>
          <cell r="X92">
            <v>0.19375597750000001</v>
          </cell>
          <cell r="Y92">
            <v>0.15609858699999998</v>
          </cell>
        </row>
        <row r="93">
          <cell r="B93">
            <v>0.125556738</v>
          </cell>
          <cell r="C93">
            <v>9.8720394249999996E-2</v>
          </cell>
          <cell r="D93">
            <v>8.4666570749999989E-2</v>
          </cell>
          <cell r="E93">
            <v>5.6657647999999998E-2</v>
          </cell>
          <cell r="F93">
            <v>4.4914811999999998E-2</v>
          </cell>
          <cell r="G93">
            <v>4.3972120500000003E-2</v>
          </cell>
          <cell r="H93">
            <v>4.8241573250000003E-2</v>
          </cell>
          <cell r="I93">
            <v>0.10441838299999999</v>
          </cell>
          <cell r="J93">
            <v>0.15837849825</v>
          </cell>
          <cell r="K93">
            <v>0.20316753400000001</v>
          </cell>
          <cell r="L93">
            <v>0.25889496249999999</v>
          </cell>
          <cell r="M93">
            <v>0.30481575025000002</v>
          </cell>
          <cell r="N93">
            <v>0.30572671474999991</v>
          </cell>
          <cell r="O93">
            <v>0.31214107499999999</v>
          </cell>
          <cell r="P93">
            <v>0.25961866</v>
          </cell>
          <cell r="Q93">
            <v>0.20604854575000001</v>
          </cell>
          <cell r="R93">
            <v>0.17152304825</v>
          </cell>
          <cell r="S93">
            <v>0.18218649649999999</v>
          </cell>
          <cell r="T93">
            <v>0.17663832474999999</v>
          </cell>
          <cell r="U93">
            <v>0.1987680815</v>
          </cell>
          <cell r="V93">
            <v>0.20133353775000001</v>
          </cell>
          <cell r="W93">
            <v>0.20720663074999998</v>
          </cell>
          <cell r="X93">
            <v>0.154732811</v>
          </cell>
          <cell r="Y93">
            <v>0.113556589</v>
          </cell>
        </row>
        <row r="94">
          <cell r="B94">
            <v>3.7934417750000005E-2</v>
          </cell>
          <cell r="C94">
            <v>3.2497217250000002E-2</v>
          </cell>
          <cell r="D94">
            <v>3.2411729750000007E-2</v>
          </cell>
          <cell r="E94">
            <v>3.1916358499999999E-2</v>
          </cell>
          <cell r="F94">
            <v>3.1961629749999998E-2</v>
          </cell>
          <cell r="G94">
            <v>3.1869485499999996E-2</v>
          </cell>
          <cell r="H94">
            <v>3.2057028750000001E-2</v>
          </cell>
          <cell r="I94">
            <v>3.1550983500000004E-2</v>
          </cell>
          <cell r="J94">
            <v>3.0915806250000004E-2</v>
          </cell>
          <cell r="K94">
            <v>3.22665855E-2</v>
          </cell>
          <cell r="L94">
            <v>3.2202426499999999E-2</v>
          </cell>
          <cell r="M94">
            <v>3.4243973749999997E-2</v>
          </cell>
          <cell r="N94">
            <v>3.7026518750000001E-2</v>
          </cell>
          <cell r="O94">
            <v>3.4896814249999998E-2</v>
          </cell>
          <cell r="P94">
            <v>3.4807262499999998E-2</v>
          </cell>
          <cell r="Q94">
            <v>3.5212572749999997E-2</v>
          </cell>
          <cell r="R94">
            <v>3.5287915249999996E-2</v>
          </cell>
          <cell r="S94">
            <v>3.72508805E-2</v>
          </cell>
          <cell r="T94">
            <v>4.6229542749999998E-2</v>
          </cell>
          <cell r="U94">
            <v>5.7970987250000001E-2</v>
          </cell>
          <cell r="V94">
            <v>6.4428089249999987E-2</v>
          </cell>
          <cell r="W94">
            <v>6.2654250250000001E-2</v>
          </cell>
          <cell r="X94">
            <v>5.7963560999999997E-2</v>
          </cell>
          <cell r="Y94">
            <v>4.5526145999999997E-2</v>
          </cell>
        </row>
        <row r="95">
          <cell r="B95">
            <v>5.1698927249999999E-2</v>
          </cell>
          <cell r="C95">
            <v>3.8886600500000007E-2</v>
          </cell>
          <cell r="D95">
            <v>3.4806983999999999E-2</v>
          </cell>
          <cell r="E95">
            <v>3.5449455249999998E-2</v>
          </cell>
          <cell r="F95">
            <v>3.4975869E-2</v>
          </cell>
          <cell r="G95">
            <v>3.5099685749999998E-2</v>
          </cell>
          <cell r="H95">
            <v>3.4777167249999998E-2</v>
          </cell>
          <cell r="I95">
            <v>3.5218165749999995E-2</v>
          </cell>
          <cell r="J95">
            <v>3.5874911499999995E-2</v>
          </cell>
          <cell r="K95">
            <v>3.833377575E-2</v>
          </cell>
          <cell r="L95">
            <v>3.98202925E-2</v>
          </cell>
          <cell r="M95">
            <v>3.7637694249999992E-2</v>
          </cell>
          <cell r="N95">
            <v>3.9044802500000003E-2</v>
          </cell>
          <cell r="O95">
            <v>3.7686407999999998E-2</v>
          </cell>
          <cell r="P95">
            <v>3.5862136000000003E-2</v>
          </cell>
          <cell r="Q95">
            <v>3.5010999000000001E-2</v>
          </cell>
          <cell r="R95">
            <v>3.7156963250000001E-2</v>
          </cell>
          <cell r="S95">
            <v>4.2808371499999998E-2</v>
          </cell>
          <cell r="T95">
            <v>5.521423625E-2</v>
          </cell>
          <cell r="U95">
            <v>6.3364700250000003E-2</v>
          </cell>
          <cell r="V95">
            <v>6.521914275E-2</v>
          </cell>
          <cell r="W95">
            <v>6.6204673749999998E-2</v>
          </cell>
          <cell r="X95">
            <v>6.2288658249999997E-2</v>
          </cell>
          <cell r="Y95">
            <v>5.2385220500000003E-2</v>
          </cell>
        </row>
        <row r="96">
          <cell r="B96">
            <v>4.9566447250000006E-2</v>
          </cell>
          <cell r="C96">
            <v>4.5257042749999997E-2</v>
          </cell>
          <cell r="D96">
            <v>4.6038497750000004E-2</v>
          </cell>
          <cell r="E96">
            <v>3.9712281250000002E-2</v>
          </cell>
          <cell r="F96">
            <v>3.9014739999999999E-2</v>
          </cell>
          <cell r="G96">
            <v>3.8949599999999994E-2</v>
          </cell>
          <cell r="H96">
            <v>3.9207595999999997E-2</v>
          </cell>
          <cell r="I96">
            <v>3.99819545E-2</v>
          </cell>
          <cell r="J96">
            <v>5.0152073749999998E-2</v>
          </cell>
          <cell r="K96">
            <v>5.8251699500000004E-2</v>
          </cell>
          <cell r="L96">
            <v>7.2581968499999996E-2</v>
          </cell>
          <cell r="M96">
            <v>8.3461017499999998E-2</v>
          </cell>
          <cell r="N96">
            <v>9.1068210999999996E-2</v>
          </cell>
          <cell r="O96">
            <v>7.9982036249999999E-2</v>
          </cell>
          <cell r="P96">
            <v>7.34276715E-2</v>
          </cell>
          <cell r="Q96">
            <v>6.334585475E-2</v>
          </cell>
          <cell r="R96">
            <v>5.6188018750000006E-2</v>
          </cell>
          <cell r="S96">
            <v>5.1173880499999998E-2</v>
          </cell>
          <cell r="T96">
            <v>5.3213066249999996E-2</v>
          </cell>
          <cell r="U96">
            <v>6.0391351999999995E-2</v>
          </cell>
          <cell r="V96">
            <v>6.8623708749999998E-2</v>
          </cell>
          <cell r="W96">
            <v>7.2228828500000009E-2</v>
          </cell>
          <cell r="X96">
            <v>7.2135101499999993E-2</v>
          </cell>
          <cell r="Y96">
            <v>6.4248551249999994E-2</v>
          </cell>
        </row>
        <row r="97">
          <cell r="B97">
            <v>6.2705105999999997E-2</v>
          </cell>
          <cell r="C97">
            <v>5.6564947249999997E-2</v>
          </cell>
          <cell r="D97">
            <v>5.0072853750000007E-2</v>
          </cell>
          <cell r="E97">
            <v>4.044604475E-2</v>
          </cell>
          <cell r="F97">
            <v>4.2828637250000003E-2</v>
          </cell>
          <cell r="G97">
            <v>3.3837231500000002E-2</v>
          </cell>
          <cell r="H97">
            <v>3.0987807250000002E-2</v>
          </cell>
          <cell r="I97">
            <v>4.4704434249999994E-2</v>
          </cell>
          <cell r="J97">
            <v>6.1983456749999999E-2</v>
          </cell>
          <cell r="K97">
            <v>9.7465753500000002E-2</v>
          </cell>
          <cell r="L97">
            <v>0.10696791075000001</v>
          </cell>
          <cell r="M97">
            <v>0.12326077825000001</v>
          </cell>
          <cell r="N97">
            <v>0.11997811324999999</v>
          </cell>
          <cell r="O97">
            <v>0.10463471025</v>
          </cell>
          <cell r="P97">
            <v>0.102971731</v>
          </cell>
          <cell r="Q97">
            <v>0.10299728399999999</v>
          </cell>
          <cell r="R97">
            <v>0.10209033224999998</v>
          </cell>
          <cell r="S97">
            <v>0.10432023625</v>
          </cell>
          <cell r="T97">
            <v>0.11627844250000001</v>
          </cell>
          <cell r="U97">
            <v>0.11963433449999999</v>
          </cell>
          <cell r="V97">
            <v>0.12331289100000001</v>
          </cell>
          <cell r="W97">
            <v>0.12207064450000002</v>
          </cell>
          <cell r="X97">
            <v>0.12132150250000001</v>
          </cell>
          <cell r="Y97">
            <v>9.4492435499999999E-2</v>
          </cell>
        </row>
        <row r="98">
          <cell r="B98">
            <v>3.882247925E-2</v>
          </cell>
          <cell r="C98">
            <v>3.8516508000000005E-2</v>
          </cell>
          <cell r="D98">
            <v>3.7504804749999995E-2</v>
          </cell>
          <cell r="E98">
            <v>3.526529975E-2</v>
          </cell>
          <cell r="F98">
            <v>3.5930524000000005E-2</v>
          </cell>
          <cell r="G98">
            <v>3.5002900999999996E-2</v>
          </cell>
          <cell r="H98">
            <v>4.1735224750000001E-2</v>
          </cell>
          <cell r="I98">
            <v>4.7620956500000006E-2</v>
          </cell>
          <cell r="J98">
            <v>5.4327731249999997E-2</v>
          </cell>
          <cell r="K98">
            <v>6.4266591000000012E-2</v>
          </cell>
          <cell r="L98">
            <v>6.7460558000000004E-2</v>
          </cell>
          <cell r="M98">
            <v>6.7989588000000004E-2</v>
          </cell>
          <cell r="N98">
            <v>6.5971054249999994E-2</v>
          </cell>
          <cell r="O98">
            <v>5.8391189499999996E-2</v>
          </cell>
          <cell r="P98">
            <v>5.7761671750000007E-2</v>
          </cell>
          <cell r="Q98">
            <v>5.6102916749999995E-2</v>
          </cell>
          <cell r="R98">
            <v>5.6919795000000009E-2</v>
          </cell>
          <cell r="S98">
            <v>5.7422198250000001E-2</v>
          </cell>
          <cell r="T98">
            <v>5.4800194749999996E-2</v>
          </cell>
          <cell r="U98">
            <v>4.6482204499999992E-2</v>
          </cell>
          <cell r="V98">
            <v>4.6729335750000003E-2</v>
          </cell>
          <cell r="W98">
            <v>4.4104424500000003E-2</v>
          </cell>
          <cell r="X98">
            <v>4.1307727999999995E-2</v>
          </cell>
          <cell r="Y98">
            <v>3.8504892500000006E-2</v>
          </cell>
        </row>
        <row r="99">
          <cell r="B99">
            <v>5.3629043750000001E-2</v>
          </cell>
          <cell r="C99">
            <v>3.1837251750000004E-2</v>
          </cell>
          <cell r="D99">
            <v>2.7872636749999999E-2</v>
          </cell>
          <cell r="E99">
            <v>2.8029462750000001E-2</v>
          </cell>
          <cell r="F99">
            <v>2.5258148249999997E-2</v>
          </cell>
          <cell r="G99">
            <v>2.8717338749999998E-2</v>
          </cell>
          <cell r="H99">
            <v>2.5859186000000003E-2</v>
          </cell>
          <cell r="I99">
            <v>4.7431118999999994E-2</v>
          </cell>
          <cell r="J99">
            <v>7.3603700750000001E-2</v>
          </cell>
          <cell r="K99">
            <v>0.10420041449999999</v>
          </cell>
          <cell r="L99">
            <v>0.129533499</v>
          </cell>
          <cell r="M99">
            <v>0.13202348899999999</v>
          </cell>
          <cell r="N99">
            <v>0.13087443175000002</v>
          </cell>
          <cell r="O99">
            <v>0.13031105825</v>
          </cell>
          <cell r="P99">
            <v>0.13460172674999998</v>
          </cell>
          <cell r="Q99">
            <v>0.13008223499999999</v>
          </cell>
          <cell r="R99">
            <v>0.12905617150000001</v>
          </cell>
          <cell r="S99">
            <v>0.11770454399999999</v>
          </cell>
          <cell r="T99">
            <v>0.11905960474999999</v>
          </cell>
          <cell r="U99">
            <v>0.10911546124999999</v>
          </cell>
          <cell r="V99">
            <v>7.7242429499999987E-2</v>
          </cell>
          <cell r="W99">
            <v>7.9549844750000001E-2</v>
          </cell>
          <cell r="X99">
            <v>7.5563001749999997E-2</v>
          </cell>
          <cell r="Y99">
            <v>6.4396894499999996E-2</v>
          </cell>
        </row>
        <row r="100">
          <cell r="B100">
            <v>3.90921615E-2</v>
          </cell>
          <cell r="C100">
            <v>3.3370944749999999E-2</v>
          </cell>
          <cell r="D100">
            <v>3.0226600499999999E-2</v>
          </cell>
          <cell r="E100">
            <v>2.9113456249999999E-2</v>
          </cell>
          <cell r="F100">
            <v>2.7797916999999998E-2</v>
          </cell>
          <cell r="G100">
            <v>2.6767548750000002E-2</v>
          </cell>
          <cell r="H100">
            <v>1.9599870749999998E-2</v>
          </cell>
          <cell r="I100">
            <v>2.4623050249999997E-2</v>
          </cell>
          <cell r="J100">
            <v>3.336415325E-2</v>
          </cell>
          <cell r="K100">
            <v>4.6031297749999998E-2</v>
          </cell>
          <cell r="L100">
            <v>5.1168020249999994E-2</v>
          </cell>
          <cell r="M100">
            <v>5.5240944E-2</v>
          </cell>
          <cell r="N100">
            <v>5.9127554000000006E-2</v>
          </cell>
          <cell r="O100">
            <v>5.6069539999999994E-2</v>
          </cell>
          <cell r="P100">
            <v>5.5261885500000003E-2</v>
          </cell>
          <cell r="Q100">
            <v>5.5116598000000003E-2</v>
          </cell>
          <cell r="R100">
            <v>4.9784580249999995E-2</v>
          </cell>
          <cell r="S100">
            <v>5.1691421500000001E-2</v>
          </cell>
          <cell r="T100">
            <v>5.6154890999999998E-2</v>
          </cell>
          <cell r="U100">
            <v>6.4958652249999999E-2</v>
          </cell>
          <cell r="V100">
            <v>6.8627920250000002E-2</v>
          </cell>
          <cell r="W100">
            <v>6.7146754249999996E-2</v>
          </cell>
          <cell r="X100">
            <v>5.4145535750000008E-2</v>
          </cell>
          <cell r="Y100">
            <v>4.3789137749999991E-2</v>
          </cell>
        </row>
      </sheetData>
      <sheetData sheetId="2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4.2520245500000005E-2</v>
          </cell>
          <cell r="C3">
            <v>4.1153982249999999E-2</v>
          </cell>
          <cell r="D3">
            <v>4.1344557500000004E-2</v>
          </cell>
          <cell r="E3">
            <v>4.1249153249999997E-2</v>
          </cell>
          <cell r="F3">
            <v>4.3638927500000001E-2</v>
          </cell>
          <cell r="G3">
            <v>4.3260285499999995E-2</v>
          </cell>
          <cell r="H3">
            <v>4.6045939499999994E-2</v>
          </cell>
          <cell r="I3">
            <v>4.9837957249999995E-2</v>
          </cell>
          <cell r="J3">
            <v>5.7724978499999989E-2</v>
          </cell>
          <cell r="K3">
            <v>6.3011403000000007E-2</v>
          </cell>
          <cell r="L3">
            <v>6.2542825499999996E-2</v>
          </cell>
          <cell r="M3">
            <v>6.2441030499999994E-2</v>
          </cell>
          <cell r="N3">
            <v>6.1421291250000003E-2</v>
          </cell>
          <cell r="O3">
            <v>6.0428582000000008E-2</v>
          </cell>
          <cell r="P3">
            <v>6.0264014250000005E-2</v>
          </cell>
          <cell r="Q3">
            <v>5.9630773500000005E-2</v>
          </cell>
          <cell r="R3">
            <v>6.0856353749999995E-2</v>
          </cell>
          <cell r="S3">
            <v>5.7003400749999995E-2</v>
          </cell>
          <cell r="T3">
            <v>5.5172975750000006E-2</v>
          </cell>
          <cell r="U3">
            <v>5.5947861749999994E-2</v>
          </cell>
          <cell r="V3">
            <v>5.3670708499999997E-2</v>
          </cell>
          <cell r="W3">
            <v>5.1163555999999999E-2</v>
          </cell>
          <cell r="X3">
            <v>4.6206436249999996E-2</v>
          </cell>
          <cell r="Y3">
            <v>4.4033204249999999E-2</v>
          </cell>
        </row>
        <row r="4">
          <cell r="B4">
            <v>4.5040181999999991E-2</v>
          </cell>
          <cell r="C4">
            <v>4.9457863750000004E-2</v>
          </cell>
          <cell r="D4">
            <v>4.8564151749999999E-2</v>
          </cell>
          <cell r="E4">
            <v>4.6629326750000005E-2</v>
          </cell>
          <cell r="F4">
            <v>4.9106713499999996E-2</v>
          </cell>
          <cell r="G4">
            <v>5.0194121250000001E-2</v>
          </cell>
          <cell r="H4">
            <v>4.7486280499999999E-2</v>
          </cell>
          <cell r="I4">
            <v>4.6206189999999994E-2</v>
          </cell>
          <cell r="J4">
            <v>6.1073225000000002E-2</v>
          </cell>
          <cell r="K4">
            <v>8.5064550250000009E-2</v>
          </cell>
          <cell r="L4">
            <v>0.10227263825000001</v>
          </cell>
          <cell r="M4">
            <v>9.7081687999999999E-2</v>
          </cell>
          <cell r="N4">
            <v>0.1143703615</v>
          </cell>
          <cell r="O4">
            <v>0.11340580375000001</v>
          </cell>
          <cell r="P4">
            <v>0.11020665899999998</v>
          </cell>
          <cell r="Q4">
            <v>0.111777231</v>
          </cell>
          <cell r="R4">
            <v>0.11366424</v>
          </cell>
          <cell r="S4">
            <v>0.11761134125000001</v>
          </cell>
          <cell r="T4">
            <v>9.2676109500000006E-2</v>
          </cell>
          <cell r="U4">
            <v>8.4599500750000001E-2</v>
          </cell>
          <cell r="V4">
            <v>7.553218275000001E-2</v>
          </cell>
          <cell r="W4">
            <v>6.7654864249999988E-2</v>
          </cell>
          <cell r="X4">
            <v>5.1778634249999997E-2</v>
          </cell>
          <cell r="Y4">
            <v>4.9965956750000005E-2</v>
          </cell>
        </row>
        <row r="5">
          <cell r="B5">
            <v>7.4840639E-2</v>
          </cell>
          <cell r="C5">
            <v>7.4626588999999993E-2</v>
          </cell>
          <cell r="D5">
            <v>7.3604408250000003E-2</v>
          </cell>
          <cell r="E5">
            <v>7.2402612749999998E-2</v>
          </cell>
          <cell r="F5">
            <v>7.3930276749999996E-2</v>
          </cell>
          <cell r="G5">
            <v>7.6429309750000007E-2</v>
          </cell>
          <cell r="H5">
            <v>8.1651262249999995E-2</v>
          </cell>
          <cell r="I5">
            <v>8.3077552500000013E-2</v>
          </cell>
          <cell r="J5">
            <v>8.9224157250000005E-2</v>
          </cell>
          <cell r="K5">
            <v>9.9695678750000016E-2</v>
          </cell>
          <cell r="L5">
            <v>0.1000207365</v>
          </cell>
          <cell r="M5">
            <v>0.101097273</v>
          </cell>
          <cell r="N5">
            <v>9.9984518250000001E-2</v>
          </cell>
          <cell r="O5">
            <v>0.10020894800000001</v>
          </cell>
          <cell r="P5">
            <v>9.8926119000000007E-2</v>
          </cell>
          <cell r="Q5">
            <v>9.9898048249999996E-2</v>
          </cell>
          <cell r="R5">
            <v>9.9756731000000001E-2</v>
          </cell>
          <cell r="S5">
            <v>9.7628341999999993E-2</v>
          </cell>
          <cell r="T5">
            <v>9.1688379249999993E-2</v>
          </cell>
          <cell r="U5">
            <v>9.4222612499999997E-2</v>
          </cell>
          <cell r="V5">
            <v>9.3139900249999977E-2</v>
          </cell>
          <cell r="W5">
            <v>9.3516470000000004E-2</v>
          </cell>
          <cell r="X5">
            <v>9.2709043750000011E-2</v>
          </cell>
          <cell r="Y5">
            <v>8.4724302250000008E-2</v>
          </cell>
        </row>
        <row r="6">
          <cell r="B6">
            <v>0.15367792124999999</v>
          </cell>
          <cell r="C6">
            <v>0.15431156525</v>
          </cell>
          <cell r="D6">
            <v>0.144603439</v>
          </cell>
          <cell r="E6">
            <v>0.13911955249999999</v>
          </cell>
          <cell r="F6">
            <v>0.13983008975000003</v>
          </cell>
          <cell r="G6">
            <v>0.13806928249999997</v>
          </cell>
          <cell r="H6">
            <v>0.14069752900000002</v>
          </cell>
          <cell r="I6">
            <v>0.15729369350000003</v>
          </cell>
          <cell r="J6">
            <v>0.17726548774999998</v>
          </cell>
          <cell r="K6">
            <v>0.18524188999999999</v>
          </cell>
          <cell r="L6">
            <v>0.18381352225</v>
          </cell>
          <cell r="M6">
            <v>0.18622293100000001</v>
          </cell>
          <cell r="N6">
            <v>0.18427555474999996</v>
          </cell>
          <cell r="O6">
            <v>0.18666234174999999</v>
          </cell>
          <cell r="P6">
            <v>0.18622675699999999</v>
          </cell>
          <cell r="Q6">
            <v>0.18566173950000001</v>
          </cell>
          <cell r="R6">
            <v>0.18757745374999998</v>
          </cell>
          <cell r="S6">
            <v>0.18599643324999998</v>
          </cell>
          <cell r="T6">
            <v>0.18492363350000002</v>
          </cell>
          <cell r="U6">
            <v>0.18118844575000004</v>
          </cell>
          <cell r="V6">
            <v>0.159854881</v>
          </cell>
          <cell r="W6">
            <v>0.15174107349999999</v>
          </cell>
          <cell r="X6">
            <v>0.15312108624999998</v>
          </cell>
          <cell r="Y6">
            <v>0.15104576474999998</v>
          </cell>
        </row>
        <row r="7">
          <cell r="B7">
            <v>0.70453561399999998</v>
          </cell>
          <cell r="C7">
            <v>0.75381089774999999</v>
          </cell>
          <cell r="D7">
            <v>0.70323643474999997</v>
          </cell>
          <cell r="E7">
            <v>0.66286485300000009</v>
          </cell>
          <cell r="F7">
            <v>0.55791081999999992</v>
          </cell>
          <cell r="G7">
            <v>0.53347021499999991</v>
          </cell>
          <cell r="H7">
            <v>0.4933814084999999</v>
          </cell>
          <cell r="I7">
            <v>0.33236615749999998</v>
          </cell>
          <cell r="J7">
            <v>0.40039304375000007</v>
          </cell>
          <cell r="K7">
            <v>0.33245999100000001</v>
          </cell>
          <cell r="L7">
            <v>0.32067925250000001</v>
          </cell>
          <cell r="M7">
            <v>0.40037066650000003</v>
          </cell>
          <cell r="N7">
            <v>0.52950480624999996</v>
          </cell>
          <cell r="O7">
            <v>0.62030780024999999</v>
          </cell>
          <cell r="P7">
            <v>0.72574414074999993</v>
          </cell>
          <cell r="Q7">
            <v>0.7393162995</v>
          </cell>
          <cell r="R7">
            <v>0.75203099075000002</v>
          </cell>
          <cell r="S7">
            <v>0.7646432190000001</v>
          </cell>
          <cell r="T7">
            <v>0.66967141699999999</v>
          </cell>
          <cell r="U7">
            <v>0.51602068325000006</v>
          </cell>
          <cell r="V7">
            <v>0.57320368974999991</v>
          </cell>
          <cell r="W7">
            <v>0.53542908450000004</v>
          </cell>
          <cell r="X7">
            <v>0.74530996700000007</v>
          </cell>
          <cell r="Y7">
            <v>0.78726063550000003</v>
          </cell>
        </row>
        <row r="8">
          <cell r="B8">
            <v>8.6923881750000001E-2</v>
          </cell>
          <cell r="C8">
            <v>8.8130167249999988E-2</v>
          </cell>
          <cell r="D8">
            <v>8.8138569E-2</v>
          </cell>
          <cell r="E8">
            <v>8.8278371749999987E-2</v>
          </cell>
          <cell r="F8">
            <v>8.7340206249999996E-2</v>
          </cell>
          <cell r="G8">
            <v>8.9428777749999994E-2</v>
          </cell>
          <cell r="H8">
            <v>8.7813398250000008E-2</v>
          </cell>
          <cell r="I8">
            <v>8.8455812500000008E-2</v>
          </cell>
          <cell r="J8">
            <v>8.7982499999999991E-2</v>
          </cell>
          <cell r="K8">
            <v>9.1152004250000002E-2</v>
          </cell>
          <cell r="L8">
            <v>9.1698413749999999E-2</v>
          </cell>
          <cell r="M8">
            <v>9.3056072000000004E-2</v>
          </cell>
          <cell r="N8">
            <v>8.5981449000000001E-2</v>
          </cell>
          <cell r="O8">
            <v>8.3997659749999995E-2</v>
          </cell>
          <cell r="P8">
            <v>8.470934875000001E-2</v>
          </cell>
          <cell r="Q8">
            <v>8.46987035E-2</v>
          </cell>
          <cell r="R8">
            <v>8.3856662750000005E-2</v>
          </cell>
          <cell r="S8">
            <v>8.0388624000000006E-2</v>
          </cell>
          <cell r="T8">
            <v>7.9804609499999998E-2</v>
          </cell>
          <cell r="U8">
            <v>8.0903862000000007E-2</v>
          </cell>
          <cell r="V8">
            <v>8.0514025000000003E-2</v>
          </cell>
          <cell r="W8">
            <v>7.9716440250000006E-2</v>
          </cell>
          <cell r="X8">
            <v>7.9778808499999992E-2</v>
          </cell>
          <cell r="Y8">
            <v>7.9230930249999998E-2</v>
          </cell>
        </row>
        <row r="9">
          <cell r="B9">
            <v>4.7636463999999996E-2</v>
          </cell>
          <cell r="C9">
            <v>4.8758550499999997E-2</v>
          </cell>
          <cell r="D9">
            <v>5.0256682250000004E-2</v>
          </cell>
          <cell r="E9">
            <v>4.7400467000000002E-2</v>
          </cell>
          <cell r="F9">
            <v>4.9053726250000013E-2</v>
          </cell>
          <cell r="G9">
            <v>5.0626477000000003E-2</v>
          </cell>
          <cell r="H9">
            <v>4.8484600000000003E-2</v>
          </cell>
          <cell r="I9">
            <v>4.8437400750000005E-2</v>
          </cell>
          <cell r="J9">
            <v>5.6079024500000005E-2</v>
          </cell>
          <cell r="K9">
            <v>7.7182802250000015E-2</v>
          </cell>
          <cell r="L9">
            <v>8.3480541249999998E-2</v>
          </cell>
          <cell r="M9">
            <v>8.2484870749999994E-2</v>
          </cell>
          <cell r="N9">
            <v>8.2603128499999998E-2</v>
          </cell>
          <cell r="O9">
            <v>8.2556649999999995E-2</v>
          </cell>
          <cell r="P9">
            <v>8.2234674250000001E-2</v>
          </cell>
          <cell r="Q9">
            <v>8.2720298750000004E-2</v>
          </cell>
          <cell r="R9">
            <v>8.3778505249999996E-2</v>
          </cell>
          <cell r="S9">
            <v>8.3883337249999995E-2</v>
          </cell>
          <cell r="T9">
            <v>7.8525339E-2</v>
          </cell>
          <cell r="U9">
            <v>7.1413432999999998E-2</v>
          </cell>
          <cell r="V9">
            <v>6.9780109499999993E-2</v>
          </cell>
          <cell r="W9">
            <v>6.9900792999999989E-2</v>
          </cell>
          <cell r="X9">
            <v>7.0065214000000001E-2</v>
          </cell>
          <cell r="Y9">
            <v>6.342877375E-2</v>
          </cell>
        </row>
        <row r="10">
          <cell r="B10">
            <v>2.7001265999999999E-2</v>
          </cell>
          <cell r="C10">
            <v>2.9064584750000001E-2</v>
          </cell>
          <cell r="D10">
            <v>2.7696514999999998E-2</v>
          </cell>
          <cell r="E10">
            <v>2.781051075E-2</v>
          </cell>
          <cell r="F10">
            <v>2.7861073499999996E-2</v>
          </cell>
          <cell r="G10">
            <v>2.589943125E-2</v>
          </cell>
          <cell r="H10">
            <v>2.8642556249999999E-2</v>
          </cell>
          <cell r="I10">
            <v>2.8051538500000001E-2</v>
          </cell>
          <cell r="J10">
            <v>3.8250702000000004E-2</v>
          </cell>
          <cell r="K10">
            <v>4.3005683750000002E-2</v>
          </cell>
          <cell r="L10">
            <v>4.4067129999999996E-2</v>
          </cell>
          <cell r="M10">
            <v>4.4800745749999996E-2</v>
          </cell>
          <cell r="N10">
            <v>4.1318144499999994E-2</v>
          </cell>
          <cell r="O10">
            <v>3.0306213249999998E-2</v>
          </cell>
          <cell r="P10">
            <v>2.6481115E-2</v>
          </cell>
          <cell r="Q10">
            <v>2.5793525750000001E-2</v>
          </cell>
          <cell r="R10">
            <v>2.3743617000000002E-2</v>
          </cell>
          <cell r="S10">
            <v>2.0371200499999999E-2</v>
          </cell>
          <cell r="T10">
            <v>2.2028486750000003E-2</v>
          </cell>
          <cell r="U10">
            <v>1.9853440749999996E-2</v>
          </cell>
          <cell r="V10">
            <v>1.9659035750000001E-2</v>
          </cell>
          <cell r="W10">
            <v>1.9323974000000001E-2</v>
          </cell>
          <cell r="X10">
            <v>1.7861460499999999E-2</v>
          </cell>
          <cell r="Y10">
            <v>1.9467265250000001E-2</v>
          </cell>
        </row>
        <row r="11">
          <cell r="B11">
            <v>1.0724976249999999E-2</v>
          </cell>
          <cell r="C11">
            <v>8.4715334999999996E-3</v>
          </cell>
          <cell r="D11">
            <v>6.7308129999999996E-3</v>
          </cell>
          <cell r="E11">
            <v>7.0064224999999997E-3</v>
          </cell>
          <cell r="F11">
            <v>6.7747014999999999E-3</v>
          </cell>
          <cell r="G11">
            <v>6.5803199999999997E-3</v>
          </cell>
          <cell r="H11">
            <v>6.3902109999999998E-3</v>
          </cell>
          <cell r="I11">
            <v>3.8416812500000003E-3</v>
          </cell>
          <cell r="J11">
            <v>1.3367867500000002E-3</v>
          </cell>
          <cell r="K11">
            <v>1.0160257499999999E-3</v>
          </cell>
          <cell r="L11">
            <v>9.2413849999999997E-4</v>
          </cell>
          <cell r="M11">
            <v>5.6591099999999989E-4</v>
          </cell>
          <cell r="N11">
            <v>6.7447424999999997E-4</v>
          </cell>
          <cell r="O11">
            <v>6.3599849999999999E-4</v>
          </cell>
          <cell r="P11">
            <v>9.2977874999999985E-4</v>
          </cell>
          <cell r="Q11">
            <v>8.4042749999999999E-4</v>
          </cell>
          <cell r="R11">
            <v>8.9790499999999995E-4</v>
          </cell>
          <cell r="S11">
            <v>1.4443762499999999E-3</v>
          </cell>
          <cell r="T11">
            <v>1.9468695000000001E-3</v>
          </cell>
          <cell r="U11">
            <v>2.0990322499999997E-3</v>
          </cell>
          <cell r="V11">
            <v>2.0176125000000004E-3</v>
          </cell>
          <cell r="W11">
            <v>4.2432907499999999E-3</v>
          </cell>
          <cell r="X11">
            <v>5.5091095000000005E-3</v>
          </cell>
          <cell r="Y11">
            <v>5.4903962499999997E-3</v>
          </cell>
        </row>
        <row r="12">
          <cell r="B12">
            <v>1.1310031250000002E-2</v>
          </cell>
          <cell r="C12">
            <v>1.060409425E-2</v>
          </cell>
          <cell r="D12">
            <v>1.0887366499999999E-2</v>
          </cell>
          <cell r="E12">
            <v>1.0744420500000001E-2</v>
          </cell>
          <cell r="F12">
            <v>1.088979975E-2</v>
          </cell>
          <cell r="G12">
            <v>1.1488106749999999E-2</v>
          </cell>
          <cell r="H12">
            <v>1.300236275E-2</v>
          </cell>
          <cell r="I12">
            <v>1.4930833249999999E-2</v>
          </cell>
          <cell r="J12">
            <v>1.6928341000000003E-2</v>
          </cell>
          <cell r="K12">
            <v>1.6943666999999999E-2</v>
          </cell>
          <cell r="L12">
            <v>1.706015E-2</v>
          </cell>
          <cell r="M12">
            <v>1.5865089750000002E-2</v>
          </cell>
          <cell r="N12">
            <v>1.57636305E-2</v>
          </cell>
          <cell r="O12">
            <v>1.456628425E-2</v>
          </cell>
          <cell r="P12">
            <v>1.4484258749999999E-2</v>
          </cell>
          <cell r="Q12">
            <v>1.4574986999999998E-2</v>
          </cell>
          <cell r="R12">
            <v>1.4145786249999999E-2</v>
          </cell>
          <cell r="S12">
            <v>1.7089278249999999E-2</v>
          </cell>
          <cell r="T12">
            <v>1.9383187499999999E-2</v>
          </cell>
          <cell r="U12">
            <v>2.289416125E-2</v>
          </cell>
          <cell r="V12">
            <v>2.3314155E-2</v>
          </cell>
          <cell r="W12">
            <v>2.2906109500000001E-2</v>
          </cell>
          <cell r="X12">
            <v>1.95898805E-2</v>
          </cell>
          <cell r="Y12">
            <v>1.8030012500000001E-2</v>
          </cell>
        </row>
        <row r="13">
          <cell r="B13">
            <v>8.7699999999999996E-4</v>
          </cell>
          <cell r="C13">
            <v>8.7699999999999996E-4</v>
          </cell>
          <cell r="D13">
            <v>8.7699999999999996E-4</v>
          </cell>
          <cell r="E13">
            <v>8.7699999999999996E-4</v>
          </cell>
          <cell r="F13">
            <v>8.7699999999999996E-4</v>
          </cell>
          <cell r="G13">
            <v>8.7699999999999996E-4</v>
          </cell>
          <cell r="H13">
            <v>8.7699999999999996E-4</v>
          </cell>
          <cell r="I13">
            <v>8.7699999999999996E-4</v>
          </cell>
          <cell r="J13">
            <v>8.7699999999999996E-4</v>
          </cell>
          <cell r="K13">
            <v>8.7699999999999996E-4</v>
          </cell>
          <cell r="L13">
            <v>8.7699999999999996E-4</v>
          </cell>
          <cell r="M13">
            <v>8.7699999999999996E-4</v>
          </cell>
          <cell r="N13">
            <v>8.7699999999999996E-4</v>
          </cell>
          <cell r="O13">
            <v>8.7699999999999996E-4</v>
          </cell>
          <cell r="P13">
            <v>8.7699999999999996E-4</v>
          </cell>
          <cell r="Q13">
            <v>8.7699999999999996E-4</v>
          </cell>
          <cell r="R13">
            <v>8.7699999999999996E-4</v>
          </cell>
          <cell r="S13">
            <v>8.7699999999999996E-4</v>
          </cell>
          <cell r="T13">
            <v>8.7699999999999996E-4</v>
          </cell>
          <cell r="U13">
            <v>8.7699999999999996E-4</v>
          </cell>
          <cell r="V13">
            <v>8.7699999999999996E-4</v>
          </cell>
          <cell r="W13">
            <v>8.7699999999999996E-4</v>
          </cell>
          <cell r="X13">
            <v>8.7699999999999996E-4</v>
          </cell>
          <cell r="Y13">
            <v>8.7699999999999996E-4</v>
          </cell>
        </row>
        <row r="14">
          <cell r="B14">
            <v>1.1100000000000001E-3</v>
          </cell>
          <cell r="C14">
            <v>1.1100000000000001E-3</v>
          </cell>
          <cell r="D14">
            <v>1.1100000000000001E-3</v>
          </cell>
          <cell r="E14">
            <v>1.1100000000000001E-3</v>
          </cell>
          <cell r="F14">
            <v>1.1100000000000001E-3</v>
          </cell>
          <cell r="G14">
            <v>1.1100000000000001E-3</v>
          </cell>
          <cell r="H14">
            <v>1.1100000000000001E-3</v>
          </cell>
          <cell r="I14">
            <v>1.1100000000000001E-3</v>
          </cell>
          <cell r="J14">
            <v>1.1100000000000001E-3</v>
          </cell>
          <cell r="K14">
            <v>1.1100000000000001E-3</v>
          </cell>
          <cell r="L14">
            <v>1.1100000000000001E-3</v>
          </cell>
          <cell r="M14">
            <v>1.1100000000000001E-3</v>
          </cell>
          <cell r="N14">
            <v>1.1100000000000001E-3</v>
          </cell>
          <cell r="O14">
            <v>1.1100000000000001E-3</v>
          </cell>
          <cell r="P14">
            <v>1.1100000000000001E-3</v>
          </cell>
          <cell r="Q14">
            <v>1.1100000000000001E-3</v>
          </cell>
          <cell r="R14">
            <v>1.1100000000000001E-3</v>
          </cell>
          <cell r="S14">
            <v>1.1100000000000001E-3</v>
          </cell>
          <cell r="T14">
            <v>1.1100000000000001E-3</v>
          </cell>
          <cell r="U14">
            <v>1.1100000000000001E-3</v>
          </cell>
          <cell r="V14">
            <v>1.1100000000000001E-3</v>
          </cell>
          <cell r="W14">
            <v>1.1100000000000001E-3</v>
          </cell>
          <cell r="X14">
            <v>1.1100000000000001E-3</v>
          </cell>
          <cell r="Y14">
            <v>1.1100000000000001E-3</v>
          </cell>
        </row>
        <row r="15">
          <cell r="B15">
            <v>0.33299774174999996</v>
          </cell>
          <cell r="C15">
            <v>0.33621112799999997</v>
          </cell>
          <cell r="D15">
            <v>0.33217047899999996</v>
          </cell>
          <cell r="E15">
            <v>0.32956023425000003</v>
          </cell>
          <cell r="F15">
            <v>0.32960179149999996</v>
          </cell>
          <cell r="G15">
            <v>0.33760775775000001</v>
          </cell>
          <cell r="H15">
            <v>0.37606801599999995</v>
          </cell>
          <cell r="I15">
            <v>0.37984371175000003</v>
          </cell>
          <cell r="J15">
            <v>0.38259028624999997</v>
          </cell>
          <cell r="K15">
            <v>0.35852092749999998</v>
          </cell>
          <cell r="L15">
            <v>0.31616558824999996</v>
          </cell>
          <cell r="M15">
            <v>0.30303509525</v>
          </cell>
          <cell r="N15">
            <v>0.30814043424999998</v>
          </cell>
          <cell r="O15">
            <v>0.29555197124999999</v>
          </cell>
          <cell r="P15">
            <v>0.27908855449999997</v>
          </cell>
          <cell r="Q15">
            <v>0.28325653075000001</v>
          </cell>
          <cell r="R15">
            <v>0.30325566100000001</v>
          </cell>
          <cell r="S15">
            <v>0.31134969325</v>
          </cell>
          <cell r="T15">
            <v>0.29919947824999998</v>
          </cell>
          <cell r="U15">
            <v>0.30598950924999996</v>
          </cell>
          <cell r="V15">
            <v>0.30633741000000003</v>
          </cell>
          <cell r="W15">
            <v>0.30584232299999997</v>
          </cell>
          <cell r="X15">
            <v>0.3074332045</v>
          </cell>
          <cell r="Y15">
            <v>0.30533020024999996</v>
          </cell>
        </row>
        <row r="16">
          <cell r="B16">
            <v>1.3844437250000001E-2</v>
          </cell>
          <cell r="C16">
            <v>1.2626634499999999E-2</v>
          </cell>
          <cell r="D16">
            <v>1.1710770499999999E-2</v>
          </cell>
          <cell r="E16">
            <v>9.7059977500000005E-3</v>
          </cell>
          <cell r="F16">
            <v>1.019208475E-2</v>
          </cell>
          <cell r="G16">
            <v>1.0474075249999999E-2</v>
          </cell>
          <cell r="H16">
            <v>1.0928789500000001E-2</v>
          </cell>
          <cell r="I16">
            <v>1.2116496500000001E-2</v>
          </cell>
          <cell r="J16">
            <v>1.30960025E-2</v>
          </cell>
          <cell r="K16">
            <v>1.6351454750000001E-2</v>
          </cell>
          <cell r="L16">
            <v>1.821240625E-2</v>
          </cell>
          <cell r="M16">
            <v>1.843879575E-2</v>
          </cell>
          <cell r="N16">
            <v>1.7540358999999998E-2</v>
          </cell>
          <cell r="O16">
            <v>1.4556998749999999E-2</v>
          </cell>
          <cell r="P16">
            <v>1.392434725E-2</v>
          </cell>
          <cell r="Q16">
            <v>1.408791775E-2</v>
          </cell>
          <cell r="R16">
            <v>1.423700575E-2</v>
          </cell>
          <cell r="S16">
            <v>1.561999E-2</v>
          </cell>
          <cell r="T16">
            <v>1.6261528749999997E-2</v>
          </cell>
          <cell r="U16">
            <v>1.7045683250000002E-2</v>
          </cell>
          <cell r="V16">
            <v>1.84787275E-2</v>
          </cell>
          <cell r="W16">
            <v>1.8325451750000003E-2</v>
          </cell>
          <cell r="X16">
            <v>1.7184701E-2</v>
          </cell>
          <cell r="Y16">
            <v>1.5569246750000001E-2</v>
          </cell>
        </row>
        <row r="17">
          <cell r="B17">
            <v>5.0003883499999999E-2</v>
          </cell>
          <cell r="C17">
            <v>5.084644025E-2</v>
          </cell>
          <cell r="D17">
            <v>5.000373625E-2</v>
          </cell>
          <cell r="E17">
            <v>5.0212547999999996E-2</v>
          </cell>
          <cell r="F17">
            <v>4.8657233250000001E-2</v>
          </cell>
          <cell r="G17">
            <v>5.0291378999999997E-2</v>
          </cell>
          <cell r="H17">
            <v>4.91118745E-2</v>
          </cell>
          <cell r="I17">
            <v>5.3298281500000003E-2</v>
          </cell>
          <cell r="J17">
            <v>5.5424672250000001E-2</v>
          </cell>
          <cell r="K17">
            <v>6.3387893749999993E-2</v>
          </cell>
          <cell r="L17">
            <v>7.2046582999999997E-2</v>
          </cell>
          <cell r="M17">
            <v>7.4808290499999999E-2</v>
          </cell>
          <cell r="N17">
            <v>7.2905878000000007E-2</v>
          </cell>
          <cell r="O17">
            <v>7.5212672999999994E-2</v>
          </cell>
          <cell r="P17">
            <v>7.8518194499999999E-2</v>
          </cell>
          <cell r="Q17">
            <v>7.7950805499999998E-2</v>
          </cell>
          <cell r="R17">
            <v>7.5890445749999993E-2</v>
          </cell>
          <cell r="S17">
            <v>7.4893764500000001E-2</v>
          </cell>
          <cell r="T17">
            <v>7.35416505E-2</v>
          </cell>
          <cell r="U17">
            <v>7.3744337000000007E-2</v>
          </cell>
          <cell r="V17">
            <v>6.6610817249999996E-2</v>
          </cell>
          <cell r="W17">
            <v>6.4324166249999995E-2</v>
          </cell>
          <cell r="X17">
            <v>6.583914175000001E-2</v>
          </cell>
          <cell r="Y17">
            <v>6.4013385000000006E-2</v>
          </cell>
        </row>
        <row r="18">
          <cell r="B18">
            <v>8.3510673499999993E-2</v>
          </cell>
          <cell r="C18">
            <v>7.6844798999999991E-2</v>
          </cell>
          <cell r="D18">
            <v>7.475301949999999E-2</v>
          </cell>
          <cell r="E18">
            <v>7.7005189749999994E-2</v>
          </cell>
          <cell r="F18">
            <v>7.5154439999999989E-2</v>
          </cell>
          <cell r="G18">
            <v>7.6937465750000003E-2</v>
          </cell>
          <cell r="H18">
            <v>7.575847225E-2</v>
          </cell>
          <cell r="I18">
            <v>8.814476974999999E-2</v>
          </cell>
          <cell r="J18">
            <v>9.5287370750000003E-2</v>
          </cell>
          <cell r="K18">
            <v>0.10498491274999999</v>
          </cell>
          <cell r="L18">
            <v>0.10871000674999999</v>
          </cell>
          <cell r="M18">
            <v>0.10702363224999999</v>
          </cell>
          <cell r="N18">
            <v>0.10597476574999999</v>
          </cell>
          <cell r="O18">
            <v>0.10736571525000001</v>
          </cell>
          <cell r="P18">
            <v>0.10800643750000001</v>
          </cell>
          <cell r="Q18">
            <v>0.10559506974999999</v>
          </cell>
          <cell r="R18">
            <v>0.103624279</v>
          </cell>
          <cell r="S18">
            <v>0.10751092749999998</v>
          </cell>
          <cell r="T18">
            <v>9.9474796249999997E-2</v>
          </cell>
          <cell r="U18">
            <v>0.10095015924999999</v>
          </cell>
          <cell r="V18">
            <v>9.9532011000000004E-2</v>
          </cell>
          <cell r="W18">
            <v>9.5856136249999987E-2</v>
          </cell>
          <cell r="X18">
            <v>8.3076139250000014E-2</v>
          </cell>
          <cell r="Y18">
            <v>8.2097272749999992E-2</v>
          </cell>
        </row>
        <row r="19">
          <cell r="B19">
            <v>0.107448719</v>
          </cell>
          <cell r="C19">
            <v>9.9686454750000014E-2</v>
          </cell>
          <cell r="D19">
            <v>9.7652338249999998E-2</v>
          </cell>
          <cell r="E19">
            <v>9.8634700999999991E-2</v>
          </cell>
          <cell r="F19">
            <v>9.8390638249999995E-2</v>
          </cell>
          <cell r="G19">
            <v>9.859910375E-2</v>
          </cell>
          <cell r="H19">
            <v>9.9896940249999996E-2</v>
          </cell>
          <cell r="I19">
            <v>0.105806225</v>
          </cell>
          <cell r="J19">
            <v>0.11260400174999999</v>
          </cell>
          <cell r="K19">
            <v>0.12052911574999998</v>
          </cell>
          <cell r="L19">
            <v>0.119682978</v>
          </cell>
          <cell r="M19">
            <v>0.11743314549999999</v>
          </cell>
          <cell r="N19">
            <v>0.11660284425</v>
          </cell>
          <cell r="O19">
            <v>0.11249143225000001</v>
          </cell>
          <cell r="P19">
            <v>0.11189982975</v>
          </cell>
          <cell r="Q19">
            <v>0.10931414425000001</v>
          </cell>
          <cell r="R19">
            <v>0.10956525424999999</v>
          </cell>
          <cell r="S19">
            <v>0.11346580325</v>
          </cell>
          <cell r="T19">
            <v>0.1172450045</v>
          </cell>
          <cell r="U19">
            <v>0.11540769000000002</v>
          </cell>
          <cell r="V19">
            <v>0.11595667075</v>
          </cell>
          <cell r="W19">
            <v>0.11507707974999999</v>
          </cell>
          <cell r="X19">
            <v>0.10751882725</v>
          </cell>
          <cell r="Y19">
            <v>9.7731632250000006E-2</v>
          </cell>
        </row>
        <row r="20">
          <cell r="B20">
            <v>0.15288230875</v>
          </cell>
          <cell r="C20">
            <v>9.0670516749999999E-2</v>
          </cell>
          <cell r="D20">
            <v>8.5662265749999994E-2</v>
          </cell>
          <cell r="E20">
            <v>9.7175207250000006E-2</v>
          </cell>
          <cell r="F20">
            <v>8.8924333500000008E-2</v>
          </cell>
          <cell r="G20">
            <v>0.10635589799999999</v>
          </cell>
          <cell r="H20">
            <v>0.24319326424999999</v>
          </cell>
          <cell r="I20">
            <v>0.33772187825000005</v>
          </cell>
          <cell r="J20">
            <v>0.35859373449999998</v>
          </cell>
          <cell r="K20">
            <v>0.37174946599999997</v>
          </cell>
          <cell r="L20">
            <v>0.38765848550000004</v>
          </cell>
          <cell r="M20">
            <v>0.34771864325000001</v>
          </cell>
          <cell r="N20">
            <v>0.36565924075</v>
          </cell>
          <cell r="O20">
            <v>0.36441898349999996</v>
          </cell>
          <cell r="P20">
            <v>0.34158089425000004</v>
          </cell>
          <cell r="Q20">
            <v>0.36544679250000001</v>
          </cell>
          <cell r="R20">
            <v>0.38954800424999997</v>
          </cell>
          <cell r="S20">
            <v>0.46262490075000007</v>
          </cell>
          <cell r="T20">
            <v>0.66716853325000014</v>
          </cell>
          <cell r="U20">
            <v>0.81929998775000001</v>
          </cell>
          <cell r="V20">
            <v>0.8242124784999999</v>
          </cell>
          <cell r="W20">
            <v>0.82194027724999985</v>
          </cell>
          <cell r="X20">
            <v>0.74609930400000013</v>
          </cell>
          <cell r="Y20">
            <v>0.42462605324999997</v>
          </cell>
        </row>
        <row r="21">
          <cell r="B21">
            <v>3.0177864999999999E-3</v>
          </cell>
          <cell r="C21">
            <v>4.1785944999999996E-3</v>
          </cell>
          <cell r="D21">
            <v>1.4107225000000001E-4</v>
          </cell>
          <cell r="E21">
            <v>0</v>
          </cell>
          <cell r="F21">
            <v>0</v>
          </cell>
          <cell r="G21">
            <v>4.2018874999999994E-3</v>
          </cell>
          <cell r="H21">
            <v>1.1557178E-2</v>
          </cell>
          <cell r="I21">
            <v>2.9743138000000002E-2</v>
          </cell>
          <cell r="J21">
            <v>4.5456614749999999E-2</v>
          </cell>
          <cell r="K21">
            <v>4.8220191749999995E-2</v>
          </cell>
          <cell r="L21">
            <v>6.1351912499999994E-2</v>
          </cell>
          <cell r="M21">
            <v>5.6533885749999999E-2</v>
          </cell>
          <cell r="N21">
            <v>6.1444699249999998E-2</v>
          </cell>
          <cell r="O21">
            <v>6.2708721000000009E-2</v>
          </cell>
          <cell r="P21">
            <v>5.97730515E-2</v>
          </cell>
          <cell r="Q21">
            <v>5.8505150749999998E-2</v>
          </cell>
          <cell r="R21">
            <v>4.6188410750000006E-2</v>
          </cell>
          <cell r="S21">
            <v>4.5170512500000003E-2</v>
          </cell>
          <cell r="T21">
            <v>4.7161877749999997E-2</v>
          </cell>
          <cell r="U21">
            <v>3.1542170000000001E-2</v>
          </cell>
          <cell r="V21">
            <v>3.023065225E-2</v>
          </cell>
          <cell r="W21">
            <v>1.8550461499999997E-2</v>
          </cell>
          <cell r="X21">
            <v>1.4335042500000002E-2</v>
          </cell>
          <cell r="Y21">
            <v>5.4015094999999994E-3</v>
          </cell>
        </row>
        <row r="22">
          <cell r="B22">
            <v>3.2480028499999994E-2</v>
          </cell>
          <cell r="C22">
            <v>2.94845465E-2</v>
          </cell>
          <cell r="D22">
            <v>2.5686263250000001E-2</v>
          </cell>
          <cell r="E22">
            <v>2.5653944250000001E-2</v>
          </cell>
          <cell r="F22">
            <v>2.5137553250000003E-2</v>
          </cell>
          <cell r="G22">
            <v>2.5493215E-2</v>
          </cell>
          <cell r="H22">
            <v>2.5378919000000003E-2</v>
          </cell>
          <cell r="I22">
            <v>2.6819414999999999E-2</v>
          </cell>
          <cell r="J22">
            <v>2.9919165499999997E-2</v>
          </cell>
          <cell r="K22">
            <v>3.5265503000000004E-2</v>
          </cell>
          <cell r="L22">
            <v>3.9823862250000001E-2</v>
          </cell>
          <cell r="M22">
            <v>4.2108508000000003E-2</v>
          </cell>
          <cell r="N22">
            <v>4.6308271500000005E-2</v>
          </cell>
          <cell r="O22">
            <v>4.0377541499999996E-2</v>
          </cell>
          <cell r="P22">
            <v>3.9637112750000002E-2</v>
          </cell>
          <cell r="Q22">
            <v>3.9388360750000004E-2</v>
          </cell>
          <cell r="R22">
            <v>3.9228502249999998E-2</v>
          </cell>
          <cell r="S22">
            <v>4.0474379499999998E-2</v>
          </cell>
          <cell r="T22">
            <v>4.5144928000000001E-2</v>
          </cell>
          <cell r="U22">
            <v>5.0391453749999995E-2</v>
          </cell>
          <cell r="V22">
            <v>5.1460341499999999E-2</v>
          </cell>
          <cell r="W22">
            <v>5.0054627249999997E-2</v>
          </cell>
          <cell r="X22">
            <v>4.3773200999999998E-2</v>
          </cell>
          <cell r="Y22">
            <v>4.0864251250000004E-2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0.14638048925</v>
          </cell>
          <cell r="C24">
            <v>0.14298065575000002</v>
          </cell>
          <cell r="D24">
            <v>0.1280841465</v>
          </cell>
          <cell r="E24">
            <v>0.11232978425000002</v>
          </cell>
          <cell r="F24">
            <v>0.11425901625</v>
          </cell>
          <cell r="G24">
            <v>0.11390104099999999</v>
          </cell>
          <cell r="H24">
            <v>0.10510114649999999</v>
          </cell>
          <cell r="I24">
            <v>0.10585733775</v>
          </cell>
          <cell r="J24">
            <v>0.13771895625</v>
          </cell>
          <cell r="K24">
            <v>0.1649781035</v>
          </cell>
          <cell r="L24">
            <v>0.18551904300000002</v>
          </cell>
          <cell r="M24">
            <v>0.20991867824999999</v>
          </cell>
          <cell r="N24">
            <v>0.20835684225000001</v>
          </cell>
          <cell r="O24">
            <v>0.19478664774999999</v>
          </cell>
          <cell r="P24">
            <v>0.18293263249999997</v>
          </cell>
          <cell r="Q24">
            <v>0.18297726449999999</v>
          </cell>
          <cell r="R24">
            <v>0.18606298850000003</v>
          </cell>
          <cell r="S24">
            <v>0.2038302575</v>
          </cell>
          <cell r="T24">
            <v>0.24792028825000001</v>
          </cell>
          <cell r="U24">
            <v>0.26576306924999993</v>
          </cell>
          <cell r="V24">
            <v>0.269507675</v>
          </cell>
          <cell r="W24">
            <v>0.25242269125</v>
          </cell>
          <cell r="X24">
            <v>0.25564099125</v>
          </cell>
          <cell r="Y24">
            <v>0.22738994949999999</v>
          </cell>
        </row>
        <row r="25">
          <cell r="B25">
            <v>0.173871109</v>
          </cell>
          <cell r="C25">
            <v>0.17018638999999999</v>
          </cell>
          <cell r="D25">
            <v>0.17200770575000002</v>
          </cell>
          <cell r="E25">
            <v>0.15100439875000002</v>
          </cell>
          <cell r="F25">
            <v>0.1412915575</v>
          </cell>
          <cell r="G25">
            <v>0.13768379575</v>
          </cell>
          <cell r="H25">
            <v>0.12429678525</v>
          </cell>
          <cell r="I25">
            <v>0.14188353925000002</v>
          </cell>
          <cell r="J25">
            <v>0.19364403149999998</v>
          </cell>
          <cell r="K25">
            <v>0.21925782399999999</v>
          </cell>
          <cell r="L25">
            <v>0.22616307450000001</v>
          </cell>
          <cell r="M25">
            <v>0.23756841649999999</v>
          </cell>
          <cell r="N25">
            <v>0.24189173525000002</v>
          </cell>
          <cell r="O25">
            <v>0.22890619300000001</v>
          </cell>
          <cell r="P25">
            <v>0.22046278374999997</v>
          </cell>
          <cell r="Q25">
            <v>0.21589458074999998</v>
          </cell>
          <cell r="R25">
            <v>0.18571264275000002</v>
          </cell>
          <cell r="S25">
            <v>0.18800876625000001</v>
          </cell>
          <cell r="T25">
            <v>0.18834030175000002</v>
          </cell>
          <cell r="U25">
            <v>0.20420613074999999</v>
          </cell>
          <cell r="V25">
            <v>0.20508806599999999</v>
          </cell>
          <cell r="W25">
            <v>0.21532917399999998</v>
          </cell>
          <cell r="X25">
            <v>0.21654611199999999</v>
          </cell>
          <cell r="Y25">
            <v>0.17721609499999999</v>
          </cell>
        </row>
        <row r="26">
          <cell r="B26">
            <v>2.2103235250000002E-2</v>
          </cell>
          <cell r="C26">
            <v>1.9514853999999998E-2</v>
          </cell>
          <cell r="D26">
            <v>1.8688373500000001E-2</v>
          </cell>
          <cell r="E26">
            <v>1.8959754749999998E-2</v>
          </cell>
          <cell r="F26">
            <v>1.8309987999999996E-2</v>
          </cell>
          <cell r="G26">
            <v>1.59459845E-2</v>
          </cell>
          <cell r="H26">
            <v>1.2159232249999999E-2</v>
          </cell>
          <cell r="I26">
            <v>1.0936026749999999E-2</v>
          </cell>
          <cell r="J26">
            <v>8.8220275000000011E-3</v>
          </cell>
          <cell r="K26">
            <v>1.0604943E-2</v>
          </cell>
          <cell r="L26">
            <v>1.1408323E-2</v>
          </cell>
          <cell r="M26">
            <v>1.365582175E-2</v>
          </cell>
          <cell r="N26">
            <v>1.429865925E-2</v>
          </cell>
          <cell r="O26">
            <v>1.370611375E-2</v>
          </cell>
          <cell r="P26">
            <v>1.380299175E-2</v>
          </cell>
          <cell r="Q26">
            <v>1.4034509249999999E-2</v>
          </cell>
          <cell r="R26">
            <v>1.4222229999999999E-2</v>
          </cell>
          <cell r="S26">
            <v>1.4910336750000001E-2</v>
          </cell>
          <cell r="T26">
            <v>1.8559632249999999E-2</v>
          </cell>
          <cell r="U26">
            <v>2.2068236500000001E-2</v>
          </cell>
          <cell r="V26">
            <v>2.6362096999999998E-2</v>
          </cell>
          <cell r="W26">
            <v>3.2231489750000002E-2</v>
          </cell>
          <cell r="X26">
            <v>3.0931308750000001E-2</v>
          </cell>
          <cell r="Y26">
            <v>2.6747950500000003E-2</v>
          </cell>
        </row>
        <row r="27">
          <cell r="B27">
            <v>2.1502174250000002E-2</v>
          </cell>
          <cell r="C27">
            <v>1.7081829499999999E-2</v>
          </cell>
          <cell r="D27">
            <v>1.69334545E-2</v>
          </cell>
          <cell r="E27">
            <v>1.6560798500000001E-2</v>
          </cell>
          <cell r="F27">
            <v>1.5655441750000002E-2</v>
          </cell>
          <cell r="G27">
            <v>1.3622916249999999E-2</v>
          </cell>
          <cell r="H27">
            <v>1.07915445E-2</v>
          </cell>
          <cell r="I27">
            <v>1.0707012500000002E-2</v>
          </cell>
          <cell r="J27">
            <v>8.9828294999999992E-3</v>
          </cell>
          <cell r="K27">
            <v>9.9671267500000011E-3</v>
          </cell>
          <cell r="L27">
            <v>1.21884375E-2</v>
          </cell>
          <cell r="M27">
            <v>1.4245659500000001E-2</v>
          </cell>
          <cell r="N27">
            <v>1.699480225E-2</v>
          </cell>
          <cell r="O27">
            <v>1.6931528250000001E-2</v>
          </cell>
          <cell r="P27">
            <v>1.4946429000000002E-2</v>
          </cell>
          <cell r="Q27">
            <v>1.2363589499999999E-2</v>
          </cell>
          <cell r="R27">
            <v>1.1954658500000001E-2</v>
          </cell>
          <cell r="S27">
            <v>1.2508896250000002E-2</v>
          </cell>
          <cell r="T27">
            <v>1.5114366499999999E-2</v>
          </cell>
          <cell r="U27">
            <v>1.75005505E-2</v>
          </cell>
          <cell r="V27">
            <v>2.10653505E-2</v>
          </cell>
          <cell r="W27">
            <v>2.6734467249999998E-2</v>
          </cell>
          <cell r="X27">
            <v>2.6269849500000001E-2</v>
          </cell>
          <cell r="Y27">
            <v>2.2257287499999997E-2</v>
          </cell>
        </row>
        <row r="28">
          <cell r="B28">
            <v>1.23591645E-2</v>
          </cell>
          <cell r="C28">
            <v>9.7531990000000006E-3</v>
          </cell>
          <cell r="D28">
            <v>8.9763134999999994E-3</v>
          </cell>
          <cell r="E28">
            <v>8.1459614999999999E-3</v>
          </cell>
          <cell r="F28">
            <v>8.1494410000000003E-3</v>
          </cell>
          <cell r="G28">
            <v>7.9918224999999989E-3</v>
          </cell>
          <cell r="H28">
            <v>8.1100197499999992E-3</v>
          </cell>
          <cell r="I28">
            <v>7.55669575E-3</v>
          </cell>
          <cell r="J28">
            <v>8.197415999999999E-3</v>
          </cell>
          <cell r="K28">
            <v>8.8417087499999998E-3</v>
          </cell>
          <cell r="L28">
            <v>1.2122804250000001E-2</v>
          </cell>
          <cell r="M28">
            <v>1.3850304000000001E-2</v>
          </cell>
          <cell r="N28">
            <v>1.4232832499999999E-2</v>
          </cell>
          <cell r="O28">
            <v>1.4739997499999999E-2</v>
          </cell>
          <cell r="P28">
            <v>1.4048999750000001E-2</v>
          </cell>
          <cell r="Q28">
            <v>1.286424775E-2</v>
          </cell>
          <cell r="R28">
            <v>1.3182138500000001E-2</v>
          </cell>
          <cell r="S28">
            <v>1.4752703000000001E-2</v>
          </cell>
          <cell r="T28">
            <v>1.565303925E-2</v>
          </cell>
          <cell r="U28">
            <v>1.7992112249999997E-2</v>
          </cell>
          <cell r="V28">
            <v>2.1009081500000002E-2</v>
          </cell>
          <cell r="W28">
            <v>1.9964102500000001E-2</v>
          </cell>
          <cell r="X28">
            <v>1.820223E-2</v>
          </cell>
          <cell r="Y28">
            <v>1.4406928750000001E-2</v>
          </cell>
        </row>
        <row r="29">
          <cell r="B29">
            <v>1.1208534499999999E-2</v>
          </cell>
          <cell r="C29">
            <v>8.6822097499999994E-3</v>
          </cell>
          <cell r="D29">
            <v>8.0984779999999992E-3</v>
          </cell>
          <cell r="E29">
            <v>7.0265340000000009E-3</v>
          </cell>
          <cell r="F29">
            <v>6.66008425E-3</v>
          </cell>
          <cell r="G29">
            <v>6.9399102499999995E-3</v>
          </cell>
          <cell r="H29">
            <v>6.902661E-3</v>
          </cell>
          <cell r="I29">
            <v>7.2068947499999998E-3</v>
          </cell>
          <cell r="J29">
            <v>9.9192150000000021E-3</v>
          </cell>
          <cell r="K29">
            <v>1.276233025E-2</v>
          </cell>
          <cell r="L29">
            <v>1.5250006499999998E-2</v>
          </cell>
          <cell r="M29">
            <v>1.6425025999999999E-2</v>
          </cell>
          <cell r="N29">
            <v>1.70477645E-2</v>
          </cell>
          <cell r="O29">
            <v>1.5154658250000001E-2</v>
          </cell>
          <cell r="P29">
            <v>1.4243130499999999E-2</v>
          </cell>
          <cell r="Q29">
            <v>1.3041882999999999E-2</v>
          </cell>
          <cell r="R29">
            <v>1.2044205750000002E-2</v>
          </cell>
          <cell r="S29">
            <v>1.3824154500000001E-2</v>
          </cell>
          <cell r="T29">
            <v>1.6576145999999996E-2</v>
          </cell>
          <cell r="U29">
            <v>1.8151496000000003E-2</v>
          </cell>
          <cell r="V29">
            <v>1.8446352250000003E-2</v>
          </cell>
          <cell r="W29">
            <v>1.800071E-2</v>
          </cell>
          <cell r="X29">
            <v>1.592332275E-2</v>
          </cell>
          <cell r="Y29">
            <v>1.3014821249999999E-2</v>
          </cell>
        </row>
        <row r="30">
          <cell r="B30">
            <v>4.1592785750000007E-2</v>
          </cell>
          <cell r="C30">
            <v>2.9315685000000001E-2</v>
          </cell>
          <cell r="D30">
            <v>2.5670423500000004E-2</v>
          </cell>
          <cell r="E30">
            <v>2.4266912000000002E-2</v>
          </cell>
          <cell r="F30">
            <v>2.5234446000000001E-2</v>
          </cell>
          <cell r="G30">
            <v>2.4555435250000004E-2</v>
          </cell>
          <cell r="H30">
            <v>2.3332732249999998E-2</v>
          </cell>
          <cell r="I30">
            <v>2.6348141249999998E-2</v>
          </cell>
          <cell r="J30">
            <v>3.9646671249999994E-2</v>
          </cell>
          <cell r="K30">
            <v>5.1474690500000003E-2</v>
          </cell>
          <cell r="L30">
            <v>5.6854829750000009E-2</v>
          </cell>
          <cell r="M30">
            <v>6.1058310500000004E-2</v>
          </cell>
          <cell r="N30">
            <v>6.1610564249999993E-2</v>
          </cell>
          <cell r="O30">
            <v>5.926232075E-2</v>
          </cell>
          <cell r="P30">
            <v>5.6845274000000001E-2</v>
          </cell>
          <cell r="Q30">
            <v>5.593766599999999E-2</v>
          </cell>
          <cell r="R30">
            <v>5.5941313750000006E-2</v>
          </cell>
          <cell r="S30">
            <v>5.7140735750000005E-2</v>
          </cell>
          <cell r="T30">
            <v>5.6087856499999998E-2</v>
          </cell>
          <cell r="U30">
            <v>5.6017975499999997E-2</v>
          </cell>
          <cell r="V30">
            <v>5.7123961250000001E-2</v>
          </cell>
          <cell r="W30">
            <v>5.6576183000000002E-2</v>
          </cell>
          <cell r="X30">
            <v>5.3292656000000001E-2</v>
          </cell>
          <cell r="Y30">
            <v>4.6954582250000002E-2</v>
          </cell>
        </row>
        <row r="31">
          <cell r="B31">
            <v>3.4325569E-2</v>
          </cell>
          <cell r="C31">
            <v>2.84723445E-2</v>
          </cell>
          <cell r="D31">
            <v>2.4380385250000001E-2</v>
          </cell>
          <cell r="E31">
            <v>2.427395525E-2</v>
          </cell>
          <cell r="F31">
            <v>2.4050278250000001E-2</v>
          </cell>
          <cell r="G31">
            <v>2.3500949749999996E-2</v>
          </cell>
          <cell r="H31">
            <v>2.2238095249999999E-2</v>
          </cell>
          <cell r="I31">
            <v>2.1250238000000001E-2</v>
          </cell>
          <cell r="J31">
            <v>2.4714453499999997E-2</v>
          </cell>
          <cell r="K31">
            <v>3.0556318500000002E-2</v>
          </cell>
          <cell r="L31">
            <v>3.2206041249999998E-2</v>
          </cell>
          <cell r="M31">
            <v>3.6928919749999997E-2</v>
          </cell>
          <cell r="N31">
            <v>4.30751895E-2</v>
          </cell>
          <cell r="O31">
            <v>4.1079073000000008E-2</v>
          </cell>
          <cell r="P31">
            <v>3.8164051249999997E-2</v>
          </cell>
          <cell r="Q31">
            <v>3.5759882E-2</v>
          </cell>
          <cell r="R31">
            <v>3.390325525E-2</v>
          </cell>
          <cell r="S31">
            <v>3.4772739999999996E-2</v>
          </cell>
          <cell r="T31">
            <v>4.0477857249999999E-2</v>
          </cell>
          <cell r="U31">
            <v>4.5780696999999995E-2</v>
          </cell>
          <cell r="V31">
            <v>4.5272078749999993E-2</v>
          </cell>
          <cell r="W31">
            <v>4.2700679749999998E-2</v>
          </cell>
          <cell r="X31">
            <v>3.8227861499999995E-2</v>
          </cell>
          <cell r="Y31">
            <v>3.5332226750000001E-2</v>
          </cell>
        </row>
        <row r="32">
          <cell r="B32">
            <v>2.722548E-2</v>
          </cell>
          <cell r="C32">
            <v>2.3178297E-2</v>
          </cell>
          <cell r="D32">
            <v>2.04434735E-2</v>
          </cell>
          <cell r="E32">
            <v>1.82947335E-2</v>
          </cell>
          <cell r="F32">
            <v>1.756651075E-2</v>
          </cell>
          <cell r="G32">
            <v>1.7234430500000002E-2</v>
          </cell>
          <cell r="H32">
            <v>1.6861328499999998E-2</v>
          </cell>
          <cell r="I32">
            <v>1.707706925E-2</v>
          </cell>
          <cell r="J32">
            <v>2.1286219000000002E-2</v>
          </cell>
          <cell r="K32">
            <v>2.3294423500000001E-2</v>
          </cell>
          <cell r="L32">
            <v>2.884709525E-2</v>
          </cell>
          <cell r="M32">
            <v>2.96965995E-2</v>
          </cell>
          <cell r="N32">
            <v>3.471488575E-2</v>
          </cell>
          <cell r="O32">
            <v>3.2753241500000002E-2</v>
          </cell>
          <cell r="P32">
            <v>3.10261145E-2</v>
          </cell>
          <cell r="Q32">
            <v>3.0274993000000004E-2</v>
          </cell>
          <cell r="R32">
            <v>2.8962558249999996E-2</v>
          </cell>
          <cell r="S32">
            <v>2.9012047750000002E-2</v>
          </cell>
          <cell r="T32">
            <v>3.3970798000000003E-2</v>
          </cell>
          <cell r="U32">
            <v>3.7939439750000005E-2</v>
          </cell>
          <cell r="V32">
            <v>4.1118764750000002E-2</v>
          </cell>
          <cell r="W32">
            <v>4.3422683750000003E-2</v>
          </cell>
          <cell r="X32">
            <v>3.8479418500000001E-2</v>
          </cell>
          <cell r="Y32">
            <v>3.1105811249999997E-2</v>
          </cell>
        </row>
        <row r="33">
          <cell r="B33">
            <v>2.8854215500000002E-2</v>
          </cell>
          <cell r="C33">
            <v>2.4035721500000003E-2</v>
          </cell>
          <cell r="D33">
            <v>2.09084535E-2</v>
          </cell>
          <cell r="E33">
            <v>1.9349625499999999E-2</v>
          </cell>
          <cell r="F33">
            <v>1.9458268000000001E-2</v>
          </cell>
          <cell r="G33">
            <v>1.90429885E-2</v>
          </cell>
          <cell r="H33">
            <v>1.9059007000000003E-2</v>
          </cell>
          <cell r="I33">
            <v>1.8704110750000003E-2</v>
          </cell>
          <cell r="J33">
            <v>2.103559625E-2</v>
          </cell>
          <cell r="K33">
            <v>2.260112525E-2</v>
          </cell>
          <cell r="L33">
            <v>2.6863185000000001E-2</v>
          </cell>
          <cell r="M33">
            <v>3.2435158249999999E-2</v>
          </cell>
          <cell r="N33">
            <v>3.5944318750000002E-2</v>
          </cell>
          <cell r="O33">
            <v>3.3904817749999996E-2</v>
          </cell>
          <cell r="P33">
            <v>2.9038372999999999E-2</v>
          </cell>
          <cell r="Q33">
            <v>2.9026321250000001E-2</v>
          </cell>
          <cell r="R33">
            <v>2.9281926E-2</v>
          </cell>
          <cell r="S33">
            <v>3.0698699500000003E-2</v>
          </cell>
          <cell r="T33">
            <v>3.6123879500000004E-2</v>
          </cell>
          <cell r="U33">
            <v>4.0068999250000008E-2</v>
          </cell>
          <cell r="V33">
            <v>4.3526842250000003E-2</v>
          </cell>
          <cell r="W33">
            <v>4.0246802999999998E-2</v>
          </cell>
          <cell r="X33">
            <v>3.7558649999999999E-2</v>
          </cell>
          <cell r="Y33">
            <v>3.2518732999999994E-2</v>
          </cell>
        </row>
        <row r="34">
          <cell r="B34">
            <v>3.0855068750000002E-2</v>
          </cell>
          <cell r="C34">
            <v>2.6572814E-2</v>
          </cell>
          <cell r="D34">
            <v>2.2836917499999998E-2</v>
          </cell>
          <cell r="E34">
            <v>1.9415788999999999E-2</v>
          </cell>
          <cell r="F34">
            <v>1.9581881249999999E-2</v>
          </cell>
          <cell r="G34">
            <v>1.9836512000000001E-2</v>
          </cell>
          <cell r="H34">
            <v>1.7069440249999998E-2</v>
          </cell>
          <cell r="I34">
            <v>2.020296475E-2</v>
          </cell>
          <cell r="J34">
            <v>2.3007715749999998E-2</v>
          </cell>
          <cell r="K34">
            <v>2.8895042499999999E-2</v>
          </cell>
          <cell r="L34">
            <v>3.0463486999999997E-2</v>
          </cell>
          <cell r="M34">
            <v>3.3485155499999995E-2</v>
          </cell>
          <cell r="N34">
            <v>3.8079586750000005E-2</v>
          </cell>
          <cell r="O34">
            <v>3.7948104999999996E-2</v>
          </cell>
          <cell r="P34">
            <v>3.4375605499999996E-2</v>
          </cell>
          <cell r="Q34">
            <v>3.3944607499999994E-2</v>
          </cell>
          <cell r="R34">
            <v>3.3746704000000002E-2</v>
          </cell>
          <cell r="S34">
            <v>3.4671240499999999E-2</v>
          </cell>
          <cell r="T34">
            <v>3.7284376000000001E-2</v>
          </cell>
          <cell r="U34">
            <v>4.2695343749999996E-2</v>
          </cell>
          <cell r="V34">
            <v>4.3658374749999999E-2</v>
          </cell>
          <cell r="W34">
            <v>4.301532575E-2</v>
          </cell>
          <cell r="X34">
            <v>3.9470462000000005E-2</v>
          </cell>
          <cell r="Y34">
            <v>3.8219047499999999E-2</v>
          </cell>
        </row>
        <row r="35">
          <cell r="B35">
            <v>0.15768270474999999</v>
          </cell>
          <cell r="C35">
            <v>0.14229904574999999</v>
          </cell>
          <cell r="D35">
            <v>0.13018354600000001</v>
          </cell>
          <cell r="E35">
            <v>0.1123422585</v>
          </cell>
          <cell r="F35">
            <v>0.108966568</v>
          </cell>
          <cell r="G35">
            <v>0.10767603099999999</v>
          </cell>
          <cell r="H35">
            <v>0.10174834625</v>
          </cell>
          <cell r="I35">
            <v>0.10270805375</v>
          </cell>
          <cell r="J35">
            <v>0.11421199425</v>
          </cell>
          <cell r="K35">
            <v>0.13108533500000003</v>
          </cell>
          <cell r="L35">
            <v>0.14802288425000001</v>
          </cell>
          <cell r="M35">
            <v>0.16249088275000001</v>
          </cell>
          <cell r="N35">
            <v>0.19114513775</v>
          </cell>
          <cell r="O35">
            <v>0.19234414675</v>
          </cell>
          <cell r="P35">
            <v>0.19493248375</v>
          </cell>
          <cell r="Q35">
            <v>0.18349488450000001</v>
          </cell>
          <cell r="R35">
            <v>0.18218342974999999</v>
          </cell>
          <cell r="S35">
            <v>0.18668277350000001</v>
          </cell>
          <cell r="T35">
            <v>0.21082180399999997</v>
          </cell>
          <cell r="U35">
            <v>0.23509848775000003</v>
          </cell>
          <cell r="V35">
            <v>0.23112351225</v>
          </cell>
          <cell r="W35">
            <v>0.22179896524999998</v>
          </cell>
          <cell r="X35">
            <v>0.20565386975000002</v>
          </cell>
          <cell r="Y35">
            <v>0.18444382100000001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4.7168763249999995E-2</v>
          </cell>
          <cell r="C37">
            <v>4.5725757499999999E-2</v>
          </cell>
          <cell r="D37">
            <v>4.26654505E-2</v>
          </cell>
          <cell r="E37">
            <v>3.8832206750000008E-2</v>
          </cell>
          <cell r="F37">
            <v>3.9346365000000001E-2</v>
          </cell>
          <cell r="G37">
            <v>3.9711041249999995E-2</v>
          </cell>
          <cell r="H37">
            <v>4.0535771500000005E-2</v>
          </cell>
          <cell r="I37">
            <v>4.13970595E-2</v>
          </cell>
          <cell r="J37">
            <v>4.3259796999999996E-2</v>
          </cell>
          <cell r="K37">
            <v>4.5714448750000004E-2</v>
          </cell>
          <cell r="L37">
            <v>4.4838997000000005E-2</v>
          </cell>
          <cell r="M37">
            <v>4.6714656E-2</v>
          </cell>
          <cell r="N37">
            <v>4.6157953250000008E-2</v>
          </cell>
          <cell r="O37">
            <v>4.5977292999999995E-2</v>
          </cell>
          <cell r="P37">
            <v>4.5634263249999994E-2</v>
          </cell>
          <cell r="Q37">
            <v>4.6707033999999995E-2</v>
          </cell>
          <cell r="R37">
            <v>4.8712965999999996E-2</v>
          </cell>
          <cell r="S37">
            <v>5.12150735E-2</v>
          </cell>
          <cell r="T37">
            <v>6.4266005250000008E-2</v>
          </cell>
          <cell r="U37">
            <v>7.4635312999999995E-2</v>
          </cell>
          <cell r="V37">
            <v>7.9599519999999993E-2</v>
          </cell>
          <cell r="W37">
            <v>7.7642513250000003E-2</v>
          </cell>
          <cell r="X37">
            <v>6.9733585250000008E-2</v>
          </cell>
          <cell r="Y37">
            <v>5.9652398750000002E-2</v>
          </cell>
        </row>
        <row r="38">
          <cell r="B38">
            <v>4.3755764749999995E-2</v>
          </cell>
          <cell r="C38">
            <v>3.9057499999999995E-2</v>
          </cell>
          <cell r="D38">
            <v>3.91474645E-2</v>
          </cell>
          <cell r="E38">
            <v>3.5796504999999999E-2</v>
          </cell>
          <cell r="F38">
            <v>3.4154909000000004E-2</v>
          </cell>
          <cell r="G38">
            <v>3.4851805749999999E-2</v>
          </cell>
          <cell r="H38">
            <v>3.5473422999999997E-2</v>
          </cell>
          <cell r="I38">
            <v>3.5249326750000004E-2</v>
          </cell>
          <cell r="J38">
            <v>3.7708632249999992E-2</v>
          </cell>
          <cell r="K38">
            <v>3.8715906250000001E-2</v>
          </cell>
          <cell r="L38">
            <v>3.8180490750000004E-2</v>
          </cell>
          <cell r="M38">
            <v>3.791215975E-2</v>
          </cell>
          <cell r="N38">
            <v>4.1532140749999995E-2</v>
          </cell>
          <cell r="O38">
            <v>4.3017692500000003E-2</v>
          </cell>
          <cell r="P38">
            <v>4.2593865500000001E-2</v>
          </cell>
          <cell r="Q38">
            <v>4.3131194249999998E-2</v>
          </cell>
          <cell r="R38">
            <v>4.4117440500000001E-2</v>
          </cell>
          <cell r="S38">
            <v>5.0505337750000004E-2</v>
          </cell>
          <cell r="T38">
            <v>6.4284226249999993E-2</v>
          </cell>
          <cell r="U38">
            <v>7.8632107000000007E-2</v>
          </cell>
          <cell r="V38">
            <v>7.9615959250000007E-2</v>
          </cell>
          <cell r="W38">
            <v>7.4831031999999992E-2</v>
          </cell>
          <cell r="X38">
            <v>6.8293103250000001E-2</v>
          </cell>
          <cell r="Y38">
            <v>5.6893525000000007E-2</v>
          </cell>
        </row>
        <row r="39">
          <cell r="B39">
            <v>2.3280541749999998E-2</v>
          </cell>
          <cell r="C39">
            <v>1.9566623749999998E-2</v>
          </cell>
          <cell r="D39">
            <v>1.8634043499999999E-2</v>
          </cell>
          <cell r="E39">
            <v>1.6582331249999999E-2</v>
          </cell>
          <cell r="F39">
            <v>1.6197648749999998E-2</v>
          </cell>
          <cell r="G39">
            <v>1.634267725E-2</v>
          </cell>
          <cell r="H39">
            <v>1.555760575E-2</v>
          </cell>
          <cell r="I39">
            <v>1.6604160750000003E-2</v>
          </cell>
          <cell r="J39">
            <v>1.9505702499999999E-2</v>
          </cell>
          <cell r="K39">
            <v>2.1914175250000001E-2</v>
          </cell>
          <cell r="L39">
            <v>2.4782552500000003E-2</v>
          </cell>
          <cell r="M39">
            <v>2.596249225E-2</v>
          </cell>
          <cell r="N39">
            <v>2.7056804749999996E-2</v>
          </cell>
          <cell r="O39">
            <v>2.4304482499999999E-2</v>
          </cell>
          <cell r="P39">
            <v>2.2004517000000001E-2</v>
          </cell>
          <cell r="Q39">
            <v>2.122802675E-2</v>
          </cell>
          <cell r="R39">
            <v>2.0940575999999999E-2</v>
          </cell>
          <cell r="S39">
            <v>2.2303544499999998E-2</v>
          </cell>
          <cell r="T39">
            <v>2.5455490750000004E-2</v>
          </cell>
          <cell r="U39">
            <v>2.7486502749999999E-2</v>
          </cell>
          <cell r="V39">
            <v>2.9180270250000001E-2</v>
          </cell>
          <cell r="W39">
            <v>2.737294975E-2</v>
          </cell>
          <cell r="X39">
            <v>2.490635825E-2</v>
          </cell>
          <cell r="Y39">
            <v>2.1439609999999998E-2</v>
          </cell>
        </row>
        <row r="40">
          <cell r="B40">
            <v>2.073447325E-2</v>
          </cell>
          <cell r="C40">
            <v>1.973770125E-2</v>
          </cell>
          <cell r="D40">
            <v>1.8256909249999998E-2</v>
          </cell>
          <cell r="E40">
            <v>1.6832971000000002E-2</v>
          </cell>
          <cell r="F40">
            <v>1.651099625E-2</v>
          </cell>
          <cell r="G40">
            <v>1.6604997E-2</v>
          </cell>
          <cell r="H40">
            <v>1.4997792749999999E-2</v>
          </cell>
          <cell r="I40">
            <v>1.5517310500000001E-2</v>
          </cell>
          <cell r="J40">
            <v>1.9306081999999995E-2</v>
          </cell>
          <cell r="K40">
            <v>2.2489413250000003E-2</v>
          </cell>
          <cell r="L40">
            <v>2.5035316000000002E-2</v>
          </cell>
          <cell r="M40">
            <v>2.7969038999999998E-2</v>
          </cell>
          <cell r="N40">
            <v>2.8826292999999999E-2</v>
          </cell>
          <cell r="O40">
            <v>2.7379252E-2</v>
          </cell>
          <cell r="P40">
            <v>2.6173139249999998E-2</v>
          </cell>
          <cell r="Q40">
            <v>2.5729893E-2</v>
          </cell>
          <cell r="R40">
            <v>2.59455715E-2</v>
          </cell>
          <cell r="S40">
            <v>2.7416534500000003E-2</v>
          </cell>
          <cell r="T40">
            <v>3.2077154999999996E-2</v>
          </cell>
          <cell r="U40">
            <v>3.535525975E-2</v>
          </cell>
          <cell r="V40">
            <v>3.4380269249999998E-2</v>
          </cell>
          <cell r="W40">
            <v>3.3854675250000001E-2</v>
          </cell>
          <cell r="X40">
            <v>3.1243007499999999E-2</v>
          </cell>
          <cell r="Y40">
            <v>2.5803004750000001E-2</v>
          </cell>
        </row>
        <row r="41">
          <cell r="B41">
            <v>2.0985044500000001E-2</v>
          </cell>
          <cell r="C41">
            <v>1.7151601499999999E-2</v>
          </cell>
          <cell r="D41">
            <v>1.4477953E-2</v>
          </cell>
          <cell r="E41">
            <v>1.3911577499999999E-2</v>
          </cell>
          <cell r="F41">
            <v>1.3398153000000001E-2</v>
          </cell>
          <cell r="G41">
            <v>1.393095425E-2</v>
          </cell>
          <cell r="H41">
            <v>1.3703565250000001E-2</v>
          </cell>
          <cell r="I41">
            <v>1.2816690750000002E-2</v>
          </cell>
          <cell r="J41">
            <v>1.5139262000000001E-2</v>
          </cell>
          <cell r="K41">
            <v>1.9222098999999999E-2</v>
          </cell>
          <cell r="L41">
            <v>2.3302476000000003E-2</v>
          </cell>
          <cell r="M41">
            <v>2.5889938500000001E-2</v>
          </cell>
          <cell r="N41">
            <v>2.8522737999999995E-2</v>
          </cell>
          <cell r="O41">
            <v>2.81871385E-2</v>
          </cell>
          <cell r="P41">
            <v>2.5174823249999999E-2</v>
          </cell>
          <cell r="Q41">
            <v>2.4252217749999999E-2</v>
          </cell>
          <cell r="R41">
            <v>2.2756652249999999E-2</v>
          </cell>
          <cell r="S41">
            <v>2.3949679750000001E-2</v>
          </cell>
          <cell r="T41">
            <v>2.6750199999999998E-2</v>
          </cell>
          <cell r="U41">
            <v>3.0456458250000006E-2</v>
          </cell>
          <cell r="V41">
            <v>3.0496421750000002E-2</v>
          </cell>
          <cell r="W41">
            <v>2.8931725249999998E-2</v>
          </cell>
          <cell r="X41">
            <v>2.6909077E-2</v>
          </cell>
          <cell r="Y41">
            <v>2.3420260250000002E-2</v>
          </cell>
        </row>
        <row r="42">
          <cell r="B42">
            <v>3.2844254249999996E-2</v>
          </cell>
          <cell r="C42">
            <v>3.3101286000000001E-2</v>
          </cell>
          <cell r="D42">
            <v>3.3398817000000004E-2</v>
          </cell>
          <cell r="E42">
            <v>3.3398077999999998E-2</v>
          </cell>
          <cell r="F42">
            <v>3.3034755750000006E-2</v>
          </cell>
          <cell r="G42">
            <v>3.5487068999999996E-2</v>
          </cell>
          <cell r="H42">
            <v>4.4608957250000005E-2</v>
          </cell>
          <cell r="I42">
            <v>4.5648901999999998E-2</v>
          </cell>
          <cell r="J42">
            <v>4.4856167999999995E-2</v>
          </cell>
          <cell r="K42">
            <v>3.7875659750000006E-2</v>
          </cell>
          <cell r="L42">
            <v>3.0623381749999998E-2</v>
          </cell>
          <cell r="M42">
            <v>3.0211321250000003E-2</v>
          </cell>
          <cell r="N42">
            <v>2.9660064249999996E-2</v>
          </cell>
          <cell r="O42">
            <v>2.9467437249999999E-2</v>
          </cell>
          <cell r="P42">
            <v>2.879164775E-2</v>
          </cell>
          <cell r="Q42">
            <v>3.3449731499999996E-2</v>
          </cell>
          <cell r="R42">
            <v>3.354708E-2</v>
          </cell>
          <cell r="S42">
            <v>3.2788171249999998E-2</v>
          </cell>
          <cell r="T42">
            <v>3.6062708749999998E-2</v>
          </cell>
          <cell r="U42">
            <v>4.1289317249999999E-2</v>
          </cell>
          <cell r="V42">
            <v>3.8851673000000003E-2</v>
          </cell>
          <cell r="W42">
            <v>3.8107049750000004E-2</v>
          </cell>
          <cell r="X42">
            <v>3.363929475E-2</v>
          </cell>
          <cell r="Y42">
            <v>3.4622526000000001E-2</v>
          </cell>
        </row>
        <row r="43">
          <cell r="B43">
            <v>3.4528868750000004E-2</v>
          </cell>
          <cell r="C43">
            <v>3.2905620499999996E-2</v>
          </cell>
          <cell r="D43">
            <v>2.9918277E-2</v>
          </cell>
          <cell r="E43">
            <v>2.9655695499999999E-2</v>
          </cell>
          <cell r="F43">
            <v>3.1735728000000005E-2</v>
          </cell>
          <cell r="G43">
            <v>3.8401344500000011E-2</v>
          </cell>
          <cell r="H43">
            <v>4.8511579749999999E-2</v>
          </cell>
          <cell r="I43">
            <v>4.8545302499999991E-2</v>
          </cell>
          <cell r="J43">
            <v>4.8077325749999997E-2</v>
          </cell>
          <cell r="K43">
            <v>4.5584467000000004E-2</v>
          </cell>
          <cell r="L43">
            <v>4.1845364500000003E-2</v>
          </cell>
          <cell r="M43">
            <v>3.8628825499999998E-2</v>
          </cell>
          <cell r="N43">
            <v>3.6527218749999993E-2</v>
          </cell>
          <cell r="O43">
            <v>3.7581887000000001E-2</v>
          </cell>
          <cell r="P43">
            <v>3.3585085000000001E-2</v>
          </cell>
          <cell r="Q43">
            <v>3.3282638500000003E-2</v>
          </cell>
          <cell r="R43">
            <v>3.5715710749999997E-2</v>
          </cell>
          <cell r="S43">
            <v>3.7483359250000008E-2</v>
          </cell>
          <cell r="T43">
            <v>3.7780888500000005E-2</v>
          </cell>
          <cell r="U43">
            <v>3.6988273000000002E-2</v>
          </cell>
          <cell r="V43">
            <v>3.3268273750000008E-2</v>
          </cell>
          <cell r="W43">
            <v>3.4356254499999996E-2</v>
          </cell>
          <cell r="X43">
            <v>3.2976991750000004E-2</v>
          </cell>
          <cell r="Y43">
            <v>3.1595372999999996E-2</v>
          </cell>
        </row>
        <row r="44">
          <cell r="B44">
            <v>3.3782386500000004E-2</v>
          </cell>
          <cell r="C44">
            <v>3.3152866250000003E-2</v>
          </cell>
          <cell r="D44">
            <v>3.4704207249999994E-2</v>
          </cell>
          <cell r="E44">
            <v>3.3955256500000003E-2</v>
          </cell>
          <cell r="F44">
            <v>3.3472605750000002E-2</v>
          </cell>
          <cell r="G44">
            <v>3.4988930499999994E-2</v>
          </cell>
          <cell r="H44">
            <v>3.484094225E-2</v>
          </cell>
          <cell r="I44">
            <v>3.6772198499999999E-2</v>
          </cell>
          <cell r="J44">
            <v>4.3865958250000003E-2</v>
          </cell>
          <cell r="K44">
            <v>4.7972425249999999E-2</v>
          </cell>
          <cell r="L44">
            <v>4.8468996000000007E-2</v>
          </cell>
          <cell r="M44">
            <v>4.7589217000000003E-2</v>
          </cell>
          <cell r="N44">
            <v>3.9955339499999999E-2</v>
          </cell>
          <cell r="O44">
            <v>3.8063261250000001E-2</v>
          </cell>
          <cell r="P44">
            <v>3.7608668249999991E-2</v>
          </cell>
          <cell r="Q44">
            <v>3.8626494499999997E-2</v>
          </cell>
          <cell r="R44">
            <v>3.7211690750000005E-2</v>
          </cell>
          <cell r="S44">
            <v>3.7562566999999998E-2</v>
          </cell>
          <cell r="T44">
            <v>3.7519196499999997E-2</v>
          </cell>
          <cell r="U44">
            <v>3.7350076750000002E-2</v>
          </cell>
          <cell r="V44">
            <v>3.7572633750000001E-2</v>
          </cell>
          <cell r="W44">
            <v>3.7212172249999995E-2</v>
          </cell>
          <cell r="X44">
            <v>3.7763600500000001E-2</v>
          </cell>
          <cell r="Y44">
            <v>3.4449336750000004E-2</v>
          </cell>
        </row>
        <row r="45">
          <cell r="B45">
            <v>2.9990564500000001E-2</v>
          </cell>
          <cell r="C45">
            <v>2.9754098999999996E-2</v>
          </cell>
          <cell r="D45">
            <v>2.9766312999999999E-2</v>
          </cell>
          <cell r="E45">
            <v>2.8868243999999998E-2</v>
          </cell>
          <cell r="F45">
            <v>3.7151696249999998E-2</v>
          </cell>
          <cell r="G45">
            <v>3.7189708750000001E-2</v>
          </cell>
          <cell r="H45">
            <v>3.8849418499999996E-2</v>
          </cell>
          <cell r="I45">
            <v>3.6419454500000004E-2</v>
          </cell>
          <cell r="J45">
            <v>4.3946023249999994E-2</v>
          </cell>
          <cell r="K45">
            <v>5.9783421750000003E-2</v>
          </cell>
          <cell r="L45">
            <v>6.1523189499999999E-2</v>
          </cell>
          <cell r="M45">
            <v>6.2139624750000004E-2</v>
          </cell>
          <cell r="N45">
            <v>5.4330809750000007E-2</v>
          </cell>
          <cell r="O45">
            <v>5.0422904999999997E-2</v>
          </cell>
          <cell r="P45">
            <v>4.50381745E-2</v>
          </cell>
          <cell r="Q45">
            <v>4.4435612750000006E-2</v>
          </cell>
          <cell r="R45">
            <v>3.7961400999999999E-2</v>
          </cell>
          <cell r="S45">
            <v>3.7708111750000002E-2</v>
          </cell>
          <cell r="T45">
            <v>3.8570002749999999E-2</v>
          </cell>
          <cell r="U45">
            <v>3.5233014000000007E-2</v>
          </cell>
          <cell r="V45">
            <v>3.5296369499999994E-2</v>
          </cell>
          <cell r="W45">
            <v>3.7903728499999997E-2</v>
          </cell>
          <cell r="X45">
            <v>3.9127921000000003E-2</v>
          </cell>
          <cell r="Y45">
            <v>3.842402575E-2</v>
          </cell>
        </row>
        <row r="46">
          <cell r="B46">
            <v>0.12408155275</v>
          </cell>
          <cell r="C46">
            <v>0.10928556275000001</v>
          </cell>
          <cell r="D46">
            <v>9.6690583999999996E-2</v>
          </cell>
          <cell r="E46">
            <v>9.4629591250000006E-2</v>
          </cell>
          <cell r="F46">
            <v>9.4279331499999994E-2</v>
          </cell>
          <cell r="G46">
            <v>9.6351392750000001E-2</v>
          </cell>
          <cell r="H46">
            <v>9.5299306749999993E-2</v>
          </cell>
          <cell r="I46">
            <v>9.964502900000001E-2</v>
          </cell>
          <cell r="J46">
            <v>0.10615362724999999</v>
          </cell>
          <cell r="K46">
            <v>0.11704727925</v>
          </cell>
          <cell r="L46">
            <v>0.12237031175000002</v>
          </cell>
          <cell r="M46">
            <v>0.12689928050000002</v>
          </cell>
          <cell r="N46">
            <v>0.13359746924999999</v>
          </cell>
          <cell r="O46">
            <v>0.12762146599999999</v>
          </cell>
          <cell r="P46">
            <v>0.1261751425</v>
          </cell>
          <cell r="Q46">
            <v>0.121758568</v>
          </cell>
          <cell r="R46">
            <v>0.11899355700000001</v>
          </cell>
          <cell r="S46">
            <v>0.1239635125</v>
          </cell>
          <cell r="T46">
            <v>0.13426917250000003</v>
          </cell>
          <cell r="U46">
            <v>0.15136889650000002</v>
          </cell>
          <cell r="V46">
            <v>0.15337830350000001</v>
          </cell>
          <cell r="W46">
            <v>0.15259611899999997</v>
          </cell>
          <cell r="X46">
            <v>0.13999737925</v>
          </cell>
          <cell r="Y46">
            <v>0.12845247074999999</v>
          </cell>
        </row>
        <row r="47">
          <cell r="B47">
            <v>0.11994045449999999</v>
          </cell>
          <cell r="C47">
            <v>0.10808330350000001</v>
          </cell>
          <cell r="D47">
            <v>0.10668567475</v>
          </cell>
          <cell r="E47">
            <v>9.7424379249999998E-2</v>
          </cell>
          <cell r="F47">
            <v>8.9287099750000001E-2</v>
          </cell>
          <cell r="G47">
            <v>8.970173825000001E-2</v>
          </cell>
          <cell r="H47">
            <v>8.9270067250000015E-2</v>
          </cell>
          <cell r="I47">
            <v>8.8829786250000001E-2</v>
          </cell>
          <cell r="J47">
            <v>9.5969100749999994E-2</v>
          </cell>
          <cell r="K47">
            <v>0.10229812425</v>
          </cell>
          <cell r="L47">
            <v>0.11258844550000001</v>
          </cell>
          <cell r="M47">
            <v>0.11715768825</v>
          </cell>
          <cell r="N47">
            <v>0.1244583475</v>
          </cell>
          <cell r="O47">
            <v>0.12474474325</v>
          </cell>
          <cell r="P47">
            <v>0.12588518525</v>
          </cell>
          <cell r="Q47">
            <v>0.12459974299999999</v>
          </cell>
          <cell r="R47">
            <v>0.11944870375</v>
          </cell>
          <cell r="S47">
            <v>0.1188071555</v>
          </cell>
          <cell r="T47">
            <v>0.12535622399999999</v>
          </cell>
          <cell r="U47">
            <v>0.14192073825000001</v>
          </cell>
          <cell r="V47">
            <v>0.14929606625</v>
          </cell>
          <cell r="W47">
            <v>0.14807753749999999</v>
          </cell>
          <cell r="X47">
            <v>0.13812050625</v>
          </cell>
          <cell r="Y47">
            <v>0.11943380575000001</v>
          </cell>
        </row>
        <row r="48">
          <cell r="B48">
            <v>6.3807210999999989E-2</v>
          </cell>
          <cell r="C48">
            <v>5.2386783749999999E-2</v>
          </cell>
          <cell r="D48">
            <v>4.4875927000000003E-2</v>
          </cell>
          <cell r="E48">
            <v>3.9397724249999995E-2</v>
          </cell>
          <cell r="F48">
            <v>3.8897538249999995E-2</v>
          </cell>
          <cell r="G48">
            <v>3.996406475E-2</v>
          </cell>
          <cell r="H48">
            <v>3.9422695250000001E-2</v>
          </cell>
          <cell r="I48">
            <v>3.9418064250000003E-2</v>
          </cell>
          <cell r="J48">
            <v>5.2203874500000004E-2</v>
          </cell>
          <cell r="K48">
            <v>6.4284267499999992E-2</v>
          </cell>
          <cell r="L48">
            <v>6.9154066249999993E-2</v>
          </cell>
          <cell r="M48">
            <v>7.2536346500000001E-2</v>
          </cell>
          <cell r="N48">
            <v>8.4747537750000004E-2</v>
          </cell>
          <cell r="O48">
            <v>8.3157634750000001E-2</v>
          </cell>
          <cell r="P48">
            <v>7.3587709250000008E-2</v>
          </cell>
          <cell r="Q48">
            <v>6.2627737000000003E-2</v>
          </cell>
          <cell r="R48">
            <v>6.1216273500000001E-2</v>
          </cell>
          <cell r="S48">
            <v>7.3617716E-2</v>
          </cell>
          <cell r="T48">
            <v>8.8178266499999991E-2</v>
          </cell>
          <cell r="U48">
            <v>0.10469566325</v>
          </cell>
          <cell r="V48">
            <v>0.12440925225</v>
          </cell>
          <cell r="W48">
            <v>0.12220154175</v>
          </cell>
          <cell r="X48">
            <v>0.10207332200000001</v>
          </cell>
          <cell r="Y48">
            <v>8.7346929500000017E-2</v>
          </cell>
        </row>
        <row r="49">
          <cell r="B49">
            <v>0.101960045</v>
          </cell>
          <cell r="C49">
            <v>8.871712100000001E-2</v>
          </cell>
          <cell r="D49">
            <v>6.2997459249999999E-2</v>
          </cell>
          <cell r="E49">
            <v>6.2446554250000008E-2</v>
          </cell>
          <cell r="F49">
            <v>5.7801548249999994E-2</v>
          </cell>
          <cell r="G49">
            <v>5.7008207249999998E-2</v>
          </cell>
          <cell r="H49">
            <v>4.5134040750000007E-2</v>
          </cell>
          <cell r="I49">
            <v>4.0312440749999991E-2</v>
          </cell>
          <cell r="J49">
            <v>7.7559740250000009E-2</v>
          </cell>
          <cell r="K49">
            <v>0.12584251424999998</v>
          </cell>
          <cell r="L49">
            <v>0.16702204875000001</v>
          </cell>
          <cell r="M49">
            <v>0.19294719299999999</v>
          </cell>
          <cell r="N49">
            <v>0.222108162</v>
          </cell>
          <cell r="O49">
            <v>0.19312939800000001</v>
          </cell>
          <cell r="P49">
            <v>0.17083304974999999</v>
          </cell>
          <cell r="Q49">
            <v>0.15851401899999998</v>
          </cell>
          <cell r="R49">
            <v>0.15651879499999999</v>
          </cell>
          <cell r="S49">
            <v>0.15572631050000002</v>
          </cell>
          <cell r="T49">
            <v>0.17252183524999998</v>
          </cell>
          <cell r="U49">
            <v>0.18191786574999999</v>
          </cell>
          <cell r="V49">
            <v>0.2062774315</v>
          </cell>
          <cell r="W49">
            <v>0.20666635149999998</v>
          </cell>
          <cell r="X49">
            <v>0.20350028625</v>
          </cell>
          <cell r="Y49">
            <v>0.16817449950000002</v>
          </cell>
        </row>
        <row r="50">
          <cell r="B50">
            <v>2.5490000000000001E-3</v>
          </cell>
          <cell r="C50">
            <v>2.5490000000000001E-3</v>
          </cell>
          <cell r="D50">
            <v>2.5490000000000001E-3</v>
          </cell>
          <cell r="E50">
            <v>2.5490000000000001E-3</v>
          </cell>
          <cell r="F50">
            <v>2.5490000000000001E-3</v>
          </cell>
          <cell r="G50">
            <v>2.5490000000000001E-3</v>
          </cell>
          <cell r="H50">
            <v>2.5490000000000001E-3</v>
          </cell>
          <cell r="I50">
            <v>2.5490000000000001E-3</v>
          </cell>
          <cell r="J50">
            <v>2.5490000000000001E-3</v>
          </cell>
          <cell r="K50">
            <v>2.5490000000000001E-3</v>
          </cell>
          <cell r="L50">
            <v>2.5490000000000001E-3</v>
          </cell>
          <cell r="M50">
            <v>2.5490000000000001E-3</v>
          </cell>
          <cell r="N50">
            <v>2.5490000000000001E-3</v>
          </cell>
          <cell r="O50">
            <v>2.5490000000000001E-3</v>
          </cell>
          <cell r="P50">
            <v>2.5490000000000001E-3</v>
          </cell>
          <cell r="Q50">
            <v>2.5490000000000001E-3</v>
          </cell>
          <cell r="R50">
            <v>2.5490000000000001E-3</v>
          </cell>
          <cell r="S50">
            <v>2.5490000000000001E-3</v>
          </cell>
          <cell r="T50">
            <v>2.5490000000000001E-3</v>
          </cell>
          <cell r="U50">
            <v>2.5490000000000001E-3</v>
          </cell>
          <cell r="V50">
            <v>2.5490000000000001E-3</v>
          </cell>
          <cell r="W50">
            <v>2.5490000000000001E-3</v>
          </cell>
          <cell r="X50">
            <v>2.5490000000000001E-3</v>
          </cell>
          <cell r="Y50">
            <v>2.5490000000000001E-3</v>
          </cell>
        </row>
        <row r="51">
          <cell r="B51">
            <v>5.8917716000000002E-2</v>
          </cell>
          <cell r="C51">
            <v>5.7455519750000003E-2</v>
          </cell>
          <cell r="D51">
            <v>5.4721086500000002E-2</v>
          </cell>
          <cell r="E51">
            <v>5.1752416750000002E-2</v>
          </cell>
          <cell r="F51">
            <v>4.9730610750000001E-2</v>
          </cell>
          <cell r="G51">
            <v>4.7374315499999993E-2</v>
          </cell>
          <cell r="H51">
            <v>4.3265211249999998E-2</v>
          </cell>
          <cell r="I51">
            <v>4.6223301749999994E-2</v>
          </cell>
          <cell r="J51">
            <v>4.8955727750000004E-2</v>
          </cell>
          <cell r="K51">
            <v>5.4980775750000009E-2</v>
          </cell>
          <cell r="L51">
            <v>6.3930767999999999E-2</v>
          </cell>
          <cell r="M51">
            <v>7.1172168750000001E-2</v>
          </cell>
          <cell r="N51">
            <v>7.3663971250000002E-2</v>
          </cell>
          <cell r="O51">
            <v>7.1831441750000002E-2</v>
          </cell>
          <cell r="P51">
            <v>6.3173477000000006E-2</v>
          </cell>
          <cell r="Q51">
            <v>5.9937419749999998E-2</v>
          </cell>
          <cell r="R51">
            <v>6.0515816E-2</v>
          </cell>
          <cell r="S51">
            <v>6.2599679749999998E-2</v>
          </cell>
          <cell r="T51">
            <v>6.7466718999999994E-2</v>
          </cell>
          <cell r="U51">
            <v>7.7477445500000006E-2</v>
          </cell>
          <cell r="V51">
            <v>8.0919132249999984E-2</v>
          </cell>
          <cell r="W51">
            <v>7.9015461250000002E-2</v>
          </cell>
          <cell r="X51">
            <v>6.8010647000000007E-2</v>
          </cell>
          <cell r="Y51">
            <v>6.0290080250000003E-2</v>
          </cell>
        </row>
        <row r="52">
          <cell r="B52">
            <v>5.79931105E-2</v>
          </cell>
          <cell r="C52">
            <v>5.1067670000000009E-2</v>
          </cell>
          <cell r="D52">
            <v>4.9404860499999995E-2</v>
          </cell>
          <cell r="E52">
            <v>4.6515837750000004E-2</v>
          </cell>
          <cell r="F52">
            <v>4.5352685000000004E-2</v>
          </cell>
          <cell r="G52">
            <v>4.3297146750000001E-2</v>
          </cell>
          <cell r="H52">
            <v>4.1849901249999995E-2</v>
          </cell>
          <cell r="I52">
            <v>4.1558596500000003E-2</v>
          </cell>
          <cell r="J52">
            <v>4.8792411000000001E-2</v>
          </cell>
          <cell r="K52">
            <v>5.6035437499999993E-2</v>
          </cell>
          <cell r="L52">
            <v>6.4851386250000004E-2</v>
          </cell>
          <cell r="M52">
            <v>6.878511625E-2</v>
          </cell>
          <cell r="N52">
            <v>7.326167674999999E-2</v>
          </cell>
          <cell r="O52">
            <v>6.9414205750000013E-2</v>
          </cell>
          <cell r="P52">
            <v>6.5172649249999992E-2</v>
          </cell>
          <cell r="Q52">
            <v>6.4318301250000001E-2</v>
          </cell>
          <cell r="R52">
            <v>6.5227459000000015E-2</v>
          </cell>
          <cell r="S52">
            <v>6.7820586249999995E-2</v>
          </cell>
          <cell r="T52">
            <v>7.6053249500000003E-2</v>
          </cell>
          <cell r="U52">
            <v>8.4020341750000005E-2</v>
          </cell>
          <cell r="V52">
            <v>8.3660882749999999E-2</v>
          </cell>
          <cell r="W52">
            <v>8.2006124499999999E-2</v>
          </cell>
          <cell r="X52">
            <v>7.7611871999999985E-2</v>
          </cell>
          <cell r="Y52">
            <v>6.79781265E-2</v>
          </cell>
        </row>
        <row r="53">
          <cell r="B53">
            <v>0.14066593925000001</v>
          </cell>
          <cell r="C53">
            <v>0.11674585900000001</v>
          </cell>
          <cell r="D53">
            <v>9.623685450000001E-2</v>
          </cell>
          <cell r="E53">
            <v>9.70147705E-2</v>
          </cell>
          <cell r="F53">
            <v>9.7284946499999997E-2</v>
          </cell>
          <cell r="G53">
            <v>9.682541624999999E-2</v>
          </cell>
          <cell r="H53">
            <v>8.3582090249999991E-2</v>
          </cell>
          <cell r="I53">
            <v>8.4894187750000003E-2</v>
          </cell>
          <cell r="J53">
            <v>9.6301828249999999E-2</v>
          </cell>
          <cell r="K53">
            <v>0.12078202050000002</v>
          </cell>
          <cell r="L53">
            <v>0.13867520524999999</v>
          </cell>
          <cell r="M53">
            <v>0.15013489525000001</v>
          </cell>
          <cell r="N53">
            <v>0.14665684900000001</v>
          </cell>
          <cell r="O53">
            <v>0.14862595749999999</v>
          </cell>
          <cell r="P53">
            <v>0.13939537049999998</v>
          </cell>
          <cell r="Q53">
            <v>0.1267542495</v>
          </cell>
          <cell r="R53">
            <v>0.1270709515</v>
          </cell>
          <cell r="S53">
            <v>0.1290363065</v>
          </cell>
          <cell r="T53">
            <v>0.14484824374999999</v>
          </cell>
          <cell r="U53">
            <v>0.16650505850000002</v>
          </cell>
          <cell r="V53">
            <v>0.18754766449999999</v>
          </cell>
          <cell r="W53">
            <v>0.19011817575000001</v>
          </cell>
          <cell r="X53">
            <v>0.18808311850000001</v>
          </cell>
          <cell r="Y53">
            <v>0.16313309474999999</v>
          </cell>
        </row>
        <row r="54">
          <cell r="B54">
            <v>6.8794674249999993E-2</v>
          </cell>
          <cell r="C54">
            <v>6.0174334500000003E-2</v>
          </cell>
          <cell r="D54">
            <v>4.948396025E-2</v>
          </cell>
          <cell r="E54">
            <v>4.2258591499999991E-2</v>
          </cell>
          <cell r="F54">
            <v>3.9216100750000003E-2</v>
          </cell>
          <cell r="G54">
            <v>4.0586052000000004E-2</v>
          </cell>
          <cell r="H54">
            <v>4.0311450999999998E-2</v>
          </cell>
          <cell r="I54">
            <v>4.1305199500000001E-2</v>
          </cell>
          <cell r="J54">
            <v>5.498667175E-2</v>
          </cell>
          <cell r="K54">
            <v>6.7590949999999997E-2</v>
          </cell>
          <cell r="L54">
            <v>7.6522046750000003E-2</v>
          </cell>
          <cell r="M54">
            <v>8.5436796250000002E-2</v>
          </cell>
          <cell r="N54">
            <v>9.0065654749999988E-2</v>
          </cell>
          <cell r="O54">
            <v>8.3722530249999996E-2</v>
          </cell>
          <cell r="P54">
            <v>8.1439171000000005E-2</v>
          </cell>
          <cell r="Q54">
            <v>7.4030000750000005E-2</v>
          </cell>
          <cell r="R54">
            <v>6.8536355999999993E-2</v>
          </cell>
          <cell r="S54">
            <v>6.8123149750000014E-2</v>
          </cell>
          <cell r="T54">
            <v>6.7978498250000005E-2</v>
          </cell>
          <cell r="U54">
            <v>7.1345743249999996E-2</v>
          </cell>
          <cell r="V54">
            <v>7.8898668500000005E-2</v>
          </cell>
          <cell r="W54">
            <v>7.8725280750000001E-2</v>
          </cell>
          <cell r="X54">
            <v>7.8033914749999989E-2</v>
          </cell>
          <cell r="Y54">
            <v>7.2647727750000002E-2</v>
          </cell>
        </row>
        <row r="55">
          <cell r="B55">
            <v>5.2332046750000007E-2</v>
          </cell>
          <cell r="C55">
            <v>5.0805007000000006E-2</v>
          </cell>
          <cell r="D55">
            <v>4.5884255499999999E-2</v>
          </cell>
          <cell r="E55">
            <v>4.1861026500000002E-2</v>
          </cell>
          <cell r="F55">
            <v>3.520564625E-2</v>
          </cell>
          <cell r="G55">
            <v>3.5410338499999992E-2</v>
          </cell>
          <cell r="H55">
            <v>3.5493511249999998E-2</v>
          </cell>
          <cell r="I55">
            <v>3.5998961500000003E-2</v>
          </cell>
          <cell r="J55">
            <v>4.7619693749999997E-2</v>
          </cell>
          <cell r="K55">
            <v>5.7161873750000008E-2</v>
          </cell>
          <cell r="L55">
            <v>7.2350000500000011E-2</v>
          </cell>
          <cell r="M55">
            <v>7.8815317249999989E-2</v>
          </cell>
          <cell r="N55">
            <v>8.5179082999999989E-2</v>
          </cell>
          <cell r="O55">
            <v>8.3171798500000005E-2</v>
          </cell>
          <cell r="P55">
            <v>7.9385194749999999E-2</v>
          </cell>
          <cell r="Q55">
            <v>7.609302150000001E-2</v>
          </cell>
          <cell r="R55">
            <v>7.3506391250000011E-2</v>
          </cell>
          <cell r="S55">
            <v>7.4408790499999988E-2</v>
          </cell>
          <cell r="T55">
            <v>7.5605155999999993E-2</v>
          </cell>
          <cell r="U55">
            <v>8.2450423999999994E-2</v>
          </cell>
          <cell r="V55">
            <v>8.453578375000001E-2</v>
          </cell>
          <cell r="W55">
            <v>8.4118566249999999E-2</v>
          </cell>
          <cell r="X55">
            <v>8.0777767249999993E-2</v>
          </cell>
          <cell r="Y55">
            <v>7.3235225749999994E-2</v>
          </cell>
        </row>
        <row r="56">
          <cell r="B56">
            <v>5.6661788749999997E-2</v>
          </cell>
          <cell r="C56">
            <v>3.9330740000000003E-2</v>
          </cell>
          <cell r="D56">
            <v>3.3617733999999996E-2</v>
          </cell>
          <cell r="E56">
            <v>3.1333731249999996E-2</v>
          </cell>
          <cell r="F56">
            <v>3.1012512499999999E-2</v>
          </cell>
          <cell r="G56">
            <v>3.10990565E-2</v>
          </cell>
          <cell r="H56">
            <v>3.1794983749999998E-2</v>
          </cell>
          <cell r="I56">
            <v>3.067215325E-2</v>
          </cell>
          <cell r="J56">
            <v>4.2539269249999997E-2</v>
          </cell>
          <cell r="K56">
            <v>5.6135563000000006E-2</v>
          </cell>
          <cell r="L56">
            <v>6.440956199999999E-2</v>
          </cell>
          <cell r="M56">
            <v>7.3744131249999997E-2</v>
          </cell>
          <cell r="N56">
            <v>8.3216194000000007E-2</v>
          </cell>
          <cell r="O56">
            <v>7.7726938249999988E-2</v>
          </cell>
          <cell r="P56">
            <v>7.1853418250000009E-2</v>
          </cell>
          <cell r="Q56">
            <v>7.1262626750000016E-2</v>
          </cell>
          <cell r="R56">
            <v>5.9379264500000001E-2</v>
          </cell>
          <cell r="S56">
            <v>6.1940480999999999E-2</v>
          </cell>
          <cell r="T56">
            <v>6.0656291750000001E-2</v>
          </cell>
          <cell r="U56">
            <v>6.8230882749999985E-2</v>
          </cell>
          <cell r="V56">
            <v>7.3257705749999999E-2</v>
          </cell>
          <cell r="W56">
            <v>7.0612646499999987E-2</v>
          </cell>
          <cell r="X56">
            <v>6.5968791750000005E-2</v>
          </cell>
          <cell r="Y56">
            <v>5.5588279750000004E-2</v>
          </cell>
        </row>
        <row r="57">
          <cell r="B57">
            <v>4.7423874750000004E-2</v>
          </cell>
          <cell r="C57">
            <v>3.7926702E-2</v>
          </cell>
          <cell r="D57">
            <v>3.1439998749999996E-2</v>
          </cell>
          <cell r="E57">
            <v>3.0571074500000003E-2</v>
          </cell>
          <cell r="F57">
            <v>3.1347864500000003E-2</v>
          </cell>
          <cell r="G57">
            <v>3.0573533749999996E-2</v>
          </cell>
          <cell r="H57">
            <v>3.1741671500000006E-2</v>
          </cell>
          <cell r="I57">
            <v>3.3054836749999997E-2</v>
          </cell>
          <cell r="J57">
            <v>4.4262372999999994E-2</v>
          </cell>
          <cell r="K57">
            <v>6.2079814250000004E-2</v>
          </cell>
          <cell r="L57">
            <v>7.5716732000000009E-2</v>
          </cell>
          <cell r="M57">
            <v>8.1850450499999991E-2</v>
          </cell>
          <cell r="N57">
            <v>8.3358308499999992E-2</v>
          </cell>
          <cell r="O57">
            <v>7.8408844000000005E-2</v>
          </cell>
          <cell r="P57">
            <v>7.7079221749999996E-2</v>
          </cell>
          <cell r="Q57">
            <v>7.8457656749999993E-2</v>
          </cell>
          <cell r="R57">
            <v>7.4388902749999999E-2</v>
          </cell>
          <cell r="S57">
            <v>7.1166256000000011E-2</v>
          </cell>
          <cell r="T57">
            <v>7.2771362249999999E-2</v>
          </cell>
          <cell r="U57">
            <v>7.7773000749999988E-2</v>
          </cell>
          <cell r="V57">
            <v>7.6611976499999998E-2</v>
          </cell>
          <cell r="W57">
            <v>7.366410050000001E-2</v>
          </cell>
          <cell r="X57">
            <v>6.0972333250000003E-2</v>
          </cell>
          <cell r="Y57">
            <v>4.952555275E-2</v>
          </cell>
        </row>
        <row r="58">
          <cell r="B58">
            <v>3.5637848749999999E-2</v>
          </cell>
          <cell r="C58">
            <v>2.8324082499999997E-2</v>
          </cell>
          <cell r="D58">
            <v>2.6645929999999998E-2</v>
          </cell>
          <cell r="E58">
            <v>2.7303070999999998E-2</v>
          </cell>
          <cell r="F58">
            <v>2.6468172500000001E-2</v>
          </cell>
          <cell r="G58">
            <v>2.7347378249999998E-2</v>
          </cell>
          <cell r="H58">
            <v>2.7135402749999996E-2</v>
          </cell>
          <cell r="I58">
            <v>2.7154123750000002E-2</v>
          </cell>
          <cell r="J58">
            <v>2.8030545E-2</v>
          </cell>
          <cell r="K58">
            <v>2.9642922500000002E-2</v>
          </cell>
          <cell r="L58">
            <v>2.9453531750000001E-2</v>
          </cell>
          <cell r="M58">
            <v>3.1620776750000003E-2</v>
          </cell>
          <cell r="N58">
            <v>3.2388952250000005E-2</v>
          </cell>
          <cell r="O58">
            <v>3.296666275E-2</v>
          </cell>
          <cell r="P58">
            <v>3.2951233000000003E-2</v>
          </cell>
          <cell r="Q58">
            <v>3.3091062499999997E-2</v>
          </cell>
          <cell r="R58">
            <v>3.29382285E-2</v>
          </cell>
          <cell r="S58">
            <v>3.3641352500000006E-2</v>
          </cell>
          <cell r="T58">
            <v>3.9389875250000005E-2</v>
          </cell>
          <cell r="U58">
            <v>4.9383305500000002E-2</v>
          </cell>
          <cell r="V58">
            <v>5.2986838499999994E-2</v>
          </cell>
          <cell r="W58">
            <v>5.1375203999999994E-2</v>
          </cell>
          <cell r="X58">
            <v>4.6175744000000005E-2</v>
          </cell>
          <cell r="Y58">
            <v>4.05801545E-2</v>
          </cell>
        </row>
        <row r="59">
          <cell r="B59">
            <v>2.8587864250000004E-2</v>
          </cell>
          <cell r="C59">
            <v>2.55989205E-2</v>
          </cell>
          <cell r="D59">
            <v>2.3104219499999998E-2</v>
          </cell>
          <cell r="E59">
            <v>2.347623775E-2</v>
          </cell>
          <cell r="F59">
            <v>2.2528232250000002E-2</v>
          </cell>
          <cell r="G59">
            <v>2.2632499499999997E-2</v>
          </cell>
          <cell r="H59">
            <v>2.0223605750000002E-2</v>
          </cell>
          <cell r="I59">
            <v>2.1821089750000001E-2</v>
          </cell>
          <cell r="J59">
            <v>2.556767075E-2</v>
          </cell>
          <cell r="K59">
            <v>3.0232805500000001E-2</v>
          </cell>
          <cell r="L59">
            <v>3.2198445249999999E-2</v>
          </cell>
          <cell r="M59">
            <v>3.3005861749999997E-2</v>
          </cell>
          <cell r="N59">
            <v>3.4532441999999997E-2</v>
          </cell>
          <cell r="O59">
            <v>3.3741570749999998E-2</v>
          </cell>
          <cell r="P59">
            <v>3.0996234500000001E-2</v>
          </cell>
          <cell r="Q59">
            <v>3.0521704500000003E-2</v>
          </cell>
          <cell r="R59">
            <v>3.0285868750000004E-2</v>
          </cell>
          <cell r="S59">
            <v>3.1827938E-2</v>
          </cell>
          <cell r="T59">
            <v>3.8906713499999995E-2</v>
          </cell>
          <cell r="U59">
            <v>4.5031146000000001E-2</v>
          </cell>
          <cell r="V59">
            <v>4.5377129500000002E-2</v>
          </cell>
          <cell r="W59">
            <v>4.5183324749999997E-2</v>
          </cell>
          <cell r="X59">
            <v>4.1434746749999994E-2</v>
          </cell>
          <cell r="Y59">
            <v>3.9237119500000001E-2</v>
          </cell>
        </row>
        <row r="60">
          <cell r="B60">
            <v>2.8866321499999997E-2</v>
          </cell>
          <cell r="C60">
            <v>2.5674832750000001E-2</v>
          </cell>
          <cell r="D60">
            <v>2.3206112250000004E-2</v>
          </cell>
          <cell r="E60">
            <v>2.209082075E-2</v>
          </cell>
          <cell r="F60">
            <v>2.04287675E-2</v>
          </cell>
          <cell r="G60">
            <v>2.0614781249999999E-2</v>
          </cell>
          <cell r="H60">
            <v>1.8410317499999999E-2</v>
          </cell>
          <cell r="I60">
            <v>1.8056240499999997E-2</v>
          </cell>
          <cell r="J60">
            <v>2.1738601999999999E-2</v>
          </cell>
          <cell r="K60">
            <v>2.4557694500000001E-2</v>
          </cell>
          <cell r="L60">
            <v>2.7657920250000002E-2</v>
          </cell>
          <cell r="M60">
            <v>2.8255321E-2</v>
          </cell>
          <cell r="N60">
            <v>3.2309450999999996E-2</v>
          </cell>
          <cell r="O60">
            <v>3.2503359750000002E-2</v>
          </cell>
          <cell r="P60">
            <v>3.0215933E-2</v>
          </cell>
          <cell r="Q60">
            <v>3.0171969749999999E-2</v>
          </cell>
          <cell r="R60">
            <v>3.0278702249999997E-2</v>
          </cell>
          <cell r="S60">
            <v>3.0216066499999999E-2</v>
          </cell>
          <cell r="T60">
            <v>3.5016826750000001E-2</v>
          </cell>
          <cell r="U60">
            <v>4.1103899249999999E-2</v>
          </cell>
          <cell r="V60">
            <v>4.2586935999999992E-2</v>
          </cell>
          <cell r="W60">
            <v>3.9820059749999998E-2</v>
          </cell>
          <cell r="X60">
            <v>3.5641292499999998E-2</v>
          </cell>
          <cell r="Y60">
            <v>3.02635105E-2</v>
          </cell>
        </row>
        <row r="61">
          <cell r="B61">
            <v>9.302574000000001E-2</v>
          </cell>
          <cell r="C61">
            <v>8.495059575000001E-2</v>
          </cell>
          <cell r="D61">
            <v>8.4366733499999999E-2</v>
          </cell>
          <cell r="E61">
            <v>7.3196333000000016E-2</v>
          </cell>
          <cell r="F61">
            <v>7.4364627749999995E-2</v>
          </cell>
          <cell r="G61">
            <v>8.0122993749999996E-2</v>
          </cell>
          <cell r="H61">
            <v>9.6883384500000003E-2</v>
          </cell>
          <cell r="I61">
            <v>0.1123816415</v>
          </cell>
          <cell r="J61">
            <v>0.13170656400000003</v>
          </cell>
          <cell r="K61">
            <v>0.14682527925</v>
          </cell>
          <cell r="L61">
            <v>0.14771453824999997</v>
          </cell>
          <cell r="M61">
            <v>0.14742111975</v>
          </cell>
          <cell r="N61">
            <v>0.14665911850000002</v>
          </cell>
          <cell r="O61">
            <v>0.13631704724999996</v>
          </cell>
          <cell r="P61">
            <v>0.14780239100000001</v>
          </cell>
          <cell r="Q61">
            <v>0.14711501325000001</v>
          </cell>
          <cell r="R61">
            <v>0.14755570225</v>
          </cell>
          <cell r="S61">
            <v>0.14489545825</v>
          </cell>
          <cell r="T61">
            <v>0.13805226500000001</v>
          </cell>
          <cell r="U61">
            <v>0.13663681400000002</v>
          </cell>
          <cell r="V61">
            <v>0.13470919450000002</v>
          </cell>
          <cell r="W61">
            <v>0.12496093749999999</v>
          </cell>
          <cell r="X61">
            <v>0.107176836</v>
          </cell>
          <cell r="Y61">
            <v>0.1007740115</v>
          </cell>
        </row>
        <row r="62">
          <cell r="B62">
            <v>7.326801E-3</v>
          </cell>
          <cell r="C62">
            <v>6.8370657500000011E-3</v>
          </cell>
          <cell r="D62">
            <v>6.7563765000000003E-3</v>
          </cell>
          <cell r="E62">
            <v>6.6377385000000004E-3</v>
          </cell>
          <cell r="F62">
            <v>6.7196472499999995E-3</v>
          </cell>
          <cell r="G62">
            <v>6.7940312499999997E-3</v>
          </cell>
          <cell r="H62">
            <v>5.9256319999999993E-3</v>
          </cell>
          <cell r="I62">
            <v>5.9819022499999997E-3</v>
          </cell>
          <cell r="J62">
            <v>7.6010229999999993E-3</v>
          </cell>
          <cell r="K62">
            <v>9.6512995000000001E-3</v>
          </cell>
          <cell r="L62">
            <v>1.01722385E-2</v>
          </cell>
          <cell r="M62">
            <v>1.052666775E-2</v>
          </cell>
          <cell r="N62">
            <v>1.1290383000000001E-2</v>
          </cell>
          <cell r="O62">
            <v>1.0244944000000001E-2</v>
          </cell>
          <cell r="P62">
            <v>8.3978347499999995E-3</v>
          </cell>
          <cell r="Q62">
            <v>8.0583817500000012E-3</v>
          </cell>
          <cell r="R62">
            <v>7.500294250000001E-3</v>
          </cell>
          <cell r="S62">
            <v>9.1518467500000013E-3</v>
          </cell>
          <cell r="T62">
            <v>1.1969319250000001E-2</v>
          </cell>
          <cell r="U62">
            <v>1.4115814750000002E-2</v>
          </cell>
          <cell r="V62">
            <v>1.435072875E-2</v>
          </cell>
          <cell r="W62">
            <v>1.4061889250000001E-2</v>
          </cell>
          <cell r="X62">
            <v>1.2978231749999999E-2</v>
          </cell>
          <cell r="Y62">
            <v>1.0886182749999999E-2</v>
          </cell>
        </row>
        <row r="63">
          <cell r="B63">
            <v>5.0361373000000001E-2</v>
          </cell>
          <cell r="C63">
            <v>4.4242868499999997E-2</v>
          </cell>
          <cell r="D63">
            <v>3.7849245000000004E-2</v>
          </cell>
          <cell r="E63">
            <v>3.71844645E-2</v>
          </cell>
          <cell r="F63">
            <v>3.6747637999999999E-2</v>
          </cell>
          <cell r="G63">
            <v>3.6290095250000001E-2</v>
          </cell>
          <cell r="H63">
            <v>3.4512045749999998E-2</v>
          </cell>
          <cell r="I63">
            <v>3.7263541500000004E-2</v>
          </cell>
          <cell r="J63">
            <v>3.93179195E-2</v>
          </cell>
          <cell r="K63">
            <v>4.5687204500000002E-2</v>
          </cell>
          <cell r="L63">
            <v>4.8214169500000001E-2</v>
          </cell>
          <cell r="M63">
            <v>4.7944085999999997E-2</v>
          </cell>
          <cell r="N63">
            <v>4.7856551000000004E-2</v>
          </cell>
          <cell r="O63">
            <v>4.7659704249999997E-2</v>
          </cell>
          <cell r="P63">
            <v>4.8448961249999999E-2</v>
          </cell>
          <cell r="Q63">
            <v>4.7182677999999999E-2</v>
          </cell>
          <cell r="R63">
            <v>4.5878930250000005E-2</v>
          </cell>
          <cell r="S63">
            <v>4.8774177750000001E-2</v>
          </cell>
          <cell r="T63">
            <v>5.6695841749999996E-2</v>
          </cell>
          <cell r="U63">
            <v>6.3629020750000001E-2</v>
          </cell>
          <cell r="V63">
            <v>6.4139303999999994E-2</v>
          </cell>
          <cell r="W63">
            <v>6.1937845499999991E-2</v>
          </cell>
          <cell r="X63">
            <v>5.9526409250000002E-2</v>
          </cell>
          <cell r="Y63">
            <v>5.5780649999999994E-2</v>
          </cell>
        </row>
        <row r="64">
          <cell r="B64">
            <v>4.8423274750000002E-2</v>
          </cell>
          <cell r="C64">
            <v>4.2577875250000008E-2</v>
          </cell>
          <cell r="D64">
            <v>4.0546823500000002E-2</v>
          </cell>
          <cell r="E64">
            <v>3.8717867750000003E-2</v>
          </cell>
          <cell r="F64">
            <v>3.9015139750000004E-2</v>
          </cell>
          <cell r="G64">
            <v>3.8773494749999998E-2</v>
          </cell>
          <cell r="H64">
            <v>3.7593331999999993E-2</v>
          </cell>
          <cell r="I64">
            <v>3.9386962999999997E-2</v>
          </cell>
          <cell r="J64">
            <v>4.2744936750000004E-2</v>
          </cell>
          <cell r="K64">
            <v>4.7024311999999992E-2</v>
          </cell>
          <cell r="L64">
            <v>4.943539425E-2</v>
          </cell>
          <cell r="M64">
            <v>5.1515620499999998E-2</v>
          </cell>
          <cell r="N64">
            <v>5.4996521E-2</v>
          </cell>
          <cell r="O64">
            <v>5.1850152000000004E-2</v>
          </cell>
          <cell r="P64">
            <v>4.6490688250000002E-2</v>
          </cell>
          <cell r="Q64">
            <v>4.5712466E-2</v>
          </cell>
          <cell r="R64">
            <v>4.5481975500000008E-2</v>
          </cell>
          <cell r="S64">
            <v>4.8820387E-2</v>
          </cell>
          <cell r="T64">
            <v>5.0941305249999999E-2</v>
          </cell>
          <cell r="U64">
            <v>5.5941825000000001E-2</v>
          </cell>
          <cell r="V64">
            <v>5.7820858000000003E-2</v>
          </cell>
          <cell r="W64">
            <v>5.6634324999999999E-2</v>
          </cell>
          <cell r="X64">
            <v>5.42101995E-2</v>
          </cell>
          <cell r="Y64">
            <v>5.0791687000000002E-2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0.109748953</v>
          </cell>
          <cell r="C66">
            <v>8.1507002750000002E-2</v>
          </cell>
          <cell r="D66">
            <v>4.8687490499999993E-2</v>
          </cell>
          <cell r="E66">
            <v>4.6275409749999996E-2</v>
          </cell>
          <cell r="F66">
            <v>5.0110426999999999E-2</v>
          </cell>
          <cell r="G66">
            <v>4.7997606249999998E-2</v>
          </cell>
          <cell r="H66">
            <v>3.3895971500000004E-2</v>
          </cell>
          <cell r="I66">
            <v>3.1953946999999996E-2</v>
          </cell>
          <cell r="J66">
            <v>4.8914775000000001E-2</v>
          </cell>
          <cell r="K66">
            <v>0.10380590425000001</v>
          </cell>
          <cell r="L66">
            <v>0.12049511925</v>
          </cell>
          <cell r="M66">
            <v>0.14238043225000002</v>
          </cell>
          <cell r="N66">
            <v>0.15115350724999999</v>
          </cell>
          <cell r="O66">
            <v>0.15151424774999997</v>
          </cell>
          <cell r="P66">
            <v>0.14695710000000001</v>
          </cell>
          <cell r="Q66">
            <v>0.152778206</v>
          </cell>
          <cell r="R66">
            <v>0.14310605225</v>
          </cell>
          <cell r="S66">
            <v>0.13697551525000001</v>
          </cell>
          <cell r="T66">
            <v>0.15872277450000002</v>
          </cell>
          <cell r="U66">
            <v>0.18501298899999999</v>
          </cell>
          <cell r="V66">
            <v>0.19918506249999998</v>
          </cell>
          <cell r="W66">
            <v>0.19942695225000001</v>
          </cell>
          <cell r="X66">
            <v>0.16088807300000002</v>
          </cell>
          <cell r="Y66">
            <v>0.12744698174999999</v>
          </cell>
        </row>
        <row r="67">
          <cell r="B67">
            <v>7.1337372499999982E-2</v>
          </cell>
          <cell r="C67">
            <v>6.3574120250000005E-2</v>
          </cell>
          <cell r="D67">
            <v>3.3575461500000001E-2</v>
          </cell>
          <cell r="E67">
            <v>2.8274635249999999E-2</v>
          </cell>
          <cell r="F67">
            <v>2.88628275E-2</v>
          </cell>
          <cell r="G67">
            <v>3.5930246249999999E-2</v>
          </cell>
          <cell r="H67">
            <v>3.0835779250000001E-2</v>
          </cell>
          <cell r="I67">
            <v>3.9042510749999995E-2</v>
          </cell>
          <cell r="J67">
            <v>6.2236647750000006E-2</v>
          </cell>
          <cell r="K67">
            <v>0.10547245799999999</v>
          </cell>
          <cell r="L67">
            <v>0.12065830225</v>
          </cell>
          <cell r="M67">
            <v>0.1353992655</v>
          </cell>
          <cell r="N67">
            <v>0.14584112175</v>
          </cell>
          <cell r="O67">
            <v>0.14095532624999998</v>
          </cell>
          <cell r="P67">
            <v>0.13254728299999999</v>
          </cell>
          <cell r="Q67">
            <v>0.13428545</v>
          </cell>
          <cell r="R67">
            <v>0.13214713324999999</v>
          </cell>
          <cell r="S67">
            <v>0.13226665125000001</v>
          </cell>
          <cell r="T67">
            <v>0.13076545700000003</v>
          </cell>
          <cell r="U67">
            <v>0.13446335599999998</v>
          </cell>
          <cell r="V67">
            <v>0.16293744300000002</v>
          </cell>
          <cell r="W67">
            <v>0.15473035799999998</v>
          </cell>
          <cell r="X67">
            <v>0.1444058</v>
          </cell>
          <cell r="Y67">
            <v>0.11134709925</v>
          </cell>
        </row>
        <row r="68">
          <cell r="B68">
            <v>6.46294585E-2</v>
          </cell>
          <cell r="C68">
            <v>6.9730237999999986E-2</v>
          </cell>
          <cell r="D68">
            <v>6.3242338250000002E-2</v>
          </cell>
          <cell r="E68">
            <v>4.87461415E-2</v>
          </cell>
          <cell r="F68">
            <v>4.8597260500000003E-2</v>
          </cell>
          <cell r="G68">
            <v>4.7968370499999996E-2</v>
          </cell>
          <cell r="H68">
            <v>4.6137603749999999E-2</v>
          </cell>
          <cell r="I68">
            <v>4.8066507000000001E-2</v>
          </cell>
          <cell r="J68">
            <v>7.1604882250000002E-2</v>
          </cell>
          <cell r="K68">
            <v>9.9645684999999998E-2</v>
          </cell>
          <cell r="L68">
            <v>0.140392128</v>
          </cell>
          <cell r="M68">
            <v>0.17346661350000001</v>
          </cell>
          <cell r="N68">
            <v>0.17994661349999999</v>
          </cell>
          <cell r="O68">
            <v>0.15066080475000002</v>
          </cell>
          <cell r="P68">
            <v>0.13080666699999999</v>
          </cell>
          <cell r="Q68">
            <v>0.12191638950000001</v>
          </cell>
          <cell r="R68">
            <v>0.11299831375</v>
          </cell>
          <cell r="S68">
            <v>0.1166331905</v>
          </cell>
          <cell r="T68">
            <v>0.12158938425</v>
          </cell>
          <cell r="U68">
            <v>0.13195536225000001</v>
          </cell>
          <cell r="V68">
            <v>0.1503722535</v>
          </cell>
          <cell r="W68">
            <v>0.14594511399999999</v>
          </cell>
          <cell r="X68">
            <v>0.12979226475000002</v>
          </cell>
          <cell r="Y68">
            <v>9.7340799000000006E-2</v>
          </cell>
        </row>
        <row r="69">
          <cell r="B69">
            <v>5.6821657249999998E-2</v>
          </cell>
          <cell r="C69">
            <v>4.2461892250000008E-2</v>
          </cell>
          <cell r="D69">
            <v>2.4883614000000002E-2</v>
          </cell>
          <cell r="E69">
            <v>1.6528741499999999E-2</v>
          </cell>
          <cell r="F69">
            <v>1.7097486249999998E-2</v>
          </cell>
          <cell r="G69">
            <v>1.616168975E-2</v>
          </cell>
          <cell r="H69">
            <v>7.2976675E-4</v>
          </cell>
          <cell r="I69">
            <v>1.8280723749999998E-2</v>
          </cell>
          <cell r="J69">
            <v>5.4391206999999997E-2</v>
          </cell>
          <cell r="K69">
            <v>7.6139910500000005E-2</v>
          </cell>
          <cell r="L69">
            <v>0.12579520600000002</v>
          </cell>
          <cell r="M69">
            <v>0.14973384099999998</v>
          </cell>
          <cell r="N69">
            <v>0.14547277825000002</v>
          </cell>
          <cell r="O69">
            <v>0.13227108950000002</v>
          </cell>
          <cell r="P69">
            <v>0.13181124475</v>
          </cell>
          <cell r="Q69">
            <v>0.12545492324999999</v>
          </cell>
          <cell r="R69">
            <v>0.11783545675000001</v>
          </cell>
          <cell r="S69">
            <v>0.11496727400000001</v>
          </cell>
          <cell r="T69">
            <v>0.114726305</v>
          </cell>
          <cell r="U69">
            <v>0.112749487</v>
          </cell>
          <cell r="V69">
            <v>0.12284479125</v>
          </cell>
          <cell r="W69">
            <v>0.12647889500000001</v>
          </cell>
          <cell r="X69">
            <v>0.10167857550000001</v>
          </cell>
          <cell r="Y69">
            <v>7.9201446500000008E-2</v>
          </cell>
        </row>
        <row r="70">
          <cell r="B70">
            <v>8.6540847749999997E-2</v>
          </cell>
          <cell r="C70">
            <v>8.0655454499999987E-2</v>
          </cell>
          <cell r="D70">
            <v>3.7389724749999999E-2</v>
          </cell>
          <cell r="E70">
            <v>3.4586440249999996E-2</v>
          </cell>
          <cell r="F70">
            <v>3.2052343499999997E-2</v>
          </cell>
          <cell r="G70">
            <v>2.8703640250000002E-2</v>
          </cell>
          <cell r="H70">
            <v>3.0115577750000004E-2</v>
          </cell>
          <cell r="I70">
            <v>4.7179356500000005E-2</v>
          </cell>
          <cell r="J70">
            <v>8.6819164249999997E-2</v>
          </cell>
          <cell r="K70">
            <v>0.13209940525000002</v>
          </cell>
          <cell r="L70">
            <v>0.14233596425000003</v>
          </cell>
          <cell r="M70">
            <v>0.15791842274999998</v>
          </cell>
          <cell r="N70">
            <v>0.18120965575</v>
          </cell>
          <cell r="O70">
            <v>0.17094659425000003</v>
          </cell>
          <cell r="P70">
            <v>0.16437644199999998</v>
          </cell>
          <cell r="Q70">
            <v>0.15049486549999999</v>
          </cell>
          <cell r="R70">
            <v>0.15150522999999999</v>
          </cell>
          <cell r="S70">
            <v>0.1479406815</v>
          </cell>
          <cell r="T70">
            <v>0.15380905150000002</v>
          </cell>
          <cell r="U70">
            <v>0.15659935750000001</v>
          </cell>
          <cell r="V70">
            <v>0.17719655599999998</v>
          </cell>
          <cell r="W70">
            <v>0.17547589099999999</v>
          </cell>
          <cell r="X70">
            <v>0.15112844450000001</v>
          </cell>
          <cell r="Y70">
            <v>0.11557131774999999</v>
          </cell>
        </row>
        <row r="71">
          <cell r="B71">
            <v>0.11016564350000001</v>
          </cell>
          <cell r="C71">
            <v>9.1816375750000012E-2</v>
          </cell>
          <cell r="D71">
            <v>5.1054446250000003E-2</v>
          </cell>
          <cell r="E71">
            <v>4.9738995499999994E-2</v>
          </cell>
          <cell r="F71">
            <v>3.5824757750000005E-2</v>
          </cell>
          <cell r="G71">
            <v>3.0304775499999999E-2</v>
          </cell>
          <cell r="H71">
            <v>2.958547425E-2</v>
          </cell>
          <cell r="I71">
            <v>4.3356024E-2</v>
          </cell>
          <cell r="J71">
            <v>7.3260108000000004E-2</v>
          </cell>
          <cell r="K71">
            <v>0.11919254875000002</v>
          </cell>
          <cell r="L71">
            <v>0.13873258975</v>
          </cell>
          <cell r="M71">
            <v>0.16354565050000003</v>
          </cell>
          <cell r="N71">
            <v>0.18100086600000001</v>
          </cell>
          <cell r="O71">
            <v>0.17538302975</v>
          </cell>
          <cell r="P71">
            <v>0.16988323224999999</v>
          </cell>
          <cell r="Q71">
            <v>0.13546424500000001</v>
          </cell>
          <cell r="R71">
            <v>0.12179153825</v>
          </cell>
          <cell r="S71">
            <v>0.113842026</v>
          </cell>
          <cell r="T71">
            <v>0.11540542375000001</v>
          </cell>
          <cell r="U71">
            <v>0.12496067225</v>
          </cell>
          <cell r="V71">
            <v>0.15041387175000001</v>
          </cell>
          <cell r="W71">
            <v>0.14928860875</v>
          </cell>
          <cell r="X71">
            <v>0.12620682124999999</v>
          </cell>
          <cell r="Y71">
            <v>9.9047624500000001E-2</v>
          </cell>
        </row>
        <row r="72">
          <cell r="B72">
            <v>2.1568345500000002E-2</v>
          </cell>
          <cell r="C72">
            <v>2.0416705999999996E-2</v>
          </cell>
          <cell r="D72">
            <v>2.0087532750000001E-2</v>
          </cell>
          <cell r="E72">
            <v>1.9550788749999999E-2</v>
          </cell>
          <cell r="F72">
            <v>1.9309276E-2</v>
          </cell>
          <cell r="G72">
            <v>1.9069154250000001E-2</v>
          </cell>
          <cell r="H72">
            <v>1.901488325E-2</v>
          </cell>
          <cell r="I72">
            <v>1.9436599249999999E-2</v>
          </cell>
          <cell r="J72">
            <v>2.136346075E-2</v>
          </cell>
          <cell r="K72">
            <v>2.3686892499999997E-2</v>
          </cell>
          <cell r="L72">
            <v>2.4750961500000002E-2</v>
          </cell>
          <cell r="M72">
            <v>2.4493491250000003E-2</v>
          </cell>
          <cell r="N72">
            <v>2.4013316000000003E-2</v>
          </cell>
          <cell r="O72">
            <v>2.3956211500000001E-2</v>
          </cell>
          <cell r="P72">
            <v>2.43608495E-2</v>
          </cell>
          <cell r="Q72">
            <v>2.4573810250000001E-2</v>
          </cell>
          <cell r="R72">
            <v>2.475552E-2</v>
          </cell>
          <cell r="S72">
            <v>2.4588462499999998E-2</v>
          </cell>
          <cell r="T72">
            <v>2.39737925E-2</v>
          </cell>
          <cell r="U72">
            <v>2.2968774749999997E-2</v>
          </cell>
          <cell r="V72">
            <v>2.2554963250000001E-2</v>
          </cell>
          <cell r="W72">
            <v>2.1707933499999998E-2</v>
          </cell>
          <cell r="X72">
            <v>2.1797825999999996E-2</v>
          </cell>
          <cell r="Y72">
            <v>2.0891057000000001E-2</v>
          </cell>
        </row>
        <row r="73">
          <cell r="B73">
            <v>1.9315675249999997E-2</v>
          </cell>
          <cell r="C73">
            <v>1.9142854749999997E-2</v>
          </cell>
          <cell r="D73">
            <v>1.7907920750000004E-2</v>
          </cell>
          <cell r="E73">
            <v>1.73842175E-2</v>
          </cell>
          <cell r="F73">
            <v>1.724842825E-2</v>
          </cell>
          <cell r="G73">
            <v>1.7497884749999998E-2</v>
          </cell>
          <cell r="H73">
            <v>1.8014354749999999E-2</v>
          </cell>
          <cell r="I73">
            <v>2.0318541499999999E-2</v>
          </cell>
          <cell r="J73">
            <v>2.2013493000000002E-2</v>
          </cell>
          <cell r="K73">
            <v>2.393390825E-2</v>
          </cell>
          <cell r="L73">
            <v>2.4429761749999997E-2</v>
          </cell>
          <cell r="M73">
            <v>2.4541042000000002E-2</v>
          </cell>
          <cell r="N73">
            <v>2.4583528E-2</v>
          </cell>
          <cell r="O73">
            <v>2.3685979749999999E-2</v>
          </cell>
          <cell r="P73">
            <v>2.3753464249999998E-2</v>
          </cell>
          <cell r="Q73">
            <v>2.3743821000000002E-2</v>
          </cell>
          <cell r="R73">
            <v>2.3716302500000001E-2</v>
          </cell>
          <cell r="S73">
            <v>2.3765632500000002E-2</v>
          </cell>
          <cell r="T73">
            <v>2.3678674750000003E-2</v>
          </cell>
          <cell r="U73">
            <v>2.3389413250000001E-2</v>
          </cell>
          <cell r="V73">
            <v>2.2855933499999998E-2</v>
          </cell>
          <cell r="W73">
            <v>2.2048470000000001E-2</v>
          </cell>
          <cell r="X73">
            <v>2.015045775E-2</v>
          </cell>
          <cell r="Y73">
            <v>1.9995305500000001E-2</v>
          </cell>
        </row>
        <row r="74">
          <cell r="B74">
            <v>2.0593455E-2</v>
          </cell>
          <cell r="C74">
            <v>1.8769002E-2</v>
          </cell>
          <cell r="D74">
            <v>1.8165518750000002E-2</v>
          </cell>
          <cell r="E74">
            <v>1.8309389249999999E-2</v>
          </cell>
          <cell r="F74">
            <v>1.8502112999999997E-2</v>
          </cell>
          <cell r="G74">
            <v>1.9267864249999999E-2</v>
          </cell>
          <cell r="H74">
            <v>1.9808077750000003E-2</v>
          </cell>
          <cell r="I74">
            <v>2.0496392499999998E-2</v>
          </cell>
          <cell r="J74">
            <v>2.2406778500000002E-2</v>
          </cell>
          <cell r="K74">
            <v>2.4710915250000003E-2</v>
          </cell>
          <cell r="L74">
            <v>2.5453683249999998E-2</v>
          </cell>
          <cell r="M74">
            <v>2.5981360000000002E-2</v>
          </cell>
          <cell r="N74">
            <v>2.6361863499999999E-2</v>
          </cell>
          <cell r="O74">
            <v>2.4998953250000001E-2</v>
          </cell>
          <cell r="P74">
            <v>2.4638832999999999E-2</v>
          </cell>
          <cell r="Q74">
            <v>2.4540337000000002E-2</v>
          </cell>
          <cell r="R74">
            <v>2.4408942750000003E-2</v>
          </cell>
          <cell r="S74">
            <v>2.4447413500000001E-2</v>
          </cell>
          <cell r="T74">
            <v>2.36384265E-2</v>
          </cell>
          <cell r="U74">
            <v>2.3808775250000001E-2</v>
          </cell>
          <cell r="V74">
            <v>2.3182443249999997E-2</v>
          </cell>
          <cell r="W74">
            <v>2.2065830250000001E-2</v>
          </cell>
          <cell r="X74">
            <v>2.1586303500000001E-2</v>
          </cell>
          <cell r="Y74">
            <v>2.0189891499999998E-2</v>
          </cell>
        </row>
        <row r="75">
          <cell r="B75">
            <v>4.6728617E-2</v>
          </cell>
          <cell r="C75">
            <v>4.3011108499999999E-2</v>
          </cell>
          <cell r="D75">
            <v>4.2312109000000001E-2</v>
          </cell>
          <cell r="E75">
            <v>3.9739505750000001E-2</v>
          </cell>
          <cell r="F75">
            <v>3.4607576250000001E-2</v>
          </cell>
          <cell r="G75">
            <v>3.3422325000000003E-2</v>
          </cell>
          <cell r="H75">
            <v>3.0058546749999998E-2</v>
          </cell>
          <cell r="I75">
            <v>3.157015975E-2</v>
          </cell>
          <cell r="J75">
            <v>4.1534255749999999E-2</v>
          </cell>
          <cell r="K75">
            <v>4.8437644999999994E-2</v>
          </cell>
          <cell r="L75">
            <v>5.0425042999999996E-2</v>
          </cell>
          <cell r="M75">
            <v>5.4580348000000001E-2</v>
          </cell>
          <cell r="N75">
            <v>5.7214979999999999E-2</v>
          </cell>
          <cell r="O75">
            <v>5.130789375E-2</v>
          </cell>
          <cell r="P75">
            <v>5.0158618000000002E-2</v>
          </cell>
          <cell r="Q75">
            <v>4.8231896249999996E-2</v>
          </cell>
          <cell r="R75">
            <v>4.3927181250000003E-2</v>
          </cell>
          <cell r="S75">
            <v>4.3118970000000006E-2</v>
          </cell>
          <cell r="T75">
            <v>4.4539872250000001E-2</v>
          </cell>
          <cell r="U75">
            <v>4.6743235499999994E-2</v>
          </cell>
          <cell r="V75">
            <v>5.0453946749999999E-2</v>
          </cell>
          <cell r="W75">
            <v>5.3982678499999999E-2</v>
          </cell>
          <cell r="X75">
            <v>5.1768225750000001E-2</v>
          </cell>
          <cell r="Y75">
            <v>4.8925198500000003E-2</v>
          </cell>
        </row>
        <row r="76">
          <cell r="B76">
            <v>2.5874720499999997E-2</v>
          </cell>
          <cell r="C76">
            <v>2.3428907999999998E-2</v>
          </cell>
          <cell r="D76">
            <v>1.6681479500000002E-2</v>
          </cell>
          <cell r="E76">
            <v>1.5208767999999999E-2</v>
          </cell>
          <cell r="F76">
            <v>1.5816483499999999E-2</v>
          </cell>
          <cell r="G76">
            <v>1.7172136250000001E-2</v>
          </cell>
          <cell r="H76">
            <v>2.0670713250000004E-2</v>
          </cell>
          <cell r="I76">
            <v>2.6071689000000002E-2</v>
          </cell>
          <cell r="J76">
            <v>3.6468773749999996E-2</v>
          </cell>
          <cell r="K76">
            <v>4.5181366749999993E-2</v>
          </cell>
          <cell r="L76">
            <v>4.9198104999999999E-2</v>
          </cell>
          <cell r="M76">
            <v>4.9038155499999993E-2</v>
          </cell>
          <cell r="N76">
            <v>4.7367014999999998E-2</v>
          </cell>
          <cell r="O76">
            <v>4.0188922249999995E-2</v>
          </cell>
          <cell r="P76">
            <v>4.0836800499999992E-2</v>
          </cell>
          <cell r="Q76">
            <v>4.0297834250000004E-2</v>
          </cell>
          <cell r="R76">
            <v>3.5545239499999992E-2</v>
          </cell>
          <cell r="S76">
            <v>3.5172520749999998E-2</v>
          </cell>
          <cell r="T76">
            <v>3.5972623749999995E-2</v>
          </cell>
          <cell r="U76">
            <v>3.3933473500000005E-2</v>
          </cell>
          <cell r="V76">
            <v>2.890177E-2</v>
          </cell>
          <cell r="W76">
            <v>2.9856705250000001E-2</v>
          </cell>
          <cell r="X76">
            <v>2.8520438749999998E-2</v>
          </cell>
          <cell r="Y76">
            <v>2.6725467499999999E-2</v>
          </cell>
        </row>
        <row r="77">
          <cell r="B77">
            <v>2.5777458499999999E-2</v>
          </cell>
          <cell r="C77">
            <v>2.600788075E-2</v>
          </cell>
          <cell r="D77">
            <v>2.1409468749999997E-2</v>
          </cell>
          <cell r="E77">
            <v>2.1854347500000003E-2</v>
          </cell>
          <cell r="F77">
            <v>2.1458752749999997E-2</v>
          </cell>
          <cell r="G77">
            <v>2.2438789250000001E-2</v>
          </cell>
          <cell r="H77">
            <v>2.57942385E-2</v>
          </cell>
          <cell r="I77">
            <v>2.6288447E-2</v>
          </cell>
          <cell r="J77">
            <v>3.5665881999999996E-2</v>
          </cell>
          <cell r="K77">
            <v>4.5751831249999993E-2</v>
          </cell>
          <cell r="L77">
            <v>4.8549844750000008E-2</v>
          </cell>
          <cell r="M77">
            <v>4.8980210999999996E-2</v>
          </cell>
          <cell r="N77">
            <v>4.6396819999999991E-2</v>
          </cell>
          <cell r="O77">
            <v>4.1874162749999999E-2</v>
          </cell>
          <cell r="P77">
            <v>4.1734674499999999E-2</v>
          </cell>
          <cell r="Q77">
            <v>4.1808586250000002E-2</v>
          </cell>
          <cell r="R77">
            <v>4.2315978250000004E-2</v>
          </cell>
          <cell r="S77">
            <v>4.2026380750000002E-2</v>
          </cell>
          <cell r="T77">
            <v>4.0395777750000007E-2</v>
          </cell>
          <cell r="U77">
            <v>3.6541086E-2</v>
          </cell>
          <cell r="V77">
            <v>3.0739209749999996E-2</v>
          </cell>
          <cell r="W77">
            <v>2.9812719250000001E-2</v>
          </cell>
          <cell r="X77">
            <v>2.8784879999999999E-2</v>
          </cell>
          <cell r="Y77">
            <v>2.637996875E-2</v>
          </cell>
        </row>
        <row r="78">
          <cell r="B78">
            <v>2.2052307499999996E-2</v>
          </cell>
          <cell r="C78">
            <v>2.2567456999999999E-2</v>
          </cell>
          <cell r="D78">
            <v>2.1687868749999999E-2</v>
          </cell>
          <cell r="E78">
            <v>2.2483602999999998E-2</v>
          </cell>
          <cell r="F78">
            <v>2.2602380249999998E-2</v>
          </cell>
          <cell r="G78">
            <v>2.2508684500000001E-2</v>
          </cell>
          <cell r="H78">
            <v>2.6954997249999998E-2</v>
          </cell>
          <cell r="I78">
            <v>3.7509679499999997E-2</v>
          </cell>
          <cell r="J78">
            <v>4.4676613750000004E-2</v>
          </cell>
          <cell r="K78">
            <v>4.7998968750000003E-2</v>
          </cell>
          <cell r="L78">
            <v>5.1241684000000003E-2</v>
          </cell>
          <cell r="M78">
            <v>5.2064355749999999E-2</v>
          </cell>
          <cell r="N78">
            <v>5.2737422999999999E-2</v>
          </cell>
          <cell r="O78">
            <v>4.9657984749999995E-2</v>
          </cell>
          <cell r="P78">
            <v>5.5634435500000003E-2</v>
          </cell>
          <cell r="Q78">
            <v>5.7136669000000001E-2</v>
          </cell>
          <cell r="R78">
            <v>5.3188902749999996E-2</v>
          </cell>
          <cell r="S78">
            <v>4.8453737250000004E-2</v>
          </cell>
          <cell r="T78">
            <v>4.7985987749999993E-2</v>
          </cell>
          <cell r="U78">
            <v>4.8302022999999999E-2</v>
          </cell>
          <cell r="V78">
            <v>4.5734477749999995E-2</v>
          </cell>
          <cell r="W78">
            <v>3.9085409000000002E-2</v>
          </cell>
          <cell r="X78">
            <v>3.3129243750000002E-2</v>
          </cell>
          <cell r="Y78">
            <v>2.9269350999999996E-2</v>
          </cell>
        </row>
        <row r="79">
          <cell r="B79">
            <v>2.6929831750000001E-2</v>
          </cell>
          <cell r="C79">
            <v>2.545162225E-2</v>
          </cell>
          <cell r="D79">
            <v>2.2770094499999997E-2</v>
          </cell>
          <cell r="E79">
            <v>2.282010475E-2</v>
          </cell>
          <cell r="F79">
            <v>2.2912085749999998E-2</v>
          </cell>
          <cell r="G79">
            <v>2.2793513500000001E-2</v>
          </cell>
          <cell r="H79">
            <v>2.3077924750000003E-2</v>
          </cell>
          <cell r="I79">
            <v>2.9232630749999999E-2</v>
          </cell>
          <cell r="J79">
            <v>3.7468931249999997E-2</v>
          </cell>
          <cell r="K79">
            <v>4.2989632749999999E-2</v>
          </cell>
          <cell r="L79">
            <v>4.4398998500000002E-2</v>
          </cell>
          <cell r="M79">
            <v>4.4424956500000001E-2</v>
          </cell>
          <cell r="N79">
            <v>4.2943085499999992E-2</v>
          </cell>
          <cell r="O79">
            <v>3.9999206750000002E-2</v>
          </cell>
          <cell r="P79">
            <v>3.959296725E-2</v>
          </cell>
          <cell r="Q79">
            <v>3.9743903250000004E-2</v>
          </cell>
          <cell r="R79">
            <v>3.9956519250000003E-2</v>
          </cell>
          <cell r="S79">
            <v>3.9950131999999999E-2</v>
          </cell>
          <cell r="T79">
            <v>3.9844871499999997E-2</v>
          </cell>
          <cell r="U79">
            <v>3.92328635E-2</v>
          </cell>
          <cell r="V79">
            <v>3.734454425E-2</v>
          </cell>
          <cell r="W79">
            <v>3.7592969999999996E-2</v>
          </cell>
          <cell r="X79">
            <v>3.1530210999999995E-2</v>
          </cell>
          <cell r="Y79">
            <v>2.8209726500000001E-2</v>
          </cell>
        </row>
        <row r="80">
          <cell r="B80">
            <v>2.668243075E-2</v>
          </cell>
          <cell r="C80">
            <v>2.6843361499999999E-2</v>
          </cell>
          <cell r="D80">
            <v>2.4826539500000001E-2</v>
          </cell>
          <cell r="E80">
            <v>2.4738540749999999E-2</v>
          </cell>
          <cell r="F80">
            <v>2.6038132250000002E-2</v>
          </cell>
          <cell r="G80">
            <v>2.6887945999999999E-2</v>
          </cell>
          <cell r="H80">
            <v>2.8883622500000001E-2</v>
          </cell>
          <cell r="I80">
            <v>3.1566959749999998E-2</v>
          </cell>
          <cell r="J80">
            <v>3.6423215999999994E-2</v>
          </cell>
          <cell r="K80">
            <v>4.3014135499999995E-2</v>
          </cell>
          <cell r="L80">
            <v>4.4188183749999999E-2</v>
          </cell>
          <cell r="M80">
            <v>4.7948220250000007E-2</v>
          </cell>
          <cell r="N80">
            <v>4.8400296000000002E-2</v>
          </cell>
          <cell r="O80">
            <v>4.6357748249999997E-2</v>
          </cell>
          <cell r="P80">
            <v>4.6385523750000004E-2</v>
          </cell>
          <cell r="Q80">
            <v>4.6168874000000006E-2</v>
          </cell>
          <cell r="R80">
            <v>4.3427209750000001E-2</v>
          </cell>
          <cell r="S80">
            <v>4.1552981250000003E-2</v>
          </cell>
          <cell r="T80">
            <v>4.1848933250000005E-2</v>
          </cell>
          <cell r="U80">
            <v>4.3561181999999997E-2</v>
          </cell>
          <cell r="V80">
            <v>4.1815831999999997E-2</v>
          </cell>
          <cell r="W80">
            <v>3.6724820750000005E-2</v>
          </cell>
          <cell r="X80">
            <v>3.3309398000000004E-2</v>
          </cell>
          <cell r="Y80">
            <v>3.0102522E-2</v>
          </cell>
        </row>
        <row r="81">
          <cell r="B81">
            <v>2.6928173999999999E-2</v>
          </cell>
          <cell r="C81">
            <v>2.6836875999999999E-2</v>
          </cell>
          <cell r="D81">
            <v>2.5772586750000003E-2</v>
          </cell>
          <cell r="E81">
            <v>2.4671818750000001E-2</v>
          </cell>
          <cell r="F81">
            <v>2.5488481500000004E-2</v>
          </cell>
          <cell r="G81">
            <v>2.7174971250000002E-2</v>
          </cell>
          <cell r="H81">
            <v>2.6946444249999996E-2</v>
          </cell>
          <cell r="I81">
            <v>2.9693507500000004E-2</v>
          </cell>
          <cell r="J81">
            <v>3.7446199499999999E-2</v>
          </cell>
          <cell r="K81">
            <v>4.1585411000000003E-2</v>
          </cell>
          <cell r="L81">
            <v>4.1968579500000006E-2</v>
          </cell>
          <cell r="M81">
            <v>4.1603678000000005E-2</v>
          </cell>
          <cell r="N81">
            <v>4.1865399499999997E-2</v>
          </cell>
          <cell r="O81">
            <v>3.9294841499999997E-2</v>
          </cell>
          <cell r="P81">
            <v>3.9414987500000005E-2</v>
          </cell>
          <cell r="Q81">
            <v>3.9397189999999999E-2</v>
          </cell>
          <cell r="R81">
            <v>4.0351670249999999E-2</v>
          </cell>
          <cell r="S81">
            <v>3.9730004249999999E-2</v>
          </cell>
          <cell r="T81">
            <v>3.9512267000000004E-2</v>
          </cell>
          <cell r="U81">
            <v>3.9291408749999993E-2</v>
          </cell>
          <cell r="V81">
            <v>3.97435275E-2</v>
          </cell>
          <cell r="W81">
            <v>3.7336111999999998E-2</v>
          </cell>
          <cell r="X81">
            <v>3.4560183750000001E-2</v>
          </cell>
          <cell r="Y81">
            <v>2.7854596249999999E-2</v>
          </cell>
        </row>
        <row r="82">
          <cell r="B82">
            <v>2.4550579999999995E-2</v>
          </cell>
          <cell r="C82">
            <v>2.5339335500000001E-2</v>
          </cell>
          <cell r="D82">
            <v>2.4776656499999997E-2</v>
          </cell>
          <cell r="E82">
            <v>2.4962504000000003E-2</v>
          </cell>
          <cell r="F82">
            <v>2.4353046500000003E-2</v>
          </cell>
          <cell r="G82">
            <v>2.4693061750000002E-2</v>
          </cell>
          <cell r="H82">
            <v>2.4898999750000001E-2</v>
          </cell>
          <cell r="I82">
            <v>2.675894375E-2</v>
          </cell>
          <cell r="J82">
            <v>3.2427386749999995E-2</v>
          </cell>
          <cell r="K82">
            <v>3.6722799249999993E-2</v>
          </cell>
          <cell r="L82">
            <v>4.0007150749999998E-2</v>
          </cell>
          <cell r="M82">
            <v>4.2005575999999996E-2</v>
          </cell>
          <cell r="N82">
            <v>4.1933909499999998E-2</v>
          </cell>
          <cell r="O82">
            <v>4.0945923750000009E-2</v>
          </cell>
          <cell r="P82">
            <v>3.9265288249999995E-2</v>
          </cell>
          <cell r="Q82">
            <v>3.8597378749999994E-2</v>
          </cell>
          <cell r="R82">
            <v>3.7985209249999999E-2</v>
          </cell>
          <cell r="S82">
            <v>3.762258425E-2</v>
          </cell>
          <cell r="T82">
            <v>3.7440946499999996E-2</v>
          </cell>
          <cell r="U82">
            <v>3.6424299500000007E-2</v>
          </cell>
          <cell r="V82">
            <v>3.3805166999999997E-2</v>
          </cell>
          <cell r="W82">
            <v>3.3328947999999997E-2</v>
          </cell>
          <cell r="X82">
            <v>3.099372375E-2</v>
          </cell>
          <cell r="Y82">
            <v>3.0148967249999999E-2</v>
          </cell>
        </row>
        <row r="83">
          <cell r="B83">
            <v>1.009828225E-2</v>
          </cell>
          <cell r="C83">
            <v>9.2992974999999995E-3</v>
          </cell>
          <cell r="D83">
            <v>7.7766719999999992E-3</v>
          </cell>
          <cell r="E83">
            <v>7.2055827499999999E-3</v>
          </cell>
          <cell r="F83">
            <v>7.113454E-3</v>
          </cell>
          <cell r="G83">
            <v>7.1145804999999986E-3</v>
          </cell>
          <cell r="H83">
            <v>6.8809727499999996E-3</v>
          </cell>
          <cell r="I83">
            <v>7.8382087499999989E-3</v>
          </cell>
          <cell r="J83">
            <v>8.3970420000000004E-3</v>
          </cell>
          <cell r="K83">
            <v>1.0217739250000002E-2</v>
          </cell>
          <cell r="L83">
            <v>1.12865915E-2</v>
          </cell>
          <cell r="M83">
            <v>1.20679675E-2</v>
          </cell>
          <cell r="N83">
            <v>1.204004025E-2</v>
          </cell>
          <cell r="O83">
            <v>1.1206748000000001E-2</v>
          </cell>
          <cell r="P83">
            <v>1.07892495E-2</v>
          </cell>
          <cell r="Q83">
            <v>1.094225425E-2</v>
          </cell>
          <cell r="R83">
            <v>1.1112028500000001E-2</v>
          </cell>
          <cell r="S83">
            <v>1.08372265E-2</v>
          </cell>
          <cell r="T83">
            <v>1.1465447E-2</v>
          </cell>
          <cell r="U83">
            <v>1.1781393749999999E-2</v>
          </cell>
          <cell r="V83">
            <v>1.2185502749999999E-2</v>
          </cell>
          <cell r="W83">
            <v>1.1901525500000001E-2</v>
          </cell>
          <cell r="X83">
            <v>1.0357552500000001E-2</v>
          </cell>
          <cell r="Y83">
            <v>8.6210587499999988E-3</v>
          </cell>
        </row>
        <row r="84">
          <cell r="B84">
            <v>8.9676117499999999E-3</v>
          </cell>
          <cell r="C84">
            <v>7.8673324999999992E-3</v>
          </cell>
          <cell r="D84">
            <v>7.6507730000000005E-3</v>
          </cell>
          <cell r="E84">
            <v>7.6478212499999998E-3</v>
          </cell>
          <cell r="F84">
            <v>7.730667499999999E-3</v>
          </cell>
          <cell r="G84">
            <v>7.5862147499999996E-3</v>
          </cell>
          <cell r="H84">
            <v>7.4870524999999999E-3</v>
          </cell>
          <cell r="I84">
            <v>8.0086100000000011E-3</v>
          </cell>
          <cell r="J84">
            <v>9.6161765000000003E-3</v>
          </cell>
          <cell r="K84">
            <v>1.0781193E-2</v>
          </cell>
          <cell r="L84">
            <v>1.1854232500000002E-2</v>
          </cell>
          <cell r="M84">
            <v>1.2530688E-2</v>
          </cell>
          <cell r="N84">
            <v>1.2677448999999999E-2</v>
          </cell>
          <cell r="O84">
            <v>1.171497375E-2</v>
          </cell>
          <cell r="P84">
            <v>1.1688090250000002E-2</v>
          </cell>
          <cell r="Q84">
            <v>1.1413467E-2</v>
          </cell>
          <cell r="R84">
            <v>1.114686375E-2</v>
          </cell>
          <cell r="S84">
            <v>1.0402716999999999E-2</v>
          </cell>
          <cell r="T84">
            <v>1.0927171500000001E-2</v>
          </cell>
          <cell r="U84">
            <v>1.175545075E-2</v>
          </cell>
          <cell r="V84">
            <v>1.2249805249999999E-2</v>
          </cell>
          <cell r="W84">
            <v>1.1871082500000001E-2</v>
          </cell>
          <cell r="X84">
            <v>1.098525975E-2</v>
          </cell>
          <cell r="Y84">
            <v>9.9294025000000001E-3</v>
          </cell>
        </row>
        <row r="85">
          <cell r="B85">
            <v>2.7889669499999999E-2</v>
          </cell>
          <cell r="C85">
            <v>2.6090764499999999E-2</v>
          </cell>
          <cell r="D85">
            <v>2.6028864750000002E-2</v>
          </cell>
          <cell r="E85">
            <v>2.6286764250000001E-2</v>
          </cell>
          <cell r="F85">
            <v>2.6304642750000003E-2</v>
          </cell>
          <cell r="G85">
            <v>2.578048925E-2</v>
          </cell>
          <cell r="H85">
            <v>2.6196888500000001E-2</v>
          </cell>
          <cell r="I85">
            <v>2.5974135249999999E-2</v>
          </cell>
          <cell r="J85">
            <v>2.6246930249999998E-2</v>
          </cell>
          <cell r="K85">
            <v>2.83555895E-2</v>
          </cell>
          <cell r="L85">
            <v>2.8537506999999997E-2</v>
          </cell>
          <cell r="M85">
            <v>2.9180142500000002E-2</v>
          </cell>
          <cell r="N85">
            <v>2.8497302999999998E-2</v>
          </cell>
          <cell r="O85">
            <v>2.9196316749999996E-2</v>
          </cell>
          <cell r="P85">
            <v>2.8108576E-2</v>
          </cell>
          <cell r="Q85">
            <v>2.5741359500000002E-2</v>
          </cell>
          <cell r="R85">
            <v>2.6928391000000003E-2</v>
          </cell>
          <cell r="S85">
            <v>3.1638867500000001E-2</v>
          </cell>
          <cell r="T85">
            <v>4.0869628749999998E-2</v>
          </cell>
          <cell r="U85">
            <v>4.7502485249999997E-2</v>
          </cell>
          <cell r="V85">
            <v>4.6782229499999994E-2</v>
          </cell>
          <cell r="W85">
            <v>4.1366765E-2</v>
          </cell>
          <cell r="X85">
            <v>4.023654175E-2</v>
          </cell>
          <cell r="Y85">
            <v>3.3126192999999998E-2</v>
          </cell>
        </row>
        <row r="86">
          <cell r="B86">
            <v>0.10708256549999999</v>
          </cell>
          <cell r="C86">
            <v>8.7250085999999991E-2</v>
          </cell>
          <cell r="D86">
            <v>7.8994884500000001E-2</v>
          </cell>
          <cell r="E86">
            <v>7.8025465249999995E-2</v>
          </cell>
          <cell r="F86">
            <v>7.81161405E-2</v>
          </cell>
          <cell r="G86">
            <v>7.4676708250000001E-2</v>
          </cell>
          <cell r="H86">
            <v>7.5503082249999992E-2</v>
          </cell>
          <cell r="I86">
            <v>9.0832916249999993E-2</v>
          </cell>
          <cell r="J86">
            <v>0.10182398599999999</v>
          </cell>
          <cell r="K86">
            <v>0.11821198649999999</v>
          </cell>
          <cell r="L86">
            <v>0.12956808675000003</v>
          </cell>
          <cell r="M86">
            <v>0.13383409524999998</v>
          </cell>
          <cell r="N86">
            <v>0.13196534174999999</v>
          </cell>
          <cell r="O86">
            <v>0.122806158</v>
          </cell>
          <cell r="P86">
            <v>0.11691551024999999</v>
          </cell>
          <cell r="Q86">
            <v>0.10681451224999999</v>
          </cell>
          <cell r="R86">
            <v>0.1049922085</v>
          </cell>
          <cell r="S86">
            <v>0.104108135</v>
          </cell>
          <cell r="T86">
            <v>0.1062437685</v>
          </cell>
          <cell r="U86">
            <v>0.11450556375</v>
          </cell>
          <cell r="V86">
            <v>0.12287883000000001</v>
          </cell>
          <cell r="W86">
            <v>0.1175782205</v>
          </cell>
          <cell r="X86">
            <v>0.11073335449999999</v>
          </cell>
          <cell r="Y86">
            <v>8.9243297749999992E-2</v>
          </cell>
        </row>
        <row r="87">
          <cell r="B87">
            <v>4.2966070500000002E-2</v>
          </cell>
          <cell r="C87">
            <v>3.6048817499999997E-2</v>
          </cell>
          <cell r="D87">
            <v>3.1248330249999998E-2</v>
          </cell>
          <cell r="E87">
            <v>2.7318337249999998E-2</v>
          </cell>
          <cell r="F87">
            <v>2.4813785750000001E-2</v>
          </cell>
          <cell r="G87">
            <v>2.4264929000000001E-2</v>
          </cell>
          <cell r="H87">
            <v>2.0507996249999997E-2</v>
          </cell>
          <cell r="I87">
            <v>2.22920255E-2</v>
          </cell>
          <cell r="J87">
            <v>2.8284754999999998E-2</v>
          </cell>
          <cell r="K87">
            <v>3.4169942999999994E-2</v>
          </cell>
          <cell r="L87">
            <v>3.613080875E-2</v>
          </cell>
          <cell r="M87">
            <v>3.7619103250000001E-2</v>
          </cell>
          <cell r="N87">
            <v>4.3142739250000006E-2</v>
          </cell>
          <cell r="O87">
            <v>4.3119930249999994E-2</v>
          </cell>
          <cell r="P87">
            <v>4.3430383750000003E-2</v>
          </cell>
          <cell r="Q87">
            <v>4.376365774999999E-2</v>
          </cell>
          <cell r="R87">
            <v>4.3433632E-2</v>
          </cell>
          <cell r="S87">
            <v>4.5349551250000002E-2</v>
          </cell>
          <cell r="T87">
            <v>4.7726594000000004E-2</v>
          </cell>
          <cell r="U87">
            <v>5.6068363250000003E-2</v>
          </cell>
          <cell r="V87">
            <v>5.727561875E-2</v>
          </cell>
          <cell r="W87">
            <v>5.5657337000000001E-2</v>
          </cell>
          <cell r="X87">
            <v>4.9327596750000001E-2</v>
          </cell>
          <cell r="Y87">
            <v>4.4114187249999999E-2</v>
          </cell>
        </row>
        <row r="88">
          <cell r="B88">
            <v>2.771207425E-2</v>
          </cell>
          <cell r="C88">
            <v>2.3719421750000001E-2</v>
          </cell>
          <cell r="D88">
            <v>2.2615748000000001E-2</v>
          </cell>
          <cell r="E88">
            <v>2.0106851249999998E-2</v>
          </cell>
          <cell r="F88">
            <v>1.6662699500000003E-2</v>
          </cell>
          <cell r="G88">
            <v>1.6385993750000001E-2</v>
          </cell>
          <cell r="H88">
            <v>1.69270225E-2</v>
          </cell>
          <cell r="I88">
            <v>1.671330775E-2</v>
          </cell>
          <cell r="J88">
            <v>2.0985799749999999E-2</v>
          </cell>
          <cell r="K88">
            <v>2.6777975250000002E-2</v>
          </cell>
          <cell r="L88">
            <v>3.35584175E-2</v>
          </cell>
          <cell r="M88">
            <v>3.8861129750000001E-2</v>
          </cell>
          <cell r="N88">
            <v>4.0132378750000003E-2</v>
          </cell>
          <cell r="O88">
            <v>3.8368296500000003E-2</v>
          </cell>
          <cell r="P88">
            <v>3.4388510999999997E-2</v>
          </cell>
          <cell r="Q88">
            <v>3.3223053750000002E-2</v>
          </cell>
          <cell r="R88">
            <v>3.0408098249999998E-2</v>
          </cell>
          <cell r="S88">
            <v>3.4202997500000006E-2</v>
          </cell>
          <cell r="T88">
            <v>4.2794798000000002E-2</v>
          </cell>
          <cell r="U88">
            <v>5.2090445249999999E-2</v>
          </cell>
          <cell r="V88">
            <v>5.6216621500000001E-2</v>
          </cell>
          <cell r="W88">
            <v>5.6700611999999991E-2</v>
          </cell>
          <cell r="X88">
            <v>5.5968489750000003E-2</v>
          </cell>
          <cell r="Y88">
            <v>5.0298449250000002E-2</v>
          </cell>
        </row>
        <row r="89">
          <cell r="B89">
            <v>2.870748175E-2</v>
          </cell>
          <cell r="C89">
            <v>2.5644939000000002E-2</v>
          </cell>
          <cell r="D89">
            <v>2.1247209000000003E-2</v>
          </cell>
          <cell r="E89">
            <v>1.7671312000000002E-2</v>
          </cell>
          <cell r="F89">
            <v>1.7149921499999998E-2</v>
          </cell>
          <cell r="G89">
            <v>1.6426597999999997E-2</v>
          </cell>
          <cell r="H89">
            <v>1.7073959E-2</v>
          </cell>
          <cell r="I89">
            <v>1.8022251500000003E-2</v>
          </cell>
          <cell r="J89">
            <v>2.2660103000000001E-2</v>
          </cell>
          <cell r="K89">
            <v>3.3482037499999999E-2</v>
          </cell>
          <cell r="L89">
            <v>3.9925832000000001E-2</v>
          </cell>
          <cell r="M89">
            <v>4.1107772999999993E-2</v>
          </cell>
          <cell r="N89">
            <v>4.3333389000000007E-2</v>
          </cell>
          <cell r="O89">
            <v>4.3812090749999998E-2</v>
          </cell>
          <cell r="P89">
            <v>4.0305100500000003E-2</v>
          </cell>
          <cell r="Q89">
            <v>4.0120251750000002E-2</v>
          </cell>
          <cell r="R89">
            <v>4.1085714250000002E-2</v>
          </cell>
          <cell r="S89">
            <v>4.3208345499999995E-2</v>
          </cell>
          <cell r="T89">
            <v>5.0153219249999992E-2</v>
          </cell>
          <cell r="U89">
            <v>5.7521423250000002E-2</v>
          </cell>
          <cell r="V89">
            <v>6.0898224500000007E-2</v>
          </cell>
          <cell r="W89">
            <v>5.8553311499999997E-2</v>
          </cell>
          <cell r="X89">
            <v>5.0679152749999998E-2</v>
          </cell>
          <cell r="Y89">
            <v>4.4842681000000002E-2</v>
          </cell>
        </row>
        <row r="90">
          <cell r="B90">
            <v>0.10987117025000001</v>
          </cell>
          <cell r="C90">
            <v>9.6269775250000009E-2</v>
          </cell>
          <cell r="D90">
            <v>6.3714324999999988E-2</v>
          </cell>
          <cell r="E90">
            <v>5.3243991750000004E-2</v>
          </cell>
          <cell r="F90">
            <v>4.3662910499999999E-2</v>
          </cell>
          <cell r="G90">
            <v>4.9378367999999999E-2</v>
          </cell>
          <cell r="H90">
            <v>5.3094345000000001E-2</v>
          </cell>
          <cell r="I90">
            <v>8.0526765749999993E-2</v>
          </cell>
          <cell r="J90">
            <v>0.1512809755</v>
          </cell>
          <cell r="K90">
            <v>0.21463540275000001</v>
          </cell>
          <cell r="L90">
            <v>0.23490979774999998</v>
          </cell>
          <cell r="M90">
            <v>0.23642774550000001</v>
          </cell>
          <cell r="N90">
            <v>0.23641122824999999</v>
          </cell>
          <cell r="O90">
            <v>0.23120439150000002</v>
          </cell>
          <cell r="P90">
            <v>0.21045282350000002</v>
          </cell>
          <cell r="Q90">
            <v>0.204998131</v>
          </cell>
          <cell r="R90">
            <v>0.20919893650000002</v>
          </cell>
          <cell r="S90">
            <v>0.21491541649999998</v>
          </cell>
          <cell r="T90">
            <v>0.20817871099999999</v>
          </cell>
          <cell r="U90">
            <v>0.21982663750000001</v>
          </cell>
          <cell r="V90">
            <v>0.25830983725000001</v>
          </cell>
          <cell r="W90">
            <v>0.25304298024999999</v>
          </cell>
          <cell r="X90">
            <v>0.22326355774999998</v>
          </cell>
          <cell r="Y90">
            <v>0.16814590474999999</v>
          </cell>
        </row>
        <row r="91">
          <cell r="B91">
            <v>0.10922974399999998</v>
          </cell>
          <cell r="C91">
            <v>7.5178155750000003E-2</v>
          </cell>
          <cell r="D91">
            <v>5.0715957749999999E-2</v>
          </cell>
          <cell r="E91">
            <v>4.9396305250000001E-2</v>
          </cell>
          <cell r="F91">
            <v>4.3110383749999995E-2</v>
          </cell>
          <cell r="G91">
            <v>4.0517244500000001E-2</v>
          </cell>
          <cell r="H91">
            <v>2.3103719500000001E-2</v>
          </cell>
          <cell r="I91">
            <v>7.6952843000000007E-2</v>
          </cell>
          <cell r="J91">
            <v>0.15006803524999998</v>
          </cell>
          <cell r="K91">
            <v>0.20672943499999999</v>
          </cell>
          <cell r="L91">
            <v>0.25484997949999993</v>
          </cell>
          <cell r="M91">
            <v>0.30246508800000005</v>
          </cell>
          <cell r="N91">
            <v>0.32272558575000004</v>
          </cell>
          <cell r="O91">
            <v>0.26241164374999998</v>
          </cell>
          <cell r="P91">
            <v>0.21560298900000002</v>
          </cell>
          <cell r="Q91">
            <v>0.20514676274999999</v>
          </cell>
          <cell r="R91">
            <v>0.18423790350000002</v>
          </cell>
          <cell r="S91">
            <v>0.18047771074999996</v>
          </cell>
          <cell r="T91">
            <v>0.20537670900000002</v>
          </cell>
          <cell r="U91">
            <v>0.25215405299999999</v>
          </cell>
          <cell r="V91">
            <v>0.28343109900000002</v>
          </cell>
          <cell r="W91">
            <v>0.24826611325000003</v>
          </cell>
          <cell r="X91">
            <v>0.20591157524999998</v>
          </cell>
          <cell r="Y91">
            <v>0.16205926875000001</v>
          </cell>
        </row>
        <row r="92">
          <cell r="B92">
            <v>9.8758063999999993E-2</v>
          </cell>
          <cell r="C92">
            <v>9.9102829000000003E-2</v>
          </cell>
          <cell r="D92">
            <v>9.0135704000000011E-2</v>
          </cell>
          <cell r="E92">
            <v>7.2729648499999994E-2</v>
          </cell>
          <cell r="F92">
            <v>4.5169197000000001E-2</v>
          </cell>
          <cell r="G92">
            <v>5.2150770249999999E-2</v>
          </cell>
          <cell r="H92">
            <v>4.6111951750000005E-2</v>
          </cell>
          <cell r="I92">
            <v>5.4641275500000003E-2</v>
          </cell>
          <cell r="J92">
            <v>0.13014242175000001</v>
          </cell>
          <cell r="K92">
            <v>0.21093595874999999</v>
          </cell>
          <cell r="L92">
            <v>0.23973126225000002</v>
          </cell>
          <cell r="M92">
            <v>0.25887406925000006</v>
          </cell>
          <cell r="N92">
            <v>0.29791712925000002</v>
          </cell>
          <cell r="O92">
            <v>0.2453792725</v>
          </cell>
          <cell r="P92">
            <v>0.20106593325</v>
          </cell>
          <cell r="Q92">
            <v>0.18522227499999996</v>
          </cell>
          <cell r="R92">
            <v>0.18350089274999998</v>
          </cell>
          <cell r="S92">
            <v>0.18506161900000001</v>
          </cell>
          <cell r="T92">
            <v>0.18590507525000002</v>
          </cell>
          <cell r="U92">
            <v>0.18131587225000001</v>
          </cell>
          <cell r="V92">
            <v>0.2201136095</v>
          </cell>
          <cell r="W92">
            <v>0.23758783750000001</v>
          </cell>
          <cell r="X92">
            <v>0.20755555349999999</v>
          </cell>
          <cell r="Y92">
            <v>0.17156853849999998</v>
          </cell>
        </row>
        <row r="93">
          <cell r="B93">
            <v>7.5449521749999998E-2</v>
          </cell>
          <cell r="C93">
            <v>6.8506540500000004E-2</v>
          </cell>
          <cell r="D93">
            <v>5.3782853999999991E-2</v>
          </cell>
          <cell r="E93">
            <v>4.8124441250000004E-2</v>
          </cell>
          <cell r="F93">
            <v>2.4107250249999997E-2</v>
          </cell>
          <cell r="G93">
            <v>2.4215919249999999E-2</v>
          </cell>
          <cell r="H93">
            <v>1.9885844999999999E-2</v>
          </cell>
          <cell r="I93">
            <v>3.915568925E-2</v>
          </cell>
          <cell r="J93">
            <v>7.9666265500000014E-2</v>
          </cell>
          <cell r="K93">
            <v>0.12159186200000001</v>
          </cell>
          <cell r="L93">
            <v>0.19581040175</v>
          </cell>
          <cell r="M93">
            <v>0.22334457025000001</v>
          </cell>
          <cell r="N93">
            <v>0.24462343949999998</v>
          </cell>
          <cell r="O93">
            <v>0.24207102974999997</v>
          </cell>
          <cell r="P93">
            <v>0.23112086874999999</v>
          </cell>
          <cell r="Q93">
            <v>0.23473368074999998</v>
          </cell>
          <cell r="R93">
            <v>0.21414735774999999</v>
          </cell>
          <cell r="S93">
            <v>0.20794689925000001</v>
          </cell>
          <cell r="T93">
            <v>0.22533531175000002</v>
          </cell>
          <cell r="U93">
            <v>0.24859355149999998</v>
          </cell>
          <cell r="V93">
            <v>0.28852540599999998</v>
          </cell>
          <cell r="W93">
            <v>0.29036504350000003</v>
          </cell>
          <cell r="X93">
            <v>0.25056192425000001</v>
          </cell>
          <cell r="Y93">
            <v>0.17580538549999999</v>
          </cell>
        </row>
        <row r="94">
          <cell r="B94">
            <v>4.2126037499999998E-2</v>
          </cell>
          <cell r="C94">
            <v>3.3625484499999997E-2</v>
          </cell>
          <cell r="D94">
            <v>2.9771248500000003E-2</v>
          </cell>
          <cell r="E94">
            <v>2.8958151000000001E-2</v>
          </cell>
          <cell r="F94">
            <v>2.9112448999999999E-2</v>
          </cell>
          <cell r="G94">
            <v>2.9709311499999998E-2</v>
          </cell>
          <cell r="H94">
            <v>3.0167573999999999E-2</v>
          </cell>
          <cell r="I94">
            <v>2.9864439E-2</v>
          </cell>
          <cell r="J94">
            <v>3.380330325E-2</v>
          </cell>
          <cell r="K94">
            <v>3.6074832000000001E-2</v>
          </cell>
          <cell r="L94">
            <v>3.7995801000000003E-2</v>
          </cell>
          <cell r="M94">
            <v>4.0739755500000002E-2</v>
          </cell>
          <cell r="N94">
            <v>4.3119147499999996E-2</v>
          </cell>
          <cell r="O94">
            <v>4.0478669249999995E-2</v>
          </cell>
          <cell r="P94">
            <v>3.646043475E-2</v>
          </cell>
          <cell r="Q94">
            <v>3.4850048000000002E-2</v>
          </cell>
          <cell r="R94">
            <v>3.663075625E-2</v>
          </cell>
          <cell r="S94">
            <v>4.0658906000000002E-2</v>
          </cell>
          <cell r="T94">
            <v>5.5611844000000001E-2</v>
          </cell>
          <cell r="U94">
            <v>7.0603028999999998E-2</v>
          </cell>
          <cell r="V94">
            <v>7.7883245249999997E-2</v>
          </cell>
          <cell r="W94">
            <v>7.2020893000000002E-2</v>
          </cell>
          <cell r="X94">
            <v>6.1660482250000002E-2</v>
          </cell>
          <cell r="Y94">
            <v>5.0734869749999995E-2</v>
          </cell>
        </row>
        <row r="95">
          <cell r="B95">
            <v>4.5647441749999997E-2</v>
          </cell>
          <cell r="C95">
            <v>3.7912865500000004E-2</v>
          </cell>
          <cell r="D95">
            <v>3.7550389249999996E-2</v>
          </cell>
          <cell r="E95">
            <v>3.3002444249999999E-2</v>
          </cell>
          <cell r="F95">
            <v>3.3047570250000005E-2</v>
          </cell>
          <cell r="G95">
            <v>3.4496870999999998E-2</v>
          </cell>
          <cell r="H95">
            <v>3.7078658000000007E-2</v>
          </cell>
          <cell r="I95">
            <v>3.7517877499999998E-2</v>
          </cell>
          <cell r="J95">
            <v>3.7332353499999998E-2</v>
          </cell>
          <cell r="K95">
            <v>3.7144539749999997E-2</v>
          </cell>
          <cell r="L95">
            <v>3.793078825E-2</v>
          </cell>
          <cell r="M95">
            <v>3.9446526499999995E-2</v>
          </cell>
          <cell r="N95">
            <v>4.4906725000000002E-2</v>
          </cell>
          <cell r="O95">
            <v>4.4173778499999997E-2</v>
          </cell>
          <cell r="P95">
            <v>4.2368949000000003E-2</v>
          </cell>
          <cell r="Q95">
            <v>4.0408023750000001E-2</v>
          </cell>
          <cell r="R95">
            <v>4.2333184000000003E-2</v>
          </cell>
          <cell r="S95">
            <v>5.0753308499999997E-2</v>
          </cell>
          <cell r="T95">
            <v>6.4882025999999995E-2</v>
          </cell>
          <cell r="U95">
            <v>7.5665889750000007E-2</v>
          </cell>
          <cell r="V95">
            <v>7.76875115E-2</v>
          </cell>
          <cell r="W95">
            <v>7.5813402249999995E-2</v>
          </cell>
          <cell r="X95">
            <v>6.7775586999999998E-2</v>
          </cell>
          <cell r="Y95">
            <v>5.8092507249999994E-2</v>
          </cell>
        </row>
        <row r="96">
          <cell r="B96">
            <v>4.2818351499999997E-2</v>
          </cell>
          <cell r="C96">
            <v>3.4393523000000002E-2</v>
          </cell>
          <cell r="D96">
            <v>3.0052672749999999E-2</v>
          </cell>
          <cell r="E96">
            <v>3.130659425E-2</v>
          </cell>
          <cell r="F96">
            <v>2.9971176750000002E-2</v>
          </cell>
          <cell r="G96">
            <v>3.0275794250000002E-2</v>
          </cell>
          <cell r="H96">
            <v>3.0901293749999999E-2</v>
          </cell>
          <cell r="I96">
            <v>3.6433486999999994E-2</v>
          </cell>
          <cell r="J96">
            <v>4.4544037750000001E-2</v>
          </cell>
          <cell r="K96">
            <v>5.75160475E-2</v>
          </cell>
          <cell r="L96">
            <v>6.6039441249999997E-2</v>
          </cell>
          <cell r="M96">
            <v>7.0033801999999992E-2</v>
          </cell>
          <cell r="N96">
            <v>7.2334133249999988E-2</v>
          </cell>
          <cell r="O96">
            <v>7.0258091000000009E-2</v>
          </cell>
          <cell r="P96">
            <v>6.5423465749999993E-2</v>
          </cell>
          <cell r="Q96">
            <v>5.5626018499999999E-2</v>
          </cell>
          <cell r="R96">
            <v>5.3627636749999999E-2</v>
          </cell>
          <cell r="S96">
            <v>5.3724095500000006E-2</v>
          </cell>
          <cell r="T96">
            <v>5.632133575E-2</v>
          </cell>
          <cell r="U96">
            <v>5.8548179750000005E-2</v>
          </cell>
          <cell r="V96">
            <v>6.6225570499999997E-2</v>
          </cell>
          <cell r="W96">
            <v>6.7495836499999989E-2</v>
          </cell>
          <cell r="X96">
            <v>6.0179712500000003E-2</v>
          </cell>
          <cell r="Y96">
            <v>5.3986295749999996E-2</v>
          </cell>
        </row>
        <row r="97">
          <cell r="B97">
            <v>5.6499607250000007E-2</v>
          </cell>
          <cell r="C97">
            <v>5.4110310499999995E-2</v>
          </cell>
          <cell r="D97">
            <v>4.8785476749999994E-2</v>
          </cell>
          <cell r="E97">
            <v>4.8084308499999999E-2</v>
          </cell>
          <cell r="F97">
            <v>4.701575375E-2</v>
          </cell>
          <cell r="G97">
            <v>4.8373012249999993E-2</v>
          </cell>
          <cell r="H97">
            <v>4.8708572500000005E-2</v>
          </cell>
          <cell r="I97">
            <v>5.7691393000000001E-2</v>
          </cell>
          <cell r="J97">
            <v>7.6667264999999998E-2</v>
          </cell>
          <cell r="K97">
            <v>8.9058080499999998E-2</v>
          </cell>
          <cell r="L97">
            <v>9.1969903750000012E-2</v>
          </cell>
          <cell r="M97">
            <v>9.4562673749999993E-2</v>
          </cell>
          <cell r="N97">
            <v>9.986073849999999E-2</v>
          </cell>
          <cell r="O97">
            <v>9.1014688750000003E-2</v>
          </cell>
          <cell r="P97">
            <v>9.1095354000000003E-2</v>
          </cell>
          <cell r="Q97">
            <v>7.9267207999999992E-2</v>
          </cell>
          <cell r="R97">
            <v>7.8081091000000019E-2</v>
          </cell>
          <cell r="S97">
            <v>7.6215614249999994E-2</v>
          </cell>
          <cell r="T97">
            <v>7.7838129000000006E-2</v>
          </cell>
          <cell r="U97">
            <v>7.7259109500000006E-2</v>
          </cell>
          <cell r="V97">
            <v>7.7997234249999992E-2</v>
          </cell>
          <cell r="W97">
            <v>8.8465589500000011E-2</v>
          </cell>
          <cell r="X97">
            <v>8.1482773000000008E-2</v>
          </cell>
          <cell r="Y97">
            <v>6.7714815250000004E-2</v>
          </cell>
        </row>
        <row r="98">
          <cell r="B98">
            <v>3.7302734249999997E-2</v>
          </cell>
          <cell r="C98">
            <v>3.6708687750000003E-2</v>
          </cell>
          <cell r="D98">
            <v>3.5609745000000005E-2</v>
          </cell>
          <cell r="E98">
            <v>3.6543305249999998E-2</v>
          </cell>
          <cell r="F98">
            <v>3.6263162750000008E-2</v>
          </cell>
          <cell r="G98">
            <v>3.8648203999999992E-2</v>
          </cell>
          <cell r="H98">
            <v>3.6207428999999999E-2</v>
          </cell>
          <cell r="I98">
            <v>3.5872291249999994E-2</v>
          </cell>
          <cell r="J98">
            <v>3.7281109749999999E-2</v>
          </cell>
          <cell r="K98">
            <v>3.6024452250000005E-2</v>
          </cell>
          <cell r="L98">
            <v>3.0990129249999998E-2</v>
          </cell>
          <cell r="M98">
            <v>2.885861625E-2</v>
          </cell>
          <cell r="N98">
            <v>2.5973481749999999E-2</v>
          </cell>
          <cell r="O98">
            <v>2.230938675E-2</v>
          </cell>
          <cell r="P98">
            <v>2.3932933E-2</v>
          </cell>
          <cell r="Q98">
            <v>2.2360796000000002E-2</v>
          </cell>
          <cell r="R98">
            <v>2.259719625E-2</v>
          </cell>
          <cell r="S98">
            <v>2.418982775E-2</v>
          </cell>
          <cell r="T98">
            <v>2.5281104000000002E-2</v>
          </cell>
          <cell r="U98">
            <v>2.2633319750000002E-2</v>
          </cell>
          <cell r="V98">
            <v>2.3732607000000003E-2</v>
          </cell>
          <cell r="W98">
            <v>2.5818938749999999E-2</v>
          </cell>
          <cell r="X98">
            <v>2.9893520250000003E-2</v>
          </cell>
          <cell r="Y98">
            <v>3.0495579249999998E-2</v>
          </cell>
        </row>
        <row r="99">
          <cell r="B99">
            <v>5.9219344E-2</v>
          </cell>
          <cell r="C99">
            <v>5.5698003499999996E-2</v>
          </cell>
          <cell r="D99">
            <v>5.1816504499999999E-2</v>
          </cell>
          <cell r="E99">
            <v>4.9746453250000003E-2</v>
          </cell>
          <cell r="F99">
            <v>5.0619614500000007E-2</v>
          </cell>
          <cell r="G99">
            <v>5.0192716500000005E-2</v>
          </cell>
          <cell r="H99">
            <v>4.9955426249999997E-2</v>
          </cell>
          <cell r="I99">
            <v>5.5566156750000005E-2</v>
          </cell>
          <cell r="J99">
            <v>5.9594955249999998E-2</v>
          </cell>
          <cell r="K99">
            <v>7.4528179249999993E-2</v>
          </cell>
          <cell r="L99">
            <v>8.5193071250000002E-2</v>
          </cell>
          <cell r="M99">
            <v>8.9376630749999991E-2</v>
          </cell>
          <cell r="N99">
            <v>8.6425247250000004E-2</v>
          </cell>
          <cell r="O99">
            <v>8.3959352249999994E-2</v>
          </cell>
          <cell r="P99">
            <v>8.2599563750000007E-2</v>
          </cell>
          <cell r="Q99">
            <v>8.3186075250000005E-2</v>
          </cell>
          <cell r="R99">
            <v>8.3108777999999994E-2</v>
          </cell>
          <cell r="S99">
            <v>8.3508655500000001E-2</v>
          </cell>
          <cell r="T99">
            <v>8.3131281000000001E-2</v>
          </cell>
          <cell r="U99">
            <v>8.3830982250000005E-2</v>
          </cell>
          <cell r="V99">
            <v>8.305393975E-2</v>
          </cell>
          <cell r="W99">
            <v>8.3453397749999991E-2</v>
          </cell>
          <cell r="X99">
            <v>7.7555442749999995E-2</v>
          </cell>
          <cell r="Y99">
            <v>6.4354184250000002E-2</v>
          </cell>
        </row>
        <row r="100">
          <cell r="B100">
            <v>3.0999566500000002E-2</v>
          </cell>
          <cell r="C100">
            <v>2.6969305500000002E-2</v>
          </cell>
          <cell r="D100">
            <v>1.961364925E-2</v>
          </cell>
          <cell r="E100">
            <v>1.7508627500000002E-2</v>
          </cell>
          <cell r="F100">
            <v>1.7236618499999998E-2</v>
          </cell>
          <cell r="G100">
            <v>1.7190750750000001E-2</v>
          </cell>
          <cell r="H100">
            <v>1.7973406500000001E-2</v>
          </cell>
          <cell r="I100">
            <v>2.0335683E-2</v>
          </cell>
          <cell r="J100">
            <v>2.7871518250000001E-2</v>
          </cell>
          <cell r="K100">
            <v>3.1348531499999999E-2</v>
          </cell>
          <cell r="L100">
            <v>3.3619512499999997E-2</v>
          </cell>
          <cell r="M100">
            <v>3.9301546749999999E-2</v>
          </cell>
          <cell r="N100">
            <v>4.2569762250000004E-2</v>
          </cell>
          <cell r="O100">
            <v>4.0405557500000001E-2</v>
          </cell>
          <cell r="P100">
            <v>3.5120420249999999E-2</v>
          </cell>
          <cell r="Q100">
            <v>3.475409225E-2</v>
          </cell>
          <cell r="R100">
            <v>3.4950631999999995E-2</v>
          </cell>
          <cell r="S100">
            <v>3.7961324500000004E-2</v>
          </cell>
          <cell r="T100">
            <v>4.0217724000000003E-2</v>
          </cell>
          <cell r="U100">
            <v>4.2282655999999995E-2</v>
          </cell>
          <cell r="V100">
            <v>4.4463868249999997E-2</v>
          </cell>
          <cell r="W100">
            <v>4.2153844749999995E-2</v>
          </cell>
          <cell r="X100">
            <v>4.0395318999999999E-2</v>
          </cell>
          <cell r="Y100">
            <v>3.4296259499999995E-2</v>
          </cell>
        </row>
      </sheetData>
      <sheetData sheetId="3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4.7964634749999999E-2</v>
          </cell>
          <cell r="C3">
            <v>4.7709690249999992E-2</v>
          </cell>
          <cell r="D3">
            <v>4.7750296749999997E-2</v>
          </cell>
          <cell r="E3">
            <v>4.8044098000000007E-2</v>
          </cell>
          <cell r="F3">
            <v>4.787642575E-2</v>
          </cell>
          <cell r="G3">
            <v>4.7701490499999999E-2</v>
          </cell>
          <cell r="H3">
            <v>4.754473125E-2</v>
          </cell>
          <cell r="I3">
            <v>4.7700502249999999E-2</v>
          </cell>
          <cell r="J3">
            <v>4.5201829000000006E-2</v>
          </cell>
          <cell r="K3">
            <v>4.4138375249999993E-2</v>
          </cell>
          <cell r="L3">
            <v>4.1042847749999993E-2</v>
          </cell>
          <cell r="M3">
            <v>4.0367232999999995E-2</v>
          </cell>
          <cell r="N3">
            <v>4.0673768000000006E-2</v>
          </cell>
          <cell r="O3">
            <v>4.0778321250000006E-2</v>
          </cell>
          <cell r="P3">
            <v>4.0285432000000003E-2</v>
          </cell>
          <cell r="Q3">
            <v>4.0728017749999998E-2</v>
          </cell>
          <cell r="R3">
            <v>4.0760033500000008E-2</v>
          </cell>
          <cell r="S3">
            <v>4.12473145E-2</v>
          </cell>
          <cell r="T3">
            <v>4.5558373499999999E-2</v>
          </cell>
          <cell r="U3">
            <v>4.6696492249999992E-2</v>
          </cell>
          <cell r="V3">
            <v>4.7971407000000001E-2</v>
          </cell>
          <cell r="W3">
            <v>4.7922447E-2</v>
          </cell>
          <cell r="X3">
            <v>4.7649129749999998E-2</v>
          </cell>
          <cell r="Y3">
            <v>4.7862195000000003E-2</v>
          </cell>
        </row>
        <row r="4">
          <cell r="B4">
            <v>4.1587437749999998E-2</v>
          </cell>
          <cell r="C4">
            <v>4.0106675250000001E-2</v>
          </cell>
          <cell r="D4">
            <v>4.0059330000000004E-2</v>
          </cell>
          <cell r="E4">
            <v>4.5644743750000001E-2</v>
          </cell>
          <cell r="F4">
            <v>4.4359713499999995E-2</v>
          </cell>
          <cell r="G4">
            <v>3.9722186999999999E-2</v>
          </cell>
          <cell r="H4">
            <v>3.7046471249999997E-2</v>
          </cell>
          <cell r="I4">
            <v>3.9293868250000002E-2</v>
          </cell>
          <cell r="J4">
            <v>7.7036779249999993E-2</v>
          </cell>
          <cell r="K4">
            <v>9.5477489499999998E-2</v>
          </cell>
          <cell r="L4">
            <v>0.1043637085</v>
          </cell>
          <cell r="M4">
            <v>0.10748084825</v>
          </cell>
          <cell r="N4">
            <v>0.10422605874999999</v>
          </cell>
          <cell r="O4">
            <v>8.9347757E-2</v>
          </cell>
          <cell r="P4">
            <v>0.1153130285</v>
          </cell>
          <cell r="Q4">
            <v>0.12431545450000001</v>
          </cell>
          <cell r="R4">
            <v>0.12104681025000001</v>
          </cell>
          <cell r="S4">
            <v>0.1149741895</v>
          </cell>
          <cell r="T4">
            <v>0.10312091275</v>
          </cell>
          <cell r="U4">
            <v>7.9966402000000006E-2</v>
          </cell>
          <cell r="V4">
            <v>7.0555284499999996E-2</v>
          </cell>
          <cell r="W4">
            <v>5.8651519750000006E-2</v>
          </cell>
          <cell r="X4">
            <v>3.8970405499999999E-2</v>
          </cell>
          <cell r="Y4">
            <v>3.7631177750000001E-2</v>
          </cell>
        </row>
        <row r="5">
          <cell r="B5">
            <v>7.7297167E-2</v>
          </cell>
          <cell r="C5">
            <v>7.6883026499999993E-2</v>
          </cell>
          <cell r="D5">
            <v>7.6353631750000012E-2</v>
          </cell>
          <cell r="E5">
            <v>7.529408474999999E-2</v>
          </cell>
          <cell r="F5">
            <v>7.5179990750000009E-2</v>
          </cell>
          <cell r="G5">
            <v>7.4762083000000007E-2</v>
          </cell>
          <cell r="H5">
            <v>7.5175521750000002E-2</v>
          </cell>
          <cell r="I5">
            <v>7.6128515249999987E-2</v>
          </cell>
          <cell r="J5">
            <v>7.7641536999999997E-2</v>
          </cell>
          <cell r="K5">
            <v>7.9721309500000004E-2</v>
          </cell>
          <cell r="L5">
            <v>7.9587461250000005E-2</v>
          </cell>
          <cell r="M5">
            <v>8.0041867999999988E-2</v>
          </cell>
          <cell r="N5">
            <v>7.9961961750000005E-2</v>
          </cell>
          <cell r="O5">
            <v>8.007726074999999E-2</v>
          </cell>
          <cell r="P5">
            <v>7.9824405500000015E-2</v>
          </cell>
          <cell r="Q5">
            <v>7.9751621250000002E-2</v>
          </cell>
          <cell r="R5">
            <v>8.0751867249999998E-2</v>
          </cell>
          <cell r="S5">
            <v>8.1175615250000013E-2</v>
          </cell>
          <cell r="T5">
            <v>8.2997850499999998E-2</v>
          </cell>
          <cell r="U5">
            <v>8.3396907749999999E-2</v>
          </cell>
          <cell r="V5">
            <v>8.368495925000001E-2</v>
          </cell>
          <cell r="W5">
            <v>8.2685085249999998E-2</v>
          </cell>
          <cell r="X5">
            <v>8.1129556499999991E-2</v>
          </cell>
          <cell r="Y5">
            <v>8.1306606500000017E-2</v>
          </cell>
        </row>
        <row r="6">
          <cell r="B6">
            <v>0.1424383545</v>
          </cell>
          <cell r="C6">
            <v>0.14167424000000001</v>
          </cell>
          <cell r="D6">
            <v>0.13319067375000004</v>
          </cell>
          <cell r="E6">
            <v>0.13372135174999999</v>
          </cell>
          <cell r="F6">
            <v>0.13218130875</v>
          </cell>
          <cell r="G6">
            <v>0.13068806875000002</v>
          </cell>
          <cell r="H6">
            <v>0.13910401150000001</v>
          </cell>
          <cell r="I6">
            <v>0.14424480049999999</v>
          </cell>
          <cell r="J6">
            <v>0.15467771175</v>
          </cell>
          <cell r="K6">
            <v>0.1689198455</v>
          </cell>
          <cell r="L6">
            <v>0.1767822835</v>
          </cell>
          <cell r="M6">
            <v>0.17788553999999998</v>
          </cell>
          <cell r="N6">
            <v>0.17814474875000003</v>
          </cell>
          <cell r="O6">
            <v>0.17826277925</v>
          </cell>
          <cell r="P6">
            <v>0.176773651</v>
          </cell>
          <cell r="Q6">
            <v>0.177038311</v>
          </cell>
          <cell r="R6">
            <v>0.17916077425000004</v>
          </cell>
          <cell r="S6">
            <v>0.17770407500000002</v>
          </cell>
          <cell r="T6">
            <v>0.17576868425</v>
          </cell>
          <cell r="U6">
            <v>0.16702199525</v>
          </cell>
          <cell r="V6">
            <v>0.16826678475000001</v>
          </cell>
          <cell r="W6">
            <v>0.16490512075000002</v>
          </cell>
          <cell r="X6">
            <v>0.15802131249999998</v>
          </cell>
          <cell r="Y6">
            <v>0.15147674549999998</v>
          </cell>
        </row>
        <row r="7">
          <cell r="B7">
            <v>0.90672744724999998</v>
          </cell>
          <cell r="C7">
            <v>0.90423577899999996</v>
          </cell>
          <cell r="D7">
            <v>0.86321360775</v>
          </cell>
          <cell r="E7">
            <v>0.86058688350000001</v>
          </cell>
          <cell r="F7">
            <v>0.89258125300000002</v>
          </cell>
          <cell r="G7">
            <v>0.79257843000000006</v>
          </cell>
          <cell r="H7">
            <v>0.73513961774999992</v>
          </cell>
          <cell r="I7">
            <v>0.55419380950000008</v>
          </cell>
          <cell r="J7">
            <v>0.56517423999999994</v>
          </cell>
          <cell r="K7">
            <v>0.52299384325000009</v>
          </cell>
          <cell r="L7">
            <v>0.5457304302499999</v>
          </cell>
          <cell r="M7">
            <v>0.52217263800000002</v>
          </cell>
          <cell r="N7">
            <v>0.52883581550000003</v>
          </cell>
          <cell r="O7">
            <v>0.62730003350000008</v>
          </cell>
          <cell r="P7">
            <v>0.82430812075000004</v>
          </cell>
          <cell r="Q7">
            <v>0.92925004574999992</v>
          </cell>
          <cell r="R7">
            <v>0.88940750149999992</v>
          </cell>
          <cell r="S7">
            <v>0.881195587</v>
          </cell>
          <cell r="T7">
            <v>0.91672219850000003</v>
          </cell>
          <cell r="U7">
            <v>0.91575791924999994</v>
          </cell>
          <cell r="V7">
            <v>0.74062211625000007</v>
          </cell>
          <cell r="W7">
            <v>0.74897956850000003</v>
          </cell>
          <cell r="X7">
            <v>0.71221182275000006</v>
          </cell>
          <cell r="Y7">
            <v>0.70120332350000003</v>
          </cell>
        </row>
        <row r="8">
          <cell r="B8">
            <v>8.5871618250000004E-2</v>
          </cell>
          <cell r="C8">
            <v>8.2908075499999997E-2</v>
          </cell>
          <cell r="D8">
            <v>8.1645036500000004E-2</v>
          </cell>
          <cell r="E8">
            <v>7.8305126500000002E-2</v>
          </cell>
          <cell r="F8">
            <v>7.7957429750000001E-2</v>
          </cell>
          <cell r="G8">
            <v>7.80572145E-2</v>
          </cell>
          <cell r="H8">
            <v>7.8343643249999997E-2</v>
          </cell>
          <cell r="I8">
            <v>7.694281574999999E-2</v>
          </cell>
          <cell r="J8">
            <v>7.432731825000001E-2</v>
          </cell>
          <cell r="K8">
            <v>7.4940012E-2</v>
          </cell>
          <cell r="L8">
            <v>7.7725406500000011E-2</v>
          </cell>
          <cell r="M8">
            <v>7.7716649999999998E-2</v>
          </cell>
          <cell r="N8">
            <v>7.7309291749999995E-2</v>
          </cell>
          <cell r="O8">
            <v>7.4453422500000005E-2</v>
          </cell>
          <cell r="P8">
            <v>7.4948864000000004E-2</v>
          </cell>
          <cell r="Q8">
            <v>7.5621900500000006E-2</v>
          </cell>
          <cell r="R8">
            <v>7.4882244000000001E-2</v>
          </cell>
          <cell r="S8">
            <v>7.7309326250000004E-2</v>
          </cell>
          <cell r="T8">
            <v>7.863724725E-2</v>
          </cell>
          <cell r="U8">
            <v>8.3244154249999994E-2</v>
          </cell>
          <cell r="V8">
            <v>8.425554075000001E-2</v>
          </cell>
          <cell r="W8">
            <v>8.5318687250000011E-2</v>
          </cell>
          <cell r="X8">
            <v>8.3983117750000003E-2</v>
          </cell>
          <cell r="Y8">
            <v>8.1532730250000005E-2</v>
          </cell>
        </row>
        <row r="9">
          <cell r="B9">
            <v>5.0417745750000006E-2</v>
          </cell>
          <cell r="C9">
            <v>4.6021426249999997E-2</v>
          </cell>
          <cell r="D9">
            <v>4.5964613750000001E-2</v>
          </cell>
          <cell r="E9">
            <v>4.6908682E-2</v>
          </cell>
          <cell r="F9">
            <v>4.6153105E-2</v>
          </cell>
          <cell r="G9">
            <v>4.6466849250000004E-2</v>
          </cell>
          <cell r="H9">
            <v>4.5338846250000002E-2</v>
          </cell>
          <cell r="I9">
            <v>4.6607990000000002E-2</v>
          </cell>
          <cell r="J9">
            <v>5.7203473749999997E-2</v>
          </cell>
          <cell r="K9">
            <v>7.3622198249999993E-2</v>
          </cell>
          <cell r="L9">
            <v>7.7020330499999998E-2</v>
          </cell>
          <cell r="M9">
            <v>7.9402757500000004E-2</v>
          </cell>
          <cell r="N9">
            <v>7.9231668249999998E-2</v>
          </cell>
          <cell r="O9">
            <v>8.0151098249999983E-2</v>
          </cell>
          <cell r="P9">
            <v>7.8128454E-2</v>
          </cell>
          <cell r="Q9">
            <v>8.066086950000001E-2</v>
          </cell>
          <cell r="R9">
            <v>7.8226947749999998E-2</v>
          </cell>
          <cell r="S9">
            <v>7.3636623499999998E-2</v>
          </cell>
          <cell r="T9">
            <v>6.6590622000000002E-2</v>
          </cell>
          <cell r="U9">
            <v>5.3782894999999997E-2</v>
          </cell>
          <cell r="V9">
            <v>5.4166089000000001E-2</v>
          </cell>
          <cell r="W9">
            <v>5.3296993250000001E-2</v>
          </cell>
          <cell r="X9">
            <v>4.8932666749999992E-2</v>
          </cell>
          <cell r="Y9">
            <v>4.6848938000000007E-2</v>
          </cell>
        </row>
        <row r="10">
          <cell r="B10">
            <v>3.560021125E-2</v>
          </cell>
          <cell r="C10">
            <v>3.6330222000000009E-2</v>
          </cell>
          <cell r="D10">
            <v>3.6044707250000002E-2</v>
          </cell>
          <cell r="E10">
            <v>3.6042528999999997E-2</v>
          </cell>
          <cell r="F10">
            <v>3.6678530500000001E-2</v>
          </cell>
          <cell r="G10">
            <v>3.6239687E-2</v>
          </cell>
          <cell r="H10">
            <v>2.9494648749999994E-2</v>
          </cell>
          <cell r="I10">
            <v>2.0949497750000001E-2</v>
          </cell>
          <cell r="J10">
            <v>1.6792395250000001E-2</v>
          </cell>
          <cell r="K10">
            <v>1.6250898749999996E-2</v>
          </cell>
          <cell r="L10">
            <v>1.6302003499999999E-2</v>
          </cell>
          <cell r="M10">
            <v>1.5816929E-2</v>
          </cell>
          <cell r="N10">
            <v>1.6940509999999999E-2</v>
          </cell>
          <cell r="O10">
            <v>1.6125761750000002E-2</v>
          </cell>
          <cell r="P10">
            <v>1.68281565E-2</v>
          </cell>
          <cell r="Q10">
            <v>2.0349740999999998E-2</v>
          </cell>
          <cell r="R10">
            <v>2.0260532249999998E-2</v>
          </cell>
          <cell r="S10">
            <v>2.0219982500000001E-2</v>
          </cell>
          <cell r="T10">
            <v>2.3729018250000004E-2</v>
          </cell>
          <cell r="U10">
            <v>3.0680888999999999E-2</v>
          </cell>
          <cell r="V10">
            <v>3.597229675E-2</v>
          </cell>
          <cell r="W10">
            <v>3.5808444750000001E-2</v>
          </cell>
          <cell r="X10">
            <v>3.574511625E-2</v>
          </cell>
          <cell r="Y10">
            <v>3.4935438000000006E-2</v>
          </cell>
        </row>
        <row r="11">
          <cell r="B11">
            <v>2.5369999999999998E-3</v>
          </cell>
          <cell r="C11">
            <v>2.5369999999999998E-3</v>
          </cell>
          <cell r="D11">
            <v>2.5369999999999998E-3</v>
          </cell>
          <cell r="E11">
            <v>2.5369999999999998E-3</v>
          </cell>
          <cell r="F11">
            <v>2.5369999999999998E-3</v>
          </cell>
          <cell r="G11">
            <v>2.5369999999999998E-3</v>
          </cell>
          <cell r="H11">
            <v>2.5369999999999998E-3</v>
          </cell>
          <cell r="I11">
            <v>2.5369999999999998E-3</v>
          </cell>
          <cell r="J11">
            <v>2.5369999999999998E-3</v>
          </cell>
          <cell r="K11">
            <v>2.5369999999999998E-3</v>
          </cell>
          <cell r="L11">
            <v>2.5369999999999998E-3</v>
          </cell>
          <cell r="M11">
            <v>2.5369999999999998E-3</v>
          </cell>
          <cell r="N11">
            <v>2.5369999999999998E-3</v>
          </cell>
          <cell r="O11">
            <v>2.5369999999999998E-3</v>
          </cell>
          <cell r="P11">
            <v>2.5369999999999998E-3</v>
          </cell>
          <cell r="Q11">
            <v>2.5369999999999998E-3</v>
          </cell>
          <cell r="R11">
            <v>2.5369999999999998E-3</v>
          </cell>
          <cell r="S11">
            <v>2.5369999999999998E-3</v>
          </cell>
          <cell r="T11">
            <v>2.5369999999999998E-3</v>
          </cell>
          <cell r="U11">
            <v>2.5369999999999998E-3</v>
          </cell>
          <cell r="V11">
            <v>2.5369999999999998E-3</v>
          </cell>
          <cell r="W11">
            <v>2.5369999999999998E-3</v>
          </cell>
          <cell r="X11">
            <v>2.5369999999999998E-3</v>
          </cell>
          <cell r="Y11">
            <v>2.5369999999999998E-3</v>
          </cell>
        </row>
        <row r="12">
          <cell r="B12">
            <v>1.5133974749999999E-2</v>
          </cell>
          <cell r="C12">
            <v>1.384479775E-2</v>
          </cell>
          <cell r="D12">
            <v>1.2638986E-2</v>
          </cell>
          <cell r="E12">
            <v>1.1618146999999999E-2</v>
          </cell>
          <cell r="F12">
            <v>1.1100471250000001E-2</v>
          </cell>
          <cell r="G12">
            <v>1.0968088250000001E-2</v>
          </cell>
          <cell r="H12">
            <v>1.099126525E-2</v>
          </cell>
          <cell r="I12">
            <v>1.2476507999999999E-2</v>
          </cell>
          <cell r="J12">
            <v>1.4843156999999997E-2</v>
          </cell>
          <cell r="K12">
            <v>1.554954475E-2</v>
          </cell>
          <cell r="L12">
            <v>1.6277928250000004E-2</v>
          </cell>
          <cell r="M12">
            <v>1.6145062249999998E-2</v>
          </cell>
          <cell r="N12">
            <v>1.5500525249999999E-2</v>
          </cell>
          <cell r="O12">
            <v>1.535111825E-2</v>
          </cell>
          <cell r="P12">
            <v>1.5084981250000001E-2</v>
          </cell>
          <cell r="Q12">
            <v>1.49455905E-2</v>
          </cell>
          <cell r="R12">
            <v>1.518388025E-2</v>
          </cell>
          <cell r="S12">
            <v>1.560442175E-2</v>
          </cell>
          <cell r="T12">
            <v>1.7214998250000002E-2</v>
          </cell>
          <cell r="U12">
            <v>1.8061066250000004E-2</v>
          </cell>
          <cell r="V12">
            <v>1.7484015999999998E-2</v>
          </cell>
          <cell r="W12">
            <v>1.6952655749999997E-2</v>
          </cell>
          <cell r="X12">
            <v>1.5690705500000002E-2</v>
          </cell>
          <cell r="Y12">
            <v>1.4469219E-2</v>
          </cell>
        </row>
        <row r="13">
          <cell r="B13">
            <v>9.3999999999999997E-4</v>
          </cell>
          <cell r="C13">
            <v>9.3999999999999997E-4</v>
          </cell>
          <cell r="D13">
            <v>9.3999999999999997E-4</v>
          </cell>
          <cell r="E13">
            <v>9.3999999999999997E-4</v>
          </cell>
          <cell r="F13">
            <v>9.3999999999999997E-4</v>
          </cell>
          <cell r="G13">
            <v>9.3999999999999997E-4</v>
          </cell>
          <cell r="H13">
            <v>9.3999999999999997E-4</v>
          </cell>
          <cell r="I13">
            <v>9.3999999999999997E-4</v>
          </cell>
          <cell r="J13">
            <v>9.3999999999999997E-4</v>
          </cell>
          <cell r="K13">
            <v>9.3999999999999997E-4</v>
          </cell>
          <cell r="L13">
            <v>9.3999999999999997E-4</v>
          </cell>
          <cell r="M13">
            <v>9.3999999999999997E-4</v>
          </cell>
          <cell r="N13">
            <v>9.3999999999999997E-4</v>
          </cell>
          <cell r="O13">
            <v>9.3999999999999997E-4</v>
          </cell>
          <cell r="P13">
            <v>9.3999999999999997E-4</v>
          </cell>
          <cell r="Q13">
            <v>9.3999999999999997E-4</v>
          </cell>
          <cell r="R13">
            <v>9.3999999999999997E-4</v>
          </cell>
          <cell r="S13">
            <v>9.3999999999999997E-4</v>
          </cell>
          <cell r="T13">
            <v>9.3999999999999997E-4</v>
          </cell>
          <cell r="U13">
            <v>9.3999999999999997E-4</v>
          </cell>
          <cell r="V13">
            <v>9.3999999999999997E-4</v>
          </cell>
          <cell r="W13">
            <v>9.3999999999999997E-4</v>
          </cell>
          <cell r="X13">
            <v>9.3999999999999997E-4</v>
          </cell>
          <cell r="Y13">
            <v>9.3999999999999997E-4</v>
          </cell>
        </row>
        <row r="14">
          <cell r="B14">
            <v>1.0960000000000002E-3</v>
          </cell>
          <cell r="C14">
            <v>1.0960000000000002E-3</v>
          </cell>
          <cell r="D14">
            <v>1.0960000000000002E-3</v>
          </cell>
          <cell r="E14">
            <v>1.0960000000000002E-3</v>
          </cell>
          <cell r="F14">
            <v>1.0960000000000002E-3</v>
          </cell>
          <cell r="G14">
            <v>1.0960000000000002E-3</v>
          </cell>
          <cell r="H14">
            <v>1.0960000000000002E-3</v>
          </cell>
          <cell r="I14">
            <v>1.0960000000000002E-3</v>
          </cell>
          <cell r="J14">
            <v>1.0960000000000002E-3</v>
          </cell>
          <cell r="K14">
            <v>1.0960000000000002E-3</v>
          </cell>
          <cell r="L14">
            <v>1.0960000000000002E-3</v>
          </cell>
          <cell r="M14">
            <v>1.0960000000000002E-3</v>
          </cell>
          <cell r="N14">
            <v>1.0960000000000002E-3</v>
          </cell>
          <cell r="O14">
            <v>1.0960000000000002E-3</v>
          </cell>
          <cell r="P14">
            <v>1.0960000000000002E-3</v>
          </cell>
          <cell r="Q14">
            <v>1.0960000000000002E-3</v>
          </cell>
          <cell r="R14">
            <v>1.0960000000000002E-3</v>
          </cell>
          <cell r="S14">
            <v>1.0960000000000002E-3</v>
          </cell>
          <cell r="T14">
            <v>1.0960000000000002E-3</v>
          </cell>
          <cell r="U14">
            <v>1.0960000000000002E-3</v>
          </cell>
          <cell r="V14">
            <v>1.0960000000000002E-3</v>
          </cell>
          <cell r="W14">
            <v>1.0960000000000002E-3</v>
          </cell>
          <cell r="X14">
            <v>1.0960000000000002E-3</v>
          </cell>
          <cell r="Y14">
            <v>1.0960000000000002E-3</v>
          </cell>
        </row>
        <row r="15">
          <cell r="B15">
            <v>0.31672867574999997</v>
          </cell>
          <cell r="C15">
            <v>0.30141190325</v>
          </cell>
          <cell r="D15">
            <v>0.30431922925000005</v>
          </cell>
          <cell r="E15">
            <v>0.30085239375000006</v>
          </cell>
          <cell r="F15">
            <v>0.29876488499999998</v>
          </cell>
          <cell r="G15">
            <v>0.30701448824999999</v>
          </cell>
          <cell r="H15">
            <v>0.33355585474999999</v>
          </cell>
          <cell r="I15">
            <v>0.3350355605</v>
          </cell>
          <cell r="J15">
            <v>0.33667604050000005</v>
          </cell>
          <cell r="K15">
            <v>0.32066141474999993</v>
          </cell>
          <cell r="L15">
            <v>0.31833753200000003</v>
          </cell>
          <cell r="M15">
            <v>0.31322387725</v>
          </cell>
          <cell r="N15">
            <v>0.30285028824999999</v>
          </cell>
          <cell r="O15">
            <v>0.29814345550000004</v>
          </cell>
          <cell r="P15">
            <v>0.27995758824999994</v>
          </cell>
          <cell r="Q15">
            <v>0.28535743699999999</v>
          </cell>
          <cell r="R15">
            <v>0.27767656725000001</v>
          </cell>
          <cell r="S15">
            <v>0.30836137375</v>
          </cell>
          <cell r="T15">
            <v>0.31506499474999999</v>
          </cell>
          <cell r="U15">
            <v>0.31676963799999996</v>
          </cell>
          <cell r="V15">
            <v>0.31435472875000003</v>
          </cell>
          <cell r="W15">
            <v>0.31386894199999998</v>
          </cell>
          <cell r="X15">
            <v>0.31473553450000002</v>
          </cell>
          <cell r="Y15">
            <v>0.31831214149999998</v>
          </cell>
        </row>
        <row r="16">
          <cell r="B16">
            <v>1.0197011999999998E-2</v>
          </cell>
          <cell r="C16">
            <v>1.0246482499999999E-2</v>
          </cell>
          <cell r="D16">
            <v>1.03129795E-2</v>
          </cell>
          <cell r="E16">
            <v>1.0251841499999999E-2</v>
          </cell>
          <cell r="F16">
            <v>1.02693475E-2</v>
          </cell>
          <cell r="G16">
            <v>9.9301562499999989E-3</v>
          </cell>
          <cell r="H16">
            <v>1.0278529750000001E-2</v>
          </cell>
          <cell r="I16">
            <v>9.6305929999999998E-3</v>
          </cell>
          <cell r="J16">
            <v>9.317222E-3</v>
          </cell>
          <cell r="K16">
            <v>9.1844244999999981E-3</v>
          </cell>
          <cell r="L16">
            <v>9.2362742500000008E-3</v>
          </cell>
          <cell r="M16">
            <v>9.2551559999999988E-3</v>
          </cell>
          <cell r="N16">
            <v>9.4054900000000007E-3</v>
          </cell>
          <cell r="O16">
            <v>9.2412299999999996E-3</v>
          </cell>
          <cell r="P16">
            <v>9.3289129999999994E-3</v>
          </cell>
          <cell r="Q16">
            <v>9.2587287499999987E-3</v>
          </cell>
          <cell r="R16">
            <v>9.5004719999999994E-3</v>
          </cell>
          <cell r="S16">
            <v>1.0242909750000001E-2</v>
          </cell>
          <cell r="T16">
            <v>1.0114946999999999E-2</v>
          </cell>
          <cell r="U16">
            <v>1.08203745E-2</v>
          </cell>
          <cell r="V16">
            <v>1.12797305E-2</v>
          </cell>
          <cell r="W16">
            <v>1.1242012000000001E-2</v>
          </cell>
          <cell r="X16">
            <v>1.0672401000000001E-2</v>
          </cell>
          <cell r="Y16">
            <v>1.0374049749999999E-2</v>
          </cell>
        </row>
        <row r="17">
          <cell r="B17">
            <v>5.4846014999999998E-2</v>
          </cell>
          <cell r="C17">
            <v>5.3939938750000006E-2</v>
          </cell>
          <cell r="D17">
            <v>5.0857255750000004E-2</v>
          </cell>
          <cell r="E17">
            <v>4.8561634999999999E-2</v>
          </cell>
          <cell r="F17">
            <v>4.7623687000000005E-2</v>
          </cell>
          <cell r="G17">
            <v>4.4254377500000004E-2</v>
          </cell>
          <cell r="H17">
            <v>4.5027940750000002E-2</v>
          </cell>
          <cell r="I17">
            <v>4.364296325E-2</v>
          </cell>
          <cell r="J17">
            <v>4.7648279250000002E-2</v>
          </cell>
          <cell r="K17">
            <v>5.0519470249999997E-2</v>
          </cell>
          <cell r="L17">
            <v>5.357904325E-2</v>
          </cell>
          <cell r="M17">
            <v>5.3642207249999997E-2</v>
          </cell>
          <cell r="N17">
            <v>5.8016720000000008E-2</v>
          </cell>
          <cell r="O17">
            <v>5.7141965750000002E-2</v>
          </cell>
          <cell r="P17">
            <v>5.862821674999999E-2</v>
          </cell>
          <cell r="Q17">
            <v>6.0699061249999998E-2</v>
          </cell>
          <cell r="R17">
            <v>6.0691300499999996E-2</v>
          </cell>
          <cell r="S17">
            <v>6.182933325E-2</v>
          </cell>
          <cell r="T17">
            <v>5.6853817750000001E-2</v>
          </cell>
          <cell r="U17">
            <v>5.2489553500000001E-2</v>
          </cell>
          <cell r="V17">
            <v>4.7126118749999994E-2</v>
          </cell>
          <cell r="W17">
            <v>4.72528885E-2</v>
          </cell>
          <cell r="X17">
            <v>4.7618539750000008E-2</v>
          </cell>
          <cell r="Y17">
            <v>4.7081901500000002E-2</v>
          </cell>
        </row>
        <row r="18">
          <cell r="B18">
            <v>7.2554097999999997E-2</v>
          </cell>
          <cell r="C18">
            <v>7.5255017999999993E-2</v>
          </cell>
          <cell r="D18">
            <v>7.3242284749999997E-2</v>
          </cell>
          <cell r="E18">
            <v>7.3227018749999997E-2</v>
          </cell>
          <cell r="F18">
            <v>7.3274242500000003E-2</v>
          </cell>
          <cell r="G18">
            <v>6.9517040500000002E-2</v>
          </cell>
          <cell r="H18">
            <v>6.7252100000000009E-2</v>
          </cell>
          <cell r="I18">
            <v>6.8410835249999996E-2</v>
          </cell>
          <cell r="J18">
            <v>7.7145423750000011E-2</v>
          </cell>
          <cell r="K18">
            <v>8.3585750499999986E-2</v>
          </cell>
          <cell r="L18">
            <v>9.4275308749999995E-2</v>
          </cell>
          <cell r="M18">
            <v>9.1748077499999997E-2</v>
          </cell>
          <cell r="N18">
            <v>9.2560453500000001E-2</v>
          </cell>
          <cell r="O18">
            <v>9.2561933250000006E-2</v>
          </cell>
          <cell r="P18">
            <v>0.10501384525</v>
          </cell>
          <cell r="Q18">
            <v>0.10524096099999999</v>
          </cell>
          <cell r="R18">
            <v>0.1060085335</v>
          </cell>
          <cell r="S18">
            <v>9.8330364000000003E-2</v>
          </cell>
          <cell r="T18">
            <v>9.6954866250000007E-2</v>
          </cell>
          <cell r="U18">
            <v>9.1831266250000002E-2</v>
          </cell>
          <cell r="V18">
            <v>9.2032028500000015E-2</v>
          </cell>
          <cell r="W18">
            <v>8.7045078249999991E-2</v>
          </cell>
          <cell r="X18">
            <v>8.7162174000000009E-2</v>
          </cell>
          <cell r="Y18">
            <v>8.5525371499999989E-2</v>
          </cell>
        </row>
        <row r="19">
          <cell r="B19">
            <v>9.5276414749999996E-2</v>
          </cell>
          <cell r="C19">
            <v>9.456387325E-2</v>
          </cell>
          <cell r="D19">
            <v>9.4839269500000004E-2</v>
          </cell>
          <cell r="E19">
            <v>9.5386156249999993E-2</v>
          </cell>
          <cell r="F19">
            <v>9.5527059250000004E-2</v>
          </cell>
          <cell r="G19">
            <v>9.4265638249999992E-2</v>
          </cell>
          <cell r="H19">
            <v>0.1014610215</v>
          </cell>
          <cell r="I19">
            <v>0.10519189075</v>
          </cell>
          <cell r="J19">
            <v>0.110499758</v>
          </cell>
          <cell r="K19">
            <v>0.10936965950000001</v>
          </cell>
          <cell r="L19">
            <v>0.109176676</v>
          </cell>
          <cell r="M19">
            <v>0.10989561850000001</v>
          </cell>
          <cell r="N19">
            <v>0.11068641675</v>
          </cell>
          <cell r="O19">
            <v>0.109909363</v>
          </cell>
          <cell r="P19">
            <v>0.10949862275</v>
          </cell>
          <cell r="Q19">
            <v>0.11013462624999999</v>
          </cell>
          <cell r="R19">
            <v>0.110774973</v>
          </cell>
          <cell r="S19">
            <v>0.1139315605</v>
          </cell>
          <cell r="T19">
            <v>0.11341913025000001</v>
          </cell>
          <cell r="U19">
            <v>0.116140022</v>
          </cell>
          <cell r="V19">
            <v>0.11831021125000001</v>
          </cell>
          <cell r="W19">
            <v>0.11867306899999999</v>
          </cell>
          <cell r="X19">
            <v>0.11435458</v>
          </cell>
          <cell r="Y19">
            <v>0.11005988350000001</v>
          </cell>
        </row>
        <row r="20">
          <cell r="B20">
            <v>0.13633021525</v>
          </cell>
          <cell r="C20">
            <v>1.2916443000000001E-2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0.102537796</v>
          </cell>
          <cell r="J20">
            <v>0.26131134774999998</v>
          </cell>
          <cell r="K20">
            <v>0.35179032900000007</v>
          </cell>
          <cell r="L20">
            <v>0.34987825</v>
          </cell>
          <cell r="M20">
            <v>0.27638217524999997</v>
          </cell>
          <cell r="N20">
            <v>0.26236745449999999</v>
          </cell>
          <cell r="O20">
            <v>0.277916832</v>
          </cell>
          <cell r="P20">
            <v>0.27458746725000005</v>
          </cell>
          <cell r="Q20">
            <v>0.24195774075000001</v>
          </cell>
          <cell r="R20">
            <v>0.24201844749999998</v>
          </cell>
          <cell r="S20">
            <v>0.31050515725000005</v>
          </cell>
          <cell r="T20">
            <v>0.41641861725000001</v>
          </cell>
          <cell r="U20">
            <v>0.54267498775</v>
          </cell>
          <cell r="V20">
            <v>0.56539582850000003</v>
          </cell>
          <cell r="W20">
            <v>0.51481963350000004</v>
          </cell>
          <cell r="X20">
            <v>0.38139845275000001</v>
          </cell>
          <cell r="Y20">
            <v>0.32215744774999999</v>
          </cell>
        </row>
        <row r="21">
          <cell r="B21">
            <v>1.257565825E-2</v>
          </cell>
          <cell r="C21">
            <v>1.0366470500000001E-2</v>
          </cell>
          <cell r="D21">
            <v>9.8444952499999999E-3</v>
          </cell>
          <cell r="E21">
            <v>1.07341615E-2</v>
          </cell>
          <cell r="F21">
            <v>9.3255779999999993E-3</v>
          </cell>
          <cell r="G21">
            <v>1.0636046E-2</v>
          </cell>
          <cell r="H21">
            <v>1.3281980749999998E-2</v>
          </cell>
          <cell r="I21">
            <v>1.8050881750000001E-2</v>
          </cell>
          <cell r="J21">
            <v>2.1425430999999998E-2</v>
          </cell>
          <cell r="K21">
            <v>2.0498246250000001E-2</v>
          </cell>
          <cell r="L21">
            <v>2.3751339749999999E-2</v>
          </cell>
          <cell r="M21">
            <v>2.4511152000000001E-2</v>
          </cell>
          <cell r="N21">
            <v>2.4344441750000001E-2</v>
          </cell>
          <cell r="O21">
            <v>2.4956803999999999E-2</v>
          </cell>
          <cell r="P21">
            <v>2.3910195999999998E-2</v>
          </cell>
          <cell r="Q21">
            <v>2.4553205000000002E-2</v>
          </cell>
          <cell r="R21">
            <v>2.4163535749999999E-2</v>
          </cell>
          <cell r="S21">
            <v>2.4513970499999999E-2</v>
          </cell>
          <cell r="T21">
            <v>2.5291002999999999E-2</v>
          </cell>
          <cell r="U21">
            <v>2.4987746749999998E-2</v>
          </cell>
          <cell r="V21">
            <v>2.4312335749999997E-2</v>
          </cell>
          <cell r="W21">
            <v>2.110116125E-2</v>
          </cell>
          <cell r="X21">
            <v>1.6769934250000004E-2</v>
          </cell>
          <cell r="Y21">
            <v>1.7468425750000002E-2</v>
          </cell>
        </row>
        <row r="22">
          <cell r="B22">
            <v>3.8208502749999998E-2</v>
          </cell>
          <cell r="C22">
            <v>3.6427191750000004E-2</v>
          </cell>
          <cell r="D22">
            <v>3.1552477750000002E-2</v>
          </cell>
          <cell r="E22">
            <v>2.9800240999999998E-2</v>
          </cell>
          <cell r="F22">
            <v>3.0564786249999996E-2</v>
          </cell>
          <cell r="G22">
            <v>3.0018528249999999E-2</v>
          </cell>
          <cell r="H22">
            <v>3.0146484000000001E-2</v>
          </cell>
          <cell r="I22">
            <v>3.1002714000000001E-2</v>
          </cell>
          <cell r="J22">
            <v>3.2277156249999994E-2</v>
          </cell>
          <cell r="K22">
            <v>3.4804707749999997E-2</v>
          </cell>
          <cell r="L22">
            <v>3.6901403499999999E-2</v>
          </cell>
          <cell r="M22">
            <v>3.9180649749999998E-2</v>
          </cell>
          <cell r="N22">
            <v>4.0402413249999998E-2</v>
          </cell>
          <cell r="O22">
            <v>3.7760602749999997E-2</v>
          </cell>
          <cell r="P22">
            <v>3.8398273500000003E-2</v>
          </cell>
          <cell r="Q22">
            <v>3.7404756749999997E-2</v>
          </cell>
          <cell r="R22">
            <v>3.7676559499999998E-2</v>
          </cell>
          <cell r="S22">
            <v>3.7628365500000004E-2</v>
          </cell>
          <cell r="T22">
            <v>4.2898540500000006E-2</v>
          </cell>
          <cell r="U22">
            <v>4.9993439750000007E-2</v>
          </cell>
          <cell r="V22">
            <v>5.4858664499999994E-2</v>
          </cell>
          <cell r="W22">
            <v>5.5352278749999997E-2</v>
          </cell>
          <cell r="X22">
            <v>5.1914279000000001E-2</v>
          </cell>
          <cell r="Y22">
            <v>4.3167097999999994E-2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0.17527967825000002</v>
          </cell>
          <cell r="C24">
            <v>0.14836896900000002</v>
          </cell>
          <cell r="D24">
            <v>0.1201685465</v>
          </cell>
          <cell r="E24">
            <v>0.10619731525000001</v>
          </cell>
          <cell r="F24">
            <v>0.10113868699999999</v>
          </cell>
          <cell r="G24">
            <v>9.7491319999999992E-2</v>
          </cell>
          <cell r="H24">
            <v>9.8328090500000007E-2</v>
          </cell>
          <cell r="I24">
            <v>0.100440998</v>
          </cell>
          <cell r="J24">
            <v>0.1114656525</v>
          </cell>
          <cell r="K24">
            <v>0.127725273</v>
          </cell>
          <cell r="L24">
            <v>0.15159975075000004</v>
          </cell>
          <cell r="M24">
            <v>0.20395610074999998</v>
          </cell>
          <cell r="N24">
            <v>0.2307991485</v>
          </cell>
          <cell r="O24">
            <v>0.21721948250000001</v>
          </cell>
          <cell r="P24">
            <v>0.19964402000000001</v>
          </cell>
          <cell r="Q24">
            <v>0.19025778949999997</v>
          </cell>
          <cell r="R24">
            <v>0.17484479525000002</v>
          </cell>
          <cell r="S24">
            <v>0.18162476374999997</v>
          </cell>
          <cell r="T24">
            <v>0.21641056825000002</v>
          </cell>
          <cell r="U24">
            <v>0.25022401799999999</v>
          </cell>
          <cell r="V24">
            <v>0.25783580025000002</v>
          </cell>
          <cell r="W24">
            <v>0.24870860675000001</v>
          </cell>
          <cell r="X24">
            <v>0.2309441565</v>
          </cell>
          <cell r="Y24">
            <v>0.2054580845</v>
          </cell>
        </row>
        <row r="25">
          <cell r="B25">
            <v>0.24619221125000001</v>
          </cell>
          <cell r="C25">
            <v>0.22435101299999999</v>
          </cell>
          <cell r="D25">
            <v>0.17166485599999998</v>
          </cell>
          <cell r="E25">
            <v>0.15407660674999998</v>
          </cell>
          <cell r="F25">
            <v>0.15111565799999999</v>
          </cell>
          <cell r="G25">
            <v>0.14763151950000003</v>
          </cell>
          <cell r="H25">
            <v>0.14980073175</v>
          </cell>
          <cell r="I25">
            <v>0.15880928425000002</v>
          </cell>
          <cell r="J25">
            <v>0.18237377199999999</v>
          </cell>
          <cell r="K25">
            <v>0.21511483349999999</v>
          </cell>
          <cell r="L25">
            <v>0.22064017849999998</v>
          </cell>
          <cell r="M25">
            <v>0.25171848675000003</v>
          </cell>
          <cell r="N25">
            <v>0.30479035975000002</v>
          </cell>
          <cell r="O25">
            <v>0.300581192</v>
          </cell>
          <cell r="P25">
            <v>0.29717100525000001</v>
          </cell>
          <cell r="Q25">
            <v>0.27178833775</v>
          </cell>
          <cell r="R25">
            <v>0.26007247550000001</v>
          </cell>
          <cell r="S25">
            <v>0.29206663524999998</v>
          </cell>
          <cell r="T25">
            <v>0.33484737374999995</v>
          </cell>
          <cell r="U25">
            <v>0.36672802699999996</v>
          </cell>
          <cell r="V25">
            <v>0.37040139799999999</v>
          </cell>
          <cell r="W25">
            <v>0.36510638425000003</v>
          </cell>
          <cell r="X25">
            <v>0.32213149250000001</v>
          </cell>
          <cell r="Y25">
            <v>0.27212739575</v>
          </cell>
        </row>
        <row r="26">
          <cell r="B26">
            <v>2.5859481E-2</v>
          </cell>
          <cell r="C26">
            <v>2.5227583750000001E-2</v>
          </cell>
          <cell r="D26">
            <v>2.5019344750000002E-2</v>
          </cell>
          <cell r="E26">
            <v>2.1792213499999998E-2</v>
          </cell>
          <cell r="F26">
            <v>2.1602016500000001E-2</v>
          </cell>
          <cell r="G26">
            <v>2.0440742749999997E-2</v>
          </cell>
          <cell r="H26">
            <v>1.3274050250000001E-2</v>
          </cell>
          <cell r="I26">
            <v>7.4617352500000005E-3</v>
          </cell>
          <cell r="J26">
            <v>6.51782925E-3</v>
          </cell>
          <cell r="K26">
            <v>6.7780564999999999E-3</v>
          </cell>
          <cell r="L26">
            <v>6.9189697499999992E-3</v>
          </cell>
          <cell r="M26">
            <v>6.5019270000000002E-3</v>
          </cell>
          <cell r="N26">
            <v>1.0055620250000001E-2</v>
          </cell>
          <cell r="O26">
            <v>1.0752171499999999E-2</v>
          </cell>
          <cell r="P26">
            <v>1.099530875E-2</v>
          </cell>
          <cell r="Q26">
            <v>1.0971928000000001E-2</v>
          </cell>
          <cell r="R26">
            <v>1.0488958E-2</v>
          </cell>
          <cell r="S26">
            <v>6.4214377499999999E-3</v>
          </cell>
          <cell r="T26">
            <v>6.9714454999999995E-3</v>
          </cell>
          <cell r="U26">
            <v>1.3020859500000001E-2</v>
          </cell>
          <cell r="V26">
            <v>1.9852837500000001E-2</v>
          </cell>
          <cell r="W26">
            <v>2.5187892499999996E-2</v>
          </cell>
          <cell r="X26">
            <v>2.482546775E-2</v>
          </cell>
          <cell r="Y26">
            <v>2.2049598250000003E-2</v>
          </cell>
        </row>
        <row r="27">
          <cell r="B27">
            <v>2.9133311249999998E-2</v>
          </cell>
          <cell r="C27">
            <v>2.815855225E-2</v>
          </cell>
          <cell r="D27">
            <v>2.5499411000000003E-2</v>
          </cell>
          <cell r="E27">
            <v>2.5218823499999998E-2</v>
          </cell>
          <cell r="F27">
            <v>2.5655579500000001E-2</v>
          </cell>
          <cell r="G27">
            <v>2.1619383749999999E-2</v>
          </cell>
          <cell r="H27">
            <v>1.616749575E-2</v>
          </cell>
          <cell r="I27">
            <v>1.0685133249999999E-2</v>
          </cell>
          <cell r="J27">
            <v>1.1459580749999998E-2</v>
          </cell>
          <cell r="K27">
            <v>1.0710639249999999E-2</v>
          </cell>
          <cell r="L27">
            <v>1.0977816499999999E-2</v>
          </cell>
          <cell r="M27">
            <v>1.1405639249999999E-2</v>
          </cell>
          <cell r="N27">
            <v>1.01117445E-2</v>
          </cell>
          <cell r="O27">
            <v>9.8483289999999994E-3</v>
          </cell>
          <cell r="P27">
            <v>9.0757202500000005E-3</v>
          </cell>
          <cell r="Q27">
            <v>9.5066737499999998E-3</v>
          </cell>
          <cell r="R27">
            <v>1.00031155E-2</v>
          </cell>
          <cell r="S27">
            <v>1.129712525E-2</v>
          </cell>
          <cell r="T27">
            <v>1.3616436249999999E-2</v>
          </cell>
          <cell r="U27">
            <v>1.4055184E-2</v>
          </cell>
          <cell r="V27">
            <v>1.76777145E-2</v>
          </cell>
          <cell r="W27">
            <v>2.4805463999999999E-2</v>
          </cell>
          <cell r="X27">
            <v>2.527420075E-2</v>
          </cell>
          <cell r="Y27">
            <v>2.5294650499999998E-2</v>
          </cell>
        </row>
        <row r="28">
          <cell r="B28">
            <v>1.4895180750000002E-2</v>
          </cell>
          <cell r="C28">
            <v>1.1409036250000001E-2</v>
          </cell>
          <cell r="D28">
            <v>9.9689975E-3</v>
          </cell>
          <cell r="E28">
            <v>8.5307957499999986E-3</v>
          </cell>
          <cell r="F28">
            <v>7.066638000000001E-3</v>
          </cell>
          <cell r="G28">
            <v>7.1814457499999994E-3</v>
          </cell>
          <cell r="H28">
            <v>6.02540525E-3</v>
          </cell>
          <cell r="I28">
            <v>6.7206272499999997E-3</v>
          </cell>
          <cell r="J28">
            <v>9.1274457499999993E-3</v>
          </cell>
          <cell r="K28">
            <v>1.245485375E-2</v>
          </cell>
          <cell r="L28">
            <v>1.5043140999999998E-2</v>
          </cell>
          <cell r="M28">
            <v>1.6135200999999998E-2</v>
          </cell>
          <cell r="N28">
            <v>1.7113594249999999E-2</v>
          </cell>
          <cell r="O28">
            <v>1.5504526999999999E-2</v>
          </cell>
          <cell r="P28">
            <v>1.3510300749999999E-2</v>
          </cell>
          <cell r="Q28">
            <v>1.3442144249999999E-2</v>
          </cell>
          <cell r="R28">
            <v>1.2069571749999999E-2</v>
          </cell>
          <cell r="S28">
            <v>1.2150782249999999E-2</v>
          </cell>
          <cell r="T28">
            <v>1.4373702249999998E-2</v>
          </cell>
          <cell r="U28">
            <v>1.6653939249999999E-2</v>
          </cell>
          <cell r="V28">
            <v>1.8913859249999998E-2</v>
          </cell>
          <cell r="W28">
            <v>1.870313375E-2</v>
          </cell>
          <cell r="X28">
            <v>1.7727310500000003E-2</v>
          </cell>
          <cell r="Y28">
            <v>1.5789418750000003E-2</v>
          </cell>
        </row>
        <row r="29">
          <cell r="B29">
            <v>1.1907692749999999E-2</v>
          </cell>
          <cell r="C29">
            <v>9.9990147500000001E-3</v>
          </cell>
          <cell r="D29">
            <v>7.0659462499999999E-3</v>
          </cell>
          <cell r="E29">
            <v>6.6933829999999998E-3</v>
          </cell>
          <cell r="F29">
            <v>6.9112735000000005E-3</v>
          </cell>
          <cell r="G29">
            <v>6.4951600000000007E-3</v>
          </cell>
          <cell r="H29">
            <v>4.4564615000000007E-3</v>
          </cell>
          <cell r="I29">
            <v>5.0953577499999996E-3</v>
          </cell>
          <cell r="J29">
            <v>7.6274450000000001E-3</v>
          </cell>
          <cell r="K29">
            <v>1.085425925E-2</v>
          </cell>
          <cell r="L29">
            <v>1.3879704999999999E-2</v>
          </cell>
          <cell r="M29">
            <v>1.5563903750000002E-2</v>
          </cell>
          <cell r="N29">
            <v>1.5736953000000001E-2</v>
          </cell>
          <cell r="O29">
            <v>1.486519E-2</v>
          </cell>
          <cell r="P29">
            <v>1.4638357500000001E-2</v>
          </cell>
          <cell r="Q29">
            <v>1.3585946749999999E-2</v>
          </cell>
          <cell r="R29">
            <v>1.1992871749999998E-2</v>
          </cell>
          <cell r="S29">
            <v>1.330177925E-2</v>
          </cell>
          <cell r="T29">
            <v>1.4606062500000001E-2</v>
          </cell>
          <cell r="U29">
            <v>1.628530425E-2</v>
          </cell>
          <cell r="V29">
            <v>1.7958067500000001E-2</v>
          </cell>
          <cell r="W29">
            <v>1.7698607500000001E-2</v>
          </cell>
          <cell r="X29">
            <v>1.502785475E-2</v>
          </cell>
          <cell r="Y29">
            <v>1.1749944000000002E-2</v>
          </cell>
        </row>
        <row r="30">
          <cell r="B30">
            <v>3.9127379500000004E-2</v>
          </cell>
          <cell r="C30">
            <v>3.4702937250000003E-2</v>
          </cell>
          <cell r="D30">
            <v>3.0511800250000002E-2</v>
          </cell>
          <cell r="E30">
            <v>2.6106213499999999E-2</v>
          </cell>
          <cell r="F30">
            <v>1.8618125750000002E-2</v>
          </cell>
          <cell r="G30">
            <v>1.9146597499999998E-2</v>
          </cell>
          <cell r="H30">
            <v>1.7372028000000001E-2</v>
          </cell>
          <cell r="I30">
            <v>2.0307767249999997E-2</v>
          </cell>
          <cell r="J30">
            <v>2.8570141E-2</v>
          </cell>
          <cell r="K30">
            <v>3.9754899000000003E-2</v>
          </cell>
          <cell r="L30">
            <v>4.434866925E-2</v>
          </cell>
          <cell r="M30">
            <v>4.7483720500000007E-2</v>
          </cell>
          <cell r="N30">
            <v>4.8488862749999993E-2</v>
          </cell>
          <cell r="O30">
            <v>4.3366178499999998E-2</v>
          </cell>
          <cell r="P30">
            <v>3.8357300750000003E-2</v>
          </cell>
          <cell r="Q30">
            <v>3.5377887749999996E-2</v>
          </cell>
          <cell r="R30">
            <v>3.4986659000000003E-2</v>
          </cell>
          <cell r="S30">
            <v>3.4277066249999995E-2</v>
          </cell>
          <cell r="T30">
            <v>4.0651798249999996E-2</v>
          </cell>
          <cell r="U30">
            <v>5.4591445250000002E-2</v>
          </cell>
          <cell r="V30">
            <v>6.0064339749999994E-2</v>
          </cell>
          <cell r="W30">
            <v>5.8637643750000003E-2</v>
          </cell>
          <cell r="X30">
            <v>5.4446087749999997E-2</v>
          </cell>
          <cell r="Y30">
            <v>4.1235559499999998E-2</v>
          </cell>
        </row>
        <row r="31">
          <cell r="B31">
            <v>2.5776975000000001E-2</v>
          </cell>
          <cell r="C31">
            <v>2.0631648500000002E-2</v>
          </cell>
          <cell r="D31">
            <v>1.8967492249999999E-2</v>
          </cell>
          <cell r="E31">
            <v>1.8322287250000003E-2</v>
          </cell>
          <cell r="F31">
            <v>1.8013864000000001E-2</v>
          </cell>
          <cell r="G31">
            <v>1.8059586500000002E-2</v>
          </cell>
          <cell r="H31">
            <v>1.8737470499999999E-2</v>
          </cell>
          <cell r="I31">
            <v>1.6917874499999999E-2</v>
          </cell>
          <cell r="J31">
            <v>1.9805079250000003E-2</v>
          </cell>
          <cell r="K31">
            <v>2.4994541999999998E-2</v>
          </cell>
          <cell r="L31">
            <v>2.9010094000000004E-2</v>
          </cell>
          <cell r="M31">
            <v>3.2062835499999998E-2</v>
          </cell>
          <cell r="N31">
            <v>3.4245964000000004E-2</v>
          </cell>
          <cell r="O31">
            <v>3.4563077749999997E-2</v>
          </cell>
          <cell r="P31">
            <v>3.3542812249999998E-2</v>
          </cell>
          <cell r="Q31">
            <v>3.21311045E-2</v>
          </cell>
          <cell r="R31">
            <v>2.9375330000000002E-2</v>
          </cell>
          <cell r="S31">
            <v>3.06867995E-2</v>
          </cell>
          <cell r="T31">
            <v>3.6825990750000002E-2</v>
          </cell>
          <cell r="U31">
            <v>4.35672665E-2</v>
          </cell>
          <cell r="V31">
            <v>4.3480181499999999E-2</v>
          </cell>
          <cell r="W31">
            <v>4.3287274249999994E-2</v>
          </cell>
          <cell r="X31">
            <v>3.8967410250000001E-2</v>
          </cell>
          <cell r="Y31">
            <v>3.3403681250000004E-2</v>
          </cell>
        </row>
        <row r="32">
          <cell r="B32">
            <v>2.4964490749999999E-2</v>
          </cell>
          <cell r="C32">
            <v>2.2066447749999999E-2</v>
          </cell>
          <cell r="D32">
            <v>1.8624927249999999E-2</v>
          </cell>
          <cell r="E32">
            <v>1.8042924500000002E-2</v>
          </cell>
          <cell r="F32">
            <v>1.6734998250000001E-2</v>
          </cell>
          <cell r="G32">
            <v>1.653622875E-2</v>
          </cell>
          <cell r="H32">
            <v>1.590663975E-2</v>
          </cell>
          <cell r="I32">
            <v>1.6756802000000001E-2</v>
          </cell>
          <cell r="J32">
            <v>1.5854766249999999E-2</v>
          </cell>
          <cell r="K32">
            <v>1.7424519499999999E-2</v>
          </cell>
          <cell r="L32">
            <v>2.1053021500000001E-2</v>
          </cell>
          <cell r="M32">
            <v>2.5796636249999998E-2</v>
          </cell>
          <cell r="N32">
            <v>2.7833763749999997E-2</v>
          </cell>
          <cell r="O32">
            <v>2.7714082500000004E-2</v>
          </cell>
          <cell r="P32">
            <v>2.5516365249999999E-2</v>
          </cell>
          <cell r="Q32">
            <v>2.2914704250000001E-2</v>
          </cell>
          <cell r="R32">
            <v>2.2734359249999999E-2</v>
          </cell>
          <cell r="S32">
            <v>2.3571936999999998E-2</v>
          </cell>
          <cell r="T32">
            <v>2.721135375E-2</v>
          </cell>
          <cell r="U32">
            <v>3.2850589749999999E-2</v>
          </cell>
          <cell r="V32">
            <v>3.7867320749999996E-2</v>
          </cell>
          <cell r="W32">
            <v>3.8545512000000004E-2</v>
          </cell>
          <cell r="X32">
            <v>3.6435957749999998E-2</v>
          </cell>
          <cell r="Y32">
            <v>3.1430580749999999E-2</v>
          </cell>
        </row>
        <row r="33">
          <cell r="B33">
            <v>2.9764164499999999E-2</v>
          </cell>
          <cell r="C33">
            <v>2.37383855E-2</v>
          </cell>
          <cell r="D33">
            <v>2.0560098749999998E-2</v>
          </cell>
          <cell r="E33">
            <v>1.9292689250000002E-2</v>
          </cell>
          <cell r="F33">
            <v>1.8181524000000001E-2</v>
          </cell>
          <cell r="G33">
            <v>1.7883218749999999E-2</v>
          </cell>
          <cell r="H33">
            <v>1.8058458749999999E-2</v>
          </cell>
          <cell r="I33">
            <v>1.9377844749999998E-2</v>
          </cell>
          <cell r="J33">
            <v>2.3851758000000001E-2</v>
          </cell>
          <cell r="K33">
            <v>2.6848692749999997E-2</v>
          </cell>
          <cell r="L33">
            <v>2.8254251999999997E-2</v>
          </cell>
          <cell r="M33">
            <v>3.2464848250000004E-2</v>
          </cell>
          <cell r="N33">
            <v>3.1876322249999998E-2</v>
          </cell>
          <cell r="O33">
            <v>3.2764292499999993E-2</v>
          </cell>
          <cell r="P33">
            <v>3.2104915500000004E-2</v>
          </cell>
          <cell r="Q33">
            <v>3.1709508249999997E-2</v>
          </cell>
          <cell r="R33">
            <v>3.2578654249999998E-2</v>
          </cell>
          <cell r="S33">
            <v>3.2023219500000005E-2</v>
          </cell>
          <cell r="T33">
            <v>3.5224454750000002E-2</v>
          </cell>
          <cell r="U33">
            <v>3.8187007750000002E-2</v>
          </cell>
          <cell r="V33">
            <v>3.9105723499999995E-2</v>
          </cell>
          <cell r="W33">
            <v>3.6870265999999999E-2</v>
          </cell>
          <cell r="X33">
            <v>3.2138238499999999E-2</v>
          </cell>
          <cell r="Y33">
            <v>2.7928244749999998E-2</v>
          </cell>
        </row>
        <row r="34">
          <cell r="B34">
            <v>2.5293956249999999E-2</v>
          </cell>
          <cell r="C34">
            <v>2.1429412249999998E-2</v>
          </cell>
          <cell r="D34">
            <v>1.7927267E-2</v>
          </cell>
          <cell r="E34">
            <v>1.6276885249999998E-2</v>
          </cell>
          <cell r="F34">
            <v>1.6086127499999998E-2</v>
          </cell>
          <cell r="G34">
            <v>1.568885125E-2</v>
          </cell>
          <cell r="H34">
            <v>1.574893925E-2</v>
          </cell>
          <cell r="I34">
            <v>1.8559377500000002E-2</v>
          </cell>
          <cell r="J34">
            <v>2.3140752499999997E-2</v>
          </cell>
          <cell r="K34">
            <v>2.6577241999999997E-2</v>
          </cell>
          <cell r="L34">
            <v>2.7661380249999996E-2</v>
          </cell>
          <cell r="M34">
            <v>2.77272535E-2</v>
          </cell>
          <cell r="N34">
            <v>3.1388320249999997E-2</v>
          </cell>
          <cell r="O34">
            <v>3.2328327749999997E-2</v>
          </cell>
          <cell r="P34">
            <v>3.2267251999999996E-2</v>
          </cell>
          <cell r="Q34">
            <v>3.008081625E-2</v>
          </cell>
          <cell r="R34">
            <v>3.0116121249999999E-2</v>
          </cell>
          <cell r="S34">
            <v>2.9552243000000002E-2</v>
          </cell>
          <cell r="T34">
            <v>3.1389375250000004E-2</v>
          </cell>
          <cell r="U34">
            <v>3.4856808500000003E-2</v>
          </cell>
          <cell r="V34">
            <v>3.6557634499999998E-2</v>
          </cell>
          <cell r="W34">
            <v>3.6736451250000003E-2</v>
          </cell>
          <cell r="X34">
            <v>3.4823459500000001E-2</v>
          </cell>
          <cell r="Y34">
            <v>2.9816282749999999E-2</v>
          </cell>
        </row>
        <row r="35">
          <cell r="B35">
            <v>0.11972699149999999</v>
          </cell>
          <cell r="C35">
            <v>0.10599652449999999</v>
          </cell>
          <cell r="D35">
            <v>9.7647043249999996E-2</v>
          </cell>
          <cell r="E35">
            <v>9.8342397750000005E-2</v>
          </cell>
          <cell r="F35">
            <v>9.8846180000000006E-2</v>
          </cell>
          <cell r="G35">
            <v>9.5865743749999996E-2</v>
          </cell>
          <cell r="H35">
            <v>9.8721834250000001E-2</v>
          </cell>
          <cell r="I35">
            <v>9.9783638000000008E-2</v>
          </cell>
          <cell r="J35">
            <v>0.12314539925</v>
          </cell>
          <cell r="K35">
            <v>0.12841660300000002</v>
          </cell>
          <cell r="L35">
            <v>0.13157294475</v>
          </cell>
          <cell r="M35">
            <v>0.14495776375</v>
          </cell>
          <cell r="N35">
            <v>0.16217119600000002</v>
          </cell>
          <cell r="O35">
            <v>0.15914258175000001</v>
          </cell>
          <cell r="P35">
            <v>0.15133729575000002</v>
          </cell>
          <cell r="Q35">
            <v>0.14898556500000001</v>
          </cell>
          <cell r="R35">
            <v>0.15392647174999999</v>
          </cell>
          <cell r="S35">
            <v>0.15025544725000001</v>
          </cell>
          <cell r="T35">
            <v>0.16978810875</v>
          </cell>
          <cell r="U35">
            <v>0.1882681695</v>
          </cell>
          <cell r="V35">
            <v>0.204880707</v>
          </cell>
          <cell r="W35">
            <v>0.20884277374999999</v>
          </cell>
          <cell r="X35">
            <v>0.20278608325</v>
          </cell>
          <cell r="Y35">
            <v>0.17673817475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4.7020271500000009E-2</v>
          </cell>
          <cell r="C37">
            <v>3.9529853750000003E-2</v>
          </cell>
          <cell r="D37">
            <v>3.3810482250000003E-2</v>
          </cell>
          <cell r="E37">
            <v>2.9255830000000003E-2</v>
          </cell>
          <cell r="F37">
            <v>2.8948588000000001E-2</v>
          </cell>
          <cell r="G37">
            <v>3.0029687999999995E-2</v>
          </cell>
          <cell r="H37">
            <v>2.8836824E-2</v>
          </cell>
          <cell r="I37">
            <v>2.847465825E-2</v>
          </cell>
          <cell r="J37">
            <v>3.3604894250000003E-2</v>
          </cell>
          <cell r="K37">
            <v>4.2111657999999996E-2</v>
          </cell>
          <cell r="L37">
            <v>4.1777790000000002E-2</v>
          </cell>
          <cell r="M37">
            <v>4.5384323250000004E-2</v>
          </cell>
          <cell r="N37">
            <v>4.6288072499999999E-2</v>
          </cell>
          <cell r="O37">
            <v>4.2034434249999995E-2</v>
          </cell>
          <cell r="P37">
            <v>3.7911324499999996E-2</v>
          </cell>
          <cell r="Q37">
            <v>3.7743149750000003E-2</v>
          </cell>
          <cell r="R37">
            <v>3.8387268249999995E-2</v>
          </cell>
          <cell r="S37">
            <v>5.108222775E-2</v>
          </cell>
          <cell r="T37">
            <v>7.2168404499999991E-2</v>
          </cell>
          <cell r="U37">
            <v>8.6098436499999986E-2</v>
          </cell>
          <cell r="V37">
            <v>8.4677722999999983E-2</v>
          </cell>
          <cell r="W37">
            <v>7.4735231499999999E-2</v>
          </cell>
          <cell r="X37">
            <v>6.624034275E-2</v>
          </cell>
          <cell r="Y37">
            <v>5.9238940249999997E-2</v>
          </cell>
        </row>
        <row r="38">
          <cell r="B38">
            <v>5.1424119249999997E-2</v>
          </cell>
          <cell r="C38">
            <v>4.3860508999999999E-2</v>
          </cell>
          <cell r="D38">
            <v>4.2625250749999989E-2</v>
          </cell>
          <cell r="E38">
            <v>4.2010005000000003E-2</v>
          </cell>
          <cell r="F38">
            <v>4.2139277749999995E-2</v>
          </cell>
          <cell r="G38">
            <v>4.2477215749999998E-2</v>
          </cell>
          <cell r="H38">
            <v>4.1865124749999996E-2</v>
          </cell>
          <cell r="I38">
            <v>4.1874558499999999E-2</v>
          </cell>
          <cell r="J38">
            <v>4.3612346500000003E-2</v>
          </cell>
          <cell r="K38">
            <v>4.6565600999999991E-2</v>
          </cell>
          <cell r="L38">
            <v>4.5961213000000001E-2</v>
          </cell>
          <cell r="M38">
            <v>5.4556364749999996E-2</v>
          </cell>
          <cell r="N38">
            <v>6.3192649749999996E-2</v>
          </cell>
          <cell r="O38">
            <v>5.8105982999999993E-2</v>
          </cell>
          <cell r="P38">
            <v>5.0455734250000002E-2</v>
          </cell>
          <cell r="Q38">
            <v>4.5788001000000002E-2</v>
          </cell>
          <cell r="R38">
            <v>4.6953587499999998E-2</v>
          </cell>
          <cell r="S38">
            <v>4.9503253000000004E-2</v>
          </cell>
          <cell r="T38">
            <v>6.0025357250000001E-2</v>
          </cell>
          <cell r="U38">
            <v>7.7611240249999991E-2</v>
          </cell>
          <cell r="V38">
            <v>8.292758774999999E-2</v>
          </cell>
          <cell r="W38">
            <v>7.6791852749999986E-2</v>
          </cell>
          <cell r="X38">
            <v>7.1928480000000003E-2</v>
          </cell>
          <cell r="Y38">
            <v>5.9999458500000005E-2</v>
          </cell>
        </row>
        <row r="39">
          <cell r="B39">
            <v>2.0904267750000004E-2</v>
          </cell>
          <cell r="C39">
            <v>1.8268020249999999E-2</v>
          </cell>
          <cell r="D39">
            <v>1.5309045750000002E-2</v>
          </cell>
          <cell r="E39">
            <v>1.317402575E-2</v>
          </cell>
          <cell r="F39">
            <v>1.3477188750000001E-2</v>
          </cell>
          <cell r="G39">
            <v>1.26233135E-2</v>
          </cell>
          <cell r="H39">
            <v>1.2854945500000001E-2</v>
          </cell>
          <cell r="I39">
            <v>1.36063695E-2</v>
          </cell>
          <cell r="J39">
            <v>1.7854197499999998E-2</v>
          </cell>
          <cell r="K39">
            <v>2.3874717750000003E-2</v>
          </cell>
          <cell r="L39">
            <v>2.4924170750000002E-2</v>
          </cell>
          <cell r="M39">
            <v>2.616667625E-2</v>
          </cell>
          <cell r="N39">
            <v>2.8905669249999998E-2</v>
          </cell>
          <cell r="O39">
            <v>2.750524625E-2</v>
          </cell>
          <cell r="P39">
            <v>2.5094980749999999E-2</v>
          </cell>
          <cell r="Q39">
            <v>2.487068575E-2</v>
          </cell>
          <cell r="R39">
            <v>2.2938235500000001E-2</v>
          </cell>
          <cell r="S39">
            <v>2.3322688749999997E-2</v>
          </cell>
          <cell r="T39">
            <v>2.7274813000000002E-2</v>
          </cell>
          <cell r="U39">
            <v>3.1267603499999998E-2</v>
          </cell>
          <cell r="V39">
            <v>3.1013152500000002E-2</v>
          </cell>
          <cell r="W39">
            <v>3.03133485E-2</v>
          </cell>
          <cell r="X39">
            <v>2.9196806000000002E-2</v>
          </cell>
          <cell r="Y39">
            <v>2.5503763249999999E-2</v>
          </cell>
        </row>
        <row r="40">
          <cell r="B40">
            <v>2.1355552999999999E-2</v>
          </cell>
          <cell r="C40">
            <v>1.7298137999999998E-2</v>
          </cell>
          <cell r="D40">
            <v>1.4687894E-2</v>
          </cell>
          <cell r="E40">
            <v>1.422678275E-2</v>
          </cell>
          <cell r="F40">
            <v>1.4850121250000001E-2</v>
          </cell>
          <cell r="G40">
            <v>1.334602675E-2</v>
          </cell>
          <cell r="H40">
            <v>1.2898409499999999E-2</v>
          </cell>
          <cell r="I40">
            <v>1.2888465999999999E-2</v>
          </cell>
          <cell r="J40">
            <v>1.6215813249999999E-2</v>
          </cell>
          <cell r="K40">
            <v>2.1051971749999999E-2</v>
          </cell>
          <cell r="L40">
            <v>2.5234101250000002E-2</v>
          </cell>
          <cell r="M40">
            <v>2.4918852750000001E-2</v>
          </cell>
          <cell r="N40">
            <v>2.50859485E-2</v>
          </cell>
          <cell r="O40">
            <v>2.5185109999999997E-2</v>
          </cell>
          <cell r="P40">
            <v>2.2709877999999999E-2</v>
          </cell>
          <cell r="Q40">
            <v>2.0738126999999999E-2</v>
          </cell>
          <cell r="R40">
            <v>2.1293192749999999E-2</v>
          </cell>
          <cell r="S40">
            <v>2.1015546499999999E-2</v>
          </cell>
          <cell r="T40">
            <v>2.5241942750000003E-2</v>
          </cell>
          <cell r="U40">
            <v>3.1601487499999997E-2</v>
          </cell>
          <cell r="V40">
            <v>3.3115802E-2</v>
          </cell>
          <cell r="W40">
            <v>3.0025798249999999E-2</v>
          </cell>
          <cell r="X40">
            <v>2.8153756500000002E-2</v>
          </cell>
          <cell r="Y40">
            <v>2.4363666999999999E-2</v>
          </cell>
        </row>
        <row r="41">
          <cell r="B41">
            <v>2.2866369250000001E-2</v>
          </cell>
          <cell r="C41">
            <v>1.9680043999999997E-2</v>
          </cell>
          <cell r="D41">
            <v>1.5373371E-2</v>
          </cell>
          <cell r="E41">
            <v>1.4626646750000001E-2</v>
          </cell>
          <cell r="F41">
            <v>1.5115914500000001E-2</v>
          </cell>
          <cell r="G41">
            <v>1.5104049249999999E-2</v>
          </cell>
          <cell r="H41">
            <v>1.5189517999999999E-2</v>
          </cell>
          <cell r="I41">
            <v>1.5071192249999999E-2</v>
          </cell>
          <cell r="J41">
            <v>1.7925909750000003E-2</v>
          </cell>
          <cell r="K41">
            <v>2.2012403E-2</v>
          </cell>
          <cell r="L41">
            <v>2.5076821500000002E-2</v>
          </cell>
          <cell r="M41">
            <v>2.8052545750000001E-2</v>
          </cell>
          <cell r="N41">
            <v>3.0072665500000002E-2</v>
          </cell>
          <cell r="O41">
            <v>2.759461375E-2</v>
          </cell>
          <cell r="P41">
            <v>2.7014226999999998E-2</v>
          </cell>
          <cell r="Q41">
            <v>2.49145185E-2</v>
          </cell>
          <cell r="R41">
            <v>2.4623253500000001E-2</v>
          </cell>
          <cell r="S41">
            <v>2.5887603250000002E-2</v>
          </cell>
          <cell r="T41">
            <v>3.2728229249999997E-2</v>
          </cell>
          <cell r="U41">
            <v>3.6849891499999995E-2</v>
          </cell>
          <cell r="V41">
            <v>3.7736018250000003E-2</v>
          </cell>
          <cell r="W41">
            <v>3.5184114499999995E-2</v>
          </cell>
          <cell r="X41">
            <v>3.2958687000000007E-2</v>
          </cell>
          <cell r="Y41">
            <v>3.1012828999999995E-2</v>
          </cell>
        </row>
        <row r="42">
          <cell r="B42">
            <v>3.00416885E-2</v>
          </cell>
          <cell r="C42">
            <v>2.9829841999999999E-2</v>
          </cell>
          <cell r="D42">
            <v>2.9858515499999998E-2</v>
          </cell>
          <cell r="E42">
            <v>2.9891681E-2</v>
          </cell>
          <cell r="F42">
            <v>2.9840568500000005E-2</v>
          </cell>
          <cell r="G42">
            <v>2.9627820499999999E-2</v>
          </cell>
          <cell r="H42">
            <v>2.9589077750000001E-2</v>
          </cell>
          <cell r="I42">
            <v>2.9246869999999998E-2</v>
          </cell>
          <cell r="J42">
            <v>2.897154175E-2</v>
          </cell>
          <cell r="K42">
            <v>2.8881770000000001E-2</v>
          </cell>
          <cell r="L42">
            <v>2.8873201249999998E-2</v>
          </cell>
          <cell r="M42">
            <v>2.8888842499999998E-2</v>
          </cell>
          <cell r="N42">
            <v>2.8953662500000001E-2</v>
          </cell>
          <cell r="O42">
            <v>2.8862869249999999E-2</v>
          </cell>
          <cell r="P42">
            <v>2.8896882249999999E-2</v>
          </cell>
          <cell r="Q42">
            <v>2.9125508750000001E-2</v>
          </cell>
          <cell r="R42">
            <v>2.9136570249999997E-2</v>
          </cell>
          <cell r="S42">
            <v>2.9369622249999998E-2</v>
          </cell>
          <cell r="T42">
            <v>2.9932366250000002E-2</v>
          </cell>
          <cell r="U42">
            <v>3.0047922000000001E-2</v>
          </cell>
          <cell r="V42">
            <v>3.028911125E-2</v>
          </cell>
          <cell r="W42">
            <v>3.0688762500000001E-2</v>
          </cell>
          <cell r="X42">
            <v>3.0575274750000003E-2</v>
          </cell>
          <cell r="Y42">
            <v>3.0427170750000003E-2</v>
          </cell>
        </row>
        <row r="43">
          <cell r="B43">
            <v>3.0138109749999999E-2</v>
          </cell>
          <cell r="C43">
            <v>2.9927044000000003E-2</v>
          </cell>
          <cell r="D43">
            <v>2.9829138749999998E-2</v>
          </cell>
          <cell r="E43">
            <v>2.994814975E-2</v>
          </cell>
          <cell r="F43">
            <v>2.9915659249999997E-2</v>
          </cell>
          <cell r="G43">
            <v>2.9831981499999997E-2</v>
          </cell>
          <cell r="H43">
            <v>2.9808985749999999E-2</v>
          </cell>
          <cell r="I43">
            <v>2.9506053250000001E-2</v>
          </cell>
          <cell r="J43">
            <v>2.9380875250000001E-2</v>
          </cell>
          <cell r="K43">
            <v>2.9445688000000001E-2</v>
          </cell>
          <cell r="L43">
            <v>2.9450906749999999E-2</v>
          </cell>
          <cell r="M43">
            <v>2.9349330000000003E-2</v>
          </cell>
          <cell r="N43">
            <v>2.9382991750000004E-2</v>
          </cell>
          <cell r="O43">
            <v>2.9130535500000002E-2</v>
          </cell>
          <cell r="P43">
            <v>2.9140835250000004E-2</v>
          </cell>
          <cell r="Q43">
            <v>2.9096635750000002E-2</v>
          </cell>
          <cell r="R43">
            <v>2.9187227E-2</v>
          </cell>
          <cell r="S43">
            <v>2.9315632749999997E-2</v>
          </cell>
          <cell r="T43">
            <v>2.9824177499999997E-2</v>
          </cell>
          <cell r="U43">
            <v>3.0135902000000003E-2</v>
          </cell>
          <cell r="V43">
            <v>3.0492841499999996E-2</v>
          </cell>
          <cell r="W43">
            <v>3.0642461249999999E-2</v>
          </cell>
          <cell r="X43">
            <v>3.0662119499999998E-2</v>
          </cell>
          <cell r="Y43">
            <v>3.0652787250000001E-2</v>
          </cell>
        </row>
        <row r="44">
          <cell r="B44">
            <v>3.3284757749999998E-2</v>
          </cell>
          <cell r="C44">
            <v>3.1248638249999999E-2</v>
          </cell>
          <cell r="D44">
            <v>2.9550415E-2</v>
          </cell>
          <cell r="E44">
            <v>2.9735379250000003E-2</v>
          </cell>
          <cell r="F44">
            <v>2.9640471500000005E-2</v>
          </cell>
          <cell r="G44">
            <v>2.9638367999999998E-2</v>
          </cell>
          <cell r="H44">
            <v>2.9602155250000001E-2</v>
          </cell>
          <cell r="I44">
            <v>2.8341184750000002E-2</v>
          </cell>
          <cell r="J44">
            <v>2.7697300499999997E-2</v>
          </cell>
          <cell r="K44">
            <v>2.7540113999999997E-2</v>
          </cell>
          <cell r="L44">
            <v>2.7687608000000006E-2</v>
          </cell>
          <cell r="M44">
            <v>2.7728849749999999E-2</v>
          </cell>
          <cell r="N44">
            <v>2.7512053500000001E-2</v>
          </cell>
          <cell r="O44">
            <v>2.6982805500000002E-2</v>
          </cell>
          <cell r="P44">
            <v>2.6640195249999998E-2</v>
          </cell>
          <cell r="Q44">
            <v>2.6385684250000003E-2</v>
          </cell>
          <cell r="R44">
            <v>2.6773041000000001E-2</v>
          </cell>
          <cell r="S44">
            <v>2.9650251999999998E-2</v>
          </cell>
          <cell r="T44">
            <v>3.2334904250000004E-2</v>
          </cell>
          <cell r="U44">
            <v>3.2913436750000004E-2</v>
          </cell>
          <cell r="V44">
            <v>3.3719376500000002E-2</v>
          </cell>
          <cell r="W44">
            <v>3.3718373250000003E-2</v>
          </cell>
          <cell r="X44">
            <v>3.3153708500000004E-2</v>
          </cell>
          <cell r="Y44">
            <v>3.1972247500000002E-2</v>
          </cell>
        </row>
        <row r="45">
          <cell r="B45">
            <v>3.7820312249999995E-2</v>
          </cell>
          <cell r="C45">
            <v>2.9452139750000002E-2</v>
          </cell>
          <cell r="D45">
            <v>2.8698072000000005E-2</v>
          </cell>
          <cell r="E45">
            <v>2.4137912500000001E-2</v>
          </cell>
          <cell r="F45">
            <v>2.4613120750000002E-2</v>
          </cell>
          <cell r="G45">
            <v>2.4783291500000002E-2</v>
          </cell>
          <cell r="H45">
            <v>2.4097579500000001E-2</v>
          </cell>
          <cell r="I45">
            <v>2.3989238999999999E-2</v>
          </cell>
          <cell r="J45">
            <v>2.6510079249999999E-2</v>
          </cell>
          <cell r="K45">
            <v>3.7952963999999999E-2</v>
          </cell>
          <cell r="L45">
            <v>4.6888883499999992E-2</v>
          </cell>
          <cell r="M45">
            <v>5.3495565250000002E-2</v>
          </cell>
          <cell r="N45">
            <v>5.7405087499999993E-2</v>
          </cell>
          <cell r="O45">
            <v>5.4205110500000001E-2</v>
          </cell>
          <cell r="P45">
            <v>5.0384221000000007E-2</v>
          </cell>
          <cell r="Q45">
            <v>4.9656830749999999E-2</v>
          </cell>
          <cell r="R45">
            <v>4.9207267749999999E-2</v>
          </cell>
          <cell r="S45">
            <v>5.0089569000000007E-2</v>
          </cell>
          <cell r="T45">
            <v>5.3109139499999999E-2</v>
          </cell>
          <cell r="U45">
            <v>5.8445142750000005E-2</v>
          </cell>
          <cell r="V45">
            <v>6.0460189749999997E-2</v>
          </cell>
          <cell r="W45">
            <v>6.0865304000000002E-2</v>
          </cell>
          <cell r="X45">
            <v>5.3145539500000005E-2</v>
          </cell>
          <cell r="Y45">
            <v>4.5034979749999995E-2</v>
          </cell>
        </row>
        <row r="46">
          <cell r="B46">
            <v>0.10748122400000001</v>
          </cell>
          <cell r="C46">
            <v>0.10094750575</v>
          </cell>
          <cell r="D46">
            <v>9.2838142250000005E-2</v>
          </cell>
          <cell r="E46">
            <v>8.9495674000000011E-2</v>
          </cell>
          <cell r="F46">
            <v>8.6741113750000015E-2</v>
          </cell>
          <cell r="G46">
            <v>8.468197999999999E-2</v>
          </cell>
          <cell r="H46">
            <v>8.7654030000000008E-2</v>
          </cell>
          <cell r="I46">
            <v>8.4116293250000015E-2</v>
          </cell>
          <cell r="J46">
            <v>8.650199900000001E-2</v>
          </cell>
          <cell r="K46">
            <v>9.1316261499999996E-2</v>
          </cell>
          <cell r="L46">
            <v>9.257419774999999E-2</v>
          </cell>
          <cell r="M46">
            <v>9.9873794500000002E-2</v>
          </cell>
          <cell r="N46">
            <v>0.10162094499999999</v>
          </cell>
          <cell r="O46">
            <v>9.9807983499999989E-2</v>
          </cell>
          <cell r="P46">
            <v>9.5511909500000006E-2</v>
          </cell>
          <cell r="Q46">
            <v>9.3023675749999993E-2</v>
          </cell>
          <cell r="R46">
            <v>9.4963436250000005E-2</v>
          </cell>
          <cell r="S46">
            <v>0.10663164700000001</v>
          </cell>
          <cell r="T46">
            <v>0.12013386149999999</v>
          </cell>
          <cell r="U46">
            <v>0.1412445755</v>
          </cell>
          <cell r="V46">
            <v>0.15640567024999999</v>
          </cell>
          <cell r="W46">
            <v>0.15329967875</v>
          </cell>
          <cell r="X46">
            <v>0.13366713350000001</v>
          </cell>
          <cell r="Y46">
            <v>0.12092317224999999</v>
          </cell>
        </row>
        <row r="47">
          <cell r="B47">
            <v>0.11113162225000001</v>
          </cell>
          <cell r="C47">
            <v>9.7935747249999996E-2</v>
          </cell>
          <cell r="D47">
            <v>8.8124740750000014E-2</v>
          </cell>
          <cell r="E47">
            <v>8.51140175E-2</v>
          </cell>
          <cell r="F47">
            <v>8.5532768250000002E-2</v>
          </cell>
          <cell r="G47">
            <v>8.8115629250000008E-2</v>
          </cell>
          <cell r="H47">
            <v>9.1578340499999994E-2</v>
          </cell>
          <cell r="I47">
            <v>9.331925974999998E-2</v>
          </cell>
          <cell r="J47">
            <v>9.9068755999999994E-2</v>
          </cell>
          <cell r="K47">
            <v>0.100272045</v>
          </cell>
          <cell r="L47">
            <v>0.10260478200000001</v>
          </cell>
          <cell r="M47">
            <v>0.11522960074999999</v>
          </cell>
          <cell r="N47">
            <v>0.12028069300000001</v>
          </cell>
          <cell r="O47">
            <v>0.11339110949999999</v>
          </cell>
          <cell r="P47">
            <v>0.10060240350000001</v>
          </cell>
          <cell r="Q47">
            <v>0.10025309924999999</v>
          </cell>
          <cell r="R47">
            <v>9.9403711249999985E-2</v>
          </cell>
          <cell r="S47">
            <v>0.10679683300000001</v>
          </cell>
          <cell r="T47">
            <v>0.12117268949999999</v>
          </cell>
          <cell r="U47">
            <v>0.14665507500000002</v>
          </cell>
          <cell r="V47">
            <v>0.15480429075000002</v>
          </cell>
          <cell r="W47">
            <v>0.15407209775000003</v>
          </cell>
          <cell r="X47">
            <v>0.14103506825000001</v>
          </cell>
          <cell r="Y47">
            <v>0.1236708545</v>
          </cell>
        </row>
        <row r="48">
          <cell r="B48">
            <v>4.6310240749999988E-2</v>
          </cell>
          <cell r="C48">
            <v>4.2912841E-2</v>
          </cell>
          <cell r="D48">
            <v>4.1723402999999999E-2</v>
          </cell>
          <cell r="E48">
            <v>4.0650856999999992E-2</v>
          </cell>
          <cell r="F48">
            <v>4.217890249999999E-2</v>
          </cell>
          <cell r="G48">
            <v>3.7058334249999998E-2</v>
          </cell>
          <cell r="H48">
            <v>2.9856014249999997E-2</v>
          </cell>
          <cell r="I48">
            <v>3.7499256000000002E-2</v>
          </cell>
          <cell r="J48">
            <v>4.7032609000000003E-2</v>
          </cell>
          <cell r="K48">
            <v>7.8715123999999997E-2</v>
          </cell>
          <cell r="L48">
            <v>9.6955028499999998E-2</v>
          </cell>
          <cell r="M48">
            <v>0.1065451315</v>
          </cell>
          <cell r="N48">
            <v>0.12196585274999999</v>
          </cell>
          <cell r="O48">
            <v>0.11183551224999999</v>
          </cell>
          <cell r="P48">
            <v>9.902952575E-2</v>
          </cell>
          <cell r="Q48">
            <v>9.1715448250000012E-2</v>
          </cell>
          <cell r="R48">
            <v>7.8459930499999997E-2</v>
          </cell>
          <cell r="S48">
            <v>7.1070426749999999E-2</v>
          </cell>
          <cell r="T48">
            <v>7.2850908249999999E-2</v>
          </cell>
          <cell r="U48">
            <v>8.0545248E-2</v>
          </cell>
          <cell r="V48">
            <v>7.9799154250000004E-2</v>
          </cell>
          <cell r="W48">
            <v>8.1040366999999988E-2</v>
          </cell>
          <cell r="X48">
            <v>7.4399538250000008E-2</v>
          </cell>
          <cell r="Y48">
            <v>6.504861675000001E-2</v>
          </cell>
        </row>
        <row r="49">
          <cell r="B49">
            <v>0.11370870775000001</v>
          </cell>
          <cell r="C49">
            <v>8.4518381000000004E-2</v>
          </cell>
          <cell r="D49">
            <v>4.8256513499999994E-2</v>
          </cell>
          <cell r="E49">
            <v>5.1184200999999999E-2</v>
          </cell>
          <cell r="F49">
            <v>4.8624458249999995E-2</v>
          </cell>
          <cell r="G49">
            <v>4.899684499999999E-2</v>
          </cell>
          <cell r="H49">
            <v>5.3750965249999998E-2</v>
          </cell>
          <cell r="I49">
            <v>5.5172734250000008E-2</v>
          </cell>
          <cell r="J49">
            <v>8.1797996249999991E-2</v>
          </cell>
          <cell r="K49">
            <v>0.13017692375000001</v>
          </cell>
          <cell r="L49">
            <v>0.17356480400000002</v>
          </cell>
          <cell r="M49">
            <v>0.20092587674999998</v>
          </cell>
          <cell r="N49">
            <v>0.20429643249999999</v>
          </cell>
          <cell r="O49">
            <v>0.19773988725</v>
          </cell>
          <cell r="P49">
            <v>0.17427014574999999</v>
          </cell>
          <cell r="Q49">
            <v>0.15139803699999999</v>
          </cell>
          <cell r="R49">
            <v>0.12232409850000001</v>
          </cell>
          <cell r="S49">
            <v>0.11242923724999999</v>
          </cell>
          <cell r="T49">
            <v>0.12993220875</v>
          </cell>
          <cell r="U49">
            <v>0.14203635025</v>
          </cell>
          <cell r="V49">
            <v>0.14480487449999999</v>
          </cell>
          <cell r="W49">
            <v>0.13970941175000001</v>
          </cell>
          <cell r="X49">
            <v>0.14107468425</v>
          </cell>
          <cell r="Y49">
            <v>0.11117421525</v>
          </cell>
        </row>
        <row r="50">
          <cell r="B50">
            <v>2.8670000000000002E-3</v>
          </cell>
          <cell r="C50">
            <v>2.8670000000000002E-3</v>
          </cell>
          <cell r="D50">
            <v>2.8670000000000002E-3</v>
          </cell>
          <cell r="E50">
            <v>2.8670000000000002E-3</v>
          </cell>
          <cell r="F50">
            <v>2.8670000000000002E-3</v>
          </cell>
          <cell r="G50">
            <v>2.8670000000000002E-3</v>
          </cell>
          <cell r="H50">
            <v>2.8670000000000002E-3</v>
          </cell>
          <cell r="I50">
            <v>2.8670000000000002E-3</v>
          </cell>
          <cell r="J50">
            <v>2.8670000000000002E-3</v>
          </cell>
          <cell r="K50">
            <v>2.8670000000000002E-3</v>
          </cell>
          <cell r="L50">
            <v>2.8670000000000002E-3</v>
          </cell>
          <cell r="M50">
            <v>2.8670000000000002E-3</v>
          </cell>
          <cell r="N50">
            <v>2.8670000000000002E-3</v>
          </cell>
          <cell r="O50">
            <v>2.8670000000000002E-3</v>
          </cell>
          <cell r="P50">
            <v>2.8670000000000002E-3</v>
          </cell>
          <cell r="Q50">
            <v>2.8670000000000002E-3</v>
          </cell>
          <cell r="R50">
            <v>2.8670000000000002E-3</v>
          </cell>
          <cell r="S50">
            <v>2.8670000000000002E-3</v>
          </cell>
          <cell r="T50">
            <v>2.8670000000000002E-3</v>
          </cell>
          <cell r="U50">
            <v>2.8670000000000002E-3</v>
          </cell>
          <cell r="V50">
            <v>2.8670000000000002E-3</v>
          </cell>
          <cell r="W50">
            <v>2.8670000000000002E-3</v>
          </cell>
          <cell r="X50">
            <v>2.8670000000000002E-3</v>
          </cell>
          <cell r="Y50">
            <v>2.8670000000000002E-3</v>
          </cell>
        </row>
        <row r="51">
          <cell r="B51">
            <v>7.1834604250000017E-2</v>
          </cell>
          <cell r="C51">
            <v>6.2266094249999994E-2</v>
          </cell>
          <cell r="D51">
            <v>5.6323040250000005E-2</v>
          </cell>
          <cell r="E51">
            <v>5.6793171000000003E-2</v>
          </cell>
          <cell r="F51">
            <v>5.4887367249999999E-2</v>
          </cell>
          <cell r="G51">
            <v>5.6824109000000005E-2</v>
          </cell>
          <cell r="H51">
            <v>5.6778936500000002E-2</v>
          </cell>
          <cell r="I51">
            <v>5.8381096E-2</v>
          </cell>
          <cell r="J51">
            <v>6.2665860249999997E-2</v>
          </cell>
          <cell r="K51">
            <v>6.299321175E-2</v>
          </cell>
          <cell r="L51">
            <v>6.2008353250000002E-2</v>
          </cell>
          <cell r="M51">
            <v>6.4542708500000004E-2</v>
          </cell>
          <cell r="N51">
            <v>7.3055173749999994E-2</v>
          </cell>
          <cell r="O51">
            <v>6.7455900250000006E-2</v>
          </cell>
          <cell r="P51">
            <v>6.9492170499999992E-2</v>
          </cell>
          <cell r="Q51">
            <v>6.6372669250000002E-2</v>
          </cell>
          <cell r="R51">
            <v>6.7965139250000001E-2</v>
          </cell>
          <cell r="S51">
            <v>7.0209434749999994E-2</v>
          </cell>
          <cell r="T51">
            <v>8.32256985E-2</v>
          </cell>
          <cell r="U51">
            <v>9.7506040500000016E-2</v>
          </cell>
          <cell r="V51">
            <v>0.10588808825</v>
          </cell>
          <cell r="W51">
            <v>0.101297121</v>
          </cell>
          <cell r="X51">
            <v>9.6309707250000001E-2</v>
          </cell>
          <cell r="Y51">
            <v>7.9294813249999999E-2</v>
          </cell>
        </row>
        <row r="52">
          <cell r="B52">
            <v>7.3554393999999995E-2</v>
          </cell>
          <cell r="C52">
            <v>6.5125486499999996E-2</v>
          </cell>
          <cell r="D52">
            <v>5.8566446250000001E-2</v>
          </cell>
          <cell r="E52">
            <v>5.7203582750000002E-2</v>
          </cell>
          <cell r="F52">
            <v>4.7712304250000004E-2</v>
          </cell>
          <cell r="G52">
            <v>4.5964912499999996E-2</v>
          </cell>
          <cell r="H52">
            <v>4.0898637750000001E-2</v>
          </cell>
          <cell r="I52">
            <v>4.4290366250000004E-2</v>
          </cell>
          <cell r="J52">
            <v>5.3283218250000007E-2</v>
          </cell>
          <cell r="K52">
            <v>5.9212426249999998E-2</v>
          </cell>
          <cell r="L52">
            <v>6.5383247499999991E-2</v>
          </cell>
          <cell r="M52">
            <v>7.0303642999999999E-2</v>
          </cell>
          <cell r="N52">
            <v>8.0344576000000001E-2</v>
          </cell>
          <cell r="O52">
            <v>7.5011753249999993E-2</v>
          </cell>
          <cell r="P52">
            <v>7.512830375E-2</v>
          </cell>
          <cell r="Q52">
            <v>7.2944856500000002E-2</v>
          </cell>
          <cell r="R52">
            <v>7.0498336499999995E-2</v>
          </cell>
          <cell r="S52">
            <v>6.9691428999999999E-2</v>
          </cell>
          <cell r="T52">
            <v>7.9480922750000002E-2</v>
          </cell>
          <cell r="U52">
            <v>9.0777754000000002E-2</v>
          </cell>
          <cell r="V52">
            <v>9.5392064999999998E-2</v>
          </cell>
          <cell r="W52">
            <v>8.9062934750000003E-2</v>
          </cell>
          <cell r="X52">
            <v>8.3328138249999989E-2</v>
          </cell>
          <cell r="Y52">
            <v>7.059262849999999E-2</v>
          </cell>
        </row>
        <row r="53">
          <cell r="B53">
            <v>0.10284153574999999</v>
          </cell>
          <cell r="C53">
            <v>8.4674875250000003E-2</v>
          </cell>
          <cell r="D53">
            <v>6.7835039249999993E-2</v>
          </cell>
          <cell r="E53">
            <v>6.2417451750000005E-2</v>
          </cell>
          <cell r="F53">
            <v>6.3427964500000003E-2</v>
          </cell>
          <cell r="G53">
            <v>6.1879382249999997E-2</v>
          </cell>
          <cell r="H53">
            <v>6.4510749749999999E-2</v>
          </cell>
          <cell r="I53">
            <v>6.8217948749999993E-2</v>
          </cell>
          <cell r="J53">
            <v>8.5267349249999999E-2</v>
          </cell>
          <cell r="K53">
            <v>9.2132558749999996E-2</v>
          </cell>
          <cell r="L53">
            <v>9.1421532E-2</v>
          </cell>
          <cell r="M53">
            <v>9.2655643499999996E-2</v>
          </cell>
          <cell r="N53">
            <v>9.4030161000000001E-2</v>
          </cell>
          <cell r="O53">
            <v>9.1358099000000012E-2</v>
          </cell>
          <cell r="P53">
            <v>8.3357650749999998E-2</v>
          </cell>
          <cell r="Q53">
            <v>8.5380449250000004E-2</v>
          </cell>
          <cell r="R53">
            <v>8.7434566500000005E-2</v>
          </cell>
          <cell r="S53">
            <v>9.5910032249999999E-2</v>
          </cell>
          <cell r="T53">
            <v>0.11934687425</v>
          </cell>
          <cell r="U53">
            <v>0.145647255</v>
          </cell>
          <cell r="V53">
            <v>0.15915188199999999</v>
          </cell>
          <cell r="W53">
            <v>0.15486140449999999</v>
          </cell>
          <cell r="X53">
            <v>0.13346261600000001</v>
          </cell>
          <cell r="Y53">
            <v>0.11754035375000001</v>
          </cell>
        </row>
        <row r="54">
          <cell r="B54">
            <v>6.41981935E-2</v>
          </cell>
          <cell r="C54">
            <v>5.6471006750000004E-2</v>
          </cell>
          <cell r="D54">
            <v>4.6305080500000005E-2</v>
          </cell>
          <cell r="E54">
            <v>4.5469512000000004E-2</v>
          </cell>
          <cell r="F54">
            <v>4.6825613000000002E-2</v>
          </cell>
          <cell r="G54">
            <v>4.5854065750000006E-2</v>
          </cell>
          <cell r="H54">
            <v>4.5136717749999992E-2</v>
          </cell>
          <cell r="I54">
            <v>4.7502477500000008E-2</v>
          </cell>
          <cell r="J54">
            <v>6.1708347000000004E-2</v>
          </cell>
          <cell r="K54">
            <v>7.3558307500000003E-2</v>
          </cell>
          <cell r="L54">
            <v>8.0325779000000014E-2</v>
          </cell>
          <cell r="M54">
            <v>8.1113811250000001E-2</v>
          </cell>
          <cell r="N54">
            <v>8.0575504499999992E-2</v>
          </cell>
          <cell r="O54">
            <v>7.7795110749999993E-2</v>
          </cell>
          <cell r="P54">
            <v>7.6704723249999981E-2</v>
          </cell>
          <cell r="Q54">
            <v>7.5918865250000009E-2</v>
          </cell>
          <cell r="R54">
            <v>7.6124672000000004E-2</v>
          </cell>
          <cell r="S54">
            <v>7.6722211999999998E-2</v>
          </cell>
          <cell r="T54">
            <v>7.7749824250000002E-2</v>
          </cell>
          <cell r="U54">
            <v>7.6092374750000011E-2</v>
          </cell>
          <cell r="V54">
            <v>7.7571428249999991E-2</v>
          </cell>
          <cell r="W54">
            <v>7.6636291499999995E-2</v>
          </cell>
          <cell r="X54">
            <v>7.4907748999999996E-2</v>
          </cell>
          <cell r="Y54">
            <v>6.6173772749999998E-2</v>
          </cell>
        </row>
        <row r="55">
          <cell r="B55">
            <v>5.7325176249999998E-2</v>
          </cell>
          <cell r="C55">
            <v>5.1775241E-2</v>
          </cell>
          <cell r="D55">
            <v>5.0378078499999999E-2</v>
          </cell>
          <cell r="E55">
            <v>5.1457686500000009E-2</v>
          </cell>
          <cell r="F55">
            <v>5.153597E-2</v>
          </cell>
          <cell r="G55">
            <v>5.036600225E-2</v>
          </cell>
          <cell r="H55">
            <v>4.6202445999999994E-2</v>
          </cell>
          <cell r="I55">
            <v>4.8682201000000008E-2</v>
          </cell>
          <cell r="J55">
            <v>6.5145069249999993E-2</v>
          </cell>
          <cell r="K55">
            <v>7.0659862500000004E-2</v>
          </cell>
          <cell r="L55">
            <v>7.6606317500000007E-2</v>
          </cell>
          <cell r="M55">
            <v>7.7811203000000009E-2</v>
          </cell>
          <cell r="N55">
            <v>8.1152438999999993E-2</v>
          </cell>
          <cell r="O55">
            <v>7.5934699999999994E-2</v>
          </cell>
          <cell r="P55">
            <v>7.1339443249999995E-2</v>
          </cell>
          <cell r="Q55">
            <v>7.1009287000000004E-2</v>
          </cell>
          <cell r="R55">
            <v>7.1625360750000006E-2</v>
          </cell>
          <cell r="S55">
            <v>7.0518180999999999E-2</v>
          </cell>
          <cell r="T55">
            <v>7.4688382999999997E-2</v>
          </cell>
          <cell r="U55">
            <v>7.5836587750000004E-2</v>
          </cell>
          <cell r="V55">
            <v>7.5588666999999998E-2</v>
          </cell>
          <cell r="W55">
            <v>7.619147875E-2</v>
          </cell>
          <cell r="X55">
            <v>7.1549417500000004E-2</v>
          </cell>
          <cell r="Y55">
            <v>6.4400796250000003E-2</v>
          </cell>
        </row>
        <row r="56">
          <cell r="B56">
            <v>5.5087807499999995E-2</v>
          </cell>
          <cell r="C56">
            <v>5.1791027999999996E-2</v>
          </cell>
          <cell r="D56">
            <v>4.337202775E-2</v>
          </cell>
          <cell r="E56">
            <v>4.3140620249999997E-2</v>
          </cell>
          <cell r="F56">
            <v>3.9572767250000002E-2</v>
          </cell>
          <cell r="G56">
            <v>3.95595475E-2</v>
          </cell>
          <cell r="H56">
            <v>3.8019068750000003E-2</v>
          </cell>
          <cell r="I56">
            <v>3.8661800499999996E-2</v>
          </cell>
          <cell r="J56">
            <v>4.425354225E-2</v>
          </cell>
          <cell r="K56">
            <v>5.2251043499999997E-2</v>
          </cell>
          <cell r="L56">
            <v>5.8034025000000003E-2</v>
          </cell>
          <cell r="M56">
            <v>7.2762634249999986E-2</v>
          </cell>
          <cell r="N56">
            <v>7.8525569749999996E-2</v>
          </cell>
          <cell r="O56">
            <v>7.8907955249999995E-2</v>
          </cell>
          <cell r="P56">
            <v>7.1866605499999986E-2</v>
          </cell>
          <cell r="Q56">
            <v>6.6646312500000013E-2</v>
          </cell>
          <cell r="R56">
            <v>6.3503393500000005E-2</v>
          </cell>
          <cell r="S56">
            <v>6.4938648249999995E-2</v>
          </cell>
          <cell r="T56">
            <v>6.4592636999999994E-2</v>
          </cell>
          <cell r="U56">
            <v>7.0859538999999999E-2</v>
          </cell>
          <cell r="V56">
            <v>7.833563025000001E-2</v>
          </cell>
          <cell r="W56">
            <v>7.6799398499999991E-2</v>
          </cell>
          <cell r="X56">
            <v>7.1091674750000014E-2</v>
          </cell>
          <cell r="Y56">
            <v>6.1887173749999996E-2</v>
          </cell>
        </row>
        <row r="57">
          <cell r="B57">
            <v>5.6043294749999993E-2</v>
          </cell>
          <cell r="C57">
            <v>4.7575175250000004E-2</v>
          </cell>
          <cell r="D57">
            <v>3.8608195250000005E-2</v>
          </cell>
          <cell r="E57">
            <v>3.0714158500000002E-2</v>
          </cell>
          <cell r="F57">
            <v>2.90000695E-2</v>
          </cell>
          <cell r="G57">
            <v>3.0688316E-2</v>
          </cell>
          <cell r="H57">
            <v>2.8739809500000001E-2</v>
          </cell>
          <cell r="I57">
            <v>3.0410086749999999E-2</v>
          </cell>
          <cell r="J57">
            <v>3.7280137249999998E-2</v>
          </cell>
          <cell r="K57">
            <v>5.19825275E-2</v>
          </cell>
          <cell r="L57">
            <v>5.4542470750000002E-2</v>
          </cell>
          <cell r="M57">
            <v>5.4899365500000005E-2</v>
          </cell>
          <cell r="N57">
            <v>5.8573324999999996E-2</v>
          </cell>
          <cell r="O57">
            <v>5.7845196750000001E-2</v>
          </cell>
          <cell r="P57">
            <v>5.5043479000000006E-2</v>
          </cell>
          <cell r="Q57">
            <v>5.2879193249999998E-2</v>
          </cell>
          <cell r="R57">
            <v>4.8486451999999999E-2</v>
          </cell>
          <cell r="S57">
            <v>5.4149847249999994E-2</v>
          </cell>
          <cell r="T57">
            <v>6.73161605E-2</v>
          </cell>
          <cell r="U57">
            <v>7.7950780750000004E-2</v>
          </cell>
          <cell r="V57">
            <v>7.9227846000000005E-2</v>
          </cell>
          <cell r="W57">
            <v>7.8194839500000002E-2</v>
          </cell>
          <cell r="X57">
            <v>6.7080619750000001E-2</v>
          </cell>
          <cell r="Y57">
            <v>5.2027862500000001E-2</v>
          </cell>
        </row>
        <row r="58">
          <cell r="B58">
            <v>3.9590151750000004E-2</v>
          </cell>
          <cell r="C58">
            <v>3.9431032999999997E-2</v>
          </cell>
          <cell r="D58">
            <v>3.951817975E-2</v>
          </cell>
          <cell r="E58">
            <v>3.9063617750000001E-2</v>
          </cell>
          <cell r="F58">
            <v>3.9377592249999996E-2</v>
          </cell>
          <cell r="G58">
            <v>3.9148152249999998E-2</v>
          </cell>
          <cell r="H58">
            <v>3.469003775E-2</v>
          </cell>
          <cell r="I58">
            <v>3.3365549250000001E-2</v>
          </cell>
          <cell r="J58">
            <v>3.2380303999999999E-2</v>
          </cell>
          <cell r="K58">
            <v>3.1472776500000001E-2</v>
          </cell>
          <cell r="L58">
            <v>3.0614877999999998E-2</v>
          </cell>
          <cell r="M58">
            <v>3.0882967000000001E-2</v>
          </cell>
          <cell r="N58">
            <v>2.7782248249999999E-2</v>
          </cell>
          <cell r="O58">
            <v>2.4281303000000001E-2</v>
          </cell>
          <cell r="P58">
            <v>2.2987057499999998E-2</v>
          </cell>
          <cell r="Q58">
            <v>2.2285469749999998E-2</v>
          </cell>
          <cell r="R58">
            <v>2.273178E-2</v>
          </cell>
          <cell r="S58">
            <v>2.7830841500000002E-2</v>
          </cell>
          <cell r="T58">
            <v>3.461481475E-2</v>
          </cell>
          <cell r="U58">
            <v>3.8670012499999996E-2</v>
          </cell>
          <cell r="V58">
            <v>4.2187188E-2</v>
          </cell>
          <cell r="W58">
            <v>4.4645437999999996E-2</v>
          </cell>
          <cell r="X58">
            <v>4.2562216999999999E-2</v>
          </cell>
          <cell r="Y58">
            <v>4.1491809000000004E-2</v>
          </cell>
        </row>
        <row r="59">
          <cell r="B59">
            <v>3.5038707750000002E-2</v>
          </cell>
          <cell r="C59">
            <v>2.9809661500000001E-2</v>
          </cell>
          <cell r="D59">
            <v>2.2146417249999998E-2</v>
          </cell>
          <cell r="E59">
            <v>1.9610741500000001E-2</v>
          </cell>
          <cell r="F59">
            <v>1.7914409750000002E-2</v>
          </cell>
          <cell r="G59">
            <v>1.7428506999999999E-2</v>
          </cell>
          <cell r="H59">
            <v>1.7644590749999998E-2</v>
          </cell>
          <cell r="I59">
            <v>1.6735045E-2</v>
          </cell>
          <cell r="J59">
            <v>1.7578050749999997E-2</v>
          </cell>
          <cell r="K59">
            <v>2.5442825249999999E-2</v>
          </cell>
          <cell r="L59">
            <v>3.242449E-2</v>
          </cell>
          <cell r="M59">
            <v>3.651566975E-2</v>
          </cell>
          <cell r="N59">
            <v>3.6584464000000004E-2</v>
          </cell>
          <cell r="O59">
            <v>3.5003313250000001E-2</v>
          </cell>
          <cell r="P59">
            <v>3.1205497499999998E-2</v>
          </cell>
          <cell r="Q59">
            <v>3.0644447249999998E-2</v>
          </cell>
          <cell r="R59">
            <v>2.6396523250000001E-2</v>
          </cell>
          <cell r="S59">
            <v>2.9143068250000001E-2</v>
          </cell>
          <cell r="T59">
            <v>3.7805665000000002E-2</v>
          </cell>
          <cell r="U59">
            <v>4.4802889749999998E-2</v>
          </cell>
          <cell r="V59">
            <v>4.8432476750000009E-2</v>
          </cell>
          <cell r="W59">
            <v>5.0167099999999999E-2</v>
          </cell>
          <cell r="X59">
            <v>4.5865554000000003E-2</v>
          </cell>
          <cell r="Y59">
            <v>3.7858899000000001E-2</v>
          </cell>
        </row>
        <row r="60">
          <cell r="B60">
            <v>3.6731677000000004E-2</v>
          </cell>
          <cell r="C60">
            <v>3.2908944750000002E-2</v>
          </cell>
          <cell r="D60">
            <v>2.6893827250000002E-2</v>
          </cell>
          <cell r="E60">
            <v>2.36413345E-2</v>
          </cell>
          <cell r="F60">
            <v>2.4179316499999999E-2</v>
          </cell>
          <cell r="G60">
            <v>2.4398469500000002E-2</v>
          </cell>
          <cell r="H60">
            <v>2.0735892499999999E-2</v>
          </cell>
          <cell r="I60">
            <v>2.1975598999999998E-2</v>
          </cell>
          <cell r="J60">
            <v>2.7275427499999998E-2</v>
          </cell>
          <cell r="K60">
            <v>3.28300235E-2</v>
          </cell>
          <cell r="L60">
            <v>3.6489509750000003E-2</v>
          </cell>
          <cell r="M60">
            <v>4.2930830999999996E-2</v>
          </cell>
          <cell r="N60">
            <v>4.6293539999999994E-2</v>
          </cell>
          <cell r="O60">
            <v>4.2646400500000001E-2</v>
          </cell>
          <cell r="P60">
            <v>3.477171225000001E-2</v>
          </cell>
          <cell r="Q60">
            <v>3.3956912999999998E-2</v>
          </cell>
          <cell r="R60">
            <v>3.3875141249999997E-2</v>
          </cell>
          <cell r="S60">
            <v>3.3287273499999999E-2</v>
          </cell>
          <cell r="T60">
            <v>3.8304449249999997E-2</v>
          </cell>
          <cell r="U60">
            <v>4.2479823999999999E-2</v>
          </cell>
          <cell r="V60">
            <v>4.8448980500000002E-2</v>
          </cell>
          <cell r="W60">
            <v>4.9295309249999995E-2</v>
          </cell>
          <cell r="X60">
            <v>4.727718425E-2</v>
          </cell>
          <cell r="Y60">
            <v>4.3665395750000002E-2</v>
          </cell>
        </row>
        <row r="61">
          <cell r="B61">
            <v>7.9001794750000007E-2</v>
          </cell>
          <cell r="C61">
            <v>7.2337635000000011E-2</v>
          </cell>
          <cell r="D61">
            <v>7.0310323499999994E-2</v>
          </cell>
          <cell r="E61">
            <v>6.3277511750000001E-2</v>
          </cell>
          <cell r="F61">
            <v>6.6114632499999992E-2</v>
          </cell>
          <cell r="G61">
            <v>6.5933409749999991E-2</v>
          </cell>
          <cell r="H61">
            <v>6.7523388000000004E-2</v>
          </cell>
          <cell r="I61">
            <v>8.2467281500000003E-2</v>
          </cell>
          <cell r="J61">
            <v>0.10757874675000001</v>
          </cell>
          <cell r="K61">
            <v>0.12079971125</v>
          </cell>
          <cell r="L61">
            <v>0.12253661524999999</v>
          </cell>
          <cell r="M61">
            <v>0.121011961</v>
          </cell>
          <cell r="N61">
            <v>0.1206319045</v>
          </cell>
          <cell r="O61">
            <v>0.120429674</v>
          </cell>
          <cell r="P61">
            <v>0.12105968100000002</v>
          </cell>
          <cell r="Q61">
            <v>0.12283938600000001</v>
          </cell>
          <cell r="R61">
            <v>0.120806816</v>
          </cell>
          <cell r="S61">
            <v>0.12265609750000002</v>
          </cell>
          <cell r="T61">
            <v>0.119922243</v>
          </cell>
          <cell r="U61">
            <v>0.12183235725</v>
          </cell>
          <cell r="V61">
            <v>0.12052177425</v>
          </cell>
          <cell r="W61">
            <v>0.11779243849999999</v>
          </cell>
          <cell r="X61">
            <v>0.10259398074999999</v>
          </cell>
          <cell r="Y61">
            <v>9.2383011000000001E-2</v>
          </cell>
        </row>
        <row r="62">
          <cell r="B62">
            <v>8.0265540000000017E-3</v>
          </cell>
          <cell r="C62">
            <v>7.3416420000000015E-3</v>
          </cell>
          <cell r="D62">
            <v>6.4417372500000002E-3</v>
          </cell>
          <cell r="E62">
            <v>5.6868235000000003E-3</v>
          </cell>
          <cell r="F62">
            <v>5.5286092499999993E-3</v>
          </cell>
          <cell r="G62">
            <v>5.4097125000000003E-3</v>
          </cell>
          <cell r="H62">
            <v>4.7349362499999994E-3</v>
          </cell>
          <cell r="I62">
            <v>5.1854075000000001E-3</v>
          </cell>
          <cell r="J62">
            <v>6.7423840000000006E-3</v>
          </cell>
          <cell r="K62">
            <v>8.3423657500000005E-3</v>
          </cell>
          <cell r="L62">
            <v>1.0281755E-2</v>
          </cell>
          <cell r="M62">
            <v>1.1753978250000002E-2</v>
          </cell>
          <cell r="N62">
            <v>1.1944777250000002E-2</v>
          </cell>
          <cell r="O62">
            <v>1.0840435249999999E-2</v>
          </cell>
          <cell r="P62">
            <v>1.103581E-2</v>
          </cell>
          <cell r="Q62">
            <v>9.9839079999999997E-3</v>
          </cell>
          <cell r="R62">
            <v>1.00246655E-2</v>
          </cell>
          <cell r="S62">
            <v>1.00909685E-2</v>
          </cell>
          <cell r="T62">
            <v>1.1880819250000002E-2</v>
          </cell>
          <cell r="U62">
            <v>1.3848802749999998E-2</v>
          </cell>
          <cell r="V62">
            <v>1.5097056750000001E-2</v>
          </cell>
          <cell r="W62">
            <v>1.457477425E-2</v>
          </cell>
          <cell r="X62">
            <v>1.2265895999999998E-2</v>
          </cell>
          <cell r="Y62">
            <v>1.0513751500000001E-2</v>
          </cell>
        </row>
        <row r="63">
          <cell r="B63">
            <v>4.9980605999999997E-2</v>
          </cell>
          <cell r="C63">
            <v>4.5138478249999996E-2</v>
          </cell>
          <cell r="D63">
            <v>4.0572800749999999E-2</v>
          </cell>
          <cell r="E63">
            <v>3.9925370500000001E-2</v>
          </cell>
          <cell r="F63">
            <v>3.7839004500000002E-2</v>
          </cell>
          <cell r="G63">
            <v>3.7811200999999996E-2</v>
          </cell>
          <cell r="H63">
            <v>3.7976085499999999E-2</v>
          </cell>
          <cell r="I63">
            <v>3.8099643749999995E-2</v>
          </cell>
          <cell r="J63">
            <v>4.044168175E-2</v>
          </cell>
          <cell r="K63">
            <v>4.025207225E-2</v>
          </cell>
          <cell r="L63">
            <v>4.1283632249999994E-2</v>
          </cell>
          <cell r="M63">
            <v>4.3181323999999993E-2</v>
          </cell>
          <cell r="N63">
            <v>4.2902158000000003E-2</v>
          </cell>
          <cell r="O63">
            <v>4.1095496249999995E-2</v>
          </cell>
          <cell r="P63">
            <v>4.0438698750000002E-2</v>
          </cell>
          <cell r="Q63">
            <v>4.012026975E-2</v>
          </cell>
          <cell r="R63">
            <v>4.0434750499999998E-2</v>
          </cell>
          <cell r="S63">
            <v>4.3926217249999996E-2</v>
          </cell>
          <cell r="T63">
            <v>5.3355976999999999E-2</v>
          </cell>
          <cell r="U63">
            <v>6.0388705250000001E-2</v>
          </cell>
          <cell r="V63">
            <v>6.0826346749999996E-2</v>
          </cell>
          <cell r="W63">
            <v>6.1189988250000008E-2</v>
          </cell>
          <cell r="X63">
            <v>5.9137567500000002E-2</v>
          </cell>
          <cell r="Y63">
            <v>5.0687072749999999E-2</v>
          </cell>
        </row>
        <row r="64">
          <cell r="B64">
            <v>4.2413028000000005E-2</v>
          </cell>
          <cell r="C64">
            <v>3.7294430000000003E-2</v>
          </cell>
          <cell r="D64">
            <v>3.5886607249999994E-2</v>
          </cell>
          <cell r="E64">
            <v>3.4960606249999998E-2</v>
          </cell>
          <cell r="F64">
            <v>3.53439085E-2</v>
          </cell>
          <cell r="G64">
            <v>3.5088426499999999E-2</v>
          </cell>
          <cell r="H64">
            <v>3.5126319749999996E-2</v>
          </cell>
          <cell r="I64">
            <v>3.5494198749999997E-2</v>
          </cell>
          <cell r="J64">
            <v>3.7517213000000001E-2</v>
          </cell>
          <cell r="K64">
            <v>4.0766896500000004E-2</v>
          </cell>
          <cell r="L64">
            <v>4.0859606E-2</v>
          </cell>
          <cell r="M64">
            <v>4.166535725E-2</v>
          </cell>
          <cell r="N64">
            <v>4.2686052500000002E-2</v>
          </cell>
          <cell r="O64">
            <v>4.2950738750000002E-2</v>
          </cell>
          <cell r="P64">
            <v>4.0016673000000003E-2</v>
          </cell>
          <cell r="Q64">
            <v>3.7648201999999999E-2</v>
          </cell>
          <cell r="R64">
            <v>3.9858763749999991E-2</v>
          </cell>
          <cell r="S64">
            <v>4.5809934750000003E-2</v>
          </cell>
          <cell r="T64">
            <v>5.5749195000000001E-2</v>
          </cell>
          <cell r="U64">
            <v>6.2365594000000003E-2</v>
          </cell>
          <cell r="V64">
            <v>6.57038385E-2</v>
          </cell>
          <cell r="W64">
            <v>6.4100580250000011E-2</v>
          </cell>
          <cell r="X64">
            <v>5.5942064249999993E-2</v>
          </cell>
          <cell r="Y64">
            <v>5.1896940999999995E-2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6.3871934000000005E-2</v>
          </cell>
          <cell r="C66">
            <v>4.9211424749999989E-2</v>
          </cell>
          <cell r="D66">
            <v>3.9177137500000001E-2</v>
          </cell>
          <cell r="E66">
            <v>1.8693691250000002E-2</v>
          </cell>
          <cell r="F66">
            <v>1.677207E-2</v>
          </cell>
          <cell r="G66">
            <v>1.0371881750000001E-2</v>
          </cell>
          <cell r="H66">
            <v>1.6777359000000002E-2</v>
          </cell>
          <cell r="I66">
            <v>2.5655374750000001E-2</v>
          </cell>
          <cell r="J66">
            <v>6.1296513500000004E-2</v>
          </cell>
          <cell r="K66">
            <v>0.10792120725</v>
          </cell>
          <cell r="L66">
            <v>0.13497465149999999</v>
          </cell>
          <cell r="M66">
            <v>0.17444853599999999</v>
          </cell>
          <cell r="N66">
            <v>0.1834532395</v>
          </cell>
          <cell r="O66">
            <v>0.1640498125</v>
          </cell>
          <cell r="P66">
            <v>0.16302935774999999</v>
          </cell>
          <cell r="Q66">
            <v>0.15709813675000001</v>
          </cell>
          <cell r="R66">
            <v>0.14719960025000001</v>
          </cell>
          <cell r="S66">
            <v>0.14750093449999999</v>
          </cell>
          <cell r="T66">
            <v>0.14871493524999999</v>
          </cell>
          <cell r="U66">
            <v>0.15548870875000004</v>
          </cell>
          <cell r="V66">
            <v>0.1628266565</v>
          </cell>
          <cell r="W66">
            <v>0.16187029274999998</v>
          </cell>
          <cell r="X66">
            <v>0.15928302024999999</v>
          </cell>
          <cell r="Y66">
            <v>0.12153676025000001</v>
          </cell>
        </row>
        <row r="67">
          <cell r="B67">
            <v>9.5740993499999996E-2</v>
          </cell>
          <cell r="C67">
            <v>6.7344698999999994E-2</v>
          </cell>
          <cell r="D67">
            <v>6.0391128500000002E-2</v>
          </cell>
          <cell r="E67">
            <v>5.2410432749999999E-2</v>
          </cell>
          <cell r="F67">
            <v>4.4791274999999998E-2</v>
          </cell>
          <cell r="G67">
            <v>4.2156333750000004E-2</v>
          </cell>
          <cell r="H67">
            <v>4.7983762750000006E-2</v>
          </cell>
          <cell r="I67">
            <v>5.0844153499999996E-2</v>
          </cell>
          <cell r="J67">
            <v>7.5970535249999999E-2</v>
          </cell>
          <cell r="K67">
            <v>0.11109534650000001</v>
          </cell>
          <cell r="L67">
            <v>0.14004400624999999</v>
          </cell>
          <cell r="M67">
            <v>0.15314514174999999</v>
          </cell>
          <cell r="N67">
            <v>0.15045681750000001</v>
          </cell>
          <cell r="O67">
            <v>0.12675981150000001</v>
          </cell>
          <cell r="P67">
            <v>0.102423641</v>
          </cell>
          <cell r="Q67">
            <v>9.6711906249999993E-2</v>
          </cell>
          <cell r="R67">
            <v>9.7947645249999993E-2</v>
          </cell>
          <cell r="S67">
            <v>9.3042024500000001E-2</v>
          </cell>
          <cell r="T67">
            <v>0.13383972</v>
          </cell>
          <cell r="U67">
            <v>0.15042303825</v>
          </cell>
          <cell r="V67">
            <v>0.14528390499999999</v>
          </cell>
          <cell r="W67">
            <v>0.13822674925</v>
          </cell>
          <cell r="X67">
            <v>0.12897297475</v>
          </cell>
          <cell r="Y67">
            <v>8.7033169000000007E-2</v>
          </cell>
        </row>
        <row r="68">
          <cell r="B68">
            <v>7.9968982499999994E-2</v>
          </cell>
          <cell r="C68">
            <v>7.9249740499999999E-2</v>
          </cell>
          <cell r="D68">
            <v>5.6146859249999993E-2</v>
          </cell>
          <cell r="E68">
            <v>4.603518375E-2</v>
          </cell>
          <cell r="F68">
            <v>4.5414327499999997E-2</v>
          </cell>
          <cell r="G68">
            <v>4.5492465999999995E-2</v>
          </cell>
          <cell r="H68">
            <v>3.4902826249999998E-2</v>
          </cell>
          <cell r="I68">
            <v>3.2954585000000002E-2</v>
          </cell>
          <cell r="J68">
            <v>7.8095261500000013E-2</v>
          </cell>
          <cell r="K68">
            <v>0.11962225925000002</v>
          </cell>
          <cell r="L68">
            <v>0.15683144374999999</v>
          </cell>
          <cell r="M68">
            <v>0.17734458150000001</v>
          </cell>
          <cell r="N68">
            <v>0.19267622775000001</v>
          </cell>
          <cell r="O68">
            <v>0.17272089399999999</v>
          </cell>
          <cell r="P68">
            <v>0.12886409975000002</v>
          </cell>
          <cell r="Q68">
            <v>0.11098207675000001</v>
          </cell>
          <cell r="R68">
            <v>9.5789323749999988E-2</v>
          </cell>
          <cell r="S68">
            <v>0.10852463550000002</v>
          </cell>
          <cell r="T68">
            <v>0.13163661000000001</v>
          </cell>
          <cell r="U68">
            <v>0.13989599624999999</v>
          </cell>
          <cell r="V68">
            <v>0.1458304865</v>
          </cell>
          <cell r="W68">
            <v>0.13036901249999999</v>
          </cell>
          <cell r="X68">
            <v>0.10195900175</v>
          </cell>
          <cell r="Y68">
            <v>7.1534460999999994E-2</v>
          </cell>
        </row>
        <row r="69">
          <cell r="B69">
            <v>6.3057245250000005E-2</v>
          </cell>
          <cell r="C69">
            <v>3.2729343500000001E-2</v>
          </cell>
          <cell r="D69">
            <v>2.9372974249999999E-2</v>
          </cell>
          <cell r="E69">
            <v>3.4234881500000001E-2</v>
          </cell>
          <cell r="F69">
            <v>2.77185135E-2</v>
          </cell>
          <cell r="G69">
            <v>2.84011365E-2</v>
          </cell>
          <cell r="H69">
            <v>2.9784044249999999E-2</v>
          </cell>
          <cell r="I69">
            <v>2.5708042E-2</v>
          </cell>
          <cell r="J69">
            <v>3.88362685E-2</v>
          </cell>
          <cell r="K69">
            <v>6.9280247749999996E-2</v>
          </cell>
          <cell r="L69">
            <v>0.11013176550000001</v>
          </cell>
          <cell r="M69">
            <v>0.13785758975000001</v>
          </cell>
          <cell r="N69">
            <v>0.14565242</v>
          </cell>
          <cell r="O69">
            <v>0.14473105999999999</v>
          </cell>
          <cell r="P69">
            <v>0.1152461395</v>
          </cell>
          <cell r="Q69">
            <v>0.10128592474999999</v>
          </cell>
          <cell r="R69">
            <v>6.8082467000000008E-2</v>
          </cell>
          <cell r="S69">
            <v>8.7467376499999999E-2</v>
          </cell>
          <cell r="T69">
            <v>0.108434286</v>
          </cell>
          <cell r="U69">
            <v>0.11992259049999998</v>
          </cell>
          <cell r="V69">
            <v>0.13128761324999999</v>
          </cell>
          <cell r="W69">
            <v>0.12792102425000001</v>
          </cell>
          <cell r="X69">
            <v>0.11121686925</v>
          </cell>
          <cell r="Y69">
            <v>7.9609091000000007E-2</v>
          </cell>
        </row>
        <row r="70">
          <cell r="B70">
            <v>0.10698781025</v>
          </cell>
          <cell r="C70">
            <v>7.0368861500000005E-2</v>
          </cell>
          <cell r="D70">
            <v>4.5424897999999998E-2</v>
          </cell>
          <cell r="E70">
            <v>3.2016723499999997E-2</v>
          </cell>
          <cell r="F70">
            <v>3.0356422500000001E-2</v>
          </cell>
          <cell r="G70">
            <v>2.8479019249999998E-2</v>
          </cell>
          <cell r="H70">
            <v>3.6546793750000001E-2</v>
          </cell>
          <cell r="I70">
            <v>4.8657640250000002E-2</v>
          </cell>
          <cell r="J70">
            <v>9.4577812499999997E-2</v>
          </cell>
          <cell r="K70">
            <v>0.10999556525</v>
          </cell>
          <cell r="L70">
            <v>0.13171546725</v>
          </cell>
          <cell r="M70">
            <v>0.13937784575000001</v>
          </cell>
          <cell r="N70">
            <v>0.162608326</v>
          </cell>
          <cell r="O70">
            <v>0.14828120025000002</v>
          </cell>
          <cell r="P70">
            <v>0.14908744774999999</v>
          </cell>
          <cell r="Q70">
            <v>0.13095819450000001</v>
          </cell>
          <cell r="R70">
            <v>0.10052729400000002</v>
          </cell>
          <cell r="S70">
            <v>9.4963317749999984E-2</v>
          </cell>
          <cell r="T70">
            <v>9.6902759500000005E-2</v>
          </cell>
          <cell r="U70">
            <v>0.11164809049999999</v>
          </cell>
          <cell r="V70">
            <v>0.11497351849999998</v>
          </cell>
          <cell r="W70">
            <v>0.11150896050000002</v>
          </cell>
          <cell r="X70">
            <v>0.11338881475000001</v>
          </cell>
          <cell r="Y70">
            <v>0.10197709100000001</v>
          </cell>
        </row>
        <row r="71">
          <cell r="B71">
            <v>8.9786167E-2</v>
          </cell>
          <cell r="C71">
            <v>4.5864982749999998E-2</v>
          </cell>
          <cell r="D71">
            <v>4.5328191500000004E-2</v>
          </cell>
          <cell r="E71">
            <v>4.5711408500000002E-2</v>
          </cell>
          <cell r="F71">
            <v>4.5505101250000006E-2</v>
          </cell>
          <cell r="G71">
            <v>4.9522047E-2</v>
          </cell>
          <cell r="H71">
            <v>3.0070090999999997E-2</v>
          </cell>
          <cell r="I71">
            <v>3.7225994999999998E-2</v>
          </cell>
          <cell r="J71">
            <v>5.3029531500000004E-2</v>
          </cell>
          <cell r="K71">
            <v>0.10302750975000001</v>
          </cell>
          <cell r="L71">
            <v>0.12218422699999999</v>
          </cell>
          <cell r="M71">
            <v>0.14295573824999999</v>
          </cell>
          <cell r="N71">
            <v>0.14837659075000001</v>
          </cell>
          <cell r="O71">
            <v>0.14849095900000001</v>
          </cell>
          <cell r="P71">
            <v>0.14034995674999998</v>
          </cell>
          <cell r="Q71">
            <v>0.11421079075</v>
          </cell>
          <cell r="R71">
            <v>0.10139830425</v>
          </cell>
          <cell r="S71">
            <v>9.5167949750000008E-2</v>
          </cell>
          <cell r="T71">
            <v>0.11853107425000001</v>
          </cell>
          <cell r="U71">
            <v>0.13139434450000001</v>
          </cell>
          <cell r="V71">
            <v>0.12707476975000001</v>
          </cell>
          <cell r="W71">
            <v>0.129859419</v>
          </cell>
          <cell r="X71">
            <v>0.12924382800000001</v>
          </cell>
          <cell r="Y71">
            <v>9.6587211750000013E-2</v>
          </cell>
        </row>
        <row r="72">
          <cell r="B72">
            <v>2.1446773999999998E-2</v>
          </cell>
          <cell r="C72">
            <v>2.13559205E-2</v>
          </cell>
          <cell r="D72">
            <v>2.1007532749999999E-2</v>
          </cell>
          <cell r="E72">
            <v>2.0685784250000002E-2</v>
          </cell>
          <cell r="F72">
            <v>2.07141975E-2</v>
          </cell>
          <cell r="G72">
            <v>2.0459993750000002E-2</v>
          </cell>
          <cell r="H72">
            <v>1.9787393E-2</v>
          </cell>
          <cell r="I72">
            <v>1.7433038499999998E-2</v>
          </cell>
          <cell r="J72">
            <v>1.59837725E-2</v>
          </cell>
          <cell r="K72">
            <v>1.62004475E-2</v>
          </cell>
          <cell r="L72">
            <v>1.607336925E-2</v>
          </cell>
          <cell r="M72">
            <v>1.6094044000000002E-2</v>
          </cell>
          <cell r="N72">
            <v>1.6105288749999998E-2</v>
          </cell>
          <cell r="O72">
            <v>1.6052694500000003E-2</v>
          </cell>
          <cell r="P72">
            <v>1.608119325E-2</v>
          </cell>
          <cell r="Q72">
            <v>1.6163616749999998E-2</v>
          </cell>
          <cell r="R72">
            <v>1.6300633749999998E-2</v>
          </cell>
          <cell r="S72">
            <v>1.8374810249999998E-2</v>
          </cell>
          <cell r="T72">
            <v>2.0715743499999998E-2</v>
          </cell>
          <cell r="U72">
            <v>2.2809923249999996E-2</v>
          </cell>
          <cell r="V72">
            <v>2.3659027749999999E-2</v>
          </cell>
          <cell r="W72">
            <v>2.358454875E-2</v>
          </cell>
          <cell r="X72">
            <v>2.31100835E-2</v>
          </cell>
          <cell r="Y72">
            <v>2.1705991500000004E-2</v>
          </cell>
        </row>
        <row r="73">
          <cell r="B73">
            <v>2.2802016250000001E-2</v>
          </cell>
          <cell r="C73">
            <v>2.2482347750000003E-2</v>
          </cell>
          <cell r="D73">
            <v>2.2137744750000004E-2</v>
          </cell>
          <cell r="E73">
            <v>2.218123525E-2</v>
          </cell>
          <cell r="F73">
            <v>2.2008090499999997E-2</v>
          </cell>
          <cell r="G73">
            <v>2.2109268999999997E-2</v>
          </cell>
          <cell r="H73">
            <v>2.1341974E-2</v>
          </cell>
          <cell r="I73">
            <v>2.0530361E-2</v>
          </cell>
          <cell r="J73">
            <v>2.0238714250000001E-2</v>
          </cell>
          <cell r="K73">
            <v>1.8632032000000003E-2</v>
          </cell>
          <cell r="L73">
            <v>1.7600909750000001E-2</v>
          </cell>
          <cell r="M73">
            <v>1.7042067000000004E-2</v>
          </cell>
          <cell r="N73">
            <v>1.6920145249999997E-2</v>
          </cell>
          <cell r="O73">
            <v>1.65287075E-2</v>
          </cell>
          <cell r="P73">
            <v>1.61143235E-2</v>
          </cell>
          <cell r="Q73">
            <v>1.6209580750000001E-2</v>
          </cell>
          <cell r="R73">
            <v>1.6308366749999997E-2</v>
          </cell>
          <cell r="S73">
            <v>1.8018890249999999E-2</v>
          </cell>
          <cell r="T73">
            <v>1.9727855750000002E-2</v>
          </cell>
          <cell r="U73">
            <v>2.1256939249999999E-2</v>
          </cell>
          <cell r="V73">
            <v>2.2340149999999996E-2</v>
          </cell>
          <cell r="W73">
            <v>2.288059575E-2</v>
          </cell>
          <cell r="X73">
            <v>2.2802952249999998E-2</v>
          </cell>
          <cell r="Y73">
            <v>2.2501434250000001E-2</v>
          </cell>
        </row>
        <row r="74">
          <cell r="B74">
            <v>2.0083599000000001E-2</v>
          </cell>
          <cell r="C74">
            <v>1.9637089250000003E-2</v>
          </cell>
          <cell r="D74">
            <v>1.9815945499999998E-2</v>
          </cell>
          <cell r="E74">
            <v>1.9441866499999998E-2</v>
          </cell>
          <cell r="F74">
            <v>1.9129440750000001E-2</v>
          </cell>
          <cell r="G74">
            <v>1.9165107000000001E-2</v>
          </cell>
          <cell r="H74">
            <v>1.85279205E-2</v>
          </cell>
          <cell r="I74">
            <v>1.8298409499999998E-2</v>
          </cell>
          <cell r="J74">
            <v>1.8519117000000002E-2</v>
          </cell>
          <cell r="K74">
            <v>1.8436985749999999E-2</v>
          </cell>
          <cell r="L74">
            <v>1.844511725E-2</v>
          </cell>
          <cell r="M74">
            <v>1.8331751249999997E-2</v>
          </cell>
          <cell r="N74">
            <v>1.79396995E-2</v>
          </cell>
          <cell r="O74">
            <v>1.7536254750000001E-2</v>
          </cell>
          <cell r="P74">
            <v>1.7549910750000002E-2</v>
          </cell>
          <cell r="Q74">
            <v>1.7623110250000001E-2</v>
          </cell>
          <cell r="R74">
            <v>1.8480676750000001E-2</v>
          </cell>
          <cell r="S74">
            <v>1.9999801000000001E-2</v>
          </cell>
          <cell r="T74">
            <v>2.1836005749999998E-2</v>
          </cell>
          <cell r="U74">
            <v>2.3152364249999998E-2</v>
          </cell>
          <cell r="V74">
            <v>2.365523525E-2</v>
          </cell>
          <cell r="W74">
            <v>2.3621334250000001E-2</v>
          </cell>
          <cell r="X74">
            <v>2.2501074500000003E-2</v>
          </cell>
          <cell r="Y74">
            <v>2.1406466250000002E-2</v>
          </cell>
        </row>
        <row r="75">
          <cell r="B75">
            <v>4.2968244499999995E-2</v>
          </cell>
          <cell r="C75">
            <v>4.1436004749999998E-2</v>
          </cell>
          <cell r="D75">
            <v>3.8027323749999994E-2</v>
          </cell>
          <cell r="E75">
            <v>3.5639742749999995E-2</v>
          </cell>
          <cell r="F75">
            <v>3.4358743750000004E-2</v>
          </cell>
          <cell r="G75">
            <v>3.4967223250000005E-2</v>
          </cell>
          <cell r="H75">
            <v>3.2376923250000002E-2</v>
          </cell>
          <cell r="I75">
            <v>3.4443164000000005E-2</v>
          </cell>
          <cell r="J75">
            <v>3.6371196750000001E-2</v>
          </cell>
          <cell r="K75">
            <v>4.4381747999999999E-2</v>
          </cell>
          <cell r="L75">
            <v>4.8612048249999998E-2</v>
          </cell>
          <cell r="M75">
            <v>4.915571224999999E-2</v>
          </cell>
          <cell r="N75">
            <v>4.8224057250000001E-2</v>
          </cell>
          <cell r="O75">
            <v>4.6496486000000004E-2</v>
          </cell>
          <cell r="P75">
            <v>4.3899035499999996E-2</v>
          </cell>
          <cell r="Q75">
            <v>4.2581802500000002E-2</v>
          </cell>
          <cell r="R75">
            <v>4.1149944499999994E-2</v>
          </cell>
          <cell r="S75">
            <v>4.636886975E-2</v>
          </cell>
          <cell r="T75">
            <v>5.1503888000000005E-2</v>
          </cell>
          <cell r="U75">
            <v>5.6371519999999994E-2</v>
          </cell>
          <cell r="V75">
            <v>5.6914599500000003E-2</v>
          </cell>
          <cell r="W75">
            <v>5.7970060499999997E-2</v>
          </cell>
          <cell r="X75">
            <v>5.5994874249999993E-2</v>
          </cell>
          <cell r="Y75">
            <v>4.6558673749999994E-2</v>
          </cell>
        </row>
        <row r="76">
          <cell r="B76">
            <v>2.2873838250000004E-2</v>
          </cell>
          <cell r="C76">
            <v>2.2745122250000003E-2</v>
          </cell>
          <cell r="D76">
            <v>2.2660586999999999E-2</v>
          </cell>
          <cell r="E76">
            <v>2.288528825E-2</v>
          </cell>
          <cell r="F76">
            <v>2.2760921250000003E-2</v>
          </cell>
          <cell r="G76">
            <v>2.2708390999999998E-2</v>
          </cell>
          <cell r="H76">
            <v>2.2279523499999995E-2</v>
          </cell>
          <cell r="I76">
            <v>2.2153100499999998E-2</v>
          </cell>
          <cell r="J76">
            <v>2.1494456249999998E-2</v>
          </cell>
          <cell r="K76">
            <v>2.1296504249999997E-2</v>
          </cell>
          <cell r="L76">
            <v>2.1266806500000002E-2</v>
          </cell>
          <cell r="M76">
            <v>2.1235333000000002E-2</v>
          </cell>
          <cell r="N76">
            <v>2.0912869000000001E-2</v>
          </cell>
          <cell r="O76">
            <v>2.0556248249999999E-2</v>
          </cell>
          <cell r="P76">
            <v>1.9820446250000002E-2</v>
          </cell>
          <cell r="Q76">
            <v>2.0139007999999996E-2</v>
          </cell>
          <cell r="R76">
            <v>2.0693966499999997E-2</v>
          </cell>
          <cell r="S76">
            <v>2.1339658749999997E-2</v>
          </cell>
          <cell r="T76">
            <v>2.282227425E-2</v>
          </cell>
          <cell r="U76">
            <v>2.3351476499999999E-2</v>
          </cell>
          <cell r="V76">
            <v>2.3720181250000003E-2</v>
          </cell>
          <cell r="W76">
            <v>2.4259266749999998E-2</v>
          </cell>
          <cell r="X76">
            <v>2.3280367749999999E-2</v>
          </cell>
          <cell r="Y76">
            <v>2.3293027000000001E-2</v>
          </cell>
        </row>
        <row r="77">
          <cell r="B77">
            <v>2.3886262999999998E-2</v>
          </cell>
          <cell r="C77">
            <v>2.2915505750000002E-2</v>
          </cell>
          <cell r="D77">
            <v>2.2844630249999998E-2</v>
          </cell>
          <cell r="E77">
            <v>2.2365996500000002E-2</v>
          </cell>
          <cell r="F77">
            <v>2.2232554000000002E-2</v>
          </cell>
          <cell r="G77">
            <v>2.2265011500000001E-2</v>
          </cell>
          <cell r="H77">
            <v>2.1255451750000001E-2</v>
          </cell>
          <cell r="I77">
            <v>2.0725275000000001E-2</v>
          </cell>
          <cell r="J77">
            <v>2.0756239999999999E-2</v>
          </cell>
          <cell r="K77">
            <v>2.0899717750000001E-2</v>
          </cell>
          <cell r="L77">
            <v>2.0294205499999999E-2</v>
          </cell>
          <cell r="M77">
            <v>2.0232066999999999E-2</v>
          </cell>
          <cell r="N77">
            <v>2.0202646999999997E-2</v>
          </cell>
          <cell r="O77">
            <v>1.9724793000000001E-2</v>
          </cell>
          <cell r="P77">
            <v>1.9657948499999998E-2</v>
          </cell>
          <cell r="Q77">
            <v>1.9778300500000002E-2</v>
          </cell>
          <cell r="R77">
            <v>1.9677430249999999E-2</v>
          </cell>
          <cell r="S77">
            <v>2.0613600250000003E-2</v>
          </cell>
          <cell r="T77">
            <v>2.2084240000000002E-2</v>
          </cell>
          <cell r="U77">
            <v>2.2757185999999999E-2</v>
          </cell>
          <cell r="V77">
            <v>2.3161911E-2</v>
          </cell>
          <cell r="W77">
            <v>2.3779835749999999E-2</v>
          </cell>
          <cell r="X77">
            <v>2.322390325E-2</v>
          </cell>
          <cell r="Y77">
            <v>2.3301158749999999E-2</v>
          </cell>
        </row>
        <row r="78">
          <cell r="B78">
            <v>2.3522868750000002E-2</v>
          </cell>
          <cell r="C78">
            <v>2.306095675E-2</v>
          </cell>
          <cell r="D78">
            <v>2.2719759499999999E-2</v>
          </cell>
          <cell r="E78">
            <v>2.2688357749999999E-2</v>
          </cell>
          <cell r="F78">
            <v>2.2882695249999998E-2</v>
          </cell>
          <cell r="G78">
            <v>2.222974325E-2</v>
          </cell>
          <cell r="H78">
            <v>2.2322829750000002E-2</v>
          </cell>
          <cell r="I78">
            <v>2.1826685500000002E-2</v>
          </cell>
          <cell r="J78">
            <v>2.1051506499999997E-2</v>
          </cell>
          <cell r="K78">
            <v>2.0680086499999997E-2</v>
          </cell>
          <cell r="L78">
            <v>2.0862646250000002E-2</v>
          </cell>
          <cell r="M78">
            <v>2.0727686500000002E-2</v>
          </cell>
          <cell r="N78">
            <v>2.0611047E-2</v>
          </cell>
          <cell r="O78">
            <v>2.0371388000000001E-2</v>
          </cell>
          <cell r="P78">
            <v>2.0150928499999998E-2</v>
          </cell>
          <cell r="Q78">
            <v>2.0186751749999999E-2</v>
          </cell>
          <cell r="R78">
            <v>2.0150678249999998E-2</v>
          </cell>
          <cell r="S78">
            <v>2.0028462E-2</v>
          </cell>
          <cell r="T78">
            <v>2.1117548E-2</v>
          </cell>
          <cell r="U78">
            <v>2.2272867999999998E-2</v>
          </cell>
          <cell r="V78">
            <v>2.3365268999999998E-2</v>
          </cell>
          <cell r="W78">
            <v>2.3683937999999998E-2</v>
          </cell>
          <cell r="X78">
            <v>2.3202144000000001E-2</v>
          </cell>
          <cell r="Y78">
            <v>2.3287001499999998E-2</v>
          </cell>
        </row>
        <row r="79">
          <cell r="B79">
            <v>2.8028091250000001E-2</v>
          </cell>
          <cell r="C79">
            <v>2.5990066999999995E-2</v>
          </cell>
          <cell r="D79">
            <v>2.4112915750000002E-2</v>
          </cell>
          <cell r="E79">
            <v>2.2415125250000004E-2</v>
          </cell>
          <cell r="F79">
            <v>2.2704815749999999E-2</v>
          </cell>
          <cell r="G79">
            <v>2.2784765249999998E-2</v>
          </cell>
          <cell r="H79">
            <v>2.2385411750000004E-2</v>
          </cell>
          <cell r="I79">
            <v>2.2489447999999999E-2</v>
          </cell>
          <cell r="J79">
            <v>2.3302754249999998E-2</v>
          </cell>
          <cell r="K79">
            <v>2.3541588749999998E-2</v>
          </cell>
          <cell r="L79">
            <v>2.5677142999999999E-2</v>
          </cell>
          <cell r="M79">
            <v>2.6992137499999999E-2</v>
          </cell>
          <cell r="N79">
            <v>2.7900150000000002E-2</v>
          </cell>
          <cell r="O79">
            <v>2.8220552999999999E-2</v>
          </cell>
          <cell r="P79">
            <v>2.7705829000000001E-2</v>
          </cell>
          <cell r="Q79">
            <v>2.6924294750000001E-2</v>
          </cell>
          <cell r="R79">
            <v>2.6783320500000003E-2</v>
          </cell>
          <cell r="S79">
            <v>2.7258933499999999E-2</v>
          </cell>
          <cell r="T79">
            <v>2.8233827E-2</v>
          </cell>
          <cell r="U79">
            <v>3.0135136500000003E-2</v>
          </cell>
          <cell r="V79">
            <v>3.0730124999999997E-2</v>
          </cell>
          <cell r="W79">
            <v>3.1050816499999998E-2</v>
          </cell>
          <cell r="X79">
            <v>3.0141166249999997E-2</v>
          </cell>
          <cell r="Y79">
            <v>2.8727786250000002E-2</v>
          </cell>
        </row>
        <row r="80">
          <cell r="B80">
            <v>2.4096869999999999E-2</v>
          </cell>
          <cell r="C80">
            <v>2.278061675E-2</v>
          </cell>
          <cell r="D80">
            <v>2.2126470499999999E-2</v>
          </cell>
          <cell r="E80">
            <v>2.1596951E-2</v>
          </cell>
          <cell r="F80">
            <v>2.1708508500000001E-2</v>
          </cell>
          <cell r="G80">
            <v>2.1400313750000004E-2</v>
          </cell>
          <cell r="H80">
            <v>2.082296225E-2</v>
          </cell>
          <cell r="I80">
            <v>2.0491683000000004E-2</v>
          </cell>
          <cell r="J80">
            <v>2.2713400499999998E-2</v>
          </cell>
          <cell r="K80">
            <v>2.4937245500000003E-2</v>
          </cell>
          <cell r="L80">
            <v>2.7538449500000003E-2</v>
          </cell>
          <cell r="M80">
            <v>2.9923076999999999E-2</v>
          </cell>
          <cell r="N80">
            <v>3.006214825E-2</v>
          </cell>
          <cell r="O80">
            <v>2.9128635999999999E-2</v>
          </cell>
          <cell r="P80">
            <v>2.89842815E-2</v>
          </cell>
          <cell r="Q80">
            <v>2.9039539E-2</v>
          </cell>
          <cell r="R80">
            <v>2.9215314750000002E-2</v>
          </cell>
          <cell r="S80">
            <v>3.0041118749999998E-2</v>
          </cell>
          <cell r="T80">
            <v>3.1431516749999999E-2</v>
          </cell>
          <cell r="U80">
            <v>3.4098377249999999E-2</v>
          </cell>
          <cell r="V80">
            <v>3.4154273749999998E-2</v>
          </cell>
          <cell r="W80">
            <v>3.4271407000000004E-2</v>
          </cell>
          <cell r="X80">
            <v>3.2638631249999994E-2</v>
          </cell>
          <cell r="Y80">
            <v>3.0509607999999997E-2</v>
          </cell>
        </row>
        <row r="81">
          <cell r="B81">
            <v>2.6515200499999999E-2</v>
          </cell>
          <cell r="C81">
            <v>2.4842785249999999E-2</v>
          </cell>
          <cell r="D81">
            <v>2.45907985E-2</v>
          </cell>
          <cell r="E81">
            <v>2.3735287000000001E-2</v>
          </cell>
          <cell r="F81">
            <v>2.3758689750000003E-2</v>
          </cell>
          <cell r="G81">
            <v>2.3992096750000001E-2</v>
          </cell>
          <cell r="H81">
            <v>2.2816971250000002E-2</v>
          </cell>
          <cell r="I81">
            <v>2.3176030500000003E-2</v>
          </cell>
          <cell r="J81">
            <v>2.6224335750000001E-2</v>
          </cell>
          <cell r="K81">
            <v>2.7158152999999997E-2</v>
          </cell>
          <cell r="L81">
            <v>2.8112006250000002E-2</v>
          </cell>
          <cell r="M81">
            <v>2.8801750250000001E-2</v>
          </cell>
          <cell r="N81">
            <v>2.88443195E-2</v>
          </cell>
          <cell r="O81">
            <v>2.8005574750000001E-2</v>
          </cell>
          <cell r="P81">
            <v>2.6087546499999999E-2</v>
          </cell>
          <cell r="Q81">
            <v>2.6006822999999998E-2</v>
          </cell>
          <cell r="R81">
            <v>2.6064748250000002E-2</v>
          </cell>
          <cell r="S81">
            <v>2.6463425499999998E-2</v>
          </cell>
          <cell r="T81">
            <v>2.8025779000000001E-2</v>
          </cell>
          <cell r="U81">
            <v>3.0107233000000001E-2</v>
          </cell>
          <cell r="V81">
            <v>3.2132174999999999E-2</v>
          </cell>
          <cell r="W81">
            <v>3.2052942250000008E-2</v>
          </cell>
          <cell r="X81">
            <v>3.0215899000000001E-2</v>
          </cell>
          <cell r="Y81">
            <v>2.869108775E-2</v>
          </cell>
        </row>
        <row r="82">
          <cell r="B82">
            <v>2.6359435000000001E-2</v>
          </cell>
          <cell r="C82">
            <v>2.5645598499999998E-2</v>
          </cell>
          <cell r="D82">
            <v>2.4779905249999998E-2</v>
          </cell>
          <cell r="E82">
            <v>2.3803872E-2</v>
          </cell>
          <cell r="F82">
            <v>2.2890938750000003E-2</v>
          </cell>
          <cell r="G82">
            <v>2.2777302250000003E-2</v>
          </cell>
          <cell r="H82">
            <v>2.2943097250000002E-2</v>
          </cell>
          <cell r="I82">
            <v>2.2848753000000003E-2</v>
          </cell>
          <cell r="J82">
            <v>2.3801095750000001E-2</v>
          </cell>
          <cell r="K82">
            <v>2.6416935499999999E-2</v>
          </cell>
          <cell r="L82">
            <v>2.7887011499999999E-2</v>
          </cell>
          <cell r="M82">
            <v>2.8184747249999999E-2</v>
          </cell>
          <cell r="N82">
            <v>2.892126075E-2</v>
          </cell>
          <cell r="O82">
            <v>2.8414762999999996E-2</v>
          </cell>
          <cell r="P82">
            <v>2.7827907000000002E-2</v>
          </cell>
          <cell r="Q82">
            <v>2.8109401249999999E-2</v>
          </cell>
          <cell r="R82">
            <v>2.7765520750000001E-2</v>
          </cell>
          <cell r="S82">
            <v>2.893778675E-2</v>
          </cell>
          <cell r="T82">
            <v>3.1484222749999999E-2</v>
          </cell>
          <cell r="U82">
            <v>3.33962805E-2</v>
          </cell>
          <cell r="V82">
            <v>3.41894025E-2</v>
          </cell>
          <cell r="W82">
            <v>3.2891630250000005E-2</v>
          </cell>
          <cell r="X82">
            <v>3.057832425E-2</v>
          </cell>
          <cell r="Y82">
            <v>2.7814168249999997E-2</v>
          </cell>
        </row>
        <row r="83">
          <cell r="B83">
            <v>9.2625042500000011E-3</v>
          </cell>
          <cell r="C83">
            <v>8.3533034999999992E-3</v>
          </cell>
          <cell r="D83">
            <v>7.7630052499999998E-3</v>
          </cell>
          <cell r="E83">
            <v>7.7993559999999995E-3</v>
          </cell>
          <cell r="F83">
            <v>7.6833427499999997E-3</v>
          </cell>
          <cell r="G83">
            <v>7.8375212500000017E-3</v>
          </cell>
          <cell r="H83">
            <v>7.7200222500000007E-3</v>
          </cell>
          <cell r="I83">
            <v>9.1738832499999989E-3</v>
          </cell>
          <cell r="J83">
            <v>1.011048025E-2</v>
          </cell>
          <cell r="K83">
            <v>1.097469125E-2</v>
          </cell>
          <cell r="L83">
            <v>1.1900760749999999E-2</v>
          </cell>
          <cell r="M83">
            <v>1.229687925E-2</v>
          </cell>
          <cell r="N83">
            <v>1.284654025E-2</v>
          </cell>
          <cell r="O83">
            <v>1.2398985E-2</v>
          </cell>
          <cell r="P83">
            <v>1.2266101999999999E-2</v>
          </cell>
          <cell r="Q83">
            <v>1.1794003999999999E-2</v>
          </cell>
          <cell r="R83">
            <v>1.1694243999999999E-2</v>
          </cell>
          <cell r="S83">
            <v>1.1676012E-2</v>
          </cell>
          <cell r="T83">
            <v>1.2082513500000001E-2</v>
          </cell>
          <cell r="U83">
            <v>1.256122925E-2</v>
          </cell>
          <cell r="V83">
            <v>1.2733541750000001E-2</v>
          </cell>
          <cell r="W83">
            <v>1.27033105E-2</v>
          </cell>
          <cell r="X83">
            <v>1.110223175E-2</v>
          </cell>
          <cell r="Y83">
            <v>9.8381157499999993E-3</v>
          </cell>
        </row>
        <row r="84">
          <cell r="B84">
            <v>9.5035984999999983E-3</v>
          </cell>
          <cell r="C84">
            <v>9.2795254999999983E-3</v>
          </cell>
          <cell r="D84">
            <v>7.9126915000000009E-3</v>
          </cell>
          <cell r="E84">
            <v>7.7716640000000002E-3</v>
          </cell>
          <cell r="F84">
            <v>7.8887950000000005E-3</v>
          </cell>
          <cell r="G84">
            <v>7.6402677500000005E-3</v>
          </cell>
          <cell r="H84">
            <v>7.6441647499999998E-3</v>
          </cell>
          <cell r="I84">
            <v>7.9588815000000007E-3</v>
          </cell>
          <cell r="J84">
            <v>9.1641432500000012E-3</v>
          </cell>
          <cell r="K84">
            <v>1.0587852E-2</v>
          </cell>
          <cell r="L84">
            <v>1.1816522250000001E-2</v>
          </cell>
          <cell r="M84">
            <v>1.3402386249999999E-2</v>
          </cell>
          <cell r="N84">
            <v>1.4390651000000001E-2</v>
          </cell>
          <cell r="O84">
            <v>1.4051167000000002E-2</v>
          </cell>
          <cell r="P84">
            <v>1.2997145E-2</v>
          </cell>
          <cell r="Q84">
            <v>1.195309E-2</v>
          </cell>
          <cell r="R84">
            <v>1.1776815499999999E-2</v>
          </cell>
          <cell r="S84">
            <v>1.1627609000000001E-2</v>
          </cell>
          <cell r="T84">
            <v>1.1630301249999999E-2</v>
          </cell>
          <cell r="U84">
            <v>1.2139341999999999E-2</v>
          </cell>
          <cell r="V84">
            <v>1.211917425E-2</v>
          </cell>
          <cell r="W84">
            <v>1.21379635E-2</v>
          </cell>
          <cell r="X84">
            <v>1.157069975E-2</v>
          </cell>
          <cell r="Y84">
            <v>1.030704325E-2</v>
          </cell>
        </row>
        <row r="85">
          <cell r="B85">
            <v>3.5012622E-2</v>
          </cell>
          <cell r="C85">
            <v>3.2954092750000004E-2</v>
          </cell>
          <cell r="D85">
            <v>2.9355014750000002E-2</v>
          </cell>
          <cell r="E85">
            <v>2.7063907249999998E-2</v>
          </cell>
          <cell r="F85">
            <v>2.659677375E-2</v>
          </cell>
          <cell r="G85">
            <v>2.6261347999999997E-2</v>
          </cell>
          <cell r="H85">
            <v>1.98440275E-2</v>
          </cell>
          <cell r="I85">
            <v>1.7047868000000001E-2</v>
          </cell>
          <cell r="J85">
            <v>1.8952234250000002E-2</v>
          </cell>
          <cell r="K85">
            <v>2.4083465000000002E-2</v>
          </cell>
          <cell r="L85">
            <v>2.5427078249999999E-2</v>
          </cell>
          <cell r="M85">
            <v>2.69893015E-2</v>
          </cell>
          <cell r="N85">
            <v>2.7015675000000003E-2</v>
          </cell>
          <cell r="O85">
            <v>2.6661182749999998E-2</v>
          </cell>
          <cell r="P85">
            <v>2.3955999750000002E-2</v>
          </cell>
          <cell r="Q85">
            <v>2.2256926E-2</v>
          </cell>
          <cell r="R85">
            <v>2.3616212500000004E-2</v>
          </cell>
          <cell r="S85">
            <v>2.3047961999999998E-2</v>
          </cell>
          <cell r="T85">
            <v>2.6245363500000004E-2</v>
          </cell>
          <cell r="U85">
            <v>3.0309817249999999E-2</v>
          </cell>
          <cell r="V85">
            <v>3.5117789250000003E-2</v>
          </cell>
          <cell r="W85">
            <v>4.1550295750000001E-2</v>
          </cell>
          <cell r="X85">
            <v>4.1528910499999995E-2</v>
          </cell>
          <cell r="Y85">
            <v>4.1294299999999999E-2</v>
          </cell>
        </row>
        <row r="86">
          <cell r="B86">
            <v>0.11543628124999999</v>
          </cell>
          <cell r="C86">
            <v>9.5689195500000004E-2</v>
          </cell>
          <cell r="D86">
            <v>8.5000045999999996E-2</v>
          </cell>
          <cell r="E86">
            <v>7.9249752000000007E-2</v>
          </cell>
          <cell r="F86">
            <v>7.6395660249999997E-2</v>
          </cell>
          <cell r="G86">
            <v>7.2530935249999998E-2</v>
          </cell>
          <cell r="H86">
            <v>7.2213903499999996E-2</v>
          </cell>
          <cell r="I86">
            <v>7.9191505500000009E-2</v>
          </cell>
          <cell r="J86">
            <v>9.4641344250000009E-2</v>
          </cell>
          <cell r="K86">
            <v>0.11002717425</v>
          </cell>
          <cell r="L86">
            <v>0.12367415599999999</v>
          </cell>
          <cell r="M86">
            <v>0.12623605725000001</v>
          </cell>
          <cell r="N86">
            <v>0.13345777524999999</v>
          </cell>
          <cell r="O86">
            <v>0.13247233174999998</v>
          </cell>
          <cell r="P86">
            <v>0.1196951005</v>
          </cell>
          <cell r="Q86">
            <v>0.10855010400000001</v>
          </cell>
          <cell r="R86">
            <v>0.10960734925</v>
          </cell>
          <cell r="S86">
            <v>0.11583795549999999</v>
          </cell>
          <cell r="T86">
            <v>0.12781336775000002</v>
          </cell>
          <cell r="U86">
            <v>0.14159295650000001</v>
          </cell>
          <cell r="V86">
            <v>0.14514878850000001</v>
          </cell>
          <cell r="W86">
            <v>0.1500716705</v>
          </cell>
          <cell r="X86">
            <v>0.138090355</v>
          </cell>
          <cell r="Y86">
            <v>0.1244331645</v>
          </cell>
        </row>
        <row r="87">
          <cell r="B87">
            <v>3.6970998999999997E-2</v>
          </cell>
          <cell r="C87">
            <v>3.2212884500000004E-2</v>
          </cell>
          <cell r="D87">
            <v>2.7570855000000002E-2</v>
          </cell>
          <cell r="E87">
            <v>2.3104405750000001E-2</v>
          </cell>
          <cell r="F87">
            <v>1.9899817499999996E-2</v>
          </cell>
          <cell r="G87">
            <v>2.0390104249999999E-2</v>
          </cell>
          <cell r="H87">
            <v>1.9555203E-2</v>
          </cell>
          <cell r="I87">
            <v>2.0085367749999999E-2</v>
          </cell>
          <cell r="J87">
            <v>2.4426096500000001E-2</v>
          </cell>
          <cell r="K87">
            <v>2.9174286250000001E-2</v>
          </cell>
          <cell r="L87">
            <v>3.6169907750000001E-2</v>
          </cell>
          <cell r="M87">
            <v>4.3796951250000007E-2</v>
          </cell>
          <cell r="N87">
            <v>4.6261347000000001E-2</v>
          </cell>
          <cell r="O87">
            <v>4.5819206249999994E-2</v>
          </cell>
          <cell r="P87">
            <v>4.4164233000000004E-2</v>
          </cell>
          <cell r="Q87">
            <v>4.3321848750000003E-2</v>
          </cell>
          <cell r="R87">
            <v>4.3566131500000008E-2</v>
          </cell>
          <cell r="S87">
            <v>4.7027828250000001E-2</v>
          </cell>
          <cell r="T87">
            <v>4.9975402750000002E-2</v>
          </cell>
          <cell r="U87">
            <v>5.9638805249999996E-2</v>
          </cell>
          <cell r="V87">
            <v>6.3540445249999994E-2</v>
          </cell>
          <cell r="W87">
            <v>6.3365019750000001E-2</v>
          </cell>
          <cell r="X87">
            <v>6.1633701499999999E-2</v>
          </cell>
          <cell r="Y87">
            <v>5.0787513749999999E-2</v>
          </cell>
        </row>
        <row r="88">
          <cell r="B88">
            <v>4.1021168750000003E-2</v>
          </cell>
          <cell r="C88">
            <v>3.2874081749999999E-2</v>
          </cell>
          <cell r="D88">
            <v>3.0322203000000002E-2</v>
          </cell>
          <cell r="E88">
            <v>2.8442196500000003E-2</v>
          </cell>
          <cell r="F88">
            <v>2.6806776500000001E-2</v>
          </cell>
          <cell r="G88">
            <v>2.8124136000000001E-2</v>
          </cell>
          <cell r="H88">
            <v>2.1163107E-2</v>
          </cell>
          <cell r="I88">
            <v>2.3292248749999998E-2</v>
          </cell>
          <cell r="J88">
            <v>3.1226306000000002E-2</v>
          </cell>
          <cell r="K88">
            <v>3.5536255500000002E-2</v>
          </cell>
          <cell r="L88">
            <v>3.9905841749999997E-2</v>
          </cell>
          <cell r="M88">
            <v>4.17762385E-2</v>
          </cell>
          <cell r="N88">
            <v>4.3882359500000002E-2</v>
          </cell>
          <cell r="O88">
            <v>4.4230805500000005E-2</v>
          </cell>
          <cell r="P88">
            <v>4.3927255499999998E-2</v>
          </cell>
          <cell r="Q88">
            <v>4.0657621499999998E-2</v>
          </cell>
          <cell r="R88">
            <v>3.9509473000000003E-2</v>
          </cell>
          <cell r="S88">
            <v>4.5780267749999992E-2</v>
          </cell>
          <cell r="T88">
            <v>5.4366168999999999E-2</v>
          </cell>
          <cell r="U88">
            <v>6.2397726000000001E-2</v>
          </cell>
          <cell r="V88">
            <v>6.1181990500000005E-2</v>
          </cell>
          <cell r="W88">
            <v>5.8348649000000002E-2</v>
          </cell>
          <cell r="X88">
            <v>5.2918238749999999E-2</v>
          </cell>
          <cell r="Y88">
            <v>4.2612639500000001E-2</v>
          </cell>
        </row>
        <row r="89">
          <cell r="B89">
            <v>4.3710859249999998E-2</v>
          </cell>
          <cell r="C89">
            <v>3.3361343000000002E-2</v>
          </cell>
          <cell r="D89">
            <v>2.8041809999999997E-2</v>
          </cell>
          <cell r="E89">
            <v>2.1427291999999997E-2</v>
          </cell>
          <cell r="F89">
            <v>1.9849428499999999E-2</v>
          </cell>
          <cell r="G89">
            <v>2.093841175E-2</v>
          </cell>
          <cell r="H89">
            <v>2.0191697000000002E-2</v>
          </cell>
          <cell r="I89">
            <v>2.2365872499999998E-2</v>
          </cell>
          <cell r="J89">
            <v>2.7965413000000001E-2</v>
          </cell>
          <cell r="K89">
            <v>3.3112698500000003E-2</v>
          </cell>
          <cell r="L89">
            <v>3.6118022E-2</v>
          </cell>
          <cell r="M89">
            <v>3.7595890999999992E-2</v>
          </cell>
          <cell r="N89">
            <v>4.3506118750000003E-2</v>
          </cell>
          <cell r="O89">
            <v>4.3294770249999996E-2</v>
          </cell>
          <cell r="P89">
            <v>4.1421008000000002E-2</v>
          </cell>
          <cell r="Q89">
            <v>3.3271629249999997E-2</v>
          </cell>
          <cell r="R89">
            <v>3.2119915249999999E-2</v>
          </cell>
          <cell r="S89">
            <v>3.4853010249999997E-2</v>
          </cell>
          <cell r="T89">
            <v>4.4321566749999999E-2</v>
          </cell>
          <cell r="U89">
            <v>5.2542574750000001E-2</v>
          </cell>
          <cell r="V89">
            <v>5.5230412499999999E-2</v>
          </cell>
          <cell r="W89">
            <v>5.3560381749999997E-2</v>
          </cell>
          <cell r="X89">
            <v>5.1073629500000002E-2</v>
          </cell>
          <cell r="Y89">
            <v>5.0844318499999999E-2</v>
          </cell>
        </row>
        <row r="90">
          <cell r="B90">
            <v>9.8218404750000002E-2</v>
          </cell>
          <cell r="C90">
            <v>6.0645006500000001E-2</v>
          </cell>
          <cell r="D90">
            <v>5.1666505749999994E-2</v>
          </cell>
          <cell r="E90">
            <v>4.6443720000000001E-2</v>
          </cell>
          <cell r="F90">
            <v>4.9029861750000008E-2</v>
          </cell>
          <cell r="G90">
            <v>4.607346175000001E-2</v>
          </cell>
          <cell r="H90">
            <v>4.9473240000000002E-2</v>
          </cell>
          <cell r="I90">
            <v>4.3531757500000004E-2</v>
          </cell>
          <cell r="J90">
            <v>0.10469255275</v>
          </cell>
          <cell r="K90">
            <v>0.18453987875000002</v>
          </cell>
          <cell r="L90">
            <v>0.20177882375</v>
          </cell>
          <cell r="M90">
            <v>0.226554756</v>
          </cell>
          <cell r="N90">
            <v>0.25213906850000001</v>
          </cell>
          <cell r="O90">
            <v>0.23382455075</v>
          </cell>
          <cell r="P90">
            <v>0.21320872124999998</v>
          </cell>
          <cell r="Q90">
            <v>0.19543646975000001</v>
          </cell>
          <cell r="R90">
            <v>0.18134984225</v>
          </cell>
          <cell r="S90">
            <v>0.18427977774999998</v>
          </cell>
          <cell r="T90">
            <v>0.18248484800000001</v>
          </cell>
          <cell r="U90">
            <v>0.20060327524999999</v>
          </cell>
          <cell r="V90">
            <v>0.22886769099999998</v>
          </cell>
          <cell r="W90">
            <v>0.22711992625000002</v>
          </cell>
          <cell r="X90">
            <v>0.19804800024999999</v>
          </cell>
          <cell r="Y90">
            <v>0.16511684800000004</v>
          </cell>
        </row>
        <row r="91">
          <cell r="B91">
            <v>0.13564461700000002</v>
          </cell>
          <cell r="C91">
            <v>0.10103494075000001</v>
          </cell>
          <cell r="D91">
            <v>7.6499893250000006E-2</v>
          </cell>
          <cell r="E91">
            <v>5.1453737499999992E-2</v>
          </cell>
          <cell r="F91">
            <v>4.7671644499999999E-2</v>
          </cell>
          <cell r="G91">
            <v>5.2559122E-2</v>
          </cell>
          <cell r="H91">
            <v>5.2241788750000004E-2</v>
          </cell>
          <cell r="I91">
            <v>4.175157325E-2</v>
          </cell>
          <cell r="J91">
            <v>7.0458734750000002E-2</v>
          </cell>
          <cell r="K91">
            <v>0.10964332975</v>
          </cell>
          <cell r="L91">
            <v>0.18672287750000002</v>
          </cell>
          <cell r="M91">
            <v>0.24921480550000003</v>
          </cell>
          <cell r="N91">
            <v>0.26089311199999998</v>
          </cell>
          <cell r="O91">
            <v>0.23409417725000004</v>
          </cell>
          <cell r="P91">
            <v>0.22846178425000002</v>
          </cell>
          <cell r="Q91">
            <v>0.2153771095</v>
          </cell>
          <cell r="R91">
            <v>0.21443746175</v>
          </cell>
          <cell r="S91">
            <v>0.20887369925000002</v>
          </cell>
          <cell r="T91">
            <v>0.20160672374999999</v>
          </cell>
          <cell r="U91">
            <v>0.22286905674999999</v>
          </cell>
          <cell r="V91">
            <v>0.22596775050000001</v>
          </cell>
          <cell r="W91">
            <v>0.23516882724999999</v>
          </cell>
          <cell r="X91">
            <v>0.20819606425000001</v>
          </cell>
          <cell r="Y91">
            <v>0.19866948324999997</v>
          </cell>
        </row>
        <row r="92">
          <cell r="B92">
            <v>9.3056529750000005E-2</v>
          </cell>
          <cell r="C92">
            <v>5.1591657749999999E-2</v>
          </cell>
          <cell r="D92">
            <v>2.3414379249999995E-2</v>
          </cell>
          <cell r="E92">
            <v>3.3864365000000002E-3</v>
          </cell>
          <cell r="F92">
            <v>1.16651525E-3</v>
          </cell>
          <cell r="G92">
            <v>0</v>
          </cell>
          <cell r="H92">
            <v>1.330536E-3</v>
          </cell>
          <cell r="I92">
            <v>1.9314895499999998E-2</v>
          </cell>
          <cell r="J92">
            <v>7.3965850750000006E-2</v>
          </cell>
          <cell r="K92">
            <v>0.15051829150000001</v>
          </cell>
          <cell r="L92">
            <v>0.23106633000000001</v>
          </cell>
          <cell r="M92">
            <v>0.25921473700000003</v>
          </cell>
          <cell r="N92">
            <v>0.25560491574999999</v>
          </cell>
          <cell r="O92">
            <v>0.19504405974999997</v>
          </cell>
          <cell r="P92">
            <v>0.18088443749999999</v>
          </cell>
          <cell r="Q92">
            <v>0.15720595174999999</v>
          </cell>
          <cell r="R92">
            <v>0.12851678650000004</v>
          </cell>
          <cell r="S92">
            <v>0.116948118</v>
          </cell>
          <cell r="T92">
            <v>0.13554248049999998</v>
          </cell>
          <cell r="U92">
            <v>0.17697129825000002</v>
          </cell>
          <cell r="V92">
            <v>0.18245151899999998</v>
          </cell>
          <cell r="W92">
            <v>0.17191511549999999</v>
          </cell>
          <cell r="X92">
            <v>0.13616502775</v>
          </cell>
          <cell r="Y92">
            <v>0.12981561449999998</v>
          </cell>
        </row>
        <row r="93">
          <cell r="B93">
            <v>0.15392434324999998</v>
          </cell>
          <cell r="C93">
            <v>0.13124030675000001</v>
          </cell>
          <cell r="D93">
            <v>7.4153646500000003E-2</v>
          </cell>
          <cell r="E93">
            <v>3.41126785E-2</v>
          </cell>
          <cell r="F93">
            <v>1.6725379750000002E-2</v>
          </cell>
          <cell r="G93">
            <v>2.5737194250000001E-2</v>
          </cell>
          <cell r="H93">
            <v>1.4488082750000001E-2</v>
          </cell>
          <cell r="I93">
            <v>2.2595550750000002E-2</v>
          </cell>
          <cell r="J93">
            <v>8.3161760250000008E-2</v>
          </cell>
          <cell r="K93">
            <v>0.13694171549999998</v>
          </cell>
          <cell r="L93">
            <v>0.23062422949999994</v>
          </cell>
          <cell r="M93">
            <v>0.27860062424999998</v>
          </cell>
          <cell r="N93">
            <v>0.28525898725000004</v>
          </cell>
          <cell r="O93">
            <v>0.25964697274999998</v>
          </cell>
          <cell r="P93">
            <v>0.25333749</v>
          </cell>
          <cell r="Q93">
            <v>0.26457205950000001</v>
          </cell>
          <cell r="R93">
            <v>0.26212871925000003</v>
          </cell>
          <cell r="S93">
            <v>0.25862733825000001</v>
          </cell>
          <cell r="T93">
            <v>0.27512438174999998</v>
          </cell>
          <cell r="U93">
            <v>0.31385041799999996</v>
          </cell>
          <cell r="V93">
            <v>0.338222931</v>
          </cell>
          <cell r="W93">
            <v>0.33619554149999997</v>
          </cell>
          <cell r="X93">
            <v>0.25876899350000004</v>
          </cell>
          <cell r="Y93">
            <v>0.15543665674999999</v>
          </cell>
        </row>
        <row r="94">
          <cell r="B94">
            <v>4.7798143249999994E-2</v>
          </cell>
          <cell r="C94">
            <v>4.5355045249999996E-2</v>
          </cell>
          <cell r="D94">
            <v>4.3141699749999998E-2</v>
          </cell>
          <cell r="E94">
            <v>4.3913697250000001E-2</v>
          </cell>
          <cell r="F94">
            <v>4.3412543500000005E-2</v>
          </cell>
          <cell r="G94">
            <v>4.3470149749999999E-2</v>
          </cell>
          <cell r="H94">
            <v>4.386726300000001E-2</v>
          </cell>
          <cell r="I94">
            <v>4.4225703000000005E-2</v>
          </cell>
          <cell r="J94">
            <v>3.8900150499999994E-2</v>
          </cell>
          <cell r="K94">
            <v>3.5566735250000002E-2</v>
          </cell>
          <cell r="L94">
            <v>3.639335925E-2</v>
          </cell>
          <cell r="M94">
            <v>3.6717942250000003E-2</v>
          </cell>
          <cell r="N94">
            <v>3.5158923000000002E-2</v>
          </cell>
          <cell r="O94">
            <v>2.8057086750000002E-2</v>
          </cell>
          <cell r="P94">
            <v>2.5743986999999999E-2</v>
          </cell>
          <cell r="Q94">
            <v>2.5153115E-2</v>
          </cell>
          <cell r="R94">
            <v>2.5300037750000001E-2</v>
          </cell>
          <cell r="S94">
            <v>3.0195755499999997E-2</v>
          </cell>
          <cell r="T94">
            <v>3.6118178250000001E-2</v>
          </cell>
          <cell r="U94">
            <v>4.3172389000000005E-2</v>
          </cell>
          <cell r="V94">
            <v>5.1853839750000005E-2</v>
          </cell>
          <cell r="W94">
            <v>5.4883590750000003E-2</v>
          </cell>
          <cell r="X94">
            <v>5.0092419750000006E-2</v>
          </cell>
          <cell r="Y94">
            <v>4.4896242999999995E-2</v>
          </cell>
        </row>
        <row r="95">
          <cell r="B95">
            <v>4.2138870499999995E-2</v>
          </cell>
          <cell r="C95">
            <v>3.9893040749999997E-2</v>
          </cell>
          <cell r="D95">
            <v>4.0353546250000011E-2</v>
          </cell>
          <cell r="E95">
            <v>4.0702735000000004E-2</v>
          </cell>
          <cell r="F95">
            <v>4.0141253499999995E-2</v>
          </cell>
          <cell r="G95">
            <v>3.944127175E-2</v>
          </cell>
          <cell r="H95">
            <v>3.7016578750000001E-2</v>
          </cell>
          <cell r="I95">
            <v>3.1348366499999995E-2</v>
          </cell>
          <cell r="J95">
            <v>2.86908375E-2</v>
          </cell>
          <cell r="K95">
            <v>2.8619223250000003E-2</v>
          </cell>
          <cell r="L95">
            <v>2.8197676750000001E-2</v>
          </cell>
          <cell r="M95">
            <v>2.9488242000000001E-2</v>
          </cell>
          <cell r="N95">
            <v>2.8717793000000002E-2</v>
          </cell>
          <cell r="O95">
            <v>2.943418825E-2</v>
          </cell>
          <cell r="P95">
            <v>2.8910232749999997E-2</v>
          </cell>
          <cell r="Q95">
            <v>2.8483757750000002E-2</v>
          </cell>
          <cell r="R95">
            <v>2.8409394250000001E-2</v>
          </cell>
          <cell r="S95">
            <v>2.9750950250000002E-2</v>
          </cell>
          <cell r="T95">
            <v>2.9834596499999998E-2</v>
          </cell>
          <cell r="U95">
            <v>4.0498906250000008E-2</v>
          </cell>
          <cell r="V95">
            <v>4.9181944999999998E-2</v>
          </cell>
          <cell r="W95">
            <v>5.1811468249999999E-2</v>
          </cell>
          <cell r="X95">
            <v>5.0549461499999997E-2</v>
          </cell>
          <cell r="Y95">
            <v>4.5988129749999988E-2</v>
          </cell>
        </row>
        <row r="96">
          <cell r="B96">
            <v>6.1699750999999997E-2</v>
          </cell>
          <cell r="C96">
            <v>5.3463334250000001E-2</v>
          </cell>
          <cell r="D96">
            <v>4.60978815E-2</v>
          </cell>
          <cell r="E96">
            <v>3.4970577249999996E-2</v>
          </cell>
          <cell r="F96">
            <v>3.2214621499999999E-2</v>
          </cell>
          <cell r="G96">
            <v>2.7558075250000001E-2</v>
          </cell>
          <cell r="H96">
            <v>2.7852069E-2</v>
          </cell>
          <cell r="I96">
            <v>2.6453451249999999E-2</v>
          </cell>
          <cell r="J96">
            <v>3.1557746999999997E-2</v>
          </cell>
          <cell r="K96">
            <v>4.2071386499999995E-2</v>
          </cell>
          <cell r="L96">
            <v>4.9057824999999999E-2</v>
          </cell>
          <cell r="M96">
            <v>5.8481817249999998E-2</v>
          </cell>
          <cell r="N96">
            <v>6.3030520500000006E-2</v>
          </cell>
          <cell r="O96">
            <v>6.1730213999999999E-2</v>
          </cell>
          <cell r="P96">
            <v>5.6112485749999996E-2</v>
          </cell>
          <cell r="Q96">
            <v>5.022567075E-2</v>
          </cell>
          <cell r="R96">
            <v>4.4638489749999996E-2</v>
          </cell>
          <cell r="S96">
            <v>5.0739351999999995E-2</v>
          </cell>
          <cell r="T96">
            <v>6.2211799749999998E-2</v>
          </cell>
          <cell r="U96">
            <v>6.8821395999999993E-2</v>
          </cell>
          <cell r="V96">
            <v>7.8347486500000008E-2</v>
          </cell>
          <cell r="W96">
            <v>7.8366928249999995E-2</v>
          </cell>
          <cell r="X96">
            <v>7.1488765750000002E-2</v>
          </cell>
          <cell r="Y96">
            <v>6.0589474749999997E-2</v>
          </cell>
        </row>
        <row r="97">
          <cell r="B97">
            <v>8.5455203750000014E-2</v>
          </cell>
          <cell r="C97">
            <v>7.2431739749999988E-2</v>
          </cell>
          <cell r="D97">
            <v>6.2961188500000001E-2</v>
          </cell>
          <cell r="E97">
            <v>6.1271952749999997E-2</v>
          </cell>
          <cell r="F97">
            <v>5.9619005250000003E-2</v>
          </cell>
          <cell r="G97">
            <v>5.8656515999999999E-2</v>
          </cell>
          <cell r="H97">
            <v>4.2702527249999997E-2</v>
          </cell>
          <cell r="I97">
            <v>4.3503946250000002E-2</v>
          </cell>
          <cell r="J97">
            <v>4.7097734500000002E-2</v>
          </cell>
          <cell r="K97">
            <v>6.8834140750000009E-2</v>
          </cell>
          <cell r="L97">
            <v>8.1152736749999996E-2</v>
          </cell>
          <cell r="M97">
            <v>0.10135073675</v>
          </cell>
          <cell r="N97">
            <v>0.11259580050000001</v>
          </cell>
          <cell r="O97">
            <v>0.11357924825</v>
          </cell>
          <cell r="P97">
            <v>0.11243661849999999</v>
          </cell>
          <cell r="Q97">
            <v>0.10107623474999999</v>
          </cell>
          <cell r="R97">
            <v>9.6456351999999995E-2</v>
          </cell>
          <cell r="S97">
            <v>0.10460610575000001</v>
          </cell>
          <cell r="T97">
            <v>0.12258604049999999</v>
          </cell>
          <cell r="U97">
            <v>0.14579701625000002</v>
          </cell>
          <cell r="V97">
            <v>0.15882953275</v>
          </cell>
          <cell r="W97">
            <v>0.15627207925</v>
          </cell>
          <cell r="X97">
            <v>0.15144310750000001</v>
          </cell>
          <cell r="Y97">
            <v>0.12309058924999999</v>
          </cell>
        </row>
        <row r="98">
          <cell r="B98">
            <v>1.7008547499999999E-2</v>
          </cell>
          <cell r="C98">
            <v>1.6899111250000001E-2</v>
          </cell>
          <cell r="D98">
            <v>1.6900052750000002E-2</v>
          </cell>
          <cell r="E98">
            <v>1.657538075E-2</v>
          </cell>
          <cell r="F98">
            <v>1.6530004750000004E-2</v>
          </cell>
          <cell r="G98">
            <v>1.6495072499999999E-2</v>
          </cell>
          <cell r="H98">
            <v>1.6213698000000002E-2</v>
          </cell>
          <cell r="I98">
            <v>1.612676E-2</v>
          </cell>
          <cell r="J98">
            <v>1.6123415000000002E-2</v>
          </cell>
          <cell r="K98">
            <v>1.6074021000000001E-2</v>
          </cell>
          <cell r="L98">
            <v>1.6182727250000001E-2</v>
          </cell>
          <cell r="M98">
            <v>1.6074142999999999E-2</v>
          </cell>
          <cell r="N98">
            <v>1.6170859249999999E-2</v>
          </cell>
          <cell r="O98">
            <v>1.6081632499999998E-2</v>
          </cell>
          <cell r="P98">
            <v>1.6073825000000003E-2</v>
          </cell>
          <cell r="Q98">
            <v>1.6125876500000001E-2</v>
          </cell>
          <cell r="R98">
            <v>1.622410325E-2</v>
          </cell>
          <cell r="S98">
            <v>1.6697572999999997E-2</v>
          </cell>
          <cell r="T98">
            <v>1.7637966749999998E-2</v>
          </cell>
          <cell r="U98">
            <v>1.8581953499999998E-2</v>
          </cell>
          <cell r="V98">
            <v>1.879362675E-2</v>
          </cell>
          <cell r="W98">
            <v>1.8702845750000002E-2</v>
          </cell>
          <cell r="X98">
            <v>1.8154597750000001E-2</v>
          </cell>
          <cell r="Y98">
            <v>1.7927060750000001E-2</v>
          </cell>
        </row>
        <row r="99">
          <cell r="B99">
            <v>5.1170793749999999E-2</v>
          </cell>
          <cell r="C99">
            <v>4.8969839250000008E-2</v>
          </cell>
          <cell r="D99">
            <v>4.7712533750000001E-2</v>
          </cell>
          <cell r="E99">
            <v>4.80248775E-2</v>
          </cell>
          <cell r="F99">
            <v>4.7628754999999995E-2</v>
          </cell>
          <cell r="G99">
            <v>4.6409275E-2</v>
          </cell>
          <cell r="H99">
            <v>4.5475459250000003E-2</v>
          </cell>
          <cell r="I99">
            <v>4.3816946000000002E-2</v>
          </cell>
          <cell r="J99">
            <v>4.3623508499999998E-2</v>
          </cell>
          <cell r="K99">
            <v>4.3014430250000006E-2</v>
          </cell>
          <cell r="L99">
            <v>4.3055958000000005E-2</v>
          </cell>
          <cell r="M99">
            <v>4.3841335500000002E-2</v>
          </cell>
          <cell r="N99">
            <v>4.3701126999999999E-2</v>
          </cell>
          <cell r="O99">
            <v>4.0244254E-2</v>
          </cell>
          <cell r="P99">
            <v>3.8820080749999999E-2</v>
          </cell>
          <cell r="Q99">
            <v>3.8950567249999998E-2</v>
          </cell>
          <cell r="R99">
            <v>4.1118677000000006E-2</v>
          </cell>
          <cell r="S99">
            <v>4.2672638750000005E-2</v>
          </cell>
          <cell r="T99">
            <v>4.7209247500000003E-2</v>
          </cell>
          <cell r="U99">
            <v>5.479856575E-2</v>
          </cell>
          <cell r="V99">
            <v>6.1145755000000003E-2</v>
          </cell>
          <cell r="W99">
            <v>6.1501727999999999E-2</v>
          </cell>
          <cell r="X99">
            <v>6.0839346000000009E-2</v>
          </cell>
          <cell r="Y99">
            <v>5.6351826000000001E-2</v>
          </cell>
        </row>
        <row r="100">
          <cell r="B100">
            <v>2.805130925E-2</v>
          </cell>
          <cell r="C100">
            <v>2.2880794000000003E-2</v>
          </cell>
          <cell r="D100">
            <v>2.0537191999999996E-2</v>
          </cell>
          <cell r="E100">
            <v>1.8341291000000003E-2</v>
          </cell>
          <cell r="F100">
            <v>1.8405172000000001E-2</v>
          </cell>
          <cell r="G100">
            <v>1.9547716499999999E-2</v>
          </cell>
          <cell r="H100">
            <v>1.5856719000000002E-2</v>
          </cell>
          <cell r="I100">
            <v>1.5753247500000001E-2</v>
          </cell>
          <cell r="J100">
            <v>1.8756031499999999E-2</v>
          </cell>
          <cell r="K100">
            <v>2.1311288750000001E-2</v>
          </cell>
          <cell r="L100">
            <v>2.7176329249999999E-2</v>
          </cell>
          <cell r="M100">
            <v>2.8475946999999998E-2</v>
          </cell>
          <cell r="N100">
            <v>3.3074708250000001E-2</v>
          </cell>
          <cell r="O100">
            <v>3.2145191250000003E-2</v>
          </cell>
          <cell r="P100">
            <v>2.8093202250000001E-2</v>
          </cell>
          <cell r="Q100">
            <v>2.7590413500000001E-2</v>
          </cell>
          <cell r="R100">
            <v>2.7916046999999999E-2</v>
          </cell>
          <cell r="S100">
            <v>2.8077592749999998E-2</v>
          </cell>
          <cell r="T100">
            <v>3.4821682E-2</v>
          </cell>
          <cell r="U100">
            <v>4.009505075E-2</v>
          </cell>
          <cell r="V100">
            <v>4.4481295750000004E-2</v>
          </cell>
          <cell r="W100">
            <v>4.6010418000000004E-2</v>
          </cell>
          <cell r="X100">
            <v>4.0823294750000003E-2</v>
          </cell>
          <cell r="Y100">
            <v>3.6434389250000004E-2</v>
          </cell>
        </row>
      </sheetData>
      <sheetData sheetId="4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3.0075197316380111E-2</v>
          </cell>
          <cell r="C3">
            <v>2.8227634255895341E-2</v>
          </cell>
          <cell r="D3">
            <v>2.6879003822122334E-2</v>
          </cell>
          <cell r="E3">
            <v>2.2943170248587948E-2</v>
          </cell>
          <cell r="F3">
            <v>2.3012211637529395E-2</v>
          </cell>
          <cell r="G3">
            <v>2.2621518147734616E-2</v>
          </cell>
          <cell r="H3">
            <v>2.4572898424599258E-2</v>
          </cell>
          <cell r="I3">
            <v>4.168867569090743E-2</v>
          </cell>
          <cell r="J3">
            <v>5.1777542080983251E-2</v>
          </cell>
          <cell r="K3">
            <v>5.4223667192067219E-2</v>
          </cell>
          <cell r="L3">
            <v>5.2348096244043255E-2</v>
          </cell>
          <cell r="M3">
            <v>5.163291306760226E-2</v>
          </cell>
          <cell r="N3">
            <v>4.8451192989951986E-2</v>
          </cell>
          <cell r="O3">
            <v>4.5658094471364305E-2</v>
          </cell>
          <cell r="P3">
            <v>5.2654280652572091E-2</v>
          </cell>
          <cell r="Q3">
            <v>5.3123233234396931E-2</v>
          </cell>
          <cell r="R3">
            <v>5.3603339302279181E-2</v>
          </cell>
          <cell r="S3">
            <v>5.3475093232320685E-2</v>
          </cell>
          <cell r="T3">
            <v>5.2365746783339918E-2</v>
          </cell>
          <cell r="U3">
            <v>5.2307931757292536E-2</v>
          </cell>
          <cell r="V3">
            <v>5.114814890187748E-2</v>
          </cell>
          <cell r="W3">
            <v>4.4387169060736684E-2</v>
          </cell>
          <cell r="X3">
            <v>4.6242292740807996E-2</v>
          </cell>
          <cell r="Y3">
            <v>3.3944846170506991E-2</v>
          </cell>
        </row>
        <row r="4">
          <cell r="B4">
            <v>3.4256299996986213E-2</v>
          </cell>
          <cell r="C4">
            <v>1.7905015348200517E-2</v>
          </cell>
          <cell r="D4">
            <v>1.3209114151571921E-2</v>
          </cell>
          <cell r="E4">
            <v>1.4288110407936526E-2</v>
          </cell>
          <cell r="F4">
            <v>1.6555344146106449E-2</v>
          </cell>
          <cell r="G4">
            <v>1.5167257245183845E-2</v>
          </cell>
          <cell r="H4">
            <v>1.72817016854491E-2</v>
          </cell>
          <cell r="I4">
            <v>2.3379578007574963E-2</v>
          </cell>
          <cell r="J4">
            <v>5.4239596864619884E-2</v>
          </cell>
          <cell r="K4">
            <v>5.8398977124750028E-2</v>
          </cell>
          <cell r="L4">
            <v>6.7608084588997877E-2</v>
          </cell>
          <cell r="M4">
            <v>7.1922309939836199E-2</v>
          </cell>
          <cell r="N4">
            <v>5.9531703333866412E-2</v>
          </cell>
          <cell r="O4">
            <v>6.0186017061060353E-2</v>
          </cell>
          <cell r="P4">
            <v>7.1339136685021287E-2</v>
          </cell>
          <cell r="Q4">
            <v>6.3135204699731343E-2</v>
          </cell>
          <cell r="R4">
            <v>5.5587240579325028E-2</v>
          </cell>
          <cell r="S4">
            <v>5.7409204146007892E-2</v>
          </cell>
          <cell r="T4">
            <v>5.9673030475807971E-2</v>
          </cell>
          <cell r="U4">
            <v>5.6073501473895483E-2</v>
          </cell>
          <cell r="V4">
            <v>5.4814673361995442E-2</v>
          </cell>
          <cell r="W4">
            <v>5.7339106491210698E-2</v>
          </cell>
          <cell r="X4">
            <v>3.1077810578963097E-2</v>
          </cell>
          <cell r="Y4">
            <v>2.9227960671521346E-2</v>
          </cell>
        </row>
        <row r="5">
          <cell r="B5">
            <v>3.4619824387296758E-2</v>
          </cell>
          <cell r="C5">
            <v>3.7801899755535599E-2</v>
          </cell>
          <cell r="D5">
            <v>3.4720870362701668E-2</v>
          </cell>
          <cell r="E5">
            <v>3.5475743493942918E-2</v>
          </cell>
          <cell r="F5">
            <v>3.5618459138144959E-2</v>
          </cell>
          <cell r="G5">
            <v>4.2913710595915339E-2</v>
          </cell>
          <cell r="H5">
            <v>4.9712232382317582E-2</v>
          </cell>
          <cell r="I5">
            <v>6.5342625254509956E-2</v>
          </cell>
          <cell r="J5">
            <v>6.3146596412354983E-2</v>
          </cell>
          <cell r="K5">
            <v>7.3458131765016685E-2</v>
          </cell>
          <cell r="L5">
            <v>7.4868153441064053E-2</v>
          </cell>
          <cell r="M5">
            <v>7.5675259411975046E-2</v>
          </cell>
          <cell r="N5">
            <v>7.7072800961764498E-2</v>
          </cell>
          <cell r="O5">
            <v>7.4628259929267152E-2</v>
          </cell>
          <cell r="P5">
            <v>7.5343993076071258E-2</v>
          </cell>
          <cell r="Q5">
            <v>7.3313613155560467E-2</v>
          </cell>
          <cell r="R5">
            <v>7.5361034984914851E-2</v>
          </cell>
          <cell r="S5">
            <v>7.6696368277770807E-2</v>
          </cell>
          <cell r="T5">
            <v>7.4364407997320511E-2</v>
          </cell>
          <cell r="U5">
            <v>6.506456925567021E-2</v>
          </cell>
          <cell r="V5">
            <v>6.4813939538543183E-2</v>
          </cell>
          <cell r="W5">
            <v>6.2419849385384418E-2</v>
          </cell>
          <cell r="X5">
            <v>6.1106085971154758E-2</v>
          </cell>
          <cell r="Y5">
            <v>5.6995178925627124E-2</v>
          </cell>
        </row>
        <row r="6">
          <cell r="B6">
            <v>8.6976325674448685E-2</v>
          </cell>
          <cell r="C6">
            <v>7.5974341979175533E-2</v>
          </cell>
          <cell r="D6">
            <v>7.4635821189247678E-2</v>
          </cell>
          <cell r="E6">
            <v>7.4053226338289257E-2</v>
          </cell>
          <cell r="F6">
            <v>7.2269449209384662E-2</v>
          </cell>
          <cell r="G6">
            <v>8.3235633599536216E-2</v>
          </cell>
          <cell r="H6">
            <v>0.11269028465177591</v>
          </cell>
          <cell r="I6">
            <v>0.12196465274689615</v>
          </cell>
          <cell r="J6">
            <v>0.12629401918912139</v>
          </cell>
          <cell r="K6">
            <v>0.13702408775165392</v>
          </cell>
          <cell r="L6">
            <v>0.13582654047810347</v>
          </cell>
          <cell r="M6">
            <v>0.13524758652316557</v>
          </cell>
          <cell r="N6">
            <v>0.13494482604517169</v>
          </cell>
          <cell r="O6">
            <v>0.13369162148910138</v>
          </cell>
          <cell r="P6">
            <v>0.138414099164611</v>
          </cell>
          <cell r="Q6">
            <v>0.13875768757753471</v>
          </cell>
          <cell r="R6">
            <v>0.14237420341440718</v>
          </cell>
          <cell r="S6">
            <v>0.13499331680656962</v>
          </cell>
          <cell r="T6">
            <v>0.12300980341213981</v>
          </cell>
          <cell r="U6">
            <v>0.12011918723290337</v>
          </cell>
          <cell r="V6">
            <v>0.12141741750654224</v>
          </cell>
          <cell r="W6">
            <v>0.10439389514302996</v>
          </cell>
          <cell r="X6">
            <v>0.10797671652176437</v>
          </cell>
          <cell r="Y6">
            <v>9.5206076424444494E-2</v>
          </cell>
        </row>
        <row r="7">
          <cell r="B7">
            <v>0.36493056629258003</v>
          </cell>
          <cell r="C7">
            <v>0.35559639397958437</v>
          </cell>
          <cell r="D7">
            <v>0.35080035719165459</v>
          </cell>
          <cell r="E7">
            <v>0.3651656562090187</v>
          </cell>
          <cell r="F7">
            <v>0.35573958351534285</v>
          </cell>
          <cell r="G7">
            <v>0.34588104942663633</v>
          </cell>
          <cell r="H7">
            <v>0.24122603273549784</v>
          </cell>
          <cell r="I7">
            <v>0.17149916939159612</v>
          </cell>
          <cell r="J7">
            <v>0.19112570891226691</v>
          </cell>
          <cell r="K7">
            <v>0.1835170278844632</v>
          </cell>
          <cell r="L7">
            <v>0.19980444309429174</v>
          </cell>
          <cell r="M7">
            <v>0.27101552057632239</v>
          </cell>
          <cell r="N7">
            <v>0.31692156061742205</v>
          </cell>
          <cell r="O7">
            <v>0.36036320946143291</v>
          </cell>
          <cell r="P7">
            <v>0.36716258015411518</v>
          </cell>
          <cell r="Q7">
            <v>0.37241456132872353</v>
          </cell>
          <cell r="R7">
            <v>0.37105739841343677</v>
          </cell>
          <cell r="S7">
            <v>0.39857188095072288</v>
          </cell>
          <cell r="T7">
            <v>0.3796093238257861</v>
          </cell>
          <cell r="U7">
            <v>0.38514911484017555</v>
          </cell>
          <cell r="V7">
            <v>0.42907553079572358</v>
          </cell>
          <cell r="W7">
            <v>0.47196427691252268</v>
          </cell>
          <cell r="X7">
            <v>0.44963551603241875</v>
          </cell>
          <cell r="Y7">
            <v>0.44374876147259312</v>
          </cell>
        </row>
        <row r="8">
          <cell r="B8">
            <v>5.142965226967236E-2</v>
          </cell>
          <cell r="C8">
            <v>4.9716258411286816E-2</v>
          </cell>
          <cell r="D8">
            <v>5.186892156518768E-2</v>
          </cell>
          <cell r="E8">
            <v>5.1769449037829075E-2</v>
          </cell>
          <cell r="F8">
            <v>5.1218130389203934E-2</v>
          </cell>
          <cell r="G8">
            <v>5.0519714520661362E-2</v>
          </cell>
          <cell r="H8">
            <v>5.0867769425544225E-2</v>
          </cell>
          <cell r="I8">
            <v>5.994426000273731E-2</v>
          </cell>
          <cell r="J8">
            <v>7.2485936192576955E-2</v>
          </cell>
          <cell r="K8">
            <v>7.8465542758559673E-2</v>
          </cell>
          <cell r="L8">
            <v>7.817375171738894E-2</v>
          </cell>
          <cell r="M8">
            <v>7.6276680437526584E-2</v>
          </cell>
          <cell r="N8">
            <v>7.5883690494864875E-2</v>
          </cell>
          <cell r="O8">
            <v>7.5658774773986109E-2</v>
          </cell>
          <cell r="P8">
            <v>7.6924352126280737E-2</v>
          </cell>
          <cell r="Q8">
            <v>7.582056186368144E-2</v>
          </cell>
          <cell r="R8">
            <v>7.6700972710596532E-2</v>
          </cell>
          <cell r="S8">
            <v>7.0242635899190928E-2</v>
          </cell>
          <cell r="T8">
            <v>6.3423807987672595E-2</v>
          </cell>
          <cell r="U8">
            <v>5.1637811569350607E-2</v>
          </cell>
          <cell r="V8">
            <v>5.1244916533079006E-2</v>
          </cell>
          <cell r="W8">
            <v>5.1580876188495078E-2</v>
          </cell>
          <cell r="X8">
            <v>5.2524369814383576E-2</v>
          </cell>
          <cell r="Y8">
            <v>5.0541030290950348E-2</v>
          </cell>
        </row>
        <row r="9">
          <cell r="B9">
            <v>2.5689010892297276E-2</v>
          </cell>
          <cell r="C9">
            <v>2.4954324644810202E-2</v>
          </cell>
          <cell r="D9">
            <v>2.3141083500500037E-2</v>
          </cell>
          <cell r="E9">
            <v>2.2547981705261812E-2</v>
          </cell>
          <cell r="F9">
            <v>2.2715677198035959E-2</v>
          </cell>
          <cell r="G9">
            <v>2.5138917573542613E-2</v>
          </cell>
          <cell r="H9">
            <v>2.8159059842255217E-2</v>
          </cell>
          <cell r="I9">
            <v>3.5691046260559217E-2</v>
          </cell>
          <cell r="J9">
            <v>4.3109023207812784E-2</v>
          </cell>
          <cell r="K9">
            <v>4.7630591355985422E-2</v>
          </cell>
          <cell r="L9">
            <v>4.6283193936810831E-2</v>
          </cell>
          <cell r="M9">
            <v>4.7140893594921345E-2</v>
          </cell>
          <cell r="N9">
            <v>4.160214603850771E-2</v>
          </cell>
          <cell r="O9">
            <v>4.2844173798179168E-2</v>
          </cell>
          <cell r="P9">
            <v>4.2851350181368569E-2</v>
          </cell>
          <cell r="Q9">
            <v>4.2696102410916204E-2</v>
          </cell>
          <cell r="R9">
            <v>4.3266140544494847E-2</v>
          </cell>
          <cell r="S9">
            <v>4.202780529659992E-2</v>
          </cell>
          <cell r="T9">
            <v>3.7928038929249772E-2</v>
          </cell>
          <cell r="U9">
            <v>3.9638891320025828E-2</v>
          </cell>
          <cell r="V9">
            <v>3.7558823485582364E-2</v>
          </cell>
          <cell r="W9">
            <v>3.7931809697172511E-2</v>
          </cell>
          <cell r="X9">
            <v>3.3427259122871644E-2</v>
          </cell>
          <cell r="Y9">
            <v>3.2887110994784183E-2</v>
          </cell>
        </row>
        <row r="10">
          <cell r="B10">
            <v>2.8516608460038641E-2</v>
          </cell>
          <cell r="C10">
            <v>2.7551222581186641E-2</v>
          </cell>
          <cell r="D10">
            <v>2.8552794306975771E-2</v>
          </cell>
          <cell r="E10">
            <v>2.8830509103894848E-2</v>
          </cell>
          <cell r="F10">
            <v>2.7800372475869473E-2</v>
          </cell>
          <cell r="G10">
            <v>2.8502919013760106E-2</v>
          </cell>
          <cell r="H10">
            <v>2.7908108647342587E-2</v>
          </cell>
          <cell r="I10">
            <v>2.8900417330148254E-2</v>
          </cell>
          <cell r="J10">
            <v>2.7592656200757126E-2</v>
          </cell>
          <cell r="K10">
            <v>3.4208023255261455E-2</v>
          </cell>
          <cell r="L10">
            <v>3.3852834873586868E-2</v>
          </cell>
          <cell r="M10">
            <v>3.5136594036036591E-2</v>
          </cell>
          <cell r="N10">
            <v>2.8970834285391465E-2</v>
          </cell>
          <cell r="O10">
            <v>2.2381688034943233E-2</v>
          </cell>
          <cell r="P10">
            <v>2.1869107075247432E-2</v>
          </cell>
          <cell r="Q10">
            <v>2.2507221908253116E-2</v>
          </cell>
          <cell r="R10">
            <v>2.2400579529723855E-2</v>
          </cell>
          <cell r="S10">
            <v>2.2063681312868375E-2</v>
          </cell>
          <cell r="T10">
            <v>2.22016261498847E-2</v>
          </cell>
          <cell r="U10">
            <v>2.223826834158284E-2</v>
          </cell>
          <cell r="V10">
            <v>2.1086978007096187E-2</v>
          </cell>
          <cell r="W10">
            <v>2.3155330089554428E-2</v>
          </cell>
          <cell r="X10">
            <v>2.2667982830610462E-2</v>
          </cell>
          <cell r="Y10">
            <v>2.1633373178607172E-2</v>
          </cell>
        </row>
        <row r="11">
          <cell r="B11">
            <v>1.2464628723248565E-3</v>
          </cell>
          <cell r="C11">
            <v>1.2464628723248565E-3</v>
          </cell>
          <cell r="D11">
            <v>1.2464628723248565E-3</v>
          </cell>
          <cell r="E11">
            <v>1.2464628723248565E-3</v>
          </cell>
          <cell r="F11">
            <v>1.2464628723248565E-3</v>
          </cell>
          <cell r="G11">
            <v>1.2464628723248565E-3</v>
          </cell>
          <cell r="H11">
            <v>1.2464628723248565E-3</v>
          </cell>
          <cell r="I11">
            <v>1.2464628723248565E-3</v>
          </cell>
          <cell r="J11">
            <v>1.2464628723248565E-3</v>
          </cell>
          <cell r="K11">
            <v>1.2464628723248565E-3</v>
          </cell>
          <cell r="L11">
            <v>1.2464628723248565E-3</v>
          </cell>
          <cell r="M11">
            <v>1.2464628723248565E-3</v>
          </cell>
          <cell r="N11">
            <v>1.2464628723248565E-3</v>
          </cell>
          <cell r="O11">
            <v>1.2464628723248565E-3</v>
          </cell>
          <cell r="P11">
            <v>1.2464628723248565E-3</v>
          </cell>
          <cell r="Q11">
            <v>1.2464628723248565E-3</v>
          </cell>
          <cell r="R11">
            <v>1.2464628723248565E-3</v>
          </cell>
          <cell r="S11">
            <v>1.2464628723248565E-3</v>
          </cell>
          <cell r="T11">
            <v>1.2464628723248565E-3</v>
          </cell>
          <cell r="U11">
            <v>1.2464628723248565E-3</v>
          </cell>
          <cell r="V11">
            <v>1.2464628723248565E-3</v>
          </cell>
          <cell r="W11">
            <v>1.2464628723248565E-3</v>
          </cell>
          <cell r="X11">
            <v>1.2464628723248565E-3</v>
          </cell>
          <cell r="Y11">
            <v>1.2464628723248565E-3</v>
          </cell>
        </row>
        <row r="12">
          <cell r="B12">
            <v>6.6844537833406362E-3</v>
          </cell>
          <cell r="C12">
            <v>6.2571473038138961E-3</v>
          </cell>
          <cell r="D12">
            <v>6.1024544987977923E-3</v>
          </cell>
          <cell r="E12">
            <v>6.0915392393066144E-3</v>
          </cell>
          <cell r="F12">
            <v>6.0773588669913335E-3</v>
          </cell>
          <cell r="G12">
            <v>6.6360695835034709E-3</v>
          </cell>
          <cell r="H12">
            <v>7.7282433551868193E-3</v>
          </cell>
          <cell r="I12">
            <v>1.0071772481239818E-2</v>
          </cell>
          <cell r="J12">
            <v>1.3451920047180363E-2</v>
          </cell>
          <cell r="K12">
            <v>1.2828223300740998E-2</v>
          </cell>
          <cell r="L12">
            <v>1.1332631794813948E-2</v>
          </cell>
          <cell r="M12">
            <v>1.0521821913113323E-2</v>
          </cell>
          <cell r="N12">
            <v>1.0059874216965956E-2</v>
          </cell>
          <cell r="O12">
            <v>9.9808799526293658E-3</v>
          </cell>
          <cell r="P12">
            <v>1.0078448716718938E-2</v>
          </cell>
          <cell r="Q12">
            <v>9.6188650990443776E-3</v>
          </cell>
          <cell r="R12">
            <v>1.0145840194571069E-2</v>
          </cell>
          <cell r="S12">
            <v>1.0188588286856173E-2</v>
          </cell>
          <cell r="T12">
            <v>1.046895303412753E-2</v>
          </cell>
          <cell r="U12">
            <v>1.0786732544412878E-2</v>
          </cell>
          <cell r="V12">
            <v>1.0507667925030646E-2</v>
          </cell>
          <cell r="W12">
            <v>9.4902940931726985E-3</v>
          </cell>
          <cell r="X12">
            <v>8.2993911634804112E-3</v>
          </cell>
          <cell r="Y12">
            <v>7.5530519226196481E-3</v>
          </cell>
        </row>
        <row r="13">
          <cell r="B13">
            <v>4.8003933882794517E-4</v>
          </cell>
          <cell r="C13">
            <v>4.8003933882794517E-4</v>
          </cell>
          <cell r="D13">
            <v>4.8003933882794517E-4</v>
          </cell>
          <cell r="E13">
            <v>4.8003933882794517E-4</v>
          </cell>
          <cell r="F13">
            <v>4.8003933882794517E-4</v>
          </cell>
          <cell r="G13">
            <v>4.8003933882794517E-4</v>
          </cell>
          <cell r="H13">
            <v>4.8003933882794517E-4</v>
          </cell>
          <cell r="I13">
            <v>4.8003933882794517E-4</v>
          </cell>
          <cell r="J13">
            <v>4.8003933882794517E-4</v>
          </cell>
          <cell r="K13">
            <v>4.8003933882794517E-4</v>
          </cell>
          <cell r="L13">
            <v>4.8003933882794517E-4</v>
          </cell>
          <cell r="M13">
            <v>4.8003933882794517E-4</v>
          </cell>
          <cell r="N13">
            <v>4.8003933882794517E-4</v>
          </cell>
          <cell r="O13">
            <v>4.8003933882794517E-4</v>
          </cell>
          <cell r="P13">
            <v>4.8003933882794517E-4</v>
          </cell>
          <cell r="Q13">
            <v>4.8003933882794517E-4</v>
          </cell>
          <cell r="R13">
            <v>4.8003933882794517E-4</v>
          </cell>
          <cell r="S13">
            <v>4.8003933882794517E-4</v>
          </cell>
          <cell r="T13">
            <v>4.8003933882794517E-4</v>
          </cell>
          <cell r="U13">
            <v>4.8003933882794517E-4</v>
          </cell>
          <cell r="V13">
            <v>4.8003933882794517E-4</v>
          </cell>
          <cell r="W13">
            <v>4.8003933882794517E-4</v>
          </cell>
          <cell r="X13">
            <v>4.8003933882794517E-4</v>
          </cell>
          <cell r="Y13">
            <v>4.8003933882794517E-4</v>
          </cell>
        </row>
        <row r="14">
          <cell r="B14">
            <v>3.8920073139189075E-5</v>
          </cell>
          <cell r="C14">
            <v>6.8113714199954212E-5</v>
          </cell>
          <cell r="D14">
            <v>1.2846303544408457E-5</v>
          </cell>
          <cell r="E14">
            <v>0</v>
          </cell>
          <cell r="F14">
            <v>3.3171999101001484E-4</v>
          </cell>
          <cell r="G14">
            <v>7.3543512422510145E-4</v>
          </cell>
          <cell r="H14">
            <v>1.5360434015028383E-3</v>
          </cell>
          <cell r="I14">
            <v>2.3975555812245789E-3</v>
          </cell>
          <cell r="J14">
            <v>2.9810344320540128E-3</v>
          </cell>
          <cell r="K14">
            <v>3.158994928256578E-3</v>
          </cell>
          <cell r="L14">
            <v>3.1047449755806618E-3</v>
          </cell>
          <cell r="M14">
            <v>2.7015116748075893E-3</v>
          </cell>
          <cell r="N14">
            <v>1.6650599935164037E-3</v>
          </cell>
          <cell r="O14">
            <v>1.170569523791992E-3</v>
          </cell>
          <cell r="P14">
            <v>7.2100986524604223E-4</v>
          </cell>
          <cell r="Q14">
            <v>3.7812614187469873E-4</v>
          </cell>
          <cell r="R14">
            <v>2.9686321777058999E-4</v>
          </cell>
          <cell r="S14">
            <v>3.5167582061072008E-4</v>
          </cell>
          <cell r="T14">
            <v>2.3538834004043508E-4</v>
          </cell>
          <cell r="U14">
            <v>6.8590807726404064E-5</v>
          </cell>
          <cell r="V14">
            <v>1.9284184378503087E-5</v>
          </cell>
          <cell r="W14">
            <v>6.9693566186198252E-5</v>
          </cell>
          <cell r="X14">
            <v>4.9650386844542979E-5</v>
          </cell>
          <cell r="Y14">
            <v>4.2602594769386807E-5</v>
          </cell>
        </row>
        <row r="15">
          <cell r="B15">
            <v>0.18005589442886089</v>
          </cell>
          <cell r="C15">
            <v>0.17446130797419038</v>
          </cell>
          <cell r="D15">
            <v>0.18485150509862633</v>
          </cell>
          <cell r="E15">
            <v>0.18760061047092338</v>
          </cell>
          <cell r="F15">
            <v>0.18627405224082649</v>
          </cell>
          <cell r="G15">
            <v>0.18705289864935817</v>
          </cell>
          <cell r="H15">
            <v>0.18341426923935741</v>
          </cell>
          <cell r="I15">
            <v>0.18965152065444857</v>
          </cell>
          <cell r="J15">
            <v>0.23085883420869152</v>
          </cell>
          <cell r="K15">
            <v>0.28283709049684325</v>
          </cell>
          <cell r="L15">
            <v>0.27651531040442984</v>
          </cell>
          <cell r="M15">
            <v>0.28240182263916774</v>
          </cell>
          <cell r="N15">
            <v>0.25888547568603054</v>
          </cell>
          <cell r="O15">
            <v>0.26669801269394328</v>
          </cell>
          <cell r="P15">
            <v>0.28285016106636474</v>
          </cell>
          <cell r="Q15">
            <v>0.27785843383408027</v>
          </cell>
          <cell r="R15">
            <v>0.28113605957261451</v>
          </cell>
          <cell r="S15">
            <v>0.27334660710320552</v>
          </cell>
          <cell r="T15">
            <v>0.21078329921658462</v>
          </cell>
          <cell r="U15">
            <v>0.18579654758143169</v>
          </cell>
          <cell r="V15">
            <v>0.18428534429453122</v>
          </cell>
          <cell r="W15">
            <v>0.18250667968704817</v>
          </cell>
          <cell r="X15">
            <v>0.18653906277358931</v>
          </cell>
          <cell r="Y15">
            <v>0.17980311798298301</v>
          </cell>
        </row>
        <row r="16">
          <cell r="B16">
            <v>6.095671317521467E-3</v>
          </cell>
          <cell r="C16">
            <v>3.3489661419185703E-3</v>
          </cell>
          <cell r="D16">
            <v>3.6516200583516707E-3</v>
          </cell>
          <cell r="E16">
            <v>3.586997644134937E-3</v>
          </cell>
          <cell r="F16">
            <v>3.4945934014593326E-3</v>
          </cell>
          <cell r="G16">
            <v>3.2164177770212855E-3</v>
          </cell>
          <cell r="H16">
            <v>3.6395976857215313E-3</v>
          </cell>
          <cell r="I16">
            <v>4.0751675532051815E-3</v>
          </cell>
          <cell r="J16">
            <v>9.1848544628603274E-3</v>
          </cell>
          <cell r="K16">
            <v>1.4828986535917774E-2</v>
          </cell>
          <cell r="L16">
            <v>1.7695353812288248E-2</v>
          </cell>
          <cell r="M16">
            <v>1.8421863509244161E-2</v>
          </cell>
          <cell r="N16">
            <v>1.8556581400918506E-2</v>
          </cell>
          <cell r="O16">
            <v>1.8571434699243976E-2</v>
          </cell>
          <cell r="P16">
            <v>1.8167374137507863E-2</v>
          </cell>
          <cell r="Q16">
            <v>1.8177509269034043E-2</v>
          </cell>
          <cell r="R16">
            <v>1.8412105697859976E-2</v>
          </cell>
          <cell r="S16">
            <v>1.4228690298379481E-2</v>
          </cell>
          <cell r="T16">
            <v>1.1846546439044221E-2</v>
          </cell>
          <cell r="U16">
            <v>9.9762224951808216E-3</v>
          </cell>
          <cell r="V16">
            <v>6.7877157781266453E-3</v>
          </cell>
          <cell r="W16">
            <v>5.9245082193419216E-3</v>
          </cell>
          <cell r="X16">
            <v>6.2157628665022455E-3</v>
          </cell>
          <cell r="Y16">
            <v>6.6440947448941547E-3</v>
          </cell>
        </row>
        <row r="17">
          <cell r="B17">
            <v>2.3155454069831907E-2</v>
          </cell>
          <cell r="C17">
            <v>2.3218794927585374E-2</v>
          </cell>
          <cell r="D17">
            <v>2.2996886240750632E-2</v>
          </cell>
          <cell r="E17">
            <v>2.3115864400731299E-2</v>
          </cell>
          <cell r="F17">
            <v>2.2375544607268143E-2</v>
          </cell>
          <cell r="G17">
            <v>2.3300343083174961E-2</v>
          </cell>
          <cell r="H17">
            <v>2.3598351197330232E-2</v>
          </cell>
          <cell r="I17">
            <v>2.5839179954131045E-2</v>
          </cell>
          <cell r="J17">
            <v>2.9117984401852898E-2</v>
          </cell>
          <cell r="K17">
            <v>3.2937332228836075E-2</v>
          </cell>
          <cell r="L17">
            <v>3.314882990241149E-2</v>
          </cell>
          <cell r="M17">
            <v>3.2876922454398792E-2</v>
          </cell>
          <cell r="N17">
            <v>3.2109618251079636E-2</v>
          </cell>
          <cell r="O17">
            <v>3.0085917255702744E-2</v>
          </cell>
          <cell r="P17">
            <v>3.0524528482348563E-2</v>
          </cell>
          <cell r="Q17">
            <v>2.994982226078105E-2</v>
          </cell>
          <cell r="R17">
            <v>3.0623682733891534E-2</v>
          </cell>
          <cell r="S17">
            <v>3.1099272231004192E-2</v>
          </cell>
          <cell r="T17">
            <v>3.6888001553900471E-2</v>
          </cell>
          <cell r="U17">
            <v>3.8217520709673693E-2</v>
          </cell>
          <cell r="V17">
            <v>3.7856680594833561E-2</v>
          </cell>
          <cell r="W17">
            <v>3.5153551669030406E-2</v>
          </cell>
          <cell r="X17">
            <v>3.1084296233189236E-2</v>
          </cell>
          <cell r="Y17">
            <v>2.6339803349069019E-2</v>
          </cell>
        </row>
        <row r="18">
          <cell r="B18">
            <v>5.46246277345512E-2</v>
          </cell>
          <cell r="C18">
            <v>3.79243666539235E-2</v>
          </cell>
          <cell r="D18">
            <v>4.1796868207141555E-2</v>
          </cell>
          <cell r="E18">
            <v>3.5537624765702457E-2</v>
          </cell>
          <cell r="F18">
            <v>3.7169777473379732E-2</v>
          </cell>
          <cell r="G18">
            <v>4.5017278456486738E-2</v>
          </cell>
          <cell r="H18">
            <v>8.5641396854440111E-2</v>
          </cell>
          <cell r="I18">
            <v>8.7504445538281239E-2</v>
          </cell>
          <cell r="J18">
            <v>0.1180725568024483</v>
          </cell>
          <cell r="K18">
            <v>0.121594434574311</v>
          </cell>
          <cell r="L18">
            <v>0.12655757205707224</v>
          </cell>
          <cell r="M18">
            <v>0.11696827202760587</v>
          </cell>
          <cell r="N18">
            <v>0.12524037113595499</v>
          </cell>
          <cell r="O18">
            <v>0.12051992581482861</v>
          </cell>
          <cell r="P18">
            <v>0.1230974120003427</v>
          </cell>
          <cell r="Q18">
            <v>0.12826540025124522</v>
          </cell>
          <cell r="R18">
            <v>0.11910162166708327</v>
          </cell>
          <cell r="S18">
            <v>0.114674260982998</v>
          </cell>
          <cell r="T18">
            <v>0.10480381915218646</v>
          </cell>
          <cell r="U18">
            <v>9.9472070245374106E-2</v>
          </cell>
          <cell r="V18">
            <v>0.10243956380255648</v>
          </cell>
          <cell r="W18">
            <v>0.10296030222904239</v>
          </cell>
          <cell r="X18">
            <v>8.7231637055917272E-2</v>
          </cell>
          <cell r="Y18">
            <v>7.4917273709759355E-2</v>
          </cell>
        </row>
        <row r="19">
          <cell r="B19">
            <v>5.08706492773408E-2</v>
          </cell>
          <cell r="C19">
            <v>4.7710781363989908E-2</v>
          </cell>
          <cell r="D19">
            <v>4.5999547682629101E-2</v>
          </cell>
          <cell r="E19">
            <v>4.549397506673835E-2</v>
          </cell>
          <cell r="F19">
            <v>4.5167147942009531E-2</v>
          </cell>
          <cell r="G19">
            <v>4.4694516424760855E-2</v>
          </cell>
          <cell r="H19">
            <v>4.6460879319753047E-2</v>
          </cell>
          <cell r="I19">
            <v>5.0149256968800807E-2</v>
          </cell>
          <cell r="J19">
            <v>5.3868095854783485E-2</v>
          </cell>
          <cell r="K19">
            <v>5.6329656254255796E-2</v>
          </cell>
          <cell r="L19">
            <v>5.6120960304409537E-2</v>
          </cell>
          <cell r="M19">
            <v>5.6182659576195622E-2</v>
          </cell>
          <cell r="N19">
            <v>5.4941943855741596E-2</v>
          </cell>
          <cell r="O19">
            <v>5.4448915149350713E-2</v>
          </cell>
          <cell r="P19">
            <v>5.4425157428679094E-2</v>
          </cell>
          <cell r="Q19">
            <v>5.3860073383047574E-2</v>
          </cell>
          <cell r="R19">
            <v>5.4308271948196055E-2</v>
          </cell>
          <cell r="S19">
            <v>5.4811725244198972E-2</v>
          </cell>
          <cell r="T19">
            <v>5.8341512138060429E-2</v>
          </cell>
          <cell r="U19">
            <v>6.4710354272868392E-2</v>
          </cell>
          <cell r="V19">
            <v>6.6341301118652635E-2</v>
          </cell>
          <cell r="W19">
            <v>6.5484500573711427E-2</v>
          </cell>
          <cell r="X19">
            <v>6.3609734729018291E-2</v>
          </cell>
          <cell r="Y19">
            <v>6.221669028202096E-2</v>
          </cell>
        </row>
        <row r="20">
          <cell r="B20">
            <v>4.3332665825429023E-2</v>
          </cell>
          <cell r="C20">
            <v>1.4386630541345421E-2</v>
          </cell>
          <cell r="D20">
            <v>1.4853359034824813E-2</v>
          </cell>
          <cell r="E20">
            <v>7.9323548524999916E-3</v>
          </cell>
          <cell r="F20">
            <v>0</v>
          </cell>
          <cell r="G20">
            <v>0</v>
          </cell>
          <cell r="H20">
            <v>1.3963446277966009E-2</v>
          </cell>
          <cell r="I20">
            <v>2.6443095058136409E-2</v>
          </cell>
          <cell r="J20">
            <v>7.7379308000788141E-2</v>
          </cell>
          <cell r="K20">
            <v>0.16097744187255769</v>
          </cell>
          <cell r="L20">
            <v>0.16877529797620855</v>
          </cell>
          <cell r="M20">
            <v>0.1622112126482122</v>
          </cell>
          <cell r="N20">
            <v>0.16195605560169649</v>
          </cell>
          <cell r="O20">
            <v>0.11570585271425934</v>
          </cell>
          <cell r="P20">
            <v>0.12596653668517785</v>
          </cell>
          <cell r="Q20">
            <v>9.4312079106605287E-2</v>
          </cell>
          <cell r="R20">
            <v>8.1052661622471281E-2</v>
          </cell>
          <cell r="S20">
            <v>0.14217969897973173</v>
          </cell>
          <cell r="T20">
            <v>0.16539102832219948</v>
          </cell>
          <cell r="U20">
            <v>0.22870231588293935</v>
          </cell>
          <cell r="V20">
            <v>0.21465752278925584</v>
          </cell>
          <cell r="W20">
            <v>0.19252597290500889</v>
          </cell>
          <cell r="X20">
            <v>0.11418866148734584</v>
          </cell>
          <cell r="Y20">
            <v>5.2884153535289163E-2</v>
          </cell>
        </row>
        <row r="21">
          <cell r="B21">
            <v>1.202218179272889E-3</v>
          </cell>
          <cell r="C21">
            <v>4.4085022336347816E-3</v>
          </cell>
          <cell r="D21">
            <v>4.6261303989265723E-3</v>
          </cell>
          <cell r="E21">
            <v>1.3530932114470019E-3</v>
          </cell>
          <cell r="F21">
            <v>2.7823680768035231E-3</v>
          </cell>
          <cell r="G21">
            <v>8.1138008851398206E-4</v>
          </cell>
          <cell r="H21">
            <v>1.7024990146549335E-2</v>
          </cell>
          <cell r="I21">
            <v>3.0637412909228168E-2</v>
          </cell>
          <cell r="J21">
            <v>9.5954196857163623E-2</v>
          </cell>
          <cell r="K21">
            <v>0.12690037470656382</v>
          </cell>
          <cell r="L21">
            <v>0.12448264120710097</v>
          </cell>
          <cell r="M21">
            <v>0.12365083652058176</v>
          </cell>
          <cell r="N21">
            <v>0.12729468578203768</v>
          </cell>
          <cell r="O21">
            <v>0.12854114993515051</v>
          </cell>
          <cell r="P21">
            <v>0.15473021555251801</v>
          </cell>
          <cell r="Q21">
            <v>0.14425197603698678</v>
          </cell>
          <cell r="R21">
            <v>0.12492137410860589</v>
          </cell>
          <cell r="S21">
            <v>0.12535712469527499</v>
          </cell>
          <cell r="T21">
            <v>0.12591571629850401</v>
          </cell>
          <cell r="U21">
            <v>0.12073159332089158</v>
          </cell>
          <cell r="V21">
            <v>0.10520583993096896</v>
          </cell>
          <cell r="W21">
            <v>7.6008532870738707E-2</v>
          </cell>
          <cell r="X21">
            <v>6.268710283407615E-2</v>
          </cell>
          <cell r="Y21">
            <v>5.2384373411164122E-2</v>
          </cell>
        </row>
        <row r="22">
          <cell r="B22">
            <v>1.3633133124162566E-2</v>
          </cell>
          <cell r="C22">
            <v>1.1859341671967545E-2</v>
          </cell>
          <cell r="D22">
            <v>1.1545043404599508E-2</v>
          </cell>
          <cell r="E22">
            <v>1.0491659025411194E-2</v>
          </cell>
          <cell r="F22">
            <v>1.0696904359621409E-2</v>
          </cell>
          <cell r="G22">
            <v>1.0464361111102608E-2</v>
          </cell>
          <cell r="H22">
            <v>9.5828113010736297E-3</v>
          </cell>
          <cell r="I22">
            <v>1.0082756174590269E-2</v>
          </cell>
          <cell r="J22">
            <v>1.1145732770354669E-2</v>
          </cell>
          <cell r="K22">
            <v>1.3958834727994619E-2</v>
          </cell>
          <cell r="L22">
            <v>1.4624003928901791E-2</v>
          </cell>
          <cell r="M22">
            <v>1.5515341097993417E-2</v>
          </cell>
          <cell r="N22">
            <v>1.5910639899133539E-2</v>
          </cell>
          <cell r="O22">
            <v>1.5714989449270113E-2</v>
          </cell>
          <cell r="P22">
            <v>1.5804381109964297E-2</v>
          </cell>
          <cell r="Q22">
            <v>1.5491049267234762E-2</v>
          </cell>
          <cell r="R22">
            <v>1.5694591476867338E-2</v>
          </cell>
          <cell r="S22">
            <v>1.6692740256501526E-2</v>
          </cell>
          <cell r="T22">
            <v>1.9778858607210847E-2</v>
          </cell>
          <cell r="U22">
            <v>2.0755915892865972E-2</v>
          </cell>
          <cell r="V22">
            <v>2.0817883463577977E-2</v>
          </cell>
          <cell r="W22">
            <v>2.0608458621934091E-2</v>
          </cell>
          <cell r="X22">
            <v>1.8060823661501163E-2</v>
          </cell>
          <cell r="Y22">
            <v>1.613502411678135E-2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5.9673275952426101E-2</v>
          </cell>
          <cell r="C24">
            <v>5.1206880844150392E-2</v>
          </cell>
          <cell r="D24">
            <v>4.9892613290659617E-2</v>
          </cell>
          <cell r="E24">
            <v>4.6697207341776986E-2</v>
          </cell>
          <cell r="F24">
            <v>3.7198263835142527E-2</v>
          </cell>
          <cell r="G24">
            <v>3.8202208099611751E-2</v>
          </cell>
          <cell r="H24">
            <v>3.5895631714166876E-2</v>
          </cell>
          <cell r="I24">
            <v>3.8916736394053721E-2</v>
          </cell>
          <cell r="J24">
            <v>5.3003956203810189E-2</v>
          </cell>
          <cell r="K24">
            <v>6.8761937963624453E-2</v>
          </cell>
          <cell r="L24">
            <v>8.4058907307488911E-2</v>
          </cell>
          <cell r="M24">
            <v>9.402414067336036E-2</v>
          </cell>
          <cell r="N24">
            <v>9.426269539733477E-2</v>
          </cell>
          <cell r="O24">
            <v>9.0664693998022156E-2</v>
          </cell>
          <cell r="P24">
            <v>8.1615042896610507E-2</v>
          </cell>
          <cell r="Q24">
            <v>8.27866054668535E-2</v>
          </cell>
          <cell r="R24">
            <v>8.1924454993727719E-2</v>
          </cell>
          <cell r="S24">
            <v>8.5679318346148572E-2</v>
          </cell>
          <cell r="T24">
            <v>9.9090949828310404E-2</v>
          </cell>
          <cell r="U24">
            <v>0.10865279689794807</v>
          </cell>
          <cell r="V24">
            <v>0.11569556363907489</v>
          </cell>
          <cell r="W24">
            <v>0.10807175337598131</v>
          </cell>
          <cell r="X24">
            <v>9.9558279228864399E-2</v>
          </cell>
          <cell r="Y24">
            <v>8.0912201216358628E-2</v>
          </cell>
        </row>
        <row r="25">
          <cell r="B25">
            <v>8.930489955420734E-2</v>
          </cell>
          <cell r="C25">
            <v>8.2442405738584024E-2</v>
          </cell>
          <cell r="D25">
            <v>7.4859985345099397E-2</v>
          </cell>
          <cell r="E25">
            <v>6.1716014162887224E-2</v>
          </cell>
          <cell r="F25">
            <v>6.0068819398020272E-2</v>
          </cell>
          <cell r="G25">
            <v>5.5614622582627428E-2</v>
          </cell>
          <cell r="H25">
            <v>5.5518236027151689E-2</v>
          </cell>
          <cell r="I25">
            <v>5.5379012385864151E-2</v>
          </cell>
          <cell r="J25">
            <v>6.5641299450477378E-2</v>
          </cell>
          <cell r="K25">
            <v>8.3670588580181976E-2</v>
          </cell>
          <cell r="L25">
            <v>9.6521819552459101E-2</v>
          </cell>
          <cell r="M25">
            <v>0.10335792170536207</v>
          </cell>
          <cell r="N25">
            <v>0.11297936064649818</v>
          </cell>
          <cell r="O25">
            <v>0.10840642333327039</v>
          </cell>
          <cell r="P25">
            <v>0.10141533032258479</v>
          </cell>
          <cell r="Q25">
            <v>9.7065236243602082E-2</v>
          </cell>
          <cell r="R25">
            <v>8.9850506781515904E-2</v>
          </cell>
          <cell r="S25">
            <v>9.0231088084529121E-2</v>
          </cell>
          <cell r="T25">
            <v>0.10295501185321447</v>
          </cell>
          <cell r="U25">
            <v>0.11685232561507392</v>
          </cell>
          <cell r="V25">
            <v>0.11819081524205979</v>
          </cell>
          <cell r="W25">
            <v>0.11813553221547096</v>
          </cell>
          <cell r="X25">
            <v>0.11659078794769248</v>
          </cell>
          <cell r="Y25">
            <v>0.10051134199198469</v>
          </cell>
        </row>
        <row r="26">
          <cell r="B26">
            <v>8.2044438376290985E-3</v>
          </cell>
          <cell r="C26">
            <v>8.3151053377141133E-3</v>
          </cell>
          <cell r="D26">
            <v>7.1539134790606839E-3</v>
          </cell>
          <cell r="E26">
            <v>6.1924633436585335E-3</v>
          </cell>
          <cell r="F26">
            <v>5.1789347671190016E-3</v>
          </cell>
          <cell r="G26">
            <v>4.8143761937503912E-3</v>
          </cell>
          <cell r="H26">
            <v>3.6255616444069477E-3</v>
          </cell>
          <cell r="I26">
            <v>3.4727793055405387E-3</v>
          </cell>
          <cell r="J26">
            <v>3.9311880760912075E-3</v>
          </cell>
          <cell r="K26">
            <v>4.2862739885337247E-3</v>
          </cell>
          <cell r="L26">
            <v>4.3543568801460856E-3</v>
          </cell>
          <cell r="M26">
            <v>5.9825267840714043E-3</v>
          </cell>
          <cell r="N26">
            <v>6.9162241996633799E-3</v>
          </cell>
          <cell r="O26">
            <v>5.8677405152552757E-3</v>
          </cell>
          <cell r="P26">
            <v>4.8132256929334242E-3</v>
          </cell>
          <cell r="Q26">
            <v>4.7109972136511686E-3</v>
          </cell>
          <cell r="R26">
            <v>4.9052623988758218E-3</v>
          </cell>
          <cell r="S26">
            <v>5.2110536395056934E-3</v>
          </cell>
          <cell r="T26">
            <v>6.6226457168898772E-3</v>
          </cell>
          <cell r="U26">
            <v>8.2688870995528824E-3</v>
          </cell>
          <cell r="V26">
            <v>9.3970895033137544E-3</v>
          </cell>
          <cell r="W26">
            <v>1.1110015174096837E-2</v>
          </cell>
          <cell r="X26">
            <v>1.0515625783369452E-2</v>
          </cell>
          <cell r="Y26">
            <v>9.7964704876600771E-3</v>
          </cell>
        </row>
        <row r="27">
          <cell r="B27">
            <v>7.2889034670499276E-3</v>
          </cell>
          <cell r="C27">
            <v>5.7643149973782446E-3</v>
          </cell>
          <cell r="D27">
            <v>4.8385980696328519E-3</v>
          </cell>
          <cell r="E27">
            <v>4.7600936799812622E-3</v>
          </cell>
          <cell r="F27">
            <v>4.8294519636019884E-3</v>
          </cell>
          <cell r="G27">
            <v>4.9311217919379103E-3</v>
          </cell>
          <cell r="H27">
            <v>4.2049049071794277E-3</v>
          </cell>
          <cell r="I27">
            <v>4.0760585975050381E-3</v>
          </cell>
          <cell r="J27">
            <v>4.3400241338382517E-3</v>
          </cell>
          <cell r="K27">
            <v>6.0789620510640343E-3</v>
          </cell>
          <cell r="L27">
            <v>6.5446708303195421E-3</v>
          </cell>
          <cell r="M27">
            <v>7.0486116291230035E-3</v>
          </cell>
          <cell r="N27">
            <v>7.5473840668191213E-3</v>
          </cell>
          <cell r="O27">
            <v>6.8391591217088652E-3</v>
          </cell>
          <cell r="P27">
            <v>6.0870209911305295E-3</v>
          </cell>
          <cell r="Q27">
            <v>6.3572121162197943E-3</v>
          </cell>
          <cell r="R27">
            <v>6.2933787857236247E-3</v>
          </cell>
          <cell r="S27">
            <v>5.9511591361532295E-3</v>
          </cell>
          <cell r="T27">
            <v>6.0835159356529373E-3</v>
          </cell>
          <cell r="U27">
            <v>6.6652953671082699E-3</v>
          </cell>
          <cell r="V27">
            <v>8.3247305556018499E-3</v>
          </cell>
          <cell r="W27">
            <v>1.0735748780755037E-2</v>
          </cell>
          <cell r="X27">
            <v>1.0425839094998677E-2</v>
          </cell>
          <cell r="Y27">
            <v>9.3398770856691939E-3</v>
          </cell>
        </row>
        <row r="28">
          <cell r="B28">
            <v>4.774585109242723E-3</v>
          </cell>
          <cell r="C28">
            <v>4.6884397302680058E-3</v>
          </cell>
          <cell r="D28">
            <v>3.4994419940029995E-3</v>
          </cell>
          <cell r="E28">
            <v>3.1551291324944872E-3</v>
          </cell>
          <cell r="F28">
            <v>3.3329345677109595E-3</v>
          </cell>
          <cell r="G28">
            <v>3.0084161695885588E-3</v>
          </cell>
          <cell r="H28">
            <v>2.6430838439099463E-3</v>
          </cell>
          <cell r="I28">
            <v>2.8697417926467302E-3</v>
          </cell>
          <cell r="J28">
            <v>4.3817565649666495E-3</v>
          </cell>
          <cell r="K28">
            <v>5.5758774090433807E-3</v>
          </cell>
          <cell r="L28">
            <v>6.4903110500063674E-3</v>
          </cell>
          <cell r="M28">
            <v>7.4108948905014802E-3</v>
          </cell>
          <cell r="N28">
            <v>7.6307296698448889E-3</v>
          </cell>
          <cell r="O28">
            <v>7.278577712337018E-3</v>
          </cell>
          <cell r="P28">
            <v>6.8120764075702703E-3</v>
          </cell>
          <cell r="Q28">
            <v>6.0929167643827128E-3</v>
          </cell>
          <cell r="R28">
            <v>6.0703120515774849E-3</v>
          </cell>
          <cell r="S28">
            <v>6.4427798734342937E-3</v>
          </cell>
          <cell r="T28">
            <v>7.1947173283720203E-3</v>
          </cell>
          <cell r="U28">
            <v>8.6675444263946133E-3</v>
          </cell>
          <cell r="V28">
            <v>9.5400658087225979E-3</v>
          </cell>
          <cell r="W28">
            <v>9.4860993763785355E-3</v>
          </cell>
          <cell r="X28">
            <v>8.4419660355353789E-3</v>
          </cell>
          <cell r="Y28">
            <v>7.1172555430334362E-3</v>
          </cell>
        </row>
        <row r="29">
          <cell r="B29">
            <v>5.0077819615836012E-3</v>
          </cell>
          <cell r="C29">
            <v>3.7658922129233208E-3</v>
          </cell>
          <cell r="D29">
            <v>2.9763017434863716E-3</v>
          </cell>
          <cell r="E29">
            <v>2.7514918682020563E-3</v>
          </cell>
          <cell r="F29">
            <v>2.696030792620424E-3</v>
          </cell>
          <cell r="G29">
            <v>2.5640040062372277E-3</v>
          </cell>
          <cell r="H29">
            <v>2.2622551298656654E-3</v>
          </cell>
          <cell r="I29">
            <v>2.2372546601634102E-3</v>
          </cell>
          <cell r="J29">
            <v>3.0344964935873297E-3</v>
          </cell>
          <cell r="K29">
            <v>4.6690445432303442E-3</v>
          </cell>
          <cell r="L29">
            <v>5.9263260443609663E-3</v>
          </cell>
          <cell r="M29">
            <v>6.1823233448315643E-3</v>
          </cell>
          <cell r="N29">
            <v>6.1488053749209765E-3</v>
          </cell>
          <cell r="O29">
            <v>5.3471982781774429E-3</v>
          </cell>
          <cell r="P29">
            <v>5.1978868078011078E-3</v>
          </cell>
          <cell r="Q29">
            <v>5.0239776022922488E-3</v>
          </cell>
          <cell r="R29">
            <v>4.9264555645605413E-3</v>
          </cell>
          <cell r="S29">
            <v>5.0746222648866031E-3</v>
          </cell>
          <cell r="T29">
            <v>5.5323212108178022E-3</v>
          </cell>
          <cell r="U29">
            <v>6.9877137356563141E-3</v>
          </cell>
          <cell r="V29">
            <v>7.8324776554706526E-3</v>
          </cell>
          <cell r="W29">
            <v>8.2373133416463705E-3</v>
          </cell>
          <cell r="X29">
            <v>6.8143072567153629E-3</v>
          </cell>
          <cell r="Y29">
            <v>5.6280841007871202E-3</v>
          </cell>
        </row>
        <row r="30">
          <cell r="B30">
            <v>1.399608550195572E-2</v>
          </cell>
          <cell r="C30">
            <v>1.2125915299984431E-2</v>
          </cell>
          <cell r="D30">
            <v>1.2137358949427947E-2</v>
          </cell>
          <cell r="E30">
            <v>1.0775106105507769E-2</v>
          </cell>
          <cell r="F30">
            <v>1.1057544373053566E-2</v>
          </cell>
          <cell r="G30">
            <v>1.1086966129260184E-2</v>
          </cell>
          <cell r="H30">
            <v>9.7291122416155295E-3</v>
          </cell>
          <cell r="I30">
            <v>9.8351466416268102E-3</v>
          </cell>
          <cell r="J30">
            <v>1.3037087541860637E-2</v>
          </cell>
          <cell r="K30">
            <v>1.6749256484799097E-2</v>
          </cell>
          <cell r="L30">
            <v>1.8685790644793539E-2</v>
          </cell>
          <cell r="M30">
            <v>1.9415680160552253E-2</v>
          </cell>
          <cell r="N30">
            <v>1.9471876058752897E-2</v>
          </cell>
          <cell r="O30">
            <v>1.7174236013516614E-2</v>
          </cell>
          <cell r="P30">
            <v>1.6804655608816641E-2</v>
          </cell>
          <cell r="Q30">
            <v>1.5471377224881991E-2</v>
          </cell>
          <cell r="R30">
            <v>1.5410094085564619E-2</v>
          </cell>
          <cell r="S30">
            <v>1.6877032326777588E-2</v>
          </cell>
          <cell r="T30">
            <v>1.8833550361878008E-2</v>
          </cell>
          <cell r="U30">
            <v>2.131815143376857E-2</v>
          </cell>
          <cell r="V30">
            <v>2.2407822731243861E-2</v>
          </cell>
          <cell r="W30">
            <v>2.0938796811246819E-2</v>
          </cell>
          <cell r="X30">
            <v>1.8857331956788258E-2</v>
          </cell>
          <cell r="Y30">
            <v>1.7720251113323659E-2</v>
          </cell>
        </row>
        <row r="31">
          <cell r="B31">
            <v>1.2263216664271452E-2</v>
          </cell>
          <cell r="C31">
            <v>1.1013510643872267E-2</v>
          </cell>
          <cell r="D31">
            <v>9.376932519531091E-3</v>
          </cell>
          <cell r="E31">
            <v>8.4984875005680305E-3</v>
          </cell>
          <cell r="F31">
            <v>8.9815163364800644E-3</v>
          </cell>
          <cell r="G31">
            <v>9.1045186474151621E-3</v>
          </cell>
          <cell r="H31">
            <v>9.0562235003589925E-3</v>
          </cell>
          <cell r="I31">
            <v>9.0023528113412493E-3</v>
          </cell>
          <cell r="J31">
            <v>9.7988450011978079E-3</v>
          </cell>
          <cell r="K31">
            <v>1.0012641627378588E-2</v>
          </cell>
          <cell r="L31">
            <v>1.0317766320558162E-2</v>
          </cell>
          <cell r="M31">
            <v>1.096335280002793E-2</v>
          </cell>
          <cell r="N31">
            <v>1.1636546852820402E-2</v>
          </cell>
          <cell r="O31">
            <v>1.1846791095295201E-2</v>
          </cell>
          <cell r="P31">
            <v>1.0951608384139307E-2</v>
          </cell>
          <cell r="Q31">
            <v>9.9805857934255286E-3</v>
          </cell>
          <cell r="R31">
            <v>1.011118996638012E-2</v>
          </cell>
          <cell r="S31">
            <v>1.029827440213096E-2</v>
          </cell>
          <cell r="T31">
            <v>1.3109698134386491E-2</v>
          </cell>
          <cell r="U31">
            <v>1.719591086002259E-2</v>
          </cell>
          <cell r="V31">
            <v>1.917299088602082E-2</v>
          </cell>
          <cell r="W31">
            <v>1.644470793128491E-2</v>
          </cell>
          <cell r="X31">
            <v>1.3801080949021228E-2</v>
          </cell>
          <cell r="Y31">
            <v>1.2355441497451526E-2</v>
          </cell>
        </row>
        <row r="32">
          <cell r="B32">
            <v>1.2195686594032409E-2</v>
          </cell>
          <cell r="C32">
            <v>1.1125678446340884E-2</v>
          </cell>
          <cell r="D32">
            <v>1.062619203415976E-2</v>
          </cell>
          <cell r="E32">
            <v>9.514356700076743E-3</v>
          </cell>
          <cell r="F32">
            <v>8.8650735796704239E-3</v>
          </cell>
          <cell r="G32">
            <v>8.8292524343868122E-3</v>
          </cell>
          <cell r="H32">
            <v>8.875692591547947E-3</v>
          </cell>
          <cell r="I32">
            <v>8.8218413673756962E-3</v>
          </cell>
          <cell r="J32">
            <v>8.9667343178246942E-3</v>
          </cell>
          <cell r="K32">
            <v>8.7908043254119692E-3</v>
          </cell>
          <cell r="L32">
            <v>8.6555036903453834E-3</v>
          </cell>
          <cell r="M32">
            <v>9.0247883677226828E-3</v>
          </cell>
          <cell r="N32">
            <v>9.5752726751004141E-3</v>
          </cell>
          <cell r="O32">
            <v>8.8444405470268755E-3</v>
          </cell>
          <cell r="P32">
            <v>8.7286984258487278E-3</v>
          </cell>
          <cell r="Q32">
            <v>8.0688377922202553E-3</v>
          </cell>
          <cell r="R32">
            <v>8.3890232366904353E-3</v>
          </cell>
          <cell r="S32">
            <v>9.6961027290395456E-3</v>
          </cell>
          <cell r="T32">
            <v>1.311196336813175E-2</v>
          </cell>
          <cell r="U32">
            <v>1.7031872801337694E-2</v>
          </cell>
          <cell r="V32">
            <v>1.8035051613227999E-2</v>
          </cell>
          <cell r="W32">
            <v>1.6413248689905954E-2</v>
          </cell>
          <cell r="X32">
            <v>1.4355426706281121E-2</v>
          </cell>
          <cell r="Y32">
            <v>1.3753080244805541E-2</v>
          </cell>
        </row>
        <row r="33">
          <cell r="B33">
            <v>1.314993513182674E-2</v>
          </cell>
          <cell r="C33">
            <v>1.0991481280281845E-2</v>
          </cell>
          <cell r="D33">
            <v>9.1295349261289842E-3</v>
          </cell>
          <cell r="E33">
            <v>8.7457171232222103E-3</v>
          </cell>
          <cell r="F33">
            <v>8.8831671910243083E-3</v>
          </cell>
          <cell r="G33">
            <v>8.8844169921951949E-3</v>
          </cell>
          <cell r="H33">
            <v>8.8057535243646883E-3</v>
          </cell>
          <cell r="I33">
            <v>8.934635404315109E-3</v>
          </cell>
          <cell r="J33">
            <v>1.0718487217441315E-2</v>
          </cell>
          <cell r="K33">
            <v>1.1046728440175681E-2</v>
          </cell>
          <cell r="L33">
            <v>1.0909987011317184E-2</v>
          </cell>
          <cell r="M33">
            <v>1.236111831589347E-2</v>
          </cell>
          <cell r="N33">
            <v>1.2656457527330521E-2</v>
          </cell>
          <cell r="O33">
            <v>1.0792738785368079E-2</v>
          </cell>
          <cell r="P33">
            <v>1.0241164545448957E-2</v>
          </cell>
          <cell r="Q33">
            <v>1.0037573525493159E-2</v>
          </cell>
          <cell r="R33">
            <v>9.7657860854606683E-3</v>
          </cell>
          <cell r="S33">
            <v>1.0036779023855474E-2</v>
          </cell>
          <cell r="T33">
            <v>1.2643167385335694E-2</v>
          </cell>
          <cell r="U33">
            <v>1.6090343799026859E-2</v>
          </cell>
          <cell r="V33">
            <v>1.7750839475777779E-2</v>
          </cell>
          <cell r="W33">
            <v>1.7232271685438651E-2</v>
          </cell>
          <cell r="X33">
            <v>1.6409792642364224E-2</v>
          </cell>
          <cell r="Y33">
            <v>1.3040697332039879E-2</v>
          </cell>
        </row>
        <row r="34">
          <cell r="B34">
            <v>1.1451151906374723E-2</v>
          </cell>
          <cell r="C34">
            <v>9.483990750654139E-3</v>
          </cell>
          <cell r="D34">
            <v>8.3941848789678628E-3</v>
          </cell>
          <cell r="E34">
            <v>7.6055995662477642E-3</v>
          </cell>
          <cell r="F34">
            <v>7.7703292691888208E-3</v>
          </cell>
          <cell r="G34">
            <v>7.9393342228898673E-3</v>
          </cell>
          <cell r="H34">
            <v>7.9722099517054446E-3</v>
          </cell>
          <cell r="I34">
            <v>7.7496247995742402E-3</v>
          </cell>
          <cell r="J34">
            <v>8.2822962043597702E-3</v>
          </cell>
          <cell r="K34">
            <v>8.6680251191526472E-3</v>
          </cell>
          <cell r="L34">
            <v>9.3362427915220213E-3</v>
          </cell>
          <cell r="M34">
            <v>1.0184352787441358E-2</v>
          </cell>
          <cell r="N34">
            <v>1.0727473652455329E-2</v>
          </cell>
          <cell r="O34">
            <v>1.0045028956542993E-2</v>
          </cell>
          <cell r="P34">
            <v>8.9518476632739954E-3</v>
          </cell>
          <cell r="Q34">
            <v>8.7824538078883387E-3</v>
          </cell>
          <cell r="R34">
            <v>8.851915146503235E-3</v>
          </cell>
          <cell r="S34">
            <v>9.6394983655024736E-3</v>
          </cell>
          <cell r="T34">
            <v>1.1892392090360965E-2</v>
          </cell>
          <cell r="U34">
            <v>1.5210767151254394E-2</v>
          </cell>
          <cell r="V34">
            <v>1.7367874371432539E-2</v>
          </cell>
          <cell r="W34">
            <v>1.6281646375483395E-2</v>
          </cell>
          <cell r="X34">
            <v>1.470535038360828E-2</v>
          </cell>
          <cell r="Y34">
            <v>1.2339029964928631E-2</v>
          </cell>
        </row>
        <row r="35">
          <cell r="B35">
            <v>6.3788935629881013E-2</v>
          </cell>
          <cell r="C35">
            <v>5.0762247058218121E-2</v>
          </cell>
          <cell r="D35">
            <v>4.5329875852890125E-2</v>
          </cell>
          <cell r="E35">
            <v>3.9781643761184565E-2</v>
          </cell>
          <cell r="F35">
            <v>3.9028010295724398E-2</v>
          </cell>
          <cell r="G35">
            <v>3.9750071682985527E-2</v>
          </cell>
          <cell r="H35">
            <v>4.0031090498905034E-2</v>
          </cell>
          <cell r="I35">
            <v>4.1526022448548291E-2</v>
          </cell>
          <cell r="J35">
            <v>5.1733594128894361E-2</v>
          </cell>
          <cell r="K35">
            <v>5.7487238833913809E-2</v>
          </cell>
          <cell r="L35">
            <v>6.2473679025103916E-2</v>
          </cell>
          <cell r="M35">
            <v>7.1356662337562424E-2</v>
          </cell>
          <cell r="N35">
            <v>7.1106890329428907E-2</v>
          </cell>
          <cell r="O35">
            <v>6.7122388535558797E-2</v>
          </cell>
          <cell r="P35">
            <v>6.5708461368359478E-2</v>
          </cell>
          <cell r="Q35">
            <v>6.6257326734146194E-2</v>
          </cell>
          <cell r="R35">
            <v>6.6649296947900366E-2</v>
          </cell>
          <cell r="S35">
            <v>6.4990630373788022E-2</v>
          </cell>
          <cell r="T35">
            <v>7.1455542468194272E-2</v>
          </cell>
          <cell r="U35">
            <v>8.233614230551764E-2</v>
          </cell>
          <cell r="V35">
            <v>8.8960596968556349E-2</v>
          </cell>
          <cell r="W35">
            <v>8.9016597724270438E-2</v>
          </cell>
          <cell r="X35">
            <v>8.4776587424806191E-2</v>
          </cell>
          <cell r="Y35">
            <v>7.573296400308703E-2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1.9462653773047536E-2</v>
          </cell>
          <cell r="C37">
            <v>1.8242444404047275E-2</v>
          </cell>
          <cell r="D37">
            <v>1.7726038990071882E-2</v>
          </cell>
          <cell r="E37">
            <v>1.6554703773176523E-2</v>
          </cell>
          <cell r="F37">
            <v>1.6602325555146156E-2</v>
          </cell>
          <cell r="G37">
            <v>1.7149927089264196E-2</v>
          </cell>
          <cell r="H37">
            <v>1.7036776262694928E-2</v>
          </cell>
          <cell r="I37">
            <v>1.7323956048035698E-2</v>
          </cell>
          <cell r="J37">
            <v>1.7100088291034599E-2</v>
          </cell>
          <cell r="K37">
            <v>1.8674325554378084E-2</v>
          </cell>
          <cell r="L37">
            <v>1.9677583806551519E-2</v>
          </cell>
          <cell r="M37">
            <v>2.1165896621856969E-2</v>
          </cell>
          <cell r="N37">
            <v>2.1244425910701782E-2</v>
          </cell>
          <cell r="O37">
            <v>1.9326018956210805E-2</v>
          </cell>
          <cell r="P37">
            <v>1.8174623645608002E-2</v>
          </cell>
          <cell r="Q37">
            <v>1.8013760332865225E-2</v>
          </cell>
          <cell r="R37">
            <v>1.6657528746226561E-2</v>
          </cell>
          <cell r="S37">
            <v>1.9328896789154382E-2</v>
          </cell>
          <cell r="T37">
            <v>2.4670285947224303E-2</v>
          </cell>
          <cell r="U37">
            <v>3.0643303512030363E-2</v>
          </cell>
          <cell r="V37">
            <v>3.1636829736681638E-2</v>
          </cell>
          <cell r="W37">
            <v>2.8245217058340991E-2</v>
          </cell>
          <cell r="X37">
            <v>2.4709403370226472E-2</v>
          </cell>
          <cell r="Y37">
            <v>2.1610759440844347E-2</v>
          </cell>
        </row>
        <row r="38">
          <cell r="B38">
            <v>2.0949972596750556E-2</v>
          </cell>
          <cell r="C38">
            <v>2.0236386914623417E-2</v>
          </cell>
          <cell r="D38">
            <v>1.7648526220670986E-2</v>
          </cell>
          <cell r="E38">
            <v>1.6485339363563813E-2</v>
          </cell>
          <cell r="F38">
            <v>1.6075318222786992E-2</v>
          </cell>
          <cell r="G38">
            <v>1.5344837647608231E-2</v>
          </cell>
          <cell r="H38">
            <v>1.5972829586458098E-2</v>
          </cell>
          <cell r="I38">
            <v>1.701372692143931E-2</v>
          </cell>
          <cell r="J38">
            <v>1.694861612400201E-2</v>
          </cell>
          <cell r="K38">
            <v>1.7137112008067033E-2</v>
          </cell>
          <cell r="L38">
            <v>1.7969470003664889E-2</v>
          </cell>
          <cell r="M38">
            <v>1.8553917798660498E-2</v>
          </cell>
          <cell r="N38">
            <v>1.8087335571515779E-2</v>
          </cell>
          <cell r="O38">
            <v>1.8878554863175991E-2</v>
          </cell>
          <cell r="P38">
            <v>1.8367678156965404E-2</v>
          </cell>
          <cell r="Q38">
            <v>1.8312394142313344E-2</v>
          </cell>
          <cell r="R38">
            <v>1.850649451859239E-2</v>
          </cell>
          <cell r="S38">
            <v>1.9008681109949573E-2</v>
          </cell>
          <cell r="T38">
            <v>2.3310731800385356E-2</v>
          </cell>
          <cell r="U38">
            <v>2.8126457688498491E-2</v>
          </cell>
          <cell r="V38">
            <v>2.8890695048468858E-2</v>
          </cell>
          <cell r="W38">
            <v>2.9414794905987755E-2</v>
          </cell>
          <cell r="X38">
            <v>2.7104722950472223E-2</v>
          </cell>
          <cell r="Y38">
            <v>2.4050328938504617E-2</v>
          </cell>
        </row>
        <row r="39">
          <cell r="B39">
            <v>8.6860029294967833E-3</v>
          </cell>
          <cell r="C39">
            <v>7.3706059209356972E-3</v>
          </cell>
          <cell r="D39">
            <v>7.5813697858595199E-3</v>
          </cell>
          <cell r="E39">
            <v>7.3310072123375638E-3</v>
          </cell>
          <cell r="F39">
            <v>7.6759605364272844E-3</v>
          </cell>
          <cell r="G39">
            <v>7.6834217970501327E-3</v>
          </cell>
          <cell r="H39">
            <v>6.0452750235359762E-3</v>
          </cell>
          <cell r="I39">
            <v>6.1530223299508064E-3</v>
          </cell>
          <cell r="J39">
            <v>7.480695134801897E-3</v>
          </cell>
          <cell r="K39">
            <v>1.0652346364093941E-2</v>
          </cell>
          <cell r="L39">
            <v>1.3149621421753408E-2</v>
          </cell>
          <cell r="M39">
            <v>1.6187661505284032E-2</v>
          </cell>
          <cell r="N39">
            <v>1.7043743491706231E-2</v>
          </cell>
          <cell r="O39">
            <v>1.6032734377579259E-2</v>
          </cell>
          <cell r="P39">
            <v>1.5233123168546367E-2</v>
          </cell>
          <cell r="Q39">
            <v>1.4182014002541866E-2</v>
          </cell>
          <cell r="R39">
            <v>1.3905078851923396E-2</v>
          </cell>
          <cell r="S39">
            <v>1.3532136068075249E-2</v>
          </cell>
          <cell r="T39">
            <v>1.383876390183611E-2</v>
          </cell>
          <cell r="U39">
            <v>1.4826696206549863E-2</v>
          </cell>
          <cell r="V39">
            <v>1.5233634293651672E-2</v>
          </cell>
          <cell r="W39">
            <v>1.5317925868407229E-2</v>
          </cell>
          <cell r="X39">
            <v>1.3995876526584036E-2</v>
          </cell>
          <cell r="Y39">
            <v>1.2092356424256406E-2</v>
          </cell>
        </row>
        <row r="40">
          <cell r="B40">
            <v>7.8013201686000294E-3</v>
          </cell>
          <cell r="C40">
            <v>7.2792159023728122E-3</v>
          </cell>
          <cell r="D40">
            <v>6.6186662922588799E-3</v>
          </cell>
          <cell r="E40">
            <v>6.439196662155755E-3</v>
          </cell>
          <cell r="F40">
            <v>6.4437156681128828E-3</v>
          </cell>
          <cell r="G40">
            <v>6.7688400454100055E-3</v>
          </cell>
          <cell r="H40">
            <v>5.5876257771848977E-3</v>
          </cell>
          <cell r="I40">
            <v>5.7077420542516674E-3</v>
          </cell>
          <cell r="J40">
            <v>8.3191602503753549E-3</v>
          </cell>
          <cell r="K40">
            <v>1.0483953713172242E-2</v>
          </cell>
          <cell r="L40">
            <v>1.2856755925401687E-2</v>
          </cell>
          <cell r="M40">
            <v>1.5571370803959938E-2</v>
          </cell>
          <cell r="N40">
            <v>1.6188311848497471E-2</v>
          </cell>
          <cell r="O40">
            <v>1.500265248144432E-2</v>
          </cell>
          <cell r="P40">
            <v>1.3484705772758253E-2</v>
          </cell>
          <cell r="Q40">
            <v>1.2793955219779971E-2</v>
          </cell>
          <cell r="R40">
            <v>1.2953182991469568E-2</v>
          </cell>
          <cell r="S40">
            <v>1.3078975790559316E-2</v>
          </cell>
          <cell r="T40">
            <v>1.3083629173114784E-2</v>
          </cell>
          <cell r="U40">
            <v>1.4203914917913287E-2</v>
          </cell>
          <cell r="V40">
            <v>1.4307165943825119E-2</v>
          </cell>
          <cell r="W40">
            <v>1.3713746139538555E-2</v>
          </cell>
          <cell r="X40">
            <v>1.2537658042121164E-2</v>
          </cell>
          <cell r="Y40">
            <v>1.141392079487176E-2</v>
          </cell>
        </row>
        <row r="41">
          <cell r="B41">
            <v>7.4504853981748618E-3</v>
          </cell>
          <cell r="C41">
            <v>7.4626168384279703E-3</v>
          </cell>
          <cell r="D41">
            <v>7.6085837147941435E-3</v>
          </cell>
          <cell r="E41">
            <v>7.6901915122231388E-3</v>
          </cell>
          <cell r="F41">
            <v>7.656722451442095E-3</v>
          </cell>
          <cell r="G41">
            <v>7.3442712694633018E-3</v>
          </cell>
          <cell r="H41">
            <v>6.4268497253136894E-3</v>
          </cell>
          <cell r="I41">
            <v>9.1880765852275694E-3</v>
          </cell>
          <cell r="J41">
            <v>1.1223002970234295E-2</v>
          </cell>
          <cell r="K41">
            <v>1.3110813954184326E-2</v>
          </cell>
          <cell r="L41">
            <v>1.4430553302998254E-2</v>
          </cell>
          <cell r="M41">
            <v>1.769357943348587E-2</v>
          </cell>
          <cell r="N41">
            <v>1.828689035320525E-2</v>
          </cell>
          <cell r="O41">
            <v>1.7711933300692713E-2</v>
          </cell>
          <cell r="P41">
            <v>1.7008163335042729E-2</v>
          </cell>
          <cell r="Q41">
            <v>1.6198920090485864E-2</v>
          </cell>
          <cell r="R41">
            <v>1.4927730216201725E-2</v>
          </cell>
          <cell r="S41">
            <v>1.3992023277626629E-2</v>
          </cell>
          <cell r="T41">
            <v>1.3992385600410535E-2</v>
          </cell>
          <cell r="U41">
            <v>1.5130182888518199E-2</v>
          </cell>
          <cell r="V41">
            <v>1.5208697158802017E-2</v>
          </cell>
          <cell r="W41">
            <v>1.5357893025781251E-2</v>
          </cell>
          <cell r="X41">
            <v>1.4537831081769472E-2</v>
          </cell>
          <cell r="Y41">
            <v>1.2060747688911798E-2</v>
          </cell>
        </row>
        <row r="42">
          <cell r="B42">
            <v>1.6177709831307382E-2</v>
          </cell>
          <cell r="C42">
            <v>1.6089779812539118E-2</v>
          </cell>
          <cell r="D42">
            <v>1.5631170069928872E-2</v>
          </cell>
          <cell r="E42">
            <v>1.3415529292770576E-2</v>
          </cell>
          <cell r="F42">
            <v>1.3073443130541618E-2</v>
          </cell>
          <cell r="G42">
            <v>1.4153066714294976E-2</v>
          </cell>
          <cell r="H42">
            <v>1.7961222343522782E-2</v>
          </cell>
          <cell r="I42">
            <v>2.6472951472181389E-2</v>
          </cell>
          <cell r="J42">
            <v>3.7092066108280468E-2</v>
          </cell>
          <cell r="K42">
            <v>4.5164696185957275E-2</v>
          </cell>
          <cell r="L42">
            <v>4.9007136028125176E-2</v>
          </cell>
          <cell r="M42">
            <v>5.0075680656570663E-2</v>
          </cell>
          <cell r="N42">
            <v>4.8719579889502734E-2</v>
          </cell>
          <cell r="O42">
            <v>4.4712934215514651E-2</v>
          </cell>
          <cell r="P42">
            <v>4.5382449708927568E-2</v>
          </cell>
          <cell r="Q42">
            <v>4.66803666933963E-2</v>
          </cell>
          <cell r="R42">
            <v>4.620788711209825E-2</v>
          </cell>
          <cell r="S42">
            <v>4.678350221471736E-2</v>
          </cell>
          <cell r="T42">
            <v>4.6878513781411842E-2</v>
          </cell>
          <cell r="U42">
            <v>4.9708731661846431E-2</v>
          </cell>
          <cell r="V42">
            <v>4.6220257466038688E-2</v>
          </cell>
          <cell r="W42">
            <v>3.4694050696336846E-2</v>
          </cell>
          <cell r="X42">
            <v>2.8793563098097628E-2</v>
          </cell>
          <cell r="Y42">
            <v>2.1580921808827126E-2</v>
          </cell>
        </row>
        <row r="43">
          <cell r="B43">
            <v>1.2534955788012333E-2</v>
          </cell>
          <cell r="C43">
            <v>6.4022956625756269E-3</v>
          </cell>
          <cell r="D43">
            <v>4.1798236139055231E-4</v>
          </cell>
          <cell r="E43">
            <v>3.1611739056807119E-4</v>
          </cell>
          <cell r="F43">
            <v>6.0084104834887803E-4</v>
          </cell>
          <cell r="G43">
            <v>3.3057137223337747E-4</v>
          </cell>
          <cell r="H43">
            <v>6.5074318143107943E-4</v>
          </cell>
          <cell r="I43">
            <v>8.3889294694905654E-4</v>
          </cell>
          <cell r="J43">
            <v>4.9267689782149056E-3</v>
          </cell>
          <cell r="K43">
            <v>2.5025035325333039E-2</v>
          </cell>
          <cell r="L43">
            <v>3.1308383490828491E-2</v>
          </cell>
          <cell r="M43">
            <v>3.3146364766730572E-2</v>
          </cell>
          <cell r="N43">
            <v>2.8502230186611247E-2</v>
          </cell>
          <cell r="O43">
            <v>2.5901732164035483E-2</v>
          </cell>
          <cell r="P43">
            <v>3.1928736317675357E-2</v>
          </cell>
          <cell r="Q43">
            <v>3.2046499917401619E-2</v>
          </cell>
          <cell r="R43">
            <v>3.2611473282689075E-2</v>
          </cell>
          <cell r="S43">
            <v>3.3649458202513916E-2</v>
          </cell>
          <cell r="T43">
            <v>3.2076369859086233E-2</v>
          </cell>
          <cell r="U43">
            <v>2.6323874765626858E-2</v>
          </cell>
          <cell r="V43">
            <v>2.5701535141251008E-2</v>
          </cell>
          <cell r="W43">
            <v>2.2932859470310887E-2</v>
          </cell>
          <cell r="X43">
            <v>2.0605332488702551E-2</v>
          </cell>
          <cell r="Y43">
            <v>1.5269227196330752E-2</v>
          </cell>
        </row>
        <row r="44">
          <cell r="B44">
            <v>1.4061080794802245E-2</v>
          </cell>
          <cell r="C44">
            <v>1.3757881046393899E-2</v>
          </cell>
          <cell r="D44">
            <v>1.2024376192412926E-2</v>
          </cell>
          <cell r="E44">
            <v>1.2070743529314519E-2</v>
          </cell>
          <cell r="F44">
            <v>1.180409955119615E-2</v>
          </cell>
          <cell r="G44">
            <v>1.196813840033162E-2</v>
          </cell>
          <cell r="H44">
            <v>1.1680646189399712E-2</v>
          </cell>
          <cell r="I44">
            <v>1.3520118156286471E-2</v>
          </cell>
          <cell r="J44">
            <v>1.8239038945342571E-2</v>
          </cell>
          <cell r="K44">
            <v>2.3858515632168058E-2</v>
          </cell>
          <cell r="L44">
            <v>2.8089283094211888E-2</v>
          </cell>
          <cell r="M44">
            <v>2.7564945903906811E-2</v>
          </cell>
          <cell r="N44">
            <v>2.74975156280533E-2</v>
          </cell>
          <cell r="O44">
            <v>2.7850208846594778E-2</v>
          </cell>
          <cell r="P44">
            <v>2.8609130525231244E-2</v>
          </cell>
          <cell r="Q44">
            <v>2.8321229058512334E-2</v>
          </cell>
          <cell r="R44">
            <v>2.7806992443311623E-2</v>
          </cell>
          <cell r="S44">
            <v>2.8060087110451742E-2</v>
          </cell>
          <cell r="T44">
            <v>2.8284353748576001E-2</v>
          </cell>
          <cell r="U44">
            <v>2.7941275570871071E-2</v>
          </cell>
          <cell r="V44">
            <v>2.7585715486887791E-2</v>
          </cell>
          <cell r="W44">
            <v>2.678194927438916E-2</v>
          </cell>
          <cell r="X44">
            <v>2.2169402779093076E-2</v>
          </cell>
          <cell r="Y44">
            <v>1.4964663031417637E-2</v>
          </cell>
        </row>
        <row r="45">
          <cell r="B45">
            <v>1.675173286765513E-2</v>
          </cell>
          <cell r="C45">
            <v>1.5272417158446499E-2</v>
          </cell>
          <cell r="D45">
            <v>1.7005624407784681E-2</v>
          </cell>
          <cell r="E45">
            <v>1.6300554842577364E-2</v>
          </cell>
          <cell r="F45">
            <v>1.624711218254786E-2</v>
          </cell>
          <cell r="G45">
            <v>2.1536150786868762E-2</v>
          </cell>
          <cell r="H45">
            <v>2.041256244074708E-2</v>
          </cell>
          <cell r="I45">
            <v>2.0833398526338566E-2</v>
          </cell>
          <cell r="J45">
            <v>2.9863426198108008E-2</v>
          </cell>
          <cell r="K45">
            <v>4.5835533905575321E-2</v>
          </cell>
          <cell r="L45">
            <v>5.4570382333343534E-2</v>
          </cell>
          <cell r="M45">
            <v>5.5049322267219446E-2</v>
          </cell>
          <cell r="N45">
            <v>4.8427019803493267E-2</v>
          </cell>
          <cell r="O45">
            <v>4.4027835581785101E-2</v>
          </cell>
          <cell r="P45">
            <v>4.5290926203023239E-2</v>
          </cell>
          <cell r="Q45">
            <v>4.4291217073947148E-2</v>
          </cell>
          <cell r="R45">
            <v>4.4286347898383753E-2</v>
          </cell>
          <cell r="S45">
            <v>4.3912960486085222E-2</v>
          </cell>
          <cell r="T45">
            <v>4.3345449082796604E-2</v>
          </cell>
          <cell r="U45">
            <v>4.1742018898688962E-2</v>
          </cell>
          <cell r="V45">
            <v>3.7868325035873542E-2</v>
          </cell>
          <cell r="W45">
            <v>3.3683407066796088E-2</v>
          </cell>
          <cell r="X45">
            <v>3.2167214960781586E-2</v>
          </cell>
          <cell r="Y45">
            <v>2.7616934431290888E-2</v>
          </cell>
        </row>
        <row r="46">
          <cell r="B46">
            <v>5.2316525938486777E-2</v>
          </cell>
          <cell r="C46">
            <v>4.9118079817873021E-2</v>
          </cell>
          <cell r="D46">
            <v>4.5789035946715635E-2</v>
          </cell>
          <cell r="E46">
            <v>4.2066907030069448E-2</v>
          </cell>
          <cell r="F46">
            <v>3.9923601669829376E-2</v>
          </cell>
          <cell r="G46">
            <v>3.9179447781737861E-2</v>
          </cell>
          <cell r="H46">
            <v>3.923012860744618E-2</v>
          </cell>
          <cell r="I46">
            <v>4.2695709575987534E-2</v>
          </cell>
          <cell r="J46">
            <v>4.9877402452565424E-2</v>
          </cell>
          <cell r="K46">
            <v>5.967819551921387E-2</v>
          </cell>
          <cell r="L46">
            <v>6.5089195509864334E-2</v>
          </cell>
          <cell r="M46">
            <v>6.719180748626144E-2</v>
          </cell>
          <cell r="N46">
            <v>6.9222389258469907E-2</v>
          </cell>
          <cell r="O46">
            <v>6.6183959285191454E-2</v>
          </cell>
          <cell r="P46">
            <v>6.4886248707130029E-2</v>
          </cell>
          <cell r="Q46">
            <v>6.3862847501671677E-2</v>
          </cell>
          <cell r="R46">
            <v>5.9418751953027468E-2</v>
          </cell>
          <cell r="S46">
            <v>5.8829243001784208E-2</v>
          </cell>
          <cell r="T46">
            <v>5.8894438970271343E-2</v>
          </cell>
          <cell r="U46">
            <v>6.1458418966572254E-2</v>
          </cell>
          <cell r="V46">
            <v>6.6574494139501436E-2</v>
          </cell>
          <cell r="W46">
            <v>6.339288856846205E-2</v>
          </cell>
          <cell r="X46">
            <v>5.6517982109792329E-2</v>
          </cell>
          <cell r="Y46">
            <v>5.1131153010962001E-2</v>
          </cell>
        </row>
        <row r="47">
          <cell r="B47">
            <v>5.2486855884969992E-2</v>
          </cell>
          <cell r="C47">
            <v>4.8832459492717264E-2</v>
          </cell>
          <cell r="D47">
            <v>4.661778593064804E-2</v>
          </cell>
          <cell r="E47">
            <v>4.2907675222209611E-2</v>
          </cell>
          <cell r="F47">
            <v>3.9533519052056591E-2</v>
          </cell>
          <cell r="G47">
            <v>3.9296984620954434E-2</v>
          </cell>
          <cell r="H47">
            <v>3.9586181043333522E-2</v>
          </cell>
          <cell r="I47">
            <v>3.9894641042728961E-2</v>
          </cell>
          <cell r="J47">
            <v>4.2786022506830931E-2</v>
          </cell>
          <cell r="K47">
            <v>4.8468480616041636E-2</v>
          </cell>
          <cell r="L47">
            <v>5.363383603506041E-2</v>
          </cell>
          <cell r="M47">
            <v>5.8595149284455729E-2</v>
          </cell>
          <cell r="N47">
            <v>6.1858388935405864E-2</v>
          </cell>
          <cell r="O47">
            <v>5.9304997222216237E-2</v>
          </cell>
          <cell r="P47">
            <v>5.8140843248826297E-2</v>
          </cell>
          <cell r="Q47">
            <v>5.8342947233631356E-2</v>
          </cell>
          <cell r="R47">
            <v>5.7531760172295693E-2</v>
          </cell>
          <cell r="S47">
            <v>5.8745121373903017E-2</v>
          </cell>
          <cell r="T47">
            <v>5.8427786491831467E-2</v>
          </cell>
          <cell r="U47">
            <v>6.0344266723037408E-2</v>
          </cell>
          <cell r="V47">
            <v>6.1692155301432933E-2</v>
          </cell>
          <cell r="W47">
            <v>6.1432906383701462E-2</v>
          </cell>
          <cell r="X47">
            <v>6.2944085550953627E-2</v>
          </cell>
          <cell r="Y47">
            <v>5.7005208337082378E-2</v>
          </cell>
        </row>
        <row r="48">
          <cell r="B48">
            <v>2.7267058082192121E-2</v>
          </cell>
          <cell r="C48">
            <v>1.9209378784369194E-2</v>
          </cell>
          <cell r="D48">
            <v>1.7388515209775548E-2</v>
          </cell>
          <cell r="E48">
            <v>1.72222008510373E-2</v>
          </cell>
          <cell r="F48">
            <v>1.2349031634904367E-2</v>
          </cell>
          <cell r="G48">
            <v>7.9689508251640801E-3</v>
          </cell>
          <cell r="H48">
            <v>7.2946960865016208E-3</v>
          </cell>
          <cell r="I48">
            <v>8.210213039982402E-3</v>
          </cell>
          <cell r="J48">
            <v>1.0846896901977423E-2</v>
          </cell>
          <cell r="K48">
            <v>2.048914326891596E-2</v>
          </cell>
          <cell r="L48">
            <v>2.3647846818926298E-2</v>
          </cell>
          <cell r="M48">
            <v>2.8183950913711054E-2</v>
          </cell>
          <cell r="N48">
            <v>3.6959926880302488E-2</v>
          </cell>
          <cell r="O48">
            <v>3.7935884352783993E-2</v>
          </cell>
          <cell r="P48">
            <v>3.9006312822570617E-2</v>
          </cell>
          <cell r="Q48">
            <v>3.8310431257274818E-2</v>
          </cell>
          <cell r="R48">
            <v>3.6732644080383424E-2</v>
          </cell>
          <cell r="S48">
            <v>3.6237670251748476E-2</v>
          </cell>
          <cell r="T48">
            <v>4.1403560904615208E-2</v>
          </cell>
          <cell r="U48">
            <v>4.1982057891237108E-2</v>
          </cell>
          <cell r="V48">
            <v>4.7944887437343549E-2</v>
          </cell>
          <cell r="W48">
            <v>4.4444577429799063E-2</v>
          </cell>
          <cell r="X48">
            <v>3.856954609482692E-2</v>
          </cell>
          <cell r="Y48">
            <v>2.7852499769983836E-2</v>
          </cell>
        </row>
        <row r="49">
          <cell r="B49">
            <v>4.8710397422745258E-2</v>
          </cell>
          <cell r="C49">
            <v>3.3831708538945779E-2</v>
          </cell>
          <cell r="D49">
            <v>2.4830680423967726E-2</v>
          </cell>
          <cell r="E49">
            <v>1.7947159239668532E-2</v>
          </cell>
          <cell r="F49">
            <v>1.6681364585807761E-2</v>
          </cell>
          <cell r="G49">
            <v>1.7090571858907718E-2</v>
          </cell>
          <cell r="H49">
            <v>1.4874936318484503E-2</v>
          </cell>
          <cell r="I49">
            <v>1.6838408441355358E-2</v>
          </cell>
          <cell r="J49">
            <v>2.6028644833982283E-2</v>
          </cell>
          <cell r="K49">
            <v>3.5150630265442601E-2</v>
          </cell>
          <cell r="L49">
            <v>4.8487813456289927E-2</v>
          </cell>
          <cell r="M49">
            <v>5.4222957566713886E-2</v>
          </cell>
          <cell r="N49">
            <v>6.1957539004910245E-2</v>
          </cell>
          <cell r="O49">
            <v>6.4591771679661431E-2</v>
          </cell>
          <cell r="P49">
            <v>6.2598190899031264E-2</v>
          </cell>
          <cell r="Q49">
            <v>5.6268774285759202E-2</v>
          </cell>
          <cell r="R49">
            <v>4.9406361886545479E-2</v>
          </cell>
          <cell r="S49">
            <v>5.5628222482442688E-2</v>
          </cell>
          <cell r="T49">
            <v>6.9528276440038742E-2</v>
          </cell>
          <cell r="U49">
            <v>7.6490242927808788E-2</v>
          </cell>
          <cell r="V49">
            <v>7.7250218968710607E-2</v>
          </cell>
          <cell r="W49">
            <v>7.9953036965223087E-2</v>
          </cell>
          <cell r="X49">
            <v>6.8126808552469956E-2</v>
          </cell>
          <cell r="Y49">
            <v>5.2412941048989657E-2</v>
          </cell>
        </row>
        <row r="50">
          <cell r="B50">
            <v>1.1648495698989882E-3</v>
          </cell>
          <cell r="C50">
            <v>6.5110471376440848E-4</v>
          </cell>
          <cell r="D50">
            <v>4.5208328860276315E-4</v>
          </cell>
          <cell r="E50">
            <v>5.1527418039127985E-4</v>
          </cell>
          <cell r="F50">
            <v>9.8440422736306189E-4</v>
          </cell>
          <cell r="G50">
            <v>1.0536576774758193E-3</v>
          </cell>
          <cell r="H50">
            <v>1.1858754564800385E-3</v>
          </cell>
          <cell r="I50">
            <v>1.6737905614492229E-3</v>
          </cell>
          <cell r="J50">
            <v>2.5629836333467423E-3</v>
          </cell>
          <cell r="K50">
            <v>3.8932207586807196E-3</v>
          </cell>
          <cell r="L50">
            <v>3.9178571270852653E-3</v>
          </cell>
          <cell r="M50">
            <v>3.4232859342137301E-3</v>
          </cell>
          <cell r="N50">
            <v>3.1782271852670032E-3</v>
          </cell>
          <cell r="O50">
            <v>2.1410463512931237E-3</v>
          </cell>
          <cell r="P50">
            <v>2.3632597940398013E-3</v>
          </cell>
          <cell r="Q50">
            <v>2.2107133058647454E-3</v>
          </cell>
          <cell r="R50">
            <v>2.24103943633946E-3</v>
          </cell>
          <cell r="S50">
            <v>2.2257454033218814E-3</v>
          </cell>
          <cell r="T50">
            <v>2.3245381891648063E-3</v>
          </cell>
          <cell r="U50">
            <v>2.2011453956439445E-3</v>
          </cell>
          <cell r="V50">
            <v>2.2814879781157728E-3</v>
          </cell>
          <cell r="W50">
            <v>2.1307450017418236E-3</v>
          </cell>
          <cell r="X50">
            <v>2.184493961370485E-3</v>
          </cell>
          <cell r="Y50">
            <v>1.5339633123386922E-3</v>
          </cell>
        </row>
        <row r="51">
          <cell r="B51">
            <v>2.8426940559462301E-2</v>
          </cell>
          <cell r="C51">
            <v>2.4270875518593936E-2</v>
          </cell>
          <cell r="D51">
            <v>2.3629396121523587E-2</v>
          </cell>
          <cell r="E51">
            <v>2.1233588141626663E-2</v>
          </cell>
          <cell r="F51">
            <v>1.9783161424934761E-2</v>
          </cell>
          <cell r="G51">
            <v>2.0803496176180231E-2</v>
          </cell>
          <cell r="H51">
            <v>2.0407752252558108E-2</v>
          </cell>
          <cell r="I51">
            <v>2.1956177648680533E-2</v>
          </cell>
          <cell r="J51">
            <v>2.4186423976402562E-2</v>
          </cell>
          <cell r="K51">
            <v>2.6156503475658871E-2</v>
          </cell>
          <cell r="L51">
            <v>2.7679547404900216E-2</v>
          </cell>
          <cell r="M51">
            <v>2.8187528493029218E-2</v>
          </cell>
          <cell r="N51">
            <v>3.2664612409696446E-2</v>
          </cell>
          <cell r="O51">
            <v>3.2917407792486301E-2</v>
          </cell>
          <cell r="P51">
            <v>3.1300356564010423E-2</v>
          </cell>
          <cell r="Q51">
            <v>3.1404775283039303E-2</v>
          </cell>
          <cell r="R51">
            <v>3.1297791354270632E-2</v>
          </cell>
          <cell r="S51">
            <v>3.1473074758110169E-2</v>
          </cell>
          <cell r="T51">
            <v>3.3294547868906135E-2</v>
          </cell>
          <cell r="U51">
            <v>3.571510080535583E-2</v>
          </cell>
          <cell r="V51">
            <v>3.5050894570865881E-2</v>
          </cell>
          <cell r="W51">
            <v>3.4049262275532358E-2</v>
          </cell>
          <cell r="X51">
            <v>3.0913225982729269E-2</v>
          </cell>
          <cell r="Y51">
            <v>2.7787901974971958E-2</v>
          </cell>
        </row>
        <row r="52">
          <cell r="B52">
            <v>2.4943375654584831E-2</v>
          </cell>
          <cell r="C52">
            <v>2.1311479339242004E-2</v>
          </cell>
          <cell r="D52">
            <v>2.0297984752077346E-2</v>
          </cell>
          <cell r="E52">
            <v>2.0122133113078214E-2</v>
          </cell>
          <cell r="F52">
            <v>2.0232591763783527E-2</v>
          </cell>
          <cell r="G52">
            <v>2.0107157730450083E-2</v>
          </cell>
          <cell r="H52">
            <v>2.3010744541934244E-2</v>
          </cell>
          <cell r="I52">
            <v>2.655321767736607E-2</v>
          </cell>
          <cell r="J52">
            <v>2.7419742009961508E-2</v>
          </cell>
          <cell r="K52">
            <v>2.7522789396043058E-2</v>
          </cell>
          <cell r="L52">
            <v>2.7358589492602229E-2</v>
          </cell>
          <cell r="M52">
            <v>2.8175464241075282E-2</v>
          </cell>
          <cell r="N52">
            <v>3.0936650689203336E-2</v>
          </cell>
          <cell r="O52">
            <v>2.8541434065145435E-2</v>
          </cell>
          <cell r="P52">
            <v>2.7178159761465225E-2</v>
          </cell>
          <cell r="Q52">
            <v>2.5824905505736701E-2</v>
          </cell>
          <cell r="R52">
            <v>2.5543545116360974E-2</v>
          </cell>
          <cell r="S52">
            <v>2.9380180383512183E-2</v>
          </cell>
          <cell r="T52">
            <v>3.6410756202979858E-2</v>
          </cell>
          <cell r="U52">
            <v>4.0992209633127462E-2</v>
          </cell>
          <cell r="V52">
            <v>4.1756700530120865E-2</v>
          </cell>
          <cell r="W52">
            <v>3.9325165073333876E-2</v>
          </cell>
          <cell r="X52">
            <v>3.6147330247972766E-2</v>
          </cell>
          <cell r="Y52">
            <v>3.0924443760919986E-2</v>
          </cell>
        </row>
        <row r="53">
          <cell r="B53">
            <v>4.689996255905237E-2</v>
          </cell>
          <cell r="C53">
            <v>4.1325341670009799E-2</v>
          </cell>
          <cell r="D53">
            <v>3.6694140541061758E-2</v>
          </cell>
          <cell r="E53">
            <v>3.3968189119113375E-2</v>
          </cell>
          <cell r="F53">
            <v>3.5144449633563196E-2</v>
          </cell>
          <cell r="G53">
            <v>3.4253948168345656E-2</v>
          </cell>
          <cell r="H53">
            <v>2.9799393476453422E-2</v>
          </cell>
          <cell r="I53">
            <v>2.9567496520088839E-2</v>
          </cell>
          <cell r="J53">
            <v>3.3625824224249187E-2</v>
          </cell>
          <cell r="K53">
            <v>3.7077607581524341E-2</v>
          </cell>
          <cell r="L53">
            <v>4.8776488872931491E-2</v>
          </cell>
          <cell r="M53">
            <v>5.8140653145462184E-2</v>
          </cell>
          <cell r="N53">
            <v>6.1532786039089793E-2</v>
          </cell>
          <cell r="O53">
            <v>5.8486294457974146E-2</v>
          </cell>
          <cell r="P53">
            <v>5.5731863200489715E-2</v>
          </cell>
          <cell r="Q53">
            <v>5.1457755629647196E-2</v>
          </cell>
          <cell r="R53">
            <v>4.7480145873177122E-2</v>
          </cell>
          <cell r="S53">
            <v>4.8172359451369828E-2</v>
          </cell>
          <cell r="T53">
            <v>5.7800142647655095E-2</v>
          </cell>
          <cell r="U53">
            <v>6.385605990255433E-2</v>
          </cell>
          <cell r="V53">
            <v>7.2586496133999825E-2</v>
          </cell>
          <cell r="W53">
            <v>7.4010803597001962E-2</v>
          </cell>
          <cell r="X53">
            <v>6.8256157094680636E-2</v>
          </cell>
          <cell r="Y53">
            <v>6.0108704546146779E-2</v>
          </cell>
        </row>
        <row r="54">
          <cell r="B54">
            <v>2.3173660358410352E-2</v>
          </cell>
          <cell r="C54">
            <v>2.157051127828968E-2</v>
          </cell>
          <cell r="D54">
            <v>2.023061524211206E-2</v>
          </cell>
          <cell r="E54">
            <v>1.9108780214179749E-2</v>
          </cell>
          <cell r="F54">
            <v>1.9476562343813692E-2</v>
          </cell>
          <cell r="G54">
            <v>1.9212470730613211E-2</v>
          </cell>
          <cell r="H54">
            <v>1.8665110283921607E-2</v>
          </cell>
          <cell r="I54">
            <v>2.0944136502517044E-2</v>
          </cell>
          <cell r="J54">
            <v>2.5998507423583176E-2</v>
          </cell>
          <cell r="K54">
            <v>3.0338701800714771E-2</v>
          </cell>
          <cell r="L54">
            <v>3.285620261135723E-2</v>
          </cell>
          <cell r="M54">
            <v>3.3101732666461374E-2</v>
          </cell>
          <cell r="N54">
            <v>3.2552347777031969E-2</v>
          </cell>
          <cell r="O54">
            <v>3.1903035113535282E-2</v>
          </cell>
          <cell r="P54">
            <v>2.9672017503661309E-2</v>
          </cell>
          <cell r="Q54">
            <v>2.7673988561207112E-2</v>
          </cell>
          <cell r="R54">
            <v>2.5336133354727806E-2</v>
          </cell>
          <cell r="S54">
            <v>2.3852602864228439E-2</v>
          </cell>
          <cell r="T54">
            <v>2.5561849086375051E-2</v>
          </cell>
          <cell r="U54">
            <v>2.9811207451992949E-2</v>
          </cell>
          <cell r="V54">
            <v>3.4290291109817392E-2</v>
          </cell>
          <cell r="W54">
            <v>3.9879501839218449E-2</v>
          </cell>
          <cell r="X54">
            <v>3.8470413316428934E-2</v>
          </cell>
          <cell r="Y54">
            <v>3.1854501942048676E-2</v>
          </cell>
        </row>
        <row r="55">
          <cell r="B55">
            <v>2.8325802506753053E-2</v>
          </cell>
          <cell r="C55">
            <v>2.7179225684070295E-2</v>
          </cell>
          <cell r="D55">
            <v>2.5680745500586598E-2</v>
          </cell>
          <cell r="E55">
            <v>1.9332503022306022E-2</v>
          </cell>
          <cell r="F55">
            <v>1.894208199287933E-2</v>
          </cell>
          <cell r="G55">
            <v>1.8201415276321079E-2</v>
          </cell>
          <cell r="H55">
            <v>1.7356605707985827E-2</v>
          </cell>
          <cell r="I55">
            <v>1.9118101405013743E-2</v>
          </cell>
          <cell r="J55">
            <v>2.5514654048911477E-2</v>
          </cell>
          <cell r="K55">
            <v>3.2266798394815624E-2</v>
          </cell>
          <cell r="L55">
            <v>3.369495881035621E-2</v>
          </cell>
          <cell r="M55">
            <v>3.4908262605490285E-2</v>
          </cell>
          <cell r="N55">
            <v>3.4888421011488424E-2</v>
          </cell>
          <cell r="O55">
            <v>2.9682694020818415E-2</v>
          </cell>
          <cell r="P55">
            <v>2.4730739903884861E-2</v>
          </cell>
          <cell r="Q55">
            <v>2.3857921114526726E-2</v>
          </cell>
          <cell r="R55">
            <v>2.1731545624776378E-2</v>
          </cell>
          <cell r="S55">
            <v>2.2317421269935675E-2</v>
          </cell>
          <cell r="T55">
            <v>2.5018099319119587E-2</v>
          </cell>
          <cell r="U55">
            <v>2.9723284152054601E-2</v>
          </cell>
          <cell r="V55">
            <v>3.4476753164544009E-2</v>
          </cell>
          <cell r="W55">
            <v>3.8851781611799342E-2</v>
          </cell>
          <cell r="X55">
            <v>4.1340900899196446E-2</v>
          </cell>
          <cell r="Y55">
            <v>3.7799025245595627E-2</v>
          </cell>
        </row>
        <row r="56">
          <cell r="B56">
            <v>1.6429047820843173E-2</v>
          </cell>
          <cell r="C56">
            <v>1.3484383466534883E-2</v>
          </cell>
          <cell r="D56">
            <v>1.2383714728967623E-2</v>
          </cell>
          <cell r="E56">
            <v>1.3630220214974571E-2</v>
          </cell>
          <cell r="F56">
            <v>1.368462366768221E-2</v>
          </cell>
          <cell r="G56">
            <v>1.3857623657413179E-2</v>
          </cell>
          <cell r="H56">
            <v>1.3180314617715502E-2</v>
          </cell>
          <cell r="I56">
            <v>1.8216494010362343E-2</v>
          </cell>
          <cell r="J56">
            <v>1.9884188518144063E-2</v>
          </cell>
          <cell r="K56">
            <v>2.505959333059225E-2</v>
          </cell>
          <cell r="L56">
            <v>3.4502096294572029E-2</v>
          </cell>
          <cell r="M56">
            <v>3.606101867676393E-2</v>
          </cell>
          <cell r="N56">
            <v>3.8997866166495386E-2</v>
          </cell>
          <cell r="O56">
            <v>3.5711738722626618E-2</v>
          </cell>
          <cell r="P56">
            <v>3.242100542204341E-2</v>
          </cell>
          <cell r="Q56">
            <v>3.0667945512395284E-2</v>
          </cell>
          <cell r="R56">
            <v>3.0915779928548315E-2</v>
          </cell>
          <cell r="S56">
            <v>3.1034792736607534E-2</v>
          </cell>
          <cell r="T56">
            <v>3.0673102411969241E-2</v>
          </cell>
          <cell r="U56">
            <v>3.0480549639116526E-2</v>
          </cell>
          <cell r="V56">
            <v>3.1041376794700926E-2</v>
          </cell>
          <cell r="W56">
            <v>3.0727944564747922E-2</v>
          </cell>
          <cell r="X56">
            <v>2.6266402487354627E-2</v>
          </cell>
          <cell r="Y56">
            <v>2.1185645535528493E-2</v>
          </cell>
        </row>
        <row r="57">
          <cell r="B57">
            <v>2.0195696198551126E-2</v>
          </cell>
          <cell r="C57">
            <v>1.568312688048349E-2</v>
          </cell>
          <cell r="D57">
            <v>1.2780058011740874E-2</v>
          </cell>
          <cell r="E57">
            <v>1.3838201199830561E-2</v>
          </cell>
          <cell r="F57">
            <v>1.2835778157499603E-2</v>
          </cell>
          <cell r="G57">
            <v>1.3867345409077813E-2</v>
          </cell>
          <cell r="H57">
            <v>1.1214892650880199E-2</v>
          </cell>
          <cell r="I57">
            <v>1.1922956442878767E-2</v>
          </cell>
          <cell r="J57">
            <v>1.9078702482799317E-2</v>
          </cell>
          <cell r="K57">
            <v>2.4502104840638673E-2</v>
          </cell>
          <cell r="L57">
            <v>3.1705702881259838E-2</v>
          </cell>
          <cell r="M57">
            <v>3.5252197137590667E-2</v>
          </cell>
          <cell r="N57">
            <v>3.6220828911723534E-2</v>
          </cell>
          <cell r="O57">
            <v>3.6430198323020614E-2</v>
          </cell>
          <cell r="P57">
            <v>3.3768878883071625E-2</v>
          </cell>
          <cell r="Q57">
            <v>2.9074807488850971E-2</v>
          </cell>
          <cell r="R57">
            <v>2.8357063246230489E-2</v>
          </cell>
          <cell r="S57">
            <v>2.8761503410698001E-2</v>
          </cell>
          <cell r="T57">
            <v>3.3148927111087009E-2</v>
          </cell>
          <cell r="U57">
            <v>3.599258047761654E-2</v>
          </cell>
          <cell r="V57">
            <v>3.6348048572913752E-2</v>
          </cell>
          <cell r="W57">
            <v>3.6234436320819297E-2</v>
          </cell>
          <cell r="X57">
            <v>3.0355332782079514E-2</v>
          </cell>
          <cell r="Y57">
            <v>2.1919078443617856E-2</v>
          </cell>
        </row>
        <row r="58">
          <cell r="B58">
            <v>1.3748244861004384E-2</v>
          </cell>
          <cell r="C58">
            <v>1.3668838567242755E-2</v>
          </cell>
          <cell r="D58">
            <v>1.2092302080779136E-2</v>
          </cell>
          <cell r="E58">
            <v>1.3535541922005243E-2</v>
          </cell>
          <cell r="F58">
            <v>1.3177054503110913E-2</v>
          </cell>
          <cell r="G58">
            <v>1.4973115023034275E-2</v>
          </cell>
          <cell r="H58">
            <v>1.7839510146738076E-2</v>
          </cell>
          <cell r="I58">
            <v>1.9482462168125093E-2</v>
          </cell>
          <cell r="J58">
            <v>3.0102498864823961E-2</v>
          </cell>
          <cell r="K58">
            <v>2.9951905777640956E-2</v>
          </cell>
          <cell r="L58">
            <v>3.0982901138225643E-2</v>
          </cell>
          <cell r="M58">
            <v>3.0937424737932307E-2</v>
          </cell>
          <cell r="N58">
            <v>2.6080952999819034E-2</v>
          </cell>
          <cell r="O58">
            <v>2.5982053107922724E-2</v>
          </cell>
          <cell r="P58">
            <v>2.7094710609413677E-2</v>
          </cell>
          <cell r="Q58">
            <v>2.6526112830611275E-2</v>
          </cell>
          <cell r="R58">
            <v>2.4912774249696162E-2</v>
          </cell>
          <cell r="S58">
            <v>2.2269134817835871E-2</v>
          </cell>
          <cell r="T58">
            <v>2.2143075142869565E-2</v>
          </cell>
          <cell r="U58">
            <v>2.1428658499571814E-2</v>
          </cell>
          <cell r="V58">
            <v>2.1551755862188972E-2</v>
          </cell>
          <cell r="W58">
            <v>2.1511195175236839E-2</v>
          </cell>
          <cell r="X58">
            <v>1.9658780963416098E-2</v>
          </cell>
          <cell r="Y58">
            <v>1.8687929999284172E-2</v>
          </cell>
        </row>
        <row r="59">
          <cell r="B59">
            <v>1.2078254489517489E-2</v>
          </cell>
          <cell r="C59">
            <v>9.2115431855822986E-3</v>
          </cell>
          <cell r="D59">
            <v>7.4512960052430851E-3</v>
          </cell>
          <cell r="E59">
            <v>6.8772747474091407E-3</v>
          </cell>
          <cell r="F59">
            <v>7.3001650164414298E-3</v>
          </cell>
          <cell r="G59">
            <v>7.3768829877856705E-3</v>
          </cell>
          <cell r="H59">
            <v>7.3299882227355903E-3</v>
          </cell>
          <cell r="I59">
            <v>7.5859584502738758E-3</v>
          </cell>
          <cell r="J59">
            <v>9.4016005059587762E-3</v>
          </cell>
          <cell r="K59">
            <v>1.2066770922319761E-2</v>
          </cell>
          <cell r="L59">
            <v>1.4580434391822703E-2</v>
          </cell>
          <cell r="M59">
            <v>1.3837903693994088E-2</v>
          </cell>
          <cell r="N59">
            <v>1.4359501479013147E-2</v>
          </cell>
          <cell r="O59">
            <v>1.301160598417506E-2</v>
          </cell>
          <cell r="P59">
            <v>1.309119220424961E-2</v>
          </cell>
          <cell r="Q59">
            <v>1.2540618477150186E-2</v>
          </cell>
          <cell r="R59">
            <v>1.2788568200281358E-2</v>
          </cell>
          <cell r="S59">
            <v>1.3978066094149892E-2</v>
          </cell>
          <cell r="T59">
            <v>1.434473586220728E-2</v>
          </cell>
          <cell r="U59">
            <v>1.6479829725419216E-2</v>
          </cell>
          <cell r="V59">
            <v>2.1801816384783627E-2</v>
          </cell>
          <cell r="W59">
            <v>2.3902991124416403E-2</v>
          </cell>
          <cell r="X59">
            <v>2.1100797483565695E-2</v>
          </cell>
          <cell r="Y59">
            <v>1.6834276064537426E-2</v>
          </cell>
        </row>
        <row r="60">
          <cell r="B60">
            <v>1.4733078303031555E-2</v>
          </cell>
          <cell r="C60">
            <v>1.3007959240431277E-2</v>
          </cell>
          <cell r="D60">
            <v>1.0541407613468529E-2</v>
          </cell>
          <cell r="E60">
            <v>9.01512748075259E-3</v>
          </cell>
          <cell r="F60">
            <v>8.7724321790354966E-3</v>
          </cell>
          <cell r="G60">
            <v>9.2813886831783331E-3</v>
          </cell>
          <cell r="H60">
            <v>8.9144510511811638E-3</v>
          </cell>
          <cell r="I60">
            <v>1.2665439417253706E-2</v>
          </cell>
          <cell r="J60">
            <v>1.6031780698956333E-2</v>
          </cell>
          <cell r="K60">
            <v>1.8189857505575297E-2</v>
          </cell>
          <cell r="L60">
            <v>1.8292927024273049E-2</v>
          </cell>
          <cell r="M60">
            <v>2.1516964278783822E-2</v>
          </cell>
          <cell r="N60">
            <v>1.9939309205945343E-2</v>
          </cell>
          <cell r="O60">
            <v>1.4679954095778854E-2</v>
          </cell>
          <cell r="P60">
            <v>1.2922878104354149E-2</v>
          </cell>
          <cell r="Q60">
            <v>1.126866897986014E-2</v>
          </cell>
          <cell r="R60">
            <v>1.0877839485097025E-2</v>
          </cell>
          <cell r="S60">
            <v>1.0543433538301153E-2</v>
          </cell>
          <cell r="T60">
            <v>1.1277819136950218E-2</v>
          </cell>
          <cell r="U60">
            <v>1.3916951716031021E-2</v>
          </cell>
          <cell r="V60">
            <v>1.7689149155606175E-2</v>
          </cell>
          <cell r="W60">
            <v>1.9124193506428355E-2</v>
          </cell>
          <cell r="X60">
            <v>1.8232873826055776E-2</v>
          </cell>
          <cell r="Y60">
            <v>1.3914920949688605E-2</v>
          </cell>
        </row>
        <row r="61">
          <cell r="B61">
            <v>3.633050995667228E-2</v>
          </cell>
          <cell r="C61">
            <v>3.2538441972842835E-2</v>
          </cell>
          <cell r="D61">
            <v>3.0121665809257087E-2</v>
          </cell>
          <cell r="E61">
            <v>2.7471817486909217E-2</v>
          </cell>
          <cell r="F61">
            <v>2.7327515003042344E-2</v>
          </cell>
          <cell r="G61">
            <v>2.80624745676177E-2</v>
          </cell>
          <cell r="H61">
            <v>2.9539215680485918E-2</v>
          </cell>
          <cell r="I61">
            <v>3.3637911102850936E-2</v>
          </cell>
          <cell r="J61">
            <v>3.7771176387233846E-2</v>
          </cell>
          <cell r="K61">
            <v>4.8723205093468253E-2</v>
          </cell>
          <cell r="L61">
            <v>5.2004457433394297E-2</v>
          </cell>
          <cell r="M61">
            <v>5.7844858535685613E-2</v>
          </cell>
          <cell r="N61">
            <v>5.8378309522354156E-2</v>
          </cell>
          <cell r="O61">
            <v>5.2660103186925697E-2</v>
          </cell>
          <cell r="P61">
            <v>5.1832889740111514E-2</v>
          </cell>
          <cell r="Q61">
            <v>5.3037981346573185E-2</v>
          </cell>
          <cell r="R61">
            <v>5.2471905796760365E-2</v>
          </cell>
          <cell r="S61">
            <v>5.2021163803982959E-2</v>
          </cell>
          <cell r="T61">
            <v>5.2115983884024802E-2</v>
          </cell>
          <cell r="U61">
            <v>5.2641828760001987E-2</v>
          </cell>
          <cell r="V61">
            <v>4.6280743534754011E-2</v>
          </cell>
          <cell r="W61">
            <v>4.0399336227803263E-2</v>
          </cell>
          <cell r="X61">
            <v>3.7913250492113686E-2</v>
          </cell>
          <cell r="Y61">
            <v>3.5887393737044353E-2</v>
          </cell>
        </row>
        <row r="62">
          <cell r="B62">
            <v>2.6726713971254004E-3</v>
          </cell>
          <cell r="C62">
            <v>2.4807805278258344E-3</v>
          </cell>
          <cell r="D62">
            <v>2.5861922503939219E-3</v>
          </cell>
          <cell r="E62">
            <v>2.6113230456353033E-3</v>
          </cell>
          <cell r="F62">
            <v>2.6518252392446302E-3</v>
          </cell>
          <cell r="G62">
            <v>2.655033974561617E-3</v>
          </cell>
          <cell r="H62">
            <v>2.9416470068376185E-3</v>
          </cell>
          <cell r="I62">
            <v>4.0048172629937448E-3</v>
          </cell>
          <cell r="J62">
            <v>5.1316495194831573E-3</v>
          </cell>
          <cell r="K62">
            <v>6.5071191911070091E-3</v>
          </cell>
          <cell r="L62">
            <v>7.2993574723691961E-3</v>
          </cell>
          <cell r="M62">
            <v>7.7020852244647723E-3</v>
          </cell>
          <cell r="N62">
            <v>7.4402004504730661E-3</v>
          </cell>
          <cell r="O62">
            <v>6.8311665794909635E-3</v>
          </cell>
          <cell r="P62">
            <v>7.3724021210689536E-3</v>
          </cell>
          <cell r="Q62">
            <v>7.4674732679757836E-3</v>
          </cell>
          <cell r="R62">
            <v>7.6798012369817606E-3</v>
          </cell>
          <cell r="S62">
            <v>7.5403708928679439E-3</v>
          </cell>
          <cell r="T62">
            <v>7.8605534719547784E-3</v>
          </cell>
          <cell r="U62">
            <v>8.3386547377669352E-3</v>
          </cell>
          <cell r="V62">
            <v>7.7296573263177654E-3</v>
          </cell>
          <cell r="W62">
            <v>6.8558091726938141E-3</v>
          </cell>
          <cell r="X62">
            <v>6.1570770449994048E-3</v>
          </cell>
          <cell r="Y62">
            <v>4.9223968972590499E-3</v>
          </cell>
        </row>
        <row r="63">
          <cell r="B63">
            <v>1.7626872419911663E-2</v>
          </cell>
          <cell r="C63">
            <v>1.5802882119248542E-2</v>
          </cell>
          <cell r="D63">
            <v>1.5267570609530918E-2</v>
          </cell>
          <cell r="E63">
            <v>1.4353873372088103E-2</v>
          </cell>
          <cell r="F63">
            <v>1.3250485385724577E-2</v>
          </cell>
          <cell r="G63">
            <v>1.3559441392858008E-2</v>
          </cell>
          <cell r="H63">
            <v>1.3296249114803186E-2</v>
          </cell>
          <cell r="I63">
            <v>1.4357127755925996E-2</v>
          </cell>
          <cell r="J63">
            <v>1.7012558536678008E-2</v>
          </cell>
          <cell r="K63">
            <v>1.8576014152937446E-2</v>
          </cell>
          <cell r="L63">
            <v>2.0169408282469183E-2</v>
          </cell>
          <cell r="M63">
            <v>2.1966589858925467E-2</v>
          </cell>
          <cell r="N63">
            <v>2.3439512502661731E-2</v>
          </cell>
          <cell r="O63">
            <v>2.280553003529659E-2</v>
          </cell>
          <cell r="P63">
            <v>2.2523576215149069E-2</v>
          </cell>
          <cell r="Q63">
            <v>2.2580655738290125E-2</v>
          </cell>
          <cell r="R63">
            <v>2.2486462090331723E-2</v>
          </cell>
          <cell r="S63">
            <v>2.2377852599948424E-2</v>
          </cell>
          <cell r="T63">
            <v>2.5022388699183669E-2</v>
          </cell>
          <cell r="U63">
            <v>2.7359049337226254E-2</v>
          </cell>
          <cell r="V63">
            <v>2.7827605220659097E-2</v>
          </cell>
          <cell r="W63">
            <v>2.6795344052279308E-2</v>
          </cell>
          <cell r="X63">
            <v>2.6541826395273381E-2</v>
          </cell>
          <cell r="Y63">
            <v>2.3362193788877852E-2</v>
          </cell>
        </row>
        <row r="64">
          <cell r="B64">
            <v>2.0104607539271284E-2</v>
          </cell>
          <cell r="C64">
            <v>1.8522365679338577E-2</v>
          </cell>
          <cell r="D64">
            <v>1.6857113367425371E-2</v>
          </cell>
          <cell r="E64">
            <v>1.5623638558010862E-2</v>
          </cell>
          <cell r="F64">
            <v>1.5706049354421266E-2</v>
          </cell>
          <cell r="G64">
            <v>1.5934610214119398E-2</v>
          </cell>
          <cell r="H64">
            <v>1.5805260189813881E-2</v>
          </cell>
          <cell r="I64">
            <v>1.6666402443226817E-2</v>
          </cell>
          <cell r="J64">
            <v>1.8424626860535722E-2</v>
          </cell>
          <cell r="K64">
            <v>2.027450748063981E-2</v>
          </cell>
          <cell r="L64">
            <v>2.0142673860616724E-2</v>
          </cell>
          <cell r="M64">
            <v>2.3298978887153012E-2</v>
          </cell>
          <cell r="N64">
            <v>2.4176354722902367E-2</v>
          </cell>
          <cell r="O64">
            <v>2.3348608710010932E-2</v>
          </cell>
          <cell r="P64">
            <v>2.2026831678412021E-2</v>
          </cell>
          <cell r="Q64">
            <v>2.0202820727227545E-2</v>
          </cell>
          <cell r="R64">
            <v>1.8970595620177604E-2</v>
          </cell>
          <cell r="S64">
            <v>1.9799055903973014E-2</v>
          </cell>
          <cell r="T64">
            <v>2.0870692775081481E-2</v>
          </cell>
          <cell r="U64">
            <v>2.4402903885878287E-2</v>
          </cell>
          <cell r="V64">
            <v>2.557250277927171E-2</v>
          </cell>
          <cell r="W64">
            <v>2.5117644416300575E-2</v>
          </cell>
          <cell r="X64">
            <v>2.3654668012193229E-2</v>
          </cell>
          <cell r="Y64">
            <v>2.2504752326266999E-2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2.2106065456334898E-2</v>
          </cell>
          <cell r="C66">
            <v>1.2818789793667068E-2</v>
          </cell>
          <cell r="D66">
            <v>1.2075613692941134E-2</v>
          </cell>
          <cell r="E66">
            <v>6.2878518564726208E-3</v>
          </cell>
          <cell r="F66">
            <v>6.0591609676543265E-3</v>
          </cell>
          <cell r="G66">
            <v>5.7200916588644353E-3</v>
          </cell>
          <cell r="H66">
            <v>5.1836026742038506E-3</v>
          </cell>
          <cell r="I66">
            <v>5.8446451302534615E-3</v>
          </cell>
          <cell r="J66">
            <v>1.7535176595781229E-2</v>
          </cell>
          <cell r="K66">
            <v>2.4678503965469719E-2</v>
          </cell>
          <cell r="L66">
            <v>4.1391173951212598E-2</v>
          </cell>
          <cell r="M66">
            <v>5.6012253410586681E-2</v>
          </cell>
          <cell r="N66">
            <v>5.8651389744307746E-2</v>
          </cell>
          <cell r="O66">
            <v>5.6886250465338357E-2</v>
          </cell>
          <cell r="P66">
            <v>5.2138270242859545E-2</v>
          </cell>
          <cell r="Q66">
            <v>5.1354350762291522E-2</v>
          </cell>
          <cell r="R66">
            <v>5.1545454046395968E-2</v>
          </cell>
          <cell r="S66">
            <v>5.1607848855645636E-2</v>
          </cell>
          <cell r="T66">
            <v>6.2140459445820022E-2</v>
          </cell>
          <cell r="U66">
            <v>6.5262114280798381E-2</v>
          </cell>
          <cell r="V66">
            <v>6.3004853316493831E-2</v>
          </cell>
          <cell r="W66">
            <v>6.4308309581003864E-2</v>
          </cell>
          <cell r="X66">
            <v>5.665917654198465E-2</v>
          </cell>
          <cell r="Y66">
            <v>4.7850557436660356E-2</v>
          </cell>
        </row>
        <row r="67">
          <cell r="B67">
            <v>3.089451127483335E-2</v>
          </cell>
          <cell r="C67">
            <v>2.2640372797398896E-2</v>
          </cell>
          <cell r="D67">
            <v>1.4922633983709665E-2</v>
          </cell>
          <cell r="E67">
            <v>1.392975326076203E-2</v>
          </cell>
          <cell r="F67">
            <v>1.3893992288528704E-2</v>
          </cell>
          <cell r="G67">
            <v>1.1841577283279597E-2</v>
          </cell>
          <cell r="H67">
            <v>1.3860235701349742E-2</v>
          </cell>
          <cell r="I67">
            <v>1.5696955516934903E-2</v>
          </cell>
          <cell r="J67">
            <v>3.7480883115870799E-2</v>
          </cell>
          <cell r="K67">
            <v>4.7724622850498097E-2</v>
          </cell>
          <cell r="L67">
            <v>6.2368590201597143E-2</v>
          </cell>
          <cell r="M67">
            <v>7.063754686080094E-2</v>
          </cell>
          <cell r="N67">
            <v>7.7019403052318414E-2</v>
          </cell>
          <cell r="O67">
            <v>6.9771691941039132E-2</v>
          </cell>
          <cell r="P67">
            <v>6.1201653150526732E-2</v>
          </cell>
          <cell r="Q67">
            <v>5.8533467758046812E-2</v>
          </cell>
          <cell r="R67">
            <v>5.9645270980075077E-2</v>
          </cell>
          <cell r="S67">
            <v>5.907366859981758E-2</v>
          </cell>
          <cell r="T67">
            <v>5.7972601376352448E-2</v>
          </cell>
          <cell r="U67">
            <v>6.4531816398509578E-2</v>
          </cell>
          <cell r="V67">
            <v>7.2941456265994048E-2</v>
          </cell>
          <cell r="W67">
            <v>6.8084225991744407E-2</v>
          </cell>
          <cell r="X67">
            <v>6.1302258044320809E-2</v>
          </cell>
          <cell r="Y67">
            <v>4.9844770577753307E-2</v>
          </cell>
        </row>
        <row r="68">
          <cell r="B68">
            <v>3.6235524079621599E-2</v>
          </cell>
          <cell r="C68">
            <v>2.8515852416655357E-2</v>
          </cell>
          <cell r="D68">
            <v>1.3585005058597424E-2</v>
          </cell>
          <cell r="E68">
            <v>1.1341601680996721E-2</v>
          </cell>
          <cell r="F68">
            <v>1.2869414596190639E-2</v>
          </cell>
          <cell r="G68">
            <v>1.0337939409771362E-2</v>
          </cell>
          <cell r="H68">
            <v>1.3526483951213879E-2</v>
          </cell>
          <cell r="I68">
            <v>1.282948903627831E-2</v>
          </cell>
          <cell r="J68">
            <v>2.5488181760232105E-2</v>
          </cell>
          <cell r="K68">
            <v>4.630450665288198E-2</v>
          </cell>
          <cell r="L68">
            <v>5.9288201827131175E-2</v>
          </cell>
          <cell r="M68">
            <v>6.2763485378910633E-2</v>
          </cell>
          <cell r="N68">
            <v>6.4147802069827717E-2</v>
          </cell>
          <cell r="O68">
            <v>5.842865796359422E-2</v>
          </cell>
          <cell r="P68">
            <v>5.7697030444626103E-2</v>
          </cell>
          <cell r="Q68">
            <v>5.7846604344594481E-2</v>
          </cell>
          <cell r="R68">
            <v>5.6953089780578142E-2</v>
          </cell>
          <cell r="S68">
            <v>5.8420059837426888E-2</v>
          </cell>
          <cell r="T68">
            <v>6.1068657469346976E-2</v>
          </cell>
          <cell r="U68">
            <v>7.7621311208948232E-2</v>
          </cell>
          <cell r="V68">
            <v>8.5138027473030092E-2</v>
          </cell>
          <cell r="W68">
            <v>7.1095489364316616E-2</v>
          </cell>
          <cell r="X68">
            <v>5.4065870137578152E-2</v>
          </cell>
          <cell r="Y68">
            <v>4.6247715150170461E-2</v>
          </cell>
        </row>
        <row r="69">
          <cell r="B69">
            <v>3.1461433990053647E-2</v>
          </cell>
          <cell r="C69">
            <v>2.351208604281672E-2</v>
          </cell>
          <cell r="D69">
            <v>1.5173115124818394E-2</v>
          </cell>
          <cell r="E69">
            <v>1.1487108613932545E-2</v>
          </cell>
          <cell r="F69">
            <v>1.3090610136204887E-2</v>
          </cell>
          <cell r="G69">
            <v>1.2546999191832267E-2</v>
          </cell>
          <cell r="H69">
            <v>1.3465843052991516E-2</v>
          </cell>
          <cell r="I69">
            <v>2.1713742899235371E-2</v>
          </cell>
          <cell r="J69">
            <v>3.3051198765754325E-2</v>
          </cell>
          <cell r="K69">
            <v>5.1804724997937306E-2</v>
          </cell>
          <cell r="L69">
            <v>6.5575250091784457E-2</v>
          </cell>
          <cell r="M69">
            <v>6.833684737660066E-2</v>
          </cell>
          <cell r="N69">
            <v>7.1229911413565231E-2</v>
          </cell>
          <cell r="O69">
            <v>6.4289780332574917E-2</v>
          </cell>
          <cell r="P69">
            <v>5.7599072967431969E-2</v>
          </cell>
          <cell r="Q69">
            <v>5.5086706429715665E-2</v>
          </cell>
          <cell r="R69">
            <v>5.193091816024506E-2</v>
          </cell>
          <cell r="S69">
            <v>5.4116575961286016E-2</v>
          </cell>
          <cell r="T69">
            <v>5.9350492593323451E-2</v>
          </cell>
          <cell r="U69">
            <v>5.6827392823621023E-2</v>
          </cell>
          <cell r="V69">
            <v>5.8750450986928382E-2</v>
          </cell>
          <cell r="W69">
            <v>5.7798150909809984E-2</v>
          </cell>
          <cell r="X69">
            <v>5.6549121712718614E-2</v>
          </cell>
          <cell r="Y69">
            <v>3.9409401217742619E-2</v>
          </cell>
        </row>
        <row r="70">
          <cell r="B70">
            <v>3.1432007491143554E-2</v>
          </cell>
          <cell r="C70">
            <v>1.4910294062116487E-2</v>
          </cell>
          <cell r="D70">
            <v>1.1560692547539464E-2</v>
          </cell>
          <cell r="E70">
            <v>1.173393757694976E-2</v>
          </cell>
          <cell r="F70">
            <v>1.3157974508241419E-2</v>
          </cell>
          <cell r="G70">
            <v>1.3371195192369456E-2</v>
          </cell>
          <cell r="H70">
            <v>1.1456914686317078E-2</v>
          </cell>
          <cell r="I70">
            <v>1.4643503356609487E-2</v>
          </cell>
          <cell r="J70">
            <v>2.5120309222813247E-2</v>
          </cell>
          <cell r="K70">
            <v>4.1507914016246067E-2</v>
          </cell>
          <cell r="L70">
            <v>6.0765950072842682E-2</v>
          </cell>
          <cell r="M70">
            <v>7.5254556240063067E-2</v>
          </cell>
          <cell r="N70">
            <v>7.8787471839937936E-2</v>
          </cell>
          <cell r="O70">
            <v>7.7792336159102554E-2</v>
          </cell>
          <cell r="P70">
            <v>7.836965418868666E-2</v>
          </cell>
          <cell r="Q70">
            <v>7.1112982826068802E-2</v>
          </cell>
          <cell r="R70">
            <v>5.8126318521834232E-2</v>
          </cell>
          <cell r="S70">
            <v>5.89248591643649E-2</v>
          </cell>
          <cell r="T70">
            <v>7.5245032298655701E-2</v>
          </cell>
          <cell r="U70">
            <v>9.1471882762719253E-2</v>
          </cell>
          <cell r="V70">
            <v>9.0990917990880257E-2</v>
          </cell>
          <cell r="W70">
            <v>8.7891763825649713E-2</v>
          </cell>
          <cell r="X70">
            <v>6.6368004438468062E-2</v>
          </cell>
          <cell r="Y70">
            <v>4.9425496521311209E-2</v>
          </cell>
        </row>
        <row r="71">
          <cell r="B71">
            <v>3.5238408814118764E-2</v>
          </cell>
          <cell r="C71">
            <v>3.134110508178127E-2</v>
          </cell>
          <cell r="D71">
            <v>1.8999325040483805E-2</v>
          </cell>
          <cell r="E71">
            <v>1.2737047323220766E-2</v>
          </cell>
          <cell r="F71">
            <v>1.0028265080674743E-2</v>
          </cell>
          <cell r="G71">
            <v>1.2643502635187287E-2</v>
          </cell>
          <cell r="H71">
            <v>1.1852660783678295E-2</v>
          </cell>
          <cell r="I71">
            <v>2.022499424924221E-2</v>
          </cell>
          <cell r="J71">
            <v>2.6221226063055825E-2</v>
          </cell>
          <cell r="K71">
            <v>3.0649934898352136E-2</v>
          </cell>
          <cell r="L71">
            <v>4.7474689788059216E-2</v>
          </cell>
          <cell r="M71">
            <v>5.3525989033066379E-2</v>
          </cell>
          <cell r="N71">
            <v>5.9124231154358088E-2</v>
          </cell>
          <cell r="O71">
            <v>5.2854061183294297E-2</v>
          </cell>
          <cell r="P71">
            <v>5.077546941907584E-2</v>
          </cell>
          <cell r="Q71">
            <v>4.6366238076483678E-2</v>
          </cell>
          <cell r="R71">
            <v>4.4089215551298327E-2</v>
          </cell>
          <cell r="S71">
            <v>4.5517714378492828E-2</v>
          </cell>
          <cell r="T71">
            <v>4.5139056834574968E-2</v>
          </cell>
          <cell r="U71">
            <v>6.1550737764564843E-2</v>
          </cell>
          <cell r="V71">
            <v>6.7056416245797293E-2</v>
          </cell>
          <cell r="W71">
            <v>6.5429942846426031E-2</v>
          </cell>
          <cell r="X71">
            <v>5.6434972448262413E-2</v>
          </cell>
          <cell r="Y71">
            <v>4.5800469320301622E-2</v>
          </cell>
        </row>
        <row r="72">
          <cell r="B72">
            <v>1.0127471865008144E-2</v>
          </cell>
          <cell r="C72">
            <v>9.0179877261707918E-3</v>
          </cell>
          <cell r="D72">
            <v>5.6814673782169143E-3</v>
          </cell>
          <cell r="E72">
            <v>5.8254146533550898E-3</v>
          </cell>
          <cell r="F72">
            <v>6.3130059700060668E-3</v>
          </cell>
          <cell r="G72">
            <v>5.4685166329614251E-3</v>
          </cell>
          <cell r="H72">
            <v>7.2672538161561414E-3</v>
          </cell>
          <cell r="I72">
            <v>1.481024021118193E-2</v>
          </cell>
          <cell r="J72">
            <v>2.2060731435952014E-2</v>
          </cell>
          <cell r="K72">
            <v>2.540021972821541E-2</v>
          </cell>
          <cell r="L72">
            <v>2.753448727415388E-2</v>
          </cell>
          <cell r="M72">
            <v>2.8403002455337518E-2</v>
          </cell>
          <cell r="N72">
            <v>2.751463066159103E-2</v>
          </cell>
          <cell r="O72">
            <v>2.6278566336081454E-2</v>
          </cell>
          <cell r="P72">
            <v>2.5762261210523198E-2</v>
          </cell>
          <cell r="Q72">
            <v>2.5939216614948846E-2</v>
          </cell>
          <cell r="R72">
            <v>2.635642897866964E-2</v>
          </cell>
          <cell r="S72">
            <v>2.5510921837698895E-2</v>
          </cell>
          <cell r="T72">
            <v>2.6141322872299297E-2</v>
          </cell>
          <cell r="U72">
            <v>2.5226760585504673E-2</v>
          </cell>
          <cell r="V72">
            <v>2.5416948626645564E-2</v>
          </cell>
          <cell r="W72">
            <v>2.2252386948591836E-2</v>
          </cell>
          <cell r="X72">
            <v>2.0635554378507229E-2</v>
          </cell>
          <cell r="Y72">
            <v>1.6999683480043198E-2</v>
          </cell>
        </row>
        <row r="73">
          <cell r="B73">
            <v>8.5213279652582886E-3</v>
          </cell>
          <cell r="C73">
            <v>8.2931373328498457E-3</v>
          </cell>
          <cell r="D73">
            <v>7.7949222616178716E-3</v>
          </cell>
          <cell r="E73">
            <v>7.1795577707591046E-3</v>
          </cell>
          <cell r="F73">
            <v>7.8697646913520429E-3</v>
          </cell>
          <cell r="G73">
            <v>8.1182181291143424E-3</v>
          </cell>
          <cell r="H73">
            <v>9.2757572168383276E-3</v>
          </cell>
          <cell r="I73">
            <v>1.570535247343002E-2</v>
          </cell>
          <cell r="J73">
            <v>2.1468089929066278E-2</v>
          </cell>
          <cell r="K73">
            <v>2.5987810453517352E-2</v>
          </cell>
          <cell r="L73">
            <v>2.8282728483380343E-2</v>
          </cell>
          <cell r="M73">
            <v>3.0169597447853479E-2</v>
          </cell>
          <cell r="N73">
            <v>3.0369557631883381E-2</v>
          </cell>
          <cell r="O73">
            <v>2.8934162617423331E-2</v>
          </cell>
          <cell r="P73">
            <v>2.8896004505004461E-2</v>
          </cell>
          <cell r="Q73">
            <v>2.996332482431022E-2</v>
          </cell>
          <cell r="R73">
            <v>3.0001305974605826E-2</v>
          </cell>
          <cell r="S73">
            <v>2.9014595014842135E-2</v>
          </cell>
          <cell r="T73">
            <v>2.8281643787574032E-2</v>
          </cell>
          <cell r="U73">
            <v>2.7836156018598048E-2</v>
          </cell>
          <cell r="V73">
            <v>2.6633982558059446E-2</v>
          </cell>
          <cell r="W73">
            <v>2.4294302991645034E-2</v>
          </cell>
          <cell r="X73">
            <v>2.0885027991547376E-2</v>
          </cell>
          <cell r="Y73">
            <v>1.4759408607025765E-2</v>
          </cell>
        </row>
        <row r="74">
          <cell r="B74">
            <v>6.9303980654049392E-3</v>
          </cell>
          <cell r="C74">
            <v>5.7247771534746552E-3</v>
          </cell>
          <cell r="D74">
            <v>5.7454307378332443E-3</v>
          </cell>
          <cell r="E74">
            <v>5.448711202073536E-3</v>
          </cell>
          <cell r="F74">
            <v>5.9772026053937794E-3</v>
          </cell>
          <cell r="G74">
            <v>6.0678779578274018E-3</v>
          </cell>
          <cell r="H74">
            <v>6.2317663249339952E-3</v>
          </cell>
          <cell r="I74">
            <v>8.0095213927484452E-3</v>
          </cell>
          <cell r="J74">
            <v>1.3509022305097484E-2</v>
          </cell>
          <cell r="K74">
            <v>2.0777621072912898E-2</v>
          </cell>
          <cell r="L74">
            <v>2.3689942462095503E-2</v>
          </cell>
          <cell r="M74">
            <v>2.3399163952883599E-2</v>
          </cell>
          <cell r="N74">
            <v>2.0954640701448042E-2</v>
          </cell>
          <cell r="O74">
            <v>1.9042460027357381E-2</v>
          </cell>
          <cell r="P74">
            <v>2.0562295418894386E-2</v>
          </cell>
          <cell r="Q74">
            <v>2.1420746286893944E-2</v>
          </cell>
          <cell r="R74">
            <v>2.2313856733052053E-2</v>
          </cell>
          <cell r="S74">
            <v>2.1396138078291261E-2</v>
          </cell>
          <cell r="T74">
            <v>2.011600366287377E-2</v>
          </cell>
          <cell r="U74">
            <v>1.9166958463624879E-2</v>
          </cell>
          <cell r="V74">
            <v>1.9261588539108924E-2</v>
          </cell>
          <cell r="W74">
            <v>1.6500309114231577E-2</v>
          </cell>
          <cell r="X74">
            <v>1.5046269149139152E-2</v>
          </cell>
          <cell r="Y74">
            <v>1.371388634570991E-2</v>
          </cell>
        </row>
        <row r="75">
          <cell r="B75">
            <v>1.5507252812449196E-2</v>
          </cell>
          <cell r="C75">
            <v>1.5560388876460572E-2</v>
          </cell>
          <cell r="D75">
            <v>1.5485685664834537E-2</v>
          </cell>
          <cell r="E75">
            <v>1.5729035953662217E-2</v>
          </cell>
          <cell r="F75">
            <v>1.5508319920730134E-2</v>
          </cell>
          <cell r="G75">
            <v>1.6709810036743645E-2</v>
          </cell>
          <cell r="H75">
            <v>1.6956615582662472E-2</v>
          </cell>
          <cell r="I75">
            <v>1.8271405129954003E-2</v>
          </cell>
          <cell r="J75">
            <v>2.2252940263996771E-2</v>
          </cell>
          <cell r="K75">
            <v>2.387845247546462E-2</v>
          </cell>
          <cell r="L75">
            <v>2.5459049901775138E-2</v>
          </cell>
          <cell r="M75">
            <v>2.6655182541380405E-2</v>
          </cell>
          <cell r="N75">
            <v>2.5708126214593278E-2</v>
          </cell>
          <cell r="O75">
            <v>2.2219461124970849E-2</v>
          </cell>
          <cell r="P75">
            <v>2.4420195782732957E-2</v>
          </cell>
          <cell r="Q75">
            <v>2.5326143541510748E-2</v>
          </cell>
          <cell r="R75">
            <v>2.5106359943842294E-2</v>
          </cell>
          <cell r="S75">
            <v>2.5497155251617894E-2</v>
          </cell>
          <cell r="T75">
            <v>2.4867119503991061E-2</v>
          </cell>
          <cell r="U75">
            <v>2.4911707635446836E-2</v>
          </cell>
          <cell r="V75">
            <v>2.1441539879811247E-2</v>
          </cell>
          <cell r="W75">
            <v>1.9869616166504633E-2</v>
          </cell>
          <cell r="X75">
            <v>1.7646193502207592E-2</v>
          </cell>
          <cell r="Y75">
            <v>1.6952367306028469E-2</v>
          </cell>
        </row>
        <row r="76">
          <cell r="B76">
            <v>1.3065219183916869E-2</v>
          </cell>
          <cell r="C76">
            <v>1.1573406253449939E-2</v>
          </cell>
          <cell r="D76">
            <v>1.1671238938258988E-2</v>
          </cell>
          <cell r="E76">
            <v>1.1383783285666334E-2</v>
          </cell>
          <cell r="F76">
            <v>1.2544958248438648E-2</v>
          </cell>
          <cell r="G76">
            <v>1.2524806402584744E-2</v>
          </cell>
          <cell r="H76">
            <v>1.4001208016929514E-2</v>
          </cell>
          <cell r="I76">
            <v>1.5471664059635655E-2</v>
          </cell>
          <cell r="J76">
            <v>2.3583142411892653E-2</v>
          </cell>
          <cell r="K76">
            <v>2.9530351370086288E-2</v>
          </cell>
          <cell r="L76">
            <v>3.1883201127620248E-2</v>
          </cell>
          <cell r="M76">
            <v>3.477912363148921E-2</v>
          </cell>
          <cell r="N76">
            <v>3.6005082935609917E-2</v>
          </cell>
          <cell r="O76">
            <v>3.46757212342916E-2</v>
          </cell>
          <cell r="P76">
            <v>3.478390674674587E-2</v>
          </cell>
          <cell r="Q76">
            <v>3.5544464855692418E-2</v>
          </cell>
          <cell r="R76">
            <v>3.3754709068389274E-2</v>
          </cell>
          <cell r="S76">
            <v>3.1602700056829643E-2</v>
          </cell>
          <cell r="T76">
            <v>3.0978743170570231E-2</v>
          </cell>
          <cell r="U76">
            <v>2.9092525438567433E-2</v>
          </cell>
          <cell r="V76">
            <v>2.6136930931272666E-2</v>
          </cell>
          <cell r="W76">
            <v>2.0958208597746626E-2</v>
          </cell>
          <cell r="X76">
            <v>1.7607677513289319E-2</v>
          </cell>
          <cell r="Y76">
            <v>1.5443996906100599E-2</v>
          </cell>
        </row>
        <row r="77">
          <cell r="B77">
            <v>1.1965136763066193E-2</v>
          </cell>
          <cell r="C77">
            <v>9.2029825070111173E-3</v>
          </cell>
          <cell r="D77">
            <v>9.5725232903758426E-3</v>
          </cell>
          <cell r="E77">
            <v>9.4363040529307496E-3</v>
          </cell>
          <cell r="F77">
            <v>1.0165406378719623E-2</v>
          </cell>
          <cell r="G77">
            <v>9.1682632498338995E-3</v>
          </cell>
          <cell r="H77">
            <v>1.0347679539411948E-2</v>
          </cell>
          <cell r="I77">
            <v>1.7951643861025494E-2</v>
          </cell>
          <cell r="J77">
            <v>2.6564200691734981E-2</v>
          </cell>
          <cell r="K77">
            <v>3.0399846512374588E-2</v>
          </cell>
          <cell r="L77">
            <v>3.5827533408768222E-2</v>
          </cell>
          <cell r="M77">
            <v>3.4654084625832353E-2</v>
          </cell>
          <cell r="N77">
            <v>3.3477585197695198E-2</v>
          </cell>
          <cell r="O77">
            <v>2.9439473168272966E-2</v>
          </cell>
          <cell r="P77">
            <v>2.9676967996827962E-2</v>
          </cell>
          <cell r="Q77">
            <v>2.9406217726760751E-2</v>
          </cell>
          <cell r="R77">
            <v>2.7421634052227403E-2</v>
          </cell>
          <cell r="S77">
            <v>2.6733145373579421E-2</v>
          </cell>
          <cell r="T77">
            <v>2.624380419696035E-2</v>
          </cell>
          <cell r="U77">
            <v>2.7275424507533636E-2</v>
          </cell>
          <cell r="V77">
            <v>2.3978833474132343E-2</v>
          </cell>
          <cell r="W77">
            <v>2.3268658981476606E-2</v>
          </cell>
          <cell r="X77">
            <v>2.1591661957255807E-2</v>
          </cell>
          <cell r="Y77">
            <v>1.9342801605280298E-2</v>
          </cell>
        </row>
        <row r="78">
          <cell r="B78">
            <v>1.5087253319988704E-2</v>
          </cell>
          <cell r="C78">
            <v>1.4654562056621287E-2</v>
          </cell>
          <cell r="D78">
            <v>1.1583936142024742E-2</v>
          </cell>
          <cell r="E78">
            <v>1.2464119559422508E-2</v>
          </cell>
          <cell r="F78">
            <v>1.1010246379402145E-2</v>
          </cell>
          <cell r="G78">
            <v>1.1816255791836157E-2</v>
          </cell>
          <cell r="H78">
            <v>1.2302454136955222E-2</v>
          </cell>
          <cell r="I78">
            <v>1.5993626242371391E-2</v>
          </cell>
          <cell r="J78">
            <v>2.6500882043371719E-2</v>
          </cell>
          <cell r="K78">
            <v>3.1865318566570815E-2</v>
          </cell>
          <cell r="L78">
            <v>3.2857864138473178E-2</v>
          </cell>
          <cell r="M78">
            <v>3.2853686310746984E-2</v>
          </cell>
          <cell r="N78">
            <v>2.86265809074269E-2</v>
          </cell>
          <cell r="O78">
            <v>2.2346735920088911E-2</v>
          </cell>
          <cell r="P78">
            <v>2.4366833353437169E-2</v>
          </cell>
          <cell r="Q78">
            <v>2.3111024659346883E-2</v>
          </cell>
          <cell r="R78">
            <v>2.4219795317730844E-2</v>
          </cell>
          <cell r="S78">
            <v>2.3414008812359957E-2</v>
          </cell>
          <cell r="T78">
            <v>2.1221017210851924E-2</v>
          </cell>
          <cell r="U78">
            <v>1.7214639894835241E-2</v>
          </cell>
          <cell r="V78">
            <v>1.485615600319057E-2</v>
          </cell>
          <cell r="W78">
            <v>1.5489624776486034E-2</v>
          </cell>
          <cell r="X78">
            <v>1.4176903443133075E-2</v>
          </cell>
          <cell r="Y78">
            <v>1.427887690329745E-2</v>
          </cell>
        </row>
        <row r="79">
          <cell r="B79">
            <v>9.0594676083393683E-3</v>
          </cell>
          <cell r="C79">
            <v>7.604510621769596E-3</v>
          </cell>
          <cell r="D79">
            <v>7.5335778594028732E-3</v>
          </cell>
          <cell r="E79">
            <v>8.0996538044409774E-3</v>
          </cell>
          <cell r="F79">
            <v>9.410817159703766E-3</v>
          </cell>
          <cell r="G79">
            <v>1.1305104700468515E-2</v>
          </cell>
          <cell r="H79">
            <v>1.3113975460079249E-2</v>
          </cell>
          <cell r="I79">
            <v>1.6672277961182928E-2</v>
          </cell>
          <cell r="J79">
            <v>1.9828313641684601E-2</v>
          </cell>
          <cell r="K79">
            <v>2.1578759728882367E-2</v>
          </cell>
          <cell r="L79">
            <v>2.2313077645200647E-2</v>
          </cell>
          <cell r="M79">
            <v>2.2605881980438856E-2</v>
          </cell>
          <cell r="N79">
            <v>2.1745002255424292E-2</v>
          </cell>
          <cell r="O79">
            <v>2.0478454499774885E-2</v>
          </cell>
          <cell r="P79">
            <v>2.1281787742969158E-2</v>
          </cell>
          <cell r="Q79">
            <v>2.1819990523290193E-2</v>
          </cell>
          <cell r="R79">
            <v>2.2205699479205965E-2</v>
          </cell>
          <cell r="S79">
            <v>2.0489596197097421E-2</v>
          </cell>
          <cell r="T79">
            <v>2.0660274732285742E-2</v>
          </cell>
          <cell r="U79">
            <v>1.9197827930065976E-2</v>
          </cell>
          <cell r="V79">
            <v>1.821522089089939E-2</v>
          </cell>
          <cell r="W79">
            <v>1.8189204692203795E-2</v>
          </cell>
          <cell r="X79">
            <v>1.6474325324009699E-2</v>
          </cell>
          <cell r="Y79">
            <v>1.3093142245826703E-2</v>
          </cell>
        </row>
        <row r="80">
          <cell r="B80">
            <v>1.1973558618754529E-2</v>
          </cell>
          <cell r="C80">
            <v>1.1202261547055174E-2</v>
          </cell>
          <cell r="D80">
            <v>7.9212368568957348E-3</v>
          </cell>
          <cell r="E80">
            <v>7.7332991297454348E-3</v>
          </cell>
          <cell r="F80">
            <v>8.3682733161675963E-3</v>
          </cell>
          <cell r="G80">
            <v>1.0953695371279118E-2</v>
          </cell>
          <cell r="H80">
            <v>1.1089044619056279E-2</v>
          </cell>
          <cell r="I80">
            <v>1.1380882924881274E-2</v>
          </cell>
          <cell r="J80">
            <v>1.6669267036123203E-2</v>
          </cell>
          <cell r="K80">
            <v>2.0877868584239182E-2</v>
          </cell>
          <cell r="L80">
            <v>2.3876101675444239E-2</v>
          </cell>
          <cell r="M80">
            <v>2.4228886586252826E-2</v>
          </cell>
          <cell r="N80">
            <v>2.287054459537596E-2</v>
          </cell>
          <cell r="O80">
            <v>2.2150474451928324E-2</v>
          </cell>
          <cell r="P80">
            <v>2.2780303002697278E-2</v>
          </cell>
          <cell r="Q80">
            <v>2.3603063940209255E-2</v>
          </cell>
          <cell r="R80">
            <v>2.2293633252614478E-2</v>
          </cell>
          <cell r="S80">
            <v>2.1318016266719645E-2</v>
          </cell>
          <cell r="T80">
            <v>2.0499042081510169E-2</v>
          </cell>
          <cell r="U80">
            <v>1.961742458915041E-2</v>
          </cell>
          <cell r="V80">
            <v>1.6864753171072628E-2</v>
          </cell>
          <cell r="W80">
            <v>1.6302118255015263E-2</v>
          </cell>
          <cell r="X80">
            <v>1.3384194547357729E-2</v>
          </cell>
          <cell r="Y80">
            <v>1.1635442889781241E-2</v>
          </cell>
        </row>
        <row r="81">
          <cell r="B81">
            <v>9.257121652806578E-3</v>
          </cell>
          <cell r="C81">
            <v>9.1405866108919022E-3</v>
          </cell>
          <cell r="D81">
            <v>9.7985523368711303E-3</v>
          </cell>
          <cell r="E81">
            <v>9.3525614461019441E-3</v>
          </cell>
          <cell r="F81">
            <v>1.002760297950895E-2</v>
          </cell>
          <cell r="G81">
            <v>1.1921785983184694E-2</v>
          </cell>
          <cell r="H81">
            <v>1.1722393243863812E-2</v>
          </cell>
          <cell r="I81">
            <v>1.5440036551089808E-2</v>
          </cell>
          <cell r="J81">
            <v>2.1940503507741033E-2</v>
          </cell>
          <cell r="K81">
            <v>2.5897156542055672E-2</v>
          </cell>
          <cell r="L81">
            <v>2.7399756356341724E-2</v>
          </cell>
          <cell r="M81">
            <v>2.9425912395761328E-2</v>
          </cell>
          <cell r="N81">
            <v>2.9256049803182638E-2</v>
          </cell>
          <cell r="O81">
            <v>2.7944024955595646E-2</v>
          </cell>
          <cell r="P81">
            <v>2.7482736771200243E-2</v>
          </cell>
          <cell r="Q81">
            <v>2.7798074678691612E-2</v>
          </cell>
          <cell r="R81">
            <v>2.7127840665702875E-2</v>
          </cell>
          <cell r="S81">
            <v>2.3893649381867367E-2</v>
          </cell>
          <cell r="T81">
            <v>2.4042296182113527E-2</v>
          </cell>
          <cell r="U81">
            <v>2.4132651599675516E-2</v>
          </cell>
          <cell r="V81">
            <v>2.3004335568643987E-2</v>
          </cell>
          <cell r="W81">
            <v>1.9145437656175383E-2</v>
          </cell>
          <cell r="X81">
            <v>1.8584165575721626E-2</v>
          </cell>
          <cell r="Y81">
            <v>1.6339376044225248E-2</v>
          </cell>
        </row>
        <row r="82">
          <cell r="B82">
            <v>1.1154426244623032E-2</v>
          </cell>
          <cell r="C82">
            <v>1.1176959718069875E-2</v>
          </cell>
          <cell r="D82">
            <v>9.939223194361536E-3</v>
          </cell>
          <cell r="E82">
            <v>9.5433600115083818E-3</v>
          </cell>
          <cell r="F82">
            <v>1.0678898685894384E-2</v>
          </cell>
          <cell r="G82">
            <v>1.163435513097894E-2</v>
          </cell>
          <cell r="H82">
            <v>1.3468207389478052E-2</v>
          </cell>
          <cell r="I82">
            <v>1.557538540364168E-2</v>
          </cell>
          <cell r="J82">
            <v>2.0557750920906101E-2</v>
          </cell>
          <cell r="K82">
            <v>2.5644061479690259E-2</v>
          </cell>
          <cell r="L82">
            <v>2.7336581471177422E-2</v>
          </cell>
          <cell r="M82">
            <v>2.7501899071736214E-2</v>
          </cell>
          <cell r="N82">
            <v>2.5584975002530461E-2</v>
          </cell>
          <cell r="O82">
            <v>2.2507831032463829E-2</v>
          </cell>
          <cell r="P82">
            <v>2.4103320745285418E-2</v>
          </cell>
          <cell r="Q82">
            <v>2.3804840678474812E-2</v>
          </cell>
          <cell r="R82">
            <v>2.3371720398055927E-2</v>
          </cell>
          <cell r="S82">
            <v>2.214998150718633E-2</v>
          </cell>
          <cell r="T82">
            <v>2.2149570176466554E-2</v>
          </cell>
          <cell r="U82">
            <v>2.2572327748607984E-2</v>
          </cell>
          <cell r="V82">
            <v>2.1753122653023267E-2</v>
          </cell>
          <cell r="W82">
            <v>2.0351160239811324E-2</v>
          </cell>
          <cell r="X82">
            <v>1.8281591765365101E-2</v>
          </cell>
          <cell r="Y82">
            <v>1.526500717830493E-2</v>
          </cell>
        </row>
        <row r="83">
          <cell r="B83">
            <v>3.6159504570169761E-3</v>
          </cell>
          <cell r="C83">
            <v>3.5143890192166284E-3</v>
          </cell>
          <cell r="D83">
            <v>3.1075671283498536E-3</v>
          </cell>
          <cell r="E83">
            <v>2.9412075163159882E-3</v>
          </cell>
          <cell r="F83">
            <v>2.9723119441915306E-3</v>
          </cell>
          <cell r="G83">
            <v>2.8637907866603768E-3</v>
          </cell>
          <cell r="H83">
            <v>3.1579408640084361E-3</v>
          </cell>
          <cell r="I83">
            <v>3.5626337750484173E-3</v>
          </cell>
          <cell r="J83">
            <v>4.55375910487391E-3</v>
          </cell>
          <cell r="K83">
            <v>5.1393189650271098E-3</v>
          </cell>
          <cell r="L83">
            <v>5.1556100526431092E-3</v>
          </cell>
          <cell r="M83">
            <v>5.1781230731812325E-3</v>
          </cell>
          <cell r="N83">
            <v>5.2728888097458076E-3</v>
          </cell>
          <cell r="O83">
            <v>4.9716464145824002E-3</v>
          </cell>
          <cell r="P83">
            <v>5.2293528668163015E-3</v>
          </cell>
          <cell r="Q83">
            <v>5.2290359949406567E-3</v>
          </cell>
          <cell r="R83">
            <v>5.2635456839082596E-3</v>
          </cell>
          <cell r="S83">
            <v>5.1107476348366048E-3</v>
          </cell>
          <cell r="T83">
            <v>5.2782120991665309E-3</v>
          </cell>
          <cell r="U83">
            <v>5.2615246005854278E-3</v>
          </cell>
          <cell r="V83">
            <v>5.1911189699482239E-3</v>
          </cell>
          <cell r="W83">
            <v>4.9700744059944634E-3</v>
          </cell>
          <cell r="X83">
            <v>4.4912479017765574E-3</v>
          </cell>
          <cell r="Y83">
            <v>4.3130422021484113E-3</v>
          </cell>
        </row>
        <row r="84">
          <cell r="B84">
            <v>3.2917789678922026E-3</v>
          </cell>
          <cell r="C84">
            <v>2.8652850346726566E-3</v>
          </cell>
          <cell r="D84">
            <v>3.0327326031214679E-3</v>
          </cell>
          <cell r="E84">
            <v>2.9963659481323877E-3</v>
          </cell>
          <cell r="F84">
            <v>2.9525004861179821E-3</v>
          </cell>
          <cell r="G84">
            <v>3.4227994118826805E-3</v>
          </cell>
          <cell r="H84">
            <v>3.7430835638688478E-3</v>
          </cell>
          <cell r="I84">
            <v>4.679685588917743E-3</v>
          </cell>
          <cell r="J84">
            <v>5.1643185454724651E-3</v>
          </cell>
          <cell r="K84">
            <v>5.7097371515117323E-3</v>
          </cell>
          <cell r="L84">
            <v>5.9867238790304502E-3</v>
          </cell>
          <cell r="M84">
            <v>6.4552461683137089E-3</v>
          </cell>
          <cell r="N84">
            <v>6.2864008856295134E-3</v>
          </cell>
          <cell r="O84">
            <v>5.5898650248673888E-3</v>
          </cell>
          <cell r="P84">
            <v>5.7695305879076515E-3</v>
          </cell>
          <cell r="Q84">
            <v>5.8044294749788304E-3</v>
          </cell>
          <cell r="R84">
            <v>5.8213523302196738E-3</v>
          </cell>
          <cell r="S84">
            <v>5.6666620412694777E-3</v>
          </cell>
          <cell r="T84">
            <v>5.5075206263055787E-3</v>
          </cell>
          <cell r="U84">
            <v>5.4903477910692939E-3</v>
          </cell>
          <cell r="V84">
            <v>5.4379060390847816E-3</v>
          </cell>
          <cell r="W84">
            <v>5.3880012382318777E-3</v>
          </cell>
          <cell r="X84">
            <v>4.9932761065990825E-3</v>
          </cell>
          <cell r="Y84">
            <v>4.5076882857455654E-3</v>
          </cell>
        </row>
        <row r="85">
          <cell r="B85">
            <v>1.1571542370985902E-2</v>
          </cell>
          <cell r="C85">
            <v>9.5644376726023231E-3</v>
          </cell>
          <cell r="D85">
            <v>9.5385719559356076E-3</v>
          </cell>
          <cell r="E85">
            <v>8.7287593893495934E-3</v>
          </cell>
          <cell r="F85">
            <v>8.4128815053067969E-3</v>
          </cell>
          <cell r="G85">
            <v>8.3764308649437545E-3</v>
          </cell>
          <cell r="H85">
            <v>8.6983723941803353E-3</v>
          </cell>
          <cell r="I85">
            <v>9.8833810227947558E-3</v>
          </cell>
          <cell r="J85">
            <v>1.0099462248759966E-2</v>
          </cell>
          <cell r="K85">
            <v>1.0967706107782546E-2</v>
          </cell>
          <cell r="L85">
            <v>1.1366309683984941E-2</v>
          </cell>
          <cell r="M85">
            <v>1.1875755378229531E-2</v>
          </cell>
          <cell r="N85">
            <v>1.188763051488257E-2</v>
          </cell>
          <cell r="O85">
            <v>1.0687946282021903E-2</v>
          </cell>
          <cell r="P85">
            <v>1.0608019674166996E-2</v>
          </cell>
          <cell r="Q85">
            <v>1.040907314419766E-2</v>
          </cell>
          <cell r="R85">
            <v>9.5677179436966624E-3</v>
          </cell>
          <cell r="S85">
            <v>1.2284056992579204E-2</v>
          </cell>
          <cell r="T85">
            <v>1.5479550286250754E-2</v>
          </cell>
          <cell r="U85">
            <v>1.7903352567415896E-2</v>
          </cell>
          <cell r="V85">
            <v>1.8728365202206974E-2</v>
          </cell>
          <cell r="W85">
            <v>1.7205587556004251E-2</v>
          </cell>
          <cell r="X85">
            <v>1.5180832787847633E-2</v>
          </cell>
          <cell r="Y85">
            <v>1.2985438018968402E-2</v>
          </cell>
        </row>
        <row r="86">
          <cell r="B86">
            <v>3.5613099778227526E-2</v>
          </cell>
          <cell r="C86">
            <v>3.4144953036886388E-2</v>
          </cell>
          <cell r="D86">
            <v>3.2371993435118894E-2</v>
          </cell>
          <cell r="E86">
            <v>3.2106949032552387E-2</v>
          </cell>
          <cell r="F86">
            <v>3.20353613818814E-2</v>
          </cell>
          <cell r="G86">
            <v>3.1037367135335298E-2</v>
          </cell>
          <cell r="H86">
            <v>3.2202136178081611E-2</v>
          </cell>
          <cell r="I86">
            <v>3.1505353103901068E-2</v>
          </cell>
          <cell r="J86">
            <v>3.282909796221508E-2</v>
          </cell>
          <cell r="K86">
            <v>3.5766863362680784E-2</v>
          </cell>
          <cell r="L86">
            <v>4.3605089372370745E-2</v>
          </cell>
          <cell r="M86">
            <v>5.0807790646810624E-2</v>
          </cell>
          <cell r="N86">
            <v>5.5258641880130084E-2</v>
          </cell>
          <cell r="O86">
            <v>5.4346313110251239E-2</v>
          </cell>
          <cell r="P86">
            <v>5.1491314604181541E-2</v>
          </cell>
          <cell r="Q86">
            <v>5.2832347802322613E-2</v>
          </cell>
          <cell r="R86">
            <v>5.1317684427726877E-2</v>
          </cell>
          <cell r="S86">
            <v>5.2368908307871581E-2</v>
          </cell>
          <cell r="T86">
            <v>6.0299066881640218E-2</v>
          </cell>
          <cell r="U86">
            <v>6.3130193187402109E-2</v>
          </cell>
          <cell r="V86">
            <v>6.2414965937036132E-2</v>
          </cell>
          <cell r="W86">
            <v>5.7845386062640412E-2</v>
          </cell>
          <cell r="X86">
            <v>5.4271420684517978E-2</v>
          </cell>
          <cell r="Y86">
            <v>4.7056195807531752E-2</v>
          </cell>
        </row>
        <row r="87">
          <cell r="B87">
            <v>1.6527647934357594E-2</v>
          </cell>
          <cell r="C87">
            <v>1.4122468767627589E-2</v>
          </cell>
          <cell r="D87">
            <v>1.0713892229422333E-2</v>
          </cell>
          <cell r="E87">
            <v>1.0099730606731356E-2</v>
          </cell>
          <cell r="F87">
            <v>1.0315532111998109E-2</v>
          </cell>
          <cell r="G87">
            <v>1.0184858675811582E-2</v>
          </cell>
          <cell r="H87">
            <v>1.0623725235516994E-2</v>
          </cell>
          <cell r="I87">
            <v>9.99259056397344E-3</v>
          </cell>
          <cell r="J87">
            <v>1.2892086793714003E-2</v>
          </cell>
          <cell r="K87">
            <v>1.5536541081314375E-2</v>
          </cell>
          <cell r="L87">
            <v>1.740494759043245E-2</v>
          </cell>
          <cell r="M87">
            <v>1.8098150022298833E-2</v>
          </cell>
          <cell r="N87">
            <v>1.7782462340426481E-2</v>
          </cell>
          <cell r="O87">
            <v>1.5803194347227042E-2</v>
          </cell>
          <cell r="P87">
            <v>1.4085792552430712E-2</v>
          </cell>
          <cell r="Q87">
            <v>1.4666039201408064E-2</v>
          </cell>
          <cell r="R87">
            <v>1.4282283448871702E-2</v>
          </cell>
          <cell r="S87">
            <v>1.5306271563884548E-2</v>
          </cell>
          <cell r="T87">
            <v>1.8633355908057911E-2</v>
          </cell>
          <cell r="U87">
            <v>2.0476888419566287E-2</v>
          </cell>
          <cell r="V87">
            <v>2.1635853084908542E-2</v>
          </cell>
          <cell r="W87">
            <v>2.0370946699885331E-2</v>
          </cell>
          <cell r="X87">
            <v>1.8851016256666263E-2</v>
          </cell>
          <cell r="Y87">
            <v>1.7291332176535678E-2</v>
          </cell>
        </row>
        <row r="88">
          <cell r="B88">
            <v>1.1960877222511447E-2</v>
          </cell>
          <cell r="C88">
            <v>1.0777433192010792E-2</v>
          </cell>
          <cell r="D88">
            <v>9.8850148841404598E-3</v>
          </cell>
          <cell r="E88">
            <v>8.8987552716570766E-3</v>
          </cell>
          <cell r="F88">
            <v>8.7326118478564235E-3</v>
          </cell>
          <cell r="G88">
            <v>8.6834441421679461E-3</v>
          </cell>
          <cell r="H88">
            <v>8.271774714322366E-3</v>
          </cell>
          <cell r="I88">
            <v>8.4655624673976217E-3</v>
          </cell>
          <cell r="J88">
            <v>1.0198265903298346E-2</v>
          </cell>
          <cell r="K88">
            <v>1.2610790529641452E-2</v>
          </cell>
          <cell r="L88">
            <v>1.4947707570090431E-2</v>
          </cell>
          <cell r="M88">
            <v>1.6991837566407604E-2</v>
          </cell>
          <cell r="N88">
            <v>1.7014960715985985E-2</v>
          </cell>
          <cell r="O88">
            <v>1.6646943427304946E-2</v>
          </cell>
          <cell r="P88">
            <v>1.7239226860078633E-2</v>
          </cell>
          <cell r="Q88">
            <v>1.5609823754444573E-2</v>
          </cell>
          <cell r="R88">
            <v>1.5577411624893272E-2</v>
          </cell>
          <cell r="S88">
            <v>1.5727916873255744E-2</v>
          </cell>
          <cell r="T88">
            <v>1.8325576684223178E-2</v>
          </cell>
          <cell r="U88">
            <v>2.1736202169134161E-2</v>
          </cell>
          <cell r="V88">
            <v>2.217270152696969E-2</v>
          </cell>
          <cell r="W88">
            <v>2.2159814811188852E-2</v>
          </cell>
          <cell r="X88">
            <v>1.9658906052220145E-2</v>
          </cell>
          <cell r="Y88">
            <v>1.569307894968543E-2</v>
          </cell>
        </row>
        <row r="89">
          <cell r="B89">
            <v>1.5417405061771234E-2</v>
          </cell>
          <cell r="C89">
            <v>1.3714693692169499E-2</v>
          </cell>
          <cell r="D89">
            <v>1.1330521540012982E-2</v>
          </cell>
          <cell r="E89">
            <v>1.0320325107887E-2</v>
          </cell>
          <cell r="F89">
            <v>1.0377086771089188E-2</v>
          </cell>
          <cell r="G89">
            <v>1.0163826663238548E-2</v>
          </cell>
          <cell r="H89">
            <v>1.0430056346447475E-2</v>
          </cell>
          <cell r="I89">
            <v>1.0271356990969586E-2</v>
          </cell>
          <cell r="J89">
            <v>1.291222589355233E-2</v>
          </cell>
          <cell r="K89">
            <v>1.4791309216246478E-2</v>
          </cell>
          <cell r="L89">
            <v>1.7893415912000242E-2</v>
          </cell>
          <cell r="M89">
            <v>1.8223780284988379E-2</v>
          </cell>
          <cell r="N89">
            <v>1.7961022557139075E-2</v>
          </cell>
          <cell r="O89">
            <v>1.7180602796507242E-2</v>
          </cell>
          <cell r="P89">
            <v>1.5355117358574946E-2</v>
          </cell>
          <cell r="Q89">
            <v>1.5574700577021755E-2</v>
          </cell>
          <cell r="R89">
            <v>1.5452311260510264E-2</v>
          </cell>
          <cell r="S89">
            <v>1.5531095864891922E-2</v>
          </cell>
          <cell r="T89">
            <v>1.6922865319088137E-2</v>
          </cell>
          <cell r="U89">
            <v>1.9660243000567304E-2</v>
          </cell>
          <cell r="V89">
            <v>2.1889983538725431E-2</v>
          </cell>
          <cell r="W89">
            <v>2.0973140900818234E-2</v>
          </cell>
          <cell r="X89">
            <v>1.9967593404963218E-2</v>
          </cell>
          <cell r="Y89">
            <v>1.6744897149858818E-2</v>
          </cell>
        </row>
        <row r="90">
          <cell r="B90">
            <v>5.8050810038681372E-2</v>
          </cell>
          <cell r="C90">
            <v>3.711066778174367E-2</v>
          </cell>
          <cell r="D90">
            <v>1.7934588210087473E-2</v>
          </cell>
          <cell r="E90">
            <v>7.5306652466338468E-3</v>
          </cell>
          <cell r="F90">
            <v>6.0871847132065969E-3</v>
          </cell>
          <cell r="G90">
            <v>5.6951496825049866E-3</v>
          </cell>
          <cell r="H90">
            <v>7.7457064372504301E-3</v>
          </cell>
          <cell r="I90">
            <v>2.9579749195699421E-2</v>
          </cell>
          <cell r="J90">
            <v>5.249734842475496E-2</v>
          </cell>
          <cell r="K90">
            <v>7.7068673615388411E-2</v>
          </cell>
          <cell r="L90">
            <v>9.7345778121403798E-2</v>
          </cell>
          <cell r="M90">
            <v>0.11118904492376649</v>
          </cell>
          <cell r="N90">
            <v>0.11163691787736303</v>
          </cell>
          <cell r="O90">
            <v>0.11415010174097748</v>
          </cell>
          <cell r="P90">
            <v>0.10052160905574216</v>
          </cell>
          <cell r="Q90">
            <v>9.2453194648612999E-2</v>
          </cell>
          <cell r="R90">
            <v>8.9479363458409636E-2</v>
          </cell>
          <cell r="S90">
            <v>9.1825360799878825E-2</v>
          </cell>
          <cell r="T90">
            <v>9.1747991892483213E-2</v>
          </cell>
          <cell r="U90">
            <v>0.10146701156230646</v>
          </cell>
          <cell r="V90">
            <v>0.10059750357519628</v>
          </cell>
          <cell r="W90">
            <v>9.7287208203697031E-2</v>
          </cell>
          <cell r="X90">
            <v>7.7070095339560107E-2</v>
          </cell>
          <cell r="Y90">
            <v>5.0646153976983126E-2</v>
          </cell>
        </row>
        <row r="91">
          <cell r="B91">
            <v>4.3395600010198376E-2</v>
          </cell>
          <cell r="C91">
            <v>3.2652970949995676E-2</v>
          </cell>
          <cell r="D91">
            <v>2.0035939121392923E-2</v>
          </cell>
          <cell r="E91">
            <v>1.9369391473483214E-2</v>
          </cell>
          <cell r="F91">
            <v>2.2158237368253182E-2</v>
          </cell>
          <cell r="G91">
            <v>1.9809922919719534E-2</v>
          </cell>
          <cell r="H91">
            <v>1.6972339225569448E-2</v>
          </cell>
          <cell r="I91">
            <v>2.2663872102646317E-2</v>
          </cell>
          <cell r="J91">
            <v>4.2060189583440946E-2</v>
          </cell>
          <cell r="K91">
            <v>5.7689808789334857E-2</v>
          </cell>
          <cell r="L91">
            <v>6.7242947563755845E-2</v>
          </cell>
          <cell r="M91">
            <v>8.5152498152963857E-2</v>
          </cell>
          <cell r="N91">
            <v>9.2778293830297925E-2</v>
          </cell>
          <cell r="O91">
            <v>8.7529747736566757E-2</v>
          </cell>
          <cell r="P91">
            <v>7.2561354272450349E-2</v>
          </cell>
          <cell r="Q91">
            <v>6.4238310241963997E-2</v>
          </cell>
          <cell r="R91">
            <v>5.9161524711456755E-2</v>
          </cell>
          <cell r="S91">
            <v>5.9634043518864768E-2</v>
          </cell>
          <cell r="T91">
            <v>6.5262148764204872E-2</v>
          </cell>
          <cell r="U91">
            <v>8.0289894395681752E-2</v>
          </cell>
          <cell r="V91">
            <v>8.6426064714524825E-2</v>
          </cell>
          <cell r="W91">
            <v>9.0100043235377014E-2</v>
          </cell>
          <cell r="X91">
            <v>7.6724463216036126E-2</v>
          </cell>
          <cell r="Y91">
            <v>5.8780871082215608E-2</v>
          </cell>
        </row>
        <row r="92">
          <cell r="B92">
            <v>3.3318096182089411E-2</v>
          </cell>
          <cell r="C92">
            <v>3.0066862190944101E-2</v>
          </cell>
          <cell r="D92">
            <v>1.9521979262700995E-2</v>
          </cell>
          <cell r="E92">
            <v>8.2283130737472385E-3</v>
          </cell>
          <cell r="F92">
            <v>7.6216753548874524E-3</v>
          </cell>
          <cell r="G92">
            <v>7.2400861285803588E-3</v>
          </cell>
          <cell r="H92">
            <v>7.1129426470646446E-3</v>
          </cell>
          <cell r="I92">
            <v>1.4243219578896228E-2</v>
          </cell>
          <cell r="J92">
            <v>3.6326500297306649E-2</v>
          </cell>
          <cell r="K92">
            <v>5.0314598889004851E-2</v>
          </cell>
          <cell r="L92">
            <v>8.0817480733089669E-2</v>
          </cell>
          <cell r="M92">
            <v>7.8732010961968954E-2</v>
          </cell>
          <cell r="N92">
            <v>9.1357548928052965E-2</v>
          </cell>
          <cell r="O92">
            <v>8.4459450155379256E-2</v>
          </cell>
          <cell r="P92">
            <v>7.9867231282384474E-2</v>
          </cell>
          <cell r="Q92">
            <v>7.5688189325294725E-2</v>
          </cell>
          <cell r="R92">
            <v>6.9325778909651942E-2</v>
          </cell>
          <cell r="S92">
            <v>6.0085266402012873E-2</v>
          </cell>
          <cell r="T92">
            <v>7.7613219563989047E-2</v>
          </cell>
          <cell r="U92">
            <v>9.1177521733873043E-2</v>
          </cell>
          <cell r="V92">
            <v>9.9180067894298077E-2</v>
          </cell>
          <cell r="W92">
            <v>9.7742135533481128E-2</v>
          </cell>
          <cell r="X92">
            <v>7.6577262248704328E-2</v>
          </cell>
          <cell r="Y92">
            <v>6.1694109196456591E-2</v>
          </cell>
        </row>
        <row r="93">
          <cell r="B93">
            <v>4.9623198091619442E-2</v>
          </cell>
          <cell r="C93">
            <v>3.901679637098026E-2</v>
          </cell>
          <cell r="D93">
            <v>3.3462369913316498E-2</v>
          </cell>
          <cell r="E93">
            <v>2.2392535318249876E-2</v>
          </cell>
          <cell r="F93">
            <v>1.7751469563695148E-2</v>
          </cell>
          <cell r="G93">
            <v>1.7378894042947023E-2</v>
          </cell>
          <cell r="H93">
            <v>1.9066289740946592E-2</v>
          </cell>
          <cell r="I93">
            <v>4.1268785622764335E-2</v>
          </cell>
          <cell r="J93">
            <v>6.2595187779670991E-2</v>
          </cell>
          <cell r="K93">
            <v>8.0296947388580842E-2</v>
          </cell>
          <cell r="L93">
            <v>0.10232183643588995</v>
          </cell>
          <cell r="M93">
            <v>0.12047089305634358</v>
          </cell>
          <cell r="N93">
            <v>0.12083092926434008</v>
          </cell>
          <cell r="O93">
            <v>0.12336604664941232</v>
          </cell>
          <cell r="P93">
            <v>0.10260785998964704</v>
          </cell>
          <cell r="Q93">
            <v>8.1435596090767837E-2</v>
          </cell>
          <cell r="R93">
            <v>6.7790246355302328E-2</v>
          </cell>
          <cell r="S93">
            <v>7.2004710774165162E-2</v>
          </cell>
          <cell r="T93">
            <v>6.9811932989538611E-2</v>
          </cell>
          <cell r="U93">
            <v>7.8558172501786871E-2</v>
          </cell>
          <cell r="V93">
            <v>7.9572105690216249E-2</v>
          </cell>
          <cell r="W93">
            <v>8.1893300569853084E-2</v>
          </cell>
          <cell r="X93">
            <v>6.1154319981824565E-2</v>
          </cell>
          <cell r="Y93">
            <v>4.4880435732215451E-2</v>
          </cell>
        </row>
        <row r="94">
          <cell r="B94">
            <v>1.499264122725532E-2</v>
          </cell>
          <cell r="C94">
            <v>1.2843722087006931E-2</v>
          </cell>
          <cell r="D94">
            <v>1.2809935265093341E-2</v>
          </cell>
          <cell r="E94">
            <v>1.261415201953273E-2</v>
          </cell>
          <cell r="F94">
            <v>1.2632044362408071E-2</v>
          </cell>
          <cell r="G94">
            <v>1.2595626624550358E-2</v>
          </cell>
          <cell r="H94">
            <v>1.2669748459775927E-2</v>
          </cell>
          <cell r="I94">
            <v>1.2469746579478009E-2</v>
          </cell>
          <cell r="J94">
            <v>1.2218708467130425E-2</v>
          </cell>
          <cell r="K94">
            <v>1.2752570586906101E-2</v>
          </cell>
          <cell r="L94">
            <v>1.2727213327573988E-2</v>
          </cell>
          <cell r="M94">
            <v>1.3534084429944863E-2</v>
          </cell>
          <cell r="N94">
            <v>1.463381658238295E-2</v>
          </cell>
          <cell r="O94">
            <v>1.3792103505382547E-2</v>
          </cell>
          <cell r="P94">
            <v>1.3756710389087179E-2</v>
          </cell>
          <cell r="Q94">
            <v>1.3916899249873875E-2</v>
          </cell>
          <cell r="R94">
            <v>1.3946676511228164E-2</v>
          </cell>
          <cell r="S94">
            <v>1.4722490019920268E-2</v>
          </cell>
          <cell r="T94">
            <v>1.8271084404631786E-2</v>
          </cell>
          <cell r="U94">
            <v>2.291160020319654E-2</v>
          </cell>
          <cell r="V94">
            <v>2.5463610208774991E-2</v>
          </cell>
          <cell r="W94">
            <v>2.476254417694132E-2</v>
          </cell>
          <cell r="X94">
            <v>2.2908665161392353E-2</v>
          </cell>
          <cell r="Y94">
            <v>1.7993084220665145E-2</v>
          </cell>
        </row>
        <row r="95">
          <cell r="B95">
            <v>2.0432723475588957E-2</v>
          </cell>
          <cell r="C95">
            <v>1.5368967930029908E-2</v>
          </cell>
          <cell r="D95">
            <v>1.3756600318844127E-2</v>
          </cell>
          <cell r="E95">
            <v>1.4010521204451398E-2</v>
          </cell>
          <cell r="F95">
            <v>1.3823347941816803E-2</v>
          </cell>
          <cell r="G95">
            <v>1.3872283452647856E-2</v>
          </cell>
          <cell r="H95">
            <v>1.3744815985201289E-2</v>
          </cell>
          <cell r="I95">
            <v>1.3919109744916575E-2</v>
          </cell>
          <cell r="J95">
            <v>1.4178672273915052E-2</v>
          </cell>
          <cell r="K95">
            <v>1.5150477608314162E-2</v>
          </cell>
          <cell r="L95">
            <v>1.5737986620787552E-2</v>
          </cell>
          <cell r="M95">
            <v>1.4875368596144604E-2</v>
          </cell>
          <cell r="N95">
            <v>1.5431493361237674E-2</v>
          </cell>
          <cell r="O95">
            <v>1.4894621502078141E-2</v>
          </cell>
          <cell r="P95">
            <v>1.4173623073232413E-2</v>
          </cell>
          <cell r="Q95">
            <v>1.3837232206227675E-2</v>
          </cell>
          <cell r="R95">
            <v>1.4685371547624738E-2</v>
          </cell>
          <cell r="S95">
            <v>1.6918951007823542E-2</v>
          </cell>
          <cell r="T95">
            <v>2.1822062491869011E-2</v>
          </cell>
          <cell r="U95">
            <v>2.5043331983679269E-2</v>
          </cell>
          <cell r="V95">
            <v>2.5776254557113902E-2</v>
          </cell>
          <cell r="W95">
            <v>2.6165761331640267E-2</v>
          </cell>
          <cell r="X95">
            <v>2.4618052972998832E-2</v>
          </cell>
          <cell r="Y95">
            <v>2.0703963923821147E-2</v>
          </cell>
        </row>
        <row r="96">
          <cell r="B96">
            <v>1.9589913450798278E-2</v>
          </cell>
          <cell r="C96">
            <v>1.7886727810849466E-2</v>
          </cell>
          <cell r="D96">
            <v>1.8195578589249636E-2</v>
          </cell>
          <cell r="E96">
            <v>1.5695297843265524E-2</v>
          </cell>
          <cell r="F96">
            <v>1.5419611900980009E-2</v>
          </cell>
          <cell r="G96">
            <v>1.5393866925639151E-2</v>
          </cell>
          <cell r="H96">
            <v>1.5495833469360967E-2</v>
          </cell>
          <cell r="I96">
            <v>1.5801879531496074E-2</v>
          </cell>
          <cell r="J96">
            <v>1.9821367853645234E-2</v>
          </cell>
          <cell r="K96">
            <v>2.3022544783394969E-2</v>
          </cell>
          <cell r="L96">
            <v>2.8686229493754312E-2</v>
          </cell>
          <cell r="M96">
            <v>3.2985904781395459E-2</v>
          </cell>
          <cell r="N96">
            <v>3.5992460032709644E-2</v>
          </cell>
          <cell r="O96">
            <v>3.1610923410616457E-2</v>
          </cell>
          <cell r="P96">
            <v>2.9020472706537341E-2</v>
          </cell>
          <cell r="Q96">
            <v>2.5035883765490964E-2</v>
          </cell>
          <cell r="R96">
            <v>2.2206925962084786E-2</v>
          </cell>
          <cell r="S96">
            <v>2.0225211721957619E-2</v>
          </cell>
          <cell r="T96">
            <v>2.1031149499807958E-2</v>
          </cell>
          <cell r="U96">
            <v>2.38681895615727E-2</v>
          </cell>
          <cell r="V96">
            <v>2.7121825139188059E-2</v>
          </cell>
          <cell r="W96">
            <v>2.8546659635113394E-2</v>
          </cell>
          <cell r="X96">
            <v>2.8509616354429137E-2</v>
          </cell>
          <cell r="Y96">
            <v>2.5392652250796083E-2</v>
          </cell>
        </row>
        <row r="97">
          <cell r="B97">
            <v>2.47826436554444E-2</v>
          </cell>
          <cell r="C97">
            <v>2.2355897637518701E-2</v>
          </cell>
          <cell r="D97">
            <v>1.9790058106231939E-2</v>
          </cell>
          <cell r="E97">
            <v>1.5985299734784082E-2</v>
          </cell>
          <cell r="F97">
            <v>1.6926960544728881E-2</v>
          </cell>
          <cell r="G97">
            <v>1.3373329606543976E-2</v>
          </cell>
          <cell r="H97">
            <v>1.2247165083180729E-2</v>
          </cell>
          <cell r="I97">
            <v>1.7668322956602513E-2</v>
          </cell>
          <cell r="J97">
            <v>2.4497429621885974E-2</v>
          </cell>
          <cell r="K97">
            <v>3.8520930617673824E-2</v>
          </cell>
          <cell r="L97">
            <v>4.2276423465174115E-2</v>
          </cell>
          <cell r="M97">
            <v>4.8715776735350734E-2</v>
          </cell>
          <cell r="N97">
            <v>4.7418384511259772E-2</v>
          </cell>
          <cell r="O97">
            <v>4.1354283622715281E-2</v>
          </cell>
          <cell r="P97">
            <v>4.0697032167640028E-2</v>
          </cell>
          <cell r="Q97">
            <v>4.0707131359455875E-2</v>
          </cell>
          <cell r="R97">
            <v>4.0348681091738732E-2</v>
          </cell>
          <cell r="S97">
            <v>4.1229995545107978E-2</v>
          </cell>
          <cell r="T97">
            <v>4.5956181069011851E-2</v>
          </cell>
          <cell r="U97">
            <v>4.7282514455357721E-2</v>
          </cell>
          <cell r="V97">
            <v>4.8736373012042387E-2</v>
          </cell>
          <cell r="W97">
            <v>4.8245405779777074E-2</v>
          </cell>
          <cell r="X97">
            <v>4.7949325916147985E-2</v>
          </cell>
          <cell r="Y97">
            <v>3.7345800151132251E-2</v>
          </cell>
        </row>
        <row r="98">
          <cell r="B98">
            <v>1.5343625590452466E-2</v>
          </cell>
          <cell r="C98">
            <v>1.5222698014673214E-2</v>
          </cell>
          <cell r="D98">
            <v>1.4822847305070636E-2</v>
          </cell>
          <cell r="E98">
            <v>1.393773829369944E-2</v>
          </cell>
          <cell r="F98">
            <v>1.4200651740312707E-2</v>
          </cell>
          <cell r="G98">
            <v>1.3834031671835438E-2</v>
          </cell>
          <cell r="H98">
            <v>1.6494816273161766E-2</v>
          </cell>
          <cell r="I98">
            <v>1.8821006306422937E-2</v>
          </cell>
          <cell r="J98">
            <v>2.1471693296834567E-2</v>
          </cell>
          <cell r="K98">
            <v>2.539978201620758E-2</v>
          </cell>
          <cell r="L98">
            <v>2.6662118547593865E-2</v>
          </cell>
          <cell r="M98">
            <v>2.6871204582358556E-2</v>
          </cell>
          <cell r="N98">
            <v>2.6073428997181521E-2</v>
          </cell>
          <cell r="O98">
            <v>2.3077674758990547E-2</v>
          </cell>
          <cell r="P98">
            <v>2.2828873424167399E-2</v>
          </cell>
          <cell r="Q98">
            <v>2.2173291499520197E-2</v>
          </cell>
          <cell r="R98">
            <v>2.2496142442147309E-2</v>
          </cell>
          <cell r="S98">
            <v>2.2694704911941827E-2</v>
          </cell>
          <cell r="T98">
            <v>2.1658422820275674E-2</v>
          </cell>
          <cell r="U98">
            <v>1.8370942717854496E-2</v>
          </cell>
          <cell r="V98">
            <v>1.8468615237615074E-2</v>
          </cell>
          <cell r="W98">
            <v>1.7431183929614145E-2</v>
          </cell>
          <cell r="X98">
            <v>1.6325858746495427E-2</v>
          </cell>
          <cell r="Y98">
            <v>1.521810727532609E-2</v>
          </cell>
        </row>
        <row r="99">
          <cell r="B99">
            <v>2.1195554327561261E-2</v>
          </cell>
          <cell r="C99">
            <v>1.2582887031383435E-2</v>
          </cell>
          <cell r="D99">
            <v>1.1015970921297764E-2</v>
          </cell>
          <cell r="E99">
            <v>1.1077952522507541E-2</v>
          </cell>
          <cell r="F99">
            <v>9.9826589476802174E-3</v>
          </cell>
          <cell r="G99">
            <v>1.1349818513566264E-2</v>
          </cell>
          <cell r="H99">
            <v>1.0220204266265921E-2</v>
          </cell>
          <cell r="I99">
            <v>1.8745977725577536E-2</v>
          </cell>
          <cell r="J99">
            <v>2.9090043917782638E-2</v>
          </cell>
          <cell r="K99">
            <v>4.1182638959307419E-2</v>
          </cell>
          <cell r="L99">
            <v>5.1194914608068173E-2</v>
          </cell>
          <cell r="M99">
            <v>5.2179021626013726E-2</v>
          </cell>
          <cell r="N99">
            <v>5.1724885142033383E-2</v>
          </cell>
          <cell r="O99">
            <v>5.1502225687547809E-2</v>
          </cell>
          <cell r="P99">
            <v>5.3198006386477495E-2</v>
          </cell>
          <cell r="Q99">
            <v>5.1411788952382562E-2</v>
          </cell>
          <cell r="R99">
            <v>5.1006262708820228E-2</v>
          </cell>
          <cell r="S99">
            <v>4.6519812446829706E-2</v>
          </cell>
          <cell r="T99">
            <v>4.7055366723681248E-2</v>
          </cell>
          <cell r="U99">
            <v>4.3125189732686232E-2</v>
          </cell>
          <cell r="V99">
            <v>3.0528161540453919E-2</v>
          </cell>
          <cell r="W99">
            <v>3.144011040002348E-2</v>
          </cell>
          <cell r="X99">
            <v>2.9864409222208663E-2</v>
          </cell>
          <cell r="Y99">
            <v>2.5451281254683589E-2</v>
          </cell>
        </row>
        <row r="100">
          <cell r="B100">
            <v>1.5450210835710619E-2</v>
          </cell>
          <cell r="C100">
            <v>1.3189041290908161E-2</v>
          </cell>
          <cell r="D100">
            <v>1.1946316925243337E-2</v>
          </cell>
          <cell r="E100">
            <v>1.1506374167075336E-2</v>
          </cell>
          <cell r="F100">
            <v>1.0986439786492349E-2</v>
          </cell>
          <cell r="G100">
            <v>1.0579212196866174E-2</v>
          </cell>
          <cell r="H100">
            <v>7.7463645861633301E-3</v>
          </cell>
          <cell r="I100">
            <v>9.7316521569368077E-3</v>
          </cell>
          <cell r="J100">
            <v>1.3186357118356314E-2</v>
          </cell>
          <cell r="K100">
            <v>1.8192732967167131E-2</v>
          </cell>
          <cell r="L100">
            <v>2.022289560295637E-2</v>
          </cell>
          <cell r="M100">
            <v>2.1832618070087611E-2</v>
          </cell>
          <cell r="N100">
            <v>2.3368704631486409E-2</v>
          </cell>
          <cell r="O100">
            <v>2.216010016384768E-2</v>
          </cell>
          <cell r="P100">
            <v>2.184089468048216E-2</v>
          </cell>
          <cell r="Q100">
            <v>2.1783473386272238E-2</v>
          </cell>
          <cell r="R100">
            <v>1.9676125128815274E-2</v>
          </cell>
          <cell r="S100">
            <v>2.0429757013374274E-2</v>
          </cell>
          <cell r="T100">
            <v>2.2193833037509287E-2</v>
          </cell>
          <cell r="U100">
            <v>2.5673302123908087E-2</v>
          </cell>
          <cell r="V100">
            <v>2.7123489630493675E-2</v>
          </cell>
          <cell r="W100">
            <v>2.6538095369736666E-2</v>
          </cell>
          <cell r="X100">
            <v>2.1399685027649509E-2</v>
          </cell>
          <cell r="Y100">
            <v>1.7306574632653015E-2</v>
          </cell>
        </row>
      </sheetData>
      <sheetData sheetId="5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2.1783767915284854E-2</v>
          </cell>
          <cell r="C3">
            <v>2.1083810490316959E-2</v>
          </cell>
          <cell r="D3">
            <v>2.1181445086909244E-2</v>
          </cell>
          <cell r="E3">
            <v>2.1132568039853347E-2</v>
          </cell>
          <cell r="F3">
            <v>2.2356885703586592E-2</v>
          </cell>
          <cell r="G3">
            <v>2.2162901653071655E-2</v>
          </cell>
          <cell r="H3">
            <v>2.3590034528592919E-2</v>
          </cell>
          <cell r="I3">
            <v>2.553274284613169E-2</v>
          </cell>
          <cell r="J3">
            <v>2.9573383685162592E-2</v>
          </cell>
          <cell r="K3">
            <v>3.2281699290011956E-2</v>
          </cell>
          <cell r="L3">
            <v>3.2041639916170275E-2</v>
          </cell>
          <cell r="M3">
            <v>3.1989488790774345E-2</v>
          </cell>
          <cell r="N3">
            <v>3.1467060876850216E-2</v>
          </cell>
          <cell r="O3">
            <v>3.0958480842679052E-2</v>
          </cell>
          <cell r="P3">
            <v>3.0874170283551619E-2</v>
          </cell>
          <cell r="Q3">
            <v>3.0549751424481273E-2</v>
          </cell>
          <cell r="R3">
            <v>3.1177634810703885E-2</v>
          </cell>
          <cell r="S3">
            <v>2.9203708438606608E-2</v>
          </cell>
          <cell r="T3">
            <v>2.8265953895624599E-2</v>
          </cell>
          <cell r="U3">
            <v>2.8662939768737763E-2</v>
          </cell>
          <cell r="V3">
            <v>2.7496319554714384E-2</v>
          </cell>
          <cell r="W3">
            <v>2.621186722980421E-2</v>
          </cell>
          <cell r="X3">
            <v>2.3672259452556667E-2</v>
          </cell>
          <cell r="Y3">
            <v>2.2558879674115115E-2</v>
          </cell>
        </row>
        <row r="4">
          <cell r="B4">
            <v>2.3074769677663091E-2</v>
          </cell>
          <cell r="C4">
            <v>2.5338015170109498E-2</v>
          </cell>
          <cell r="D4">
            <v>2.4880152931494127E-2</v>
          </cell>
          <cell r="E4">
            <v>2.3888912682030115E-2</v>
          </cell>
          <cell r="F4">
            <v>2.5158115560889361E-2</v>
          </cell>
          <cell r="G4">
            <v>2.5715211075666714E-2</v>
          </cell>
          <cell r="H4">
            <v>2.4327943110585212E-2</v>
          </cell>
          <cell r="I4">
            <v>2.3672133294939605E-2</v>
          </cell>
          <cell r="J4">
            <v>3.1288741247695123E-2</v>
          </cell>
          <cell r="K4">
            <v>4.3579861749953597E-2</v>
          </cell>
          <cell r="L4">
            <v>5.2395826729690093E-2</v>
          </cell>
          <cell r="M4">
            <v>4.9736424033960364E-2</v>
          </cell>
          <cell r="N4">
            <v>5.859367418993925E-2</v>
          </cell>
          <cell r="O4">
            <v>5.8099516597013554E-2</v>
          </cell>
          <cell r="P4">
            <v>5.6460546126784222E-2</v>
          </cell>
          <cell r="Q4">
            <v>5.7265174029091245E-2</v>
          </cell>
          <cell r="R4">
            <v>5.8231917415134338E-2</v>
          </cell>
          <cell r="S4">
            <v>6.02540773664011E-2</v>
          </cell>
          <cell r="T4">
            <v>4.7479379220412218E-2</v>
          </cell>
          <cell r="U4">
            <v>4.3341609824124064E-2</v>
          </cell>
          <cell r="V4">
            <v>3.8696285024057128E-2</v>
          </cell>
          <cell r="W4">
            <v>3.4660615051296036E-2</v>
          </cell>
          <cell r="X4">
            <v>2.6526981164123796E-2</v>
          </cell>
          <cell r="Y4">
            <v>2.5598318935086132E-2</v>
          </cell>
        </row>
        <row r="5">
          <cell r="B5">
            <v>3.8341996652103444E-2</v>
          </cell>
          <cell r="C5">
            <v>3.8232335584359456E-2</v>
          </cell>
          <cell r="D5">
            <v>3.7708656852883833E-2</v>
          </cell>
          <cell r="E5">
            <v>3.7092958755523743E-2</v>
          </cell>
          <cell r="F5">
            <v>3.7875604237392752E-2</v>
          </cell>
          <cell r="G5">
            <v>3.9155896819067469E-2</v>
          </cell>
          <cell r="H5">
            <v>4.1831182438588216E-2</v>
          </cell>
          <cell r="I5">
            <v>4.256189260783768E-2</v>
          </cell>
          <cell r="J5">
            <v>4.5710891626222633E-2</v>
          </cell>
          <cell r="K5">
            <v>5.1075611217879638E-2</v>
          </cell>
          <cell r="L5">
            <v>5.1242143242843242E-2</v>
          </cell>
          <cell r="M5">
            <v>5.1793669251044054E-2</v>
          </cell>
          <cell r="N5">
            <v>5.1223588082988929E-2</v>
          </cell>
          <cell r="O5">
            <v>5.133856685439054E-2</v>
          </cell>
          <cell r="P5">
            <v>5.0681354063580181E-2</v>
          </cell>
          <cell r="Q5">
            <v>5.1179288187974563E-2</v>
          </cell>
          <cell r="R5">
            <v>5.1106889213316103E-2</v>
          </cell>
          <cell r="S5">
            <v>5.0016483185217189E-2</v>
          </cell>
          <cell r="T5">
            <v>4.6973350003602865E-2</v>
          </cell>
          <cell r="U5">
            <v>4.8271676208262206E-2</v>
          </cell>
          <cell r="V5">
            <v>4.7716986269488545E-2</v>
          </cell>
          <cell r="W5">
            <v>4.7909908674838179E-2</v>
          </cell>
          <cell r="X5">
            <v>4.7496251937162268E-2</v>
          </cell>
          <cell r="Y5">
            <v>4.3405547529081094E-2</v>
          </cell>
        </row>
        <row r="6">
          <cell r="B6">
            <v>7.8731534374923182E-2</v>
          </cell>
          <cell r="C6">
            <v>7.9056159825096381E-2</v>
          </cell>
          <cell r="D6">
            <v>7.4082539220711952E-2</v>
          </cell>
          <cell r="E6">
            <v>7.1273060832592966E-2</v>
          </cell>
          <cell r="F6">
            <v>7.1637079863225442E-2</v>
          </cell>
          <cell r="G6">
            <v>7.0734991551492835E-2</v>
          </cell>
          <cell r="H6">
            <v>7.2081482172770162E-2</v>
          </cell>
          <cell r="I6">
            <v>8.0583949444552244E-2</v>
          </cell>
          <cell r="J6">
            <v>9.0815803133962869E-2</v>
          </cell>
          <cell r="K6">
            <v>9.4902235217544234E-2</v>
          </cell>
          <cell r="L6">
            <v>9.417046071347468E-2</v>
          </cell>
          <cell r="M6">
            <v>9.5404837429927489E-2</v>
          </cell>
          <cell r="N6">
            <v>9.4407166984357319E-2</v>
          </cell>
          <cell r="O6">
            <v>9.5629954234520753E-2</v>
          </cell>
          <cell r="P6">
            <v>9.54067975478681E-2</v>
          </cell>
          <cell r="Q6">
            <v>9.5117330496506072E-2</v>
          </cell>
          <cell r="R6">
            <v>9.6098780018334537E-2</v>
          </cell>
          <cell r="S6">
            <v>9.5288799190700144E-2</v>
          </cell>
          <cell r="T6">
            <v>9.4739187576308712E-2</v>
          </cell>
          <cell r="U6">
            <v>9.2825594131369288E-2</v>
          </cell>
          <cell r="V6">
            <v>8.1896084721088419E-2</v>
          </cell>
          <cell r="W6">
            <v>7.7739257839896089E-2</v>
          </cell>
          <cell r="X6">
            <v>7.8446259342653979E-2</v>
          </cell>
          <cell r="Y6">
            <v>7.7383040601228761E-2</v>
          </cell>
        </row>
        <row r="7">
          <cell r="B7">
            <v>0.36094430130768457</v>
          </cell>
          <cell r="C7">
            <v>0.38618877796927403</v>
          </cell>
          <cell r="D7">
            <v>0.36027871203533768</v>
          </cell>
          <cell r="E7">
            <v>0.3395957372106756</v>
          </cell>
          <cell r="F7">
            <v>0.28582619120358244</v>
          </cell>
          <cell r="G7">
            <v>0.27330489785805945</v>
          </cell>
          <cell r="H7">
            <v>0.25276679309107825</v>
          </cell>
          <cell r="I7">
            <v>0.17027623318578944</v>
          </cell>
          <cell r="J7">
            <v>0.20512744076100159</v>
          </cell>
          <cell r="K7">
            <v>0.17032430551375091</v>
          </cell>
          <cell r="L7">
            <v>0.16428885415788652</v>
          </cell>
          <cell r="M7">
            <v>0.20511597655577773</v>
          </cell>
          <cell r="N7">
            <v>0.27127335869633851</v>
          </cell>
          <cell r="O7">
            <v>0.31779311238188584</v>
          </cell>
          <cell r="P7">
            <v>0.37180975185046439</v>
          </cell>
          <cell r="Q7">
            <v>0.37876297502316231</v>
          </cell>
          <cell r="R7">
            <v>0.385276904565373</v>
          </cell>
          <cell r="S7">
            <v>0.39173834075563685</v>
          </cell>
          <cell r="T7">
            <v>0.34308284338170031</v>
          </cell>
          <cell r="U7">
            <v>0.26436523757617347</v>
          </cell>
          <cell r="V7">
            <v>0.29366096076982773</v>
          </cell>
          <cell r="W7">
            <v>0.27430845647025826</v>
          </cell>
          <cell r="X7">
            <v>0.38183362196430909</v>
          </cell>
          <cell r="Y7">
            <v>0.40332558692709491</v>
          </cell>
        </row>
        <row r="8">
          <cell r="B8">
            <v>4.4532425532154203E-2</v>
          </cell>
          <cell r="C8">
            <v>4.5150423924745171E-2</v>
          </cell>
          <cell r="D8">
            <v>4.5154728268944747E-2</v>
          </cell>
          <cell r="E8">
            <v>4.522635134223859E-2</v>
          </cell>
          <cell r="F8">
            <v>4.4745714900049478E-2</v>
          </cell>
          <cell r="G8">
            <v>4.581572181782418E-2</v>
          </cell>
          <cell r="H8">
            <v>4.4988138352363968E-2</v>
          </cell>
          <cell r="I8">
            <v>4.5317256934886543E-2</v>
          </cell>
          <cell r="J8">
            <v>4.5074771748590918E-2</v>
          </cell>
          <cell r="K8">
            <v>4.6698556940247646E-2</v>
          </cell>
          <cell r="L8">
            <v>4.6978490830439014E-2</v>
          </cell>
          <cell r="M8">
            <v>4.7674039783143718E-2</v>
          </cell>
          <cell r="N8">
            <v>4.4049602912944172E-2</v>
          </cell>
          <cell r="O8">
            <v>4.3033277534135217E-2</v>
          </cell>
          <cell r="P8">
            <v>4.3397886623794894E-2</v>
          </cell>
          <cell r="Q8">
            <v>4.3392432900452679E-2</v>
          </cell>
          <cell r="R8">
            <v>4.2961042628418336E-2</v>
          </cell>
          <cell r="S8">
            <v>4.1184313675825278E-2</v>
          </cell>
          <cell r="T8">
            <v>4.0885114172681272E-2</v>
          </cell>
          <cell r="U8">
            <v>4.1448277932878676E-2</v>
          </cell>
          <cell r="V8">
            <v>4.1248558513742421E-2</v>
          </cell>
          <cell r="W8">
            <v>4.0839943726069791E-2</v>
          </cell>
          <cell r="X8">
            <v>4.0871895928304432E-2</v>
          </cell>
          <cell r="Y8">
            <v>4.0591209575168659E-2</v>
          </cell>
        </row>
        <row r="9">
          <cell r="B9">
            <v>2.4404884399851879E-2</v>
          </cell>
          <cell r="C9">
            <v>2.4979746365239034E-2</v>
          </cell>
          <cell r="D9">
            <v>2.5747262026655417E-2</v>
          </cell>
          <cell r="E9">
            <v>2.4283979550497152E-2</v>
          </cell>
          <cell r="F9">
            <v>2.5130969387510159E-2</v>
          </cell>
          <cell r="G9">
            <v>2.593671349655088E-2</v>
          </cell>
          <cell r="H9">
            <v>2.4839397361085792E-2</v>
          </cell>
          <cell r="I9">
            <v>2.4815216468062132E-2</v>
          </cell>
          <cell r="J9">
            <v>2.873013643873654E-2</v>
          </cell>
          <cell r="K9">
            <v>3.9541922477030991E-2</v>
          </cell>
          <cell r="L9">
            <v>4.2768349868355385E-2</v>
          </cell>
          <cell r="M9">
            <v>4.2258252740809507E-2</v>
          </cell>
          <cell r="N9">
            <v>4.2318837983201484E-2</v>
          </cell>
          <cell r="O9">
            <v>4.2295026341355471E-2</v>
          </cell>
          <cell r="P9">
            <v>4.2130073271826517E-2</v>
          </cell>
          <cell r="Q9">
            <v>4.2378866082817608E-2</v>
          </cell>
          <cell r="R9">
            <v>4.2921001353472293E-2</v>
          </cell>
          <cell r="S9">
            <v>4.2974708380119041E-2</v>
          </cell>
          <cell r="T9">
            <v>4.0229724455496538E-2</v>
          </cell>
          <cell r="U9">
            <v>3.6586186937837523E-2</v>
          </cell>
          <cell r="V9">
            <v>3.5749410488496919E-2</v>
          </cell>
          <cell r="W9">
            <v>3.5811238479476051E-2</v>
          </cell>
          <cell r="X9">
            <v>3.5895473856348441E-2</v>
          </cell>
          <cell r="Y9">
            <v>3.2495524667681248E-2</v>
          </cell>
        </row>
        <row r="10">
          <cell r="B10">
            <v>1.3833158888108299E-2</v>
          </cell>
          <cell r="C10">
            <v>1.4890228438312463E-2</v>
          </cell>
          <cell r="D10">
            <v>1.4189345515942652E-2</v>
          </cell>
          <cell r="E10">
            <v>1.4247747270968475E-2</v>
          </cell>
          <cell r="F10">
            <v>1.4273651336154519E-2</v>
          </cell>
          <cell r="G10">
            <v>1.3268672201995541E-2</v>
          </cell>
          <cell r="H10">
            <v>1.467401682453813E-2</v>
          </cell>
          <cell r="I10">
            <v>1.4371229449996423E-2</v>
          </cell>
          <cell r="J10">
            <v>1.9596415899450118E-2</v>
          </cell>
          <cell r="K10">
            <v>2.2032465307570654E-2</v>
          </cell>
          <cell r="L10">
            <v>2.2576260351382185E-2</v>
          </cell>
          <cell r="M10">
            <v>2.2952102848269876E-2</v>
          </cell>
          <cell r="N10">
            <v>2.1167913305632335E-2</v>
          </cell>
          <cell r="O10">
            <v>1.5526333586882296E-2</v>
          </cell>
          <cell r="P10">
            <v>1.3566677626496031E-2</v>
          </cell>
          <cell r="Q10">
            <v>1.3214415204985676E-2</v>
          </cell>
          <cell r="R10">
            <v>1.2164215801562388E-2</v>
          </cell>
          <cell r="S10">
            <v>1.0436475580738002E-2</v>
          </cell>
          <cell r="T10">
            <v>1.128552851104605E-2</v>
          </cell>
          <cell r="U10">
            <v>1.0171219392838616E-2</v>
          </cell>
          <cell r="V10">
            <v>1.0071622757123731E-2</v>
          </cell>
          <cell r="W10">
            <v>9.8999655309374626E-3</v>
          </cell>
          <cell r="X10">
            <v>9.1506976402576934E-3</v>
          </cell>
          <cell r="Y10">
            <v>9.9733758157932052E-3</v>
          </cell>
        </row>
        <row r="11">
          <cell r="B11">
            <v>5.4945683116279778E-3</v>
          </cell>
          <cell r="C11">
            <v>4.3400953470638087E-3</v>
          </cell>
          <cell r="D11">
            <v>3.448297782598227E-3</v>
          </cell>
          <cell r="E11">
            <v>3.5894967176619409E-3</v>
          </cell>
          <cell r="F11">
            <v>3.4707825280861134E-3</v>
          </cell>
          <cell r="G11">
            <v>3.3711979317783392E-3</v>
          </cell>
          <cell r="H11">
            <v>3.2738022021462777E-3</v>
          </cell>
          <cell r="I11">
            <v>1.9681516832846468E-3</v>
          </cell>
          <cell r="J11">
            <v>6.8485616608746818E-4</v>
          </cell>
          <cell r="K11">
            <v>5.2052543144308133E-4</v>
          </cell>
          <cell r="L11">
            <v>4.7345019693217607E-4</v>
          </cell>
          <cell r="M11">
            <v>2.8992480498981992E-4</v>
          </cell>
          <cell r="N11">
            <v>3.455434077123524E-4</v>
          </cell>
          <cell r="O11">
            <v>3.2583169630263063E-4</v>
          </cell>
          <cell r="P11">
            <v>4.7633978271747416E-4</v>
          </cell>
          <cell r="Q11">
            <v>4.3056377954410133E-4</v>
          </cell>
          <cell r="R11">
            <v>4.6001037623298412E-4</v>
          </cell>
          <cell r="S11">
            <v>7.3997590188771276E-4</v>
          </cell>
          <cell r="T11">
            <v>9.9741082984449543E-4</v>
          </cell>
          <cell r="U11">
            <v>1.0753661189632166E-3</v>
          </cell>
          <cell r="V11">
            <v>1.0336535437684071E-3</v>
          </cell>
          <cell r="W11">
            <v>2.1739023330680212E-3</v>
          </cell>
          <cell r="X11">
            <v>2.8224005143124352E-3</v>
          </cell>
          <cell r="Y11">
            <v>2.8128134319673741E-3</v>
          </cell>
        </row>
        <row r="12">
          <cell r="B12">
            <v>5.7943008787336167E-3</v>
          </cell>
          <cell r="C12">
            <v>5.4326386260824065E-3</v>
          </cell>
          <cell r="D12">
            <v>5.5777633044157091E-3</v>
          </cell>
          <cell r="E12">
            <v>5.5045298963814519E-3</v>
          </cell>
          <cell r="F12">
            <v>5.579009895366833E-3</v>
          </cell>
          <cell r="G12">
            <v>5.8855316634523524E-3</v>
          </cell>
          <cell r="H12">
            <v>6.6613080231708675E-3</v>
          </cell>
          <cell r="I12">
            <v>7.6492927657207041E-3</v>
          </cell>
          <cell r="J12">
            <v>8.6726463405485555E-3</v>
          </cell>
          <cell r="K12">
            <v>8.6804980832453291E-3</v>
          </cell>
          <cell r="L12">
            <v>8.7401740942428703E-3</v>
          </cell>
          <cell r="M12">
            <v>8.1279265678079072E-3</v>
          </cell>
          <cell r="N12">
            <v>8.0759474522390934E-3</v>
          </cell>
          <cell r="O12">
            <v>7.4625287732656472E-3</v>
          </cell>
          <cell r="P12">
            <v>7.4205058631407464E-3</v>
          </cell>
          <cell r="Q12">
            <v>7.4669873243392694E-3</v>
          </cell>
          <cell r="R12">
            <v>7.2471012578990794E-3</v>
          </cell>
          <cell r="S12">
            <v>8.7550969393562252E-3</v>
          </cell>
          <cell r="T12">
            <v>9.930301506806927E-3</v>
          </cell>
          <cell r="U12">
            <v>1.1729026712348307E-2</v>
          </cell>
          <cell r="V12">
            <v>1.1944195892777195E-2</v>
          </cell>
          <cell r="W12">
            <v>1.1735147982391156E-2</v>
          </cell>
          <cell r="X12">
            <v>1.0036193471652567E-2</v>
          </cell>
          <cell r="Y12">
            <v>9.2370493912055356E-3</v>
          </cell>
        </row>
        <row r="13">
          <cell r="B13">
            <v>4.4930042705667867E-4</v>
          </cell>
          <cell r="C13">
            <v>4.4930042705667867E-4</v>
          </cell>
          <cell r="D13">
            <v>4.4930042705667867E-4</v>
          </cell>
          <cell r="E13">
            <v>4.4930042705667867E-4</v>
          </cell>
          <cell r="F13">
            <v>4.4930042705667867E-4</v>
          </cell>
          <cell r="G13">
            <v>4.4930042705667867E-4</v>
          </cell>
          <cell r="H13">
            <v>4.4930042705667867E-4</v>
          </cell>
          <cell r="I13">
            <v>4.4930042705667867E-4</v>
          </cell>
          <cell r="J13">
            <v>4.4930042705667867E-4</v>
          </cell>
          <cell r="K13">
            <v>4.4930042705667867E-4</v>
          </cell>
          <cell r="L13">
            <v>4.4930042705667867E-4</v>
          </cell>
          <cell r="M13">
            <v>4.4930042705667867E-4</v>
          </cell>
          <cell r="N13">
            <v>4.4930042705667867E-4</v>
          </cell>
          <cell r="O13">
            <v>4.4930042705667867E-4</v>
          </cell>
          <cell r="P13">
            <v>4.4930042705667867E-4</v>
          </cell>
          <cell r="Q13">
            <v>4.4930042705667867E-4</v>
          </cell>
          <cell r="R13">
            <v>4.4930042705667867E-4</v>
          </cell>
          <cell r="S13">
            <v>4.4930042705667867E-4</v>
          </cell>
          <cell r="T13">
            <v>4.4930042705667867E-4</v>
          </cell>
          <cell r="U13">
            <v>4.4930042705667867E-4</v>
          </cell>
          <cell r="V13">
            <v>4.4930042705667867E-4</v>
          </cell>
          <cell r="W13">
            <v>4.4930042705667867E-4</v>
          </cell>
          <cell r="X13">
            <v>4.4930042705667867E-4</v>
          </cell>
          <cell r="Y13">
            <v>4.4930042705667867E-4</v>
          </cell>
        </row>
        <row r="14">
          <cell r="B14">
            <v>5.686698677684303E-4</v>
          </cell>
          <cell r="C14">
            <v>5.686698677684303E-4</v>
          </cell>
          <cell r="D14">
            <v>5.686698677684303E-4</v>
          </cell>
          <cell r="E14">
            <v>5.686698677684303E-4</v>
          </cell>
          <cell r="F14">
            <v>5.686698677684303E-4</v>
          </cell>
          <cell r="G14">
            <v>5.686698677684303E-4</v>
          </cell>
          <cell r="H14">
            <v>5.686698677684303E-4</v>
          </cell>
          <cell r="I14">
            <v>5.686698677684303E-4</v>
          </cell>
          <cell r="J14">
            <v>5.686698677684303E-4</v>
          </cell>
          <cell r="K14">
            <v>5.686698677684303E-4</v>
          </cell>
          <cell r="L14">
            <v>5.686698677684303E-4</v>
          </cell>
          <cell r="M14">
            <v>5.686698677684303E-4</v>
          </cell>
          <cell r="N14">
            <v>5.686698677684303E-4</v>
          </cell>
          <cell r="O14">
            <v>5.686698677684303E-4</v>
          </cell>
          <cell r="P14">
            <v>5.686698677684303E-4</v>
          </cell>
          <cell r="Q14">
            <v>5.686698677684303E-4</v>
          </cell>
          <cell r="R14">
            <v>5.686698677684303E-4</v>
          </cell>
          <cell r="S14">
            <v>5.686698677684303E-4</v>
          </cell>
          <cell r="T14">
            <v>5.686698677684303E-4</v>
          </cell>
          <cell r="U14">
            <v>5.686698677684303E-4</v>
          </cell>
          <cell r="V14">
            <v>5.686698677684303E-4</v>
          </cell>
          <cell r="W14">
            <v>5.686698677684303E-4</v>
          </cell>
          <cell r="X14">
            <v>5.686698677684303E-4</v>
          </cell>
          <cell r="Y14">
            <v>5.686698677684303E-4</v>
          </cell>
        </row>
        <row r="15">
          <cell r="B15">
            <v>0.17059980339473732</v>
          </cell>
          <cell r="C15">
            <v>0.17224607000183312</v>
          </cell>
          <cell r="D15">
            <v>0.1701759841166722</v>
          </cell>
          <cell r="E15">
            <v>0.16883871606547785</v>
          </cell>
          <cell r="F15">
            <v>0.16886000647616459</v>
          </cell>
          <cell r="G15">
            <v>0.17296158464620606</v>
          </cell>
          <cell r="H15">
            <v>0.19266535939698731</v>
          </cell>
          <cell r="I15">
            <v>0.19459970570589391</v>
          </cell>
          <cell r="J15">
            <v>0.19600681755970575</v>
          </cell>
          <cell r="K15">
            <v>0.18367571930958557</v>
          </cell>
          <cell r="L15">
            <v>0.16197643537212203</v>
          </cell>
          <cell r="M15">
            <v>0.1552494842747848</v>
          </cell>
          <cell r="N15">
            <v>0.15786502702617494</v>
          </cell>
          <cell r="O15">
            <v>0.15141576613462737</v>
          </cell>
          <cell r="P15">
            <v>0.14298130755243005</v>
          </cell>
          <cell r="Q15">
            <v>0.14511662512265477</v>
          </cell>
          <cell r="R15">
            <v>0.15536248346026837</v>
          </cell>
          <cell r="S15">
            <v>0.15950917918037733</v>
          </cell>
          <cell r="T15">
            <v>0.15328443939892866</v>
          </cell>
          <cell r="U15">
            <v>0.15676307546281476</v>
          </cell>
          <cell r="V15">
            <v>0.15694131030380487</v>
          </cell>
          <cell r="W15">
            <v>0.15668766971026987</v>
          </cell>
          <cell r="X15">
            <v>0.15750270247805384</v>
          </cell>
          <cell r="Y15">
            <v>0.15642530144313138</v>
          </cell>
        </row>
        <row r="16">
          <cell r="B16">
            <v>7.0927155858430896E-3</v>
          </cell>
          <cell r="C16">
            <v>6.4688167310588286E-3</v>
          </cell>
          <cell r="D16">
            <v>5.9996056862175072E-3</v>
          </cell>
          <cell r="E16">
            <v>4.9725301414893525E-3</v>
          </cell>
          <cell r="F16">
            <v>5.221559898258679E-3</v>
          </cell>
          <cell r="G16">
            <v>5.3660279165892678E-3</v>
          </cell>
          <cell r="H16">
            <v>5.5989849367873946E-3</v>
          </cell>
          <cell r="I16">
            <v>6.2074652815059892E-3</v>
          </cell>
          <cell r="J16">
            <v>6.7092810900630916E-3</v>
          </cell>
          <cell r="K16">
            <v>8.3770987482017743E-3</v>
          </cell>
          <cell r="L16">
            <v>9.330492481020209E-3</v>
          </cell>
          <cell r="M16">
            <v>9.446475262127562E-3</v>
          </cell>
          <cell r="N16">
            <v>8.9861924622890044E-3</v>
          </cell>
          <cell r="O16">
            <v>7.457771670511446E-3</v>
          </cell>
          <cell r="P16">
            <v>7.1336546931704556E-3</v>
          </cell>
          <cell r="Q16">
            <v>7.2174543459684872E-3</v>
          </cell>
          <cell r="R16">
            <v>7.2938343939377304E-3</v>
          </cell>
          <cell r="S16">
            <v>8.0023582413010826E-3</v>
          </cell>
          <cell r="T16">
            <v>8.3310282918693922E-3</v>
          </cell>
          <cell r="U16">
            <v>8.7327625583784197E-3</v>
          </cell>
          <cell r="V16">
            <v>9.4669329044629325E-3</v>
          </cell>
          <cell r="W16">
            <v>9.3884074085308564E-3</v>
          </cell>
          <cell r="X16">
            <v>8.8039834642432528E-3</v>
          </cell>
          <cell r="Y16">
            <v>7.9763617032221276E-3</v>
          </cell>
        </row>
        <row r="17">
          <cell r="B17">
            <v>2.5617749385453144E-2</v>
          </cell>
          <cell r="C17">
            <v>2.6049404012128734E-2</v>
          </cell>
          <cell r="D17">
            <v>2.5617673947040506E-2</v>
          </cell>
          <cell r="E17">
            <v>2.5724651379708072E-2</v>
          </cell>
          <cell r="F17">
            <v>2.4927839998428077E-2</v>
          </cell>
          <cell r="G17">
            <v>2.5765037698938748E-2</v>
          </cell>
          <cell r="H17">
            <v>2.5160759619616883E-2</v>
          </cell>
          <cell r="I17">
            <v>2.7305519543143759E-2</v>
          </cell>
          <cell r="J17">
            <v>2.8394901837401877E-2</v>
          </cell>
          <cell r="K17">
            <v>3.247458122246108E-2</v>
          </cell>
          <cell r="L17">
            <v>3.6910559304303814E-2</v>
          </cell>
          <cell r="M17">
            <v>3.8325424023979565E-2</v>
          </cell>
          <cell r="N17">
            <v>3.7350789190811987E-2</v>
          </cell>
          <cell r="O17">
            <v>3.853259532380196E-2</v>
          </cell>
          <cell r="P17">
            <v>4.0226064219577376E-2</v>
          </cell>
          <cell r="Q17">
            <v>3.9935382212727591E-2</v>
          </cell>
          <cell r="R17">
            <v>3.8879828603188948E-2</v>
          </cell>
          <cell r="S17">
            <v>3.8369213653058516E-2</v>
          </cell>
          <cell r="T17">
            <v>3.7676505103880285E-2</v>
          </cell>
          <cell r="U17">
            <v>3.7780344477892393E-2</v>
          </cell>
          <cell r="V17">
            <v>3.4125733907661784E-2</v>
          </cell>
          <cell r="W17">
            <v>3.2954247851983809E-2</v>
          </cell>
          <cell r="X17">
            <v>3.373039282248598E-2</v>
          </cell>
          <cell r="Y17">
            <v>3.2795029894918573E-2</v>
          </cell>
        </row>
        <row r="18">
          <cell r="B18">
            <v>4.2783787077925725E-2</v>
          </cell>
          <cell r="C18">
            <v>3.936875827569513E-2</v>
          </cell>
          <cell r="D18">
            <v>3.8297107850771069E-2</v>
          </cell>
          <cell r="E18">
            <v>3.9450928894248095E-2</v>
          </cell>
          <cell r="F18">
            <v>3.8502761672982368E-2</v>
          </cell>
          <cell r="G18">
            <v>3.9416232859901472E-2</v>
          </cell>
          <cell r="H18">
            <v>3.8812216573644857E-2</v>
          </cell>
          <cell r="I18">
            <v>4.5157905007397504E-2</v>
          </cell>
          <cell r="J18">
            <v>4.8817168040003502E-2</v>
          </cell>
          <cell r="K18">
            <v>5.3785366172272697E-2</v>
          </cell>
          <cell r="L18">
            <v>5.5693788435700595E-2</v>
          </cell>
          <cell r="M18">
            <v>5.4829833152887031E-2</v>
          </cell>
          <cell r="N18">
            <v>5.4292482906164743E-2</v>
          </cell>
          <cell r="O18">
            <v>5.500508747214454E-2</v>
          </cell>
          <cell r="P18">
            <v>5.5333339217355157E-2</v>
          </cell>
          <cell r="Q18">
            <v>5.4097958875433026E-2</v>
          </cell>
          <cell r="R18">
            <v>5.3088292825701731E-2</v>
          </cell>
          <cell r="S18">
            <v>5.5079481914492148E-2</v>
          </cell>
          <cell r="T18">
            <v>5.0962449756557691E-2</v>
          </cell>
          <cell r="U18">
            <v>5.1718300641350877E-2</v>
          </cell>
          <cell r="V18">
            <v>5.0991761742428782E-2</v>
          </cell>
          <cell r="W18">
            <v>4.9108555248720834E-2</v>
          </cell>
          <cell r="X18">
            <v>4.2561168578386661E-2</v>
          </cell>
          <cell r="Y18">
            <v>4.2059680395397522E-2</v>
          </cell>
        </row>
        <row r="19">
          <cell r="B19">
            <v>5.5047611554610097E-2</v>
          </cell>
          <cell r="C19">
            <v>5.1070885622509998E-2</v>
          </cell>
          <cell r="D19">
            <v>5.0028776828743717E-2</v>
          </cell>
          <cell r="E19">
            <v>5.0532056193737525E-2</v>
          </cell>
          <cell r="F19">
            <v>5.0407019138089149E-2</v>
          </cell>
          <cell r="G19">
            <v>5.0513819181620026E-2</v>
          </cell>
          <cell r="H19">
            <v>5.1178720542737186E-2</v>
          </cell>
          <cell r="I19">
            <v>5.4206136918762859E-2</v>
          </cell>
          <cell r="J19">
            <v>5.7688741248079808E-2</v>
          </cell>
          <cell r="K19">
            <v>6.1748897581800286E-2</v>
          </cell>
          <cell r="L19">
            <v>6.1315408354407151E-2</v>
          </cell>
          <cell r="M19">
            <v>6.016278497578003E-2</v>
          </cell>
          <cell r="N19">
            <v>5.9737409027991316E-2</v>
          </cell>
          <cell r="O19">
            <v>5.7631070182602551E-2</v>
          </cell>
          <cell r="P19">
            <v>5.7327983231749875E-2</v>
          </cell>
          <cell r="Q19">
            <v>5.6003297257537485E-2</v>
          </cell>
          <cell r="R19">
            <v>5.61319447264522E-2</v>
          </cell>
          <cell r="S19">
            <v>5.8130255252627223E-2</v>
          </cell>
          <cell r="T19">
            <v>6.0066397482454056E-2</v>
          </cell>
          <cell r="U19">
            <v>5.9125113343927921E-2</v>
          </cell>
          <cell r="V19">
            <v>5.9406364524567476E-2</v>
          </cell>
          <cell r="W19">
            <v>5.8955736688837475E-2</v>
          </cell>
          <cell r="X19">
            <v>5.5083529076463238E-2</v>
          </cell>
          <cell r="Y19">
            <v>5.0069400349910226E-2</v>
          </cell>
        </row>
        <row r="20">
          <cell r="B20">
            <v>7.8323930000896241E-2</v>
          </cell>
          <cell r="C20">
            <v>4.6451883577223192E-2</v>
          </cell>
          <cell r="D20">
            <v>4.3886080483600563E-2</v>
          </cell>
          <cell r="E20">
            <v>4.9784335366871449E-2</v>
          </cell>
          <cell r="F20">
            <v>4.5557287362919634E-2</v>
          </cell>
          <cell r="G20">
            <v>5.4487742749596974E-2</v>
          </cell>
          <cell r="H20">
            <v>0.12459160488578415</v>
          </cell>
          <cell r="I20">
            <v>0.1730200503125526</v>
          </cell>
          <cell r="J20">
            <v>0.18371301944207444</v>
          </cell>
          <cell r="K20">
            <v>0.19045290060649059</v>
          </cell>
          <cell r="L20">
            <v>0.19860333305278824</v>
          </cell>
          <cell r="M20">
            <v>0.17814154493477069</v>
          </cell>
          <cell r="N20">
            <v>0.18733278566270908</v>
          </cell>
          <cell r="O20">
            <v>0.18669738302635205</v>
          </cell>
          <cell r="P20">
            <v>0.17499708285168439</v>
          </cell>
          <cell r="Q20">
            <v>0.1872239451958306</v>
          </cell>
          <cell r="R20">
            <v>0.19957136222189495</v>
          </cell>
          <cell r="S20">
            <v>0.2370097667890862</v>
          </cell>
          <cell r="T20">
            <v>0.34180057800228381</v>
          </cell>
          <cell r="U20">
            <v>0.4197398339607829</v>
          </cell>
          <cell r="V20">
            <v>0.42225657762313984</v>
          </cell>
          <cell r="W20">
            <v>0.42109249439396795</v>
          </cell>
          <cell r="X20">
            <v>0.38223801130432239</v>
          </cell>
          <cell r="Y20">
            <v>0.21754237977721433</v>
          </cell>
        </row>
        <row r="21">
          <cell r="B21">
            <v>1.5460578828003189E-3</v>
          </cell>
          <cell r="C21">
            <v>2.1407574610566573E-3</v>
          </cell>
          <cell r="D21">
            <v>7.2273457435400841E-5</v>
          </cell>
          <cell r="E21">
            <v>0</v>
          </cell>
          <cell r="F21">
            <v>0</v>
          </cell>
          <cell r="G21">
            <v>2.1526908189214594E-3</v>
          </cell>
          <cell r="H21">
            <v>5.9209179144470367E-3</v>
          </cell>
          <cell r="I21">
            <v>1.5237861579710063E-2</v>
          </cell>
          <cell r="J21">
            <v>2.3288114503678355E-2</v>
          </cell>
          <cell r="K21">
            <v>2.4703936996613378E-2</v>
          </cell>
          <cell r="L21">
            <v>3.1431517088932708E-2</v>
          </cell>
          <cell r="M21">
            <v>2.8963168769268507E-2</v>
          </cell>
          <cell r="N21">
            <v>3.1479053150962583E-2</v>
          </cell>
          <cell r="O21">
            <v>3.2126630701799448E-2</v>
          </cell>
          <cell r="P21">
            <v>3.0622642605964475E-2</v>
          </cell>
          <cell r="Q21">
            <v>2.9973077784481602E-2</v>
          </cell>
          <cell r="R21">
            <v>2.3663024714987786E-2</v>
          </cell>
          <cell r="S21">
            <v>2.3141539973339838E-2</v>
          </cell>
          <cell r="T21">
            <v>2.4161746652075114E-2</v>
          </cell>
          <cell r="U21">
            <v>1.6159533011738149E-2</v>
          </cell>
          <cell r="V21">
            <v>1.5487622538343149E-2</v>
          </cell>
          <cell r="W21">
            <v>9.5036833227462661E-3</v>
          </cell>
          <cell r="X21">
            <v>7.344060110747592E-3</v>
          </cell>
          <cell r="Y21">
            <v>2.7672753992026302E-3</v>
          </cell>
        </row>
        <row r="22">
          <cell r="B22">
            <v>1.2836928658316569E-2</v>
          </cell>
          <cell r="C22">
            <v>1.1653038418464367E-2</v>
          </cell>
          <cell r="D22">
            <v>1.0151860822381628E-2</v>
          </cell>
          <cell r="E22">
            <v>1.0139087536258799E-2</v>
          </cell>
          <cell r="F22">
            <v>9.9349967539247644E-3</v>
          </cell>
          <cell r="G22">
            <v>1.0075563271938811E-2</v>
          </cell>
          <cell r="H22">
            <v>1.0030390602280257E-2</v>
          </cell>
          <cell r="I22">
            <v>1.0599711050524025E-2</v>
          </cell>
          <cell r="J22">
            <v>1.182481083844697E-2</v>
          </cell>
          <cell r="K22">
            <v>1.3937818623239477E-2</v>
          </cell>
          <cell r="L22">
            <v>1.5739397476263805E-2</v>
          </cell>
          <cell r="M22">
            <v>1.664234725361009E-2</v>
          </cell>
          <cell r="N22">
            <v>1.8302199997621751E-2</v>
          </cell>
          <cell r="O22">
            <v>1.5958225517989203E-2</v>
          </cell>
          <cell r="P22">
            <v>1.5665589351111564E-2</v>
          </cell>
          <cell r="Q22">
            <v>1.5567276269963449E-2</v>
          </cell>
          <cell r="R22">
            <v>1.5504096148064065E-2</v>
          </cell>
          <cell r="S22">
            <v>1.5996498344548273E-2</v>
          </cell>
          <cell r="T22">
            <v>1.7842417226353054E-2</v>
          </cell>
          <cell r="U22">
            <v>1.9915976883382629E-2</v>
          </cell>
          <cell r="V22">
            <v>2.0338428353537545E-2</v>
          </cell>
          <cell r="W22">
            <v>1.978285453249767E-2</v>
          </cell>
          <cell r="X22">
            <v>1.7300276026024779E-2</v>
          </cell>
          <cell r="Y22">
            <v>1.6150585519707095E-2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5.7853271202385967E-2</v>
          </cell>
          <cell r="C24">
            <v>5.6509571023993128E-2</v>
          </cell>
          <cell r="D24">
            <v>5.0622093847050284E-2</v>
          </cell>
          <cell r="E24">
            <v>4.4395571470060208E-2</v>
          </cell>
          <cell r="F24">
            <v>4.5158052745264181E-2</v>
          </cell>
          <cell r="G24">
            <v>4.5016571873543479E-2</v>
          </cell>
          <cell r="H24">
            <v>4.1538631024531841E-2</v>
          </cell>
          <cell r="I24">
            <v>4.1837496930031068E-2</v>
          </cell>
          <cell r="J24">
            <v>5.443001431723099E-2</v>
          </cell>
          <cell r="K24">
            <v>6.5203518673447813E-2</v>
          </cell>
          <cell r="L24">
            <v>7.332181742852116E-2</v>
          </cell>
          <cell r="M24">
            <v>8.2965170327463228E-2</v>
          </cell>
          <cell r="N24">
            <v>8.2347893242623524E-2</v>
          </cell>
          <cell r="O24">
            <v>7.6984609196367848E-2</v>
          </cell>
          <cell r="P24">
            <v>7.2299602590574788E-2</v>
          </cell>
          <cell r="Q24">
            <v>7.2317242285683994E-2</v>
          </cell>
          <cell r="R24">
            <v>7.3536798446087459E-2</v>
          </cell>
          <cell r="S24">
            <v>8.0558872475552046E-2</v>
          </cell>
          <cell r="T24">
            <v>9.7984367631159239E-2</v>
          </cell>
          <cell r="U24">
            <v>0.10503628591266465</v>
          </cell>
          <cell r="V24">
            <v>0.10651624880328442</v>
          </cell>
          <cell r="W24">
            <v>9.9763831159092736E-2</v>
          </cell>
          <cell r="X24">
            <v>0.10103578470744201</v>
          </cell>
          <cell r="Y24">
            <v>8.9870258560570779E-2</v>
          </cell>
        </row>
        <row r="25">
          <cell r="B25">
            <v>6.8718259344365554E-2</v>
          </cell>
          <cell r="C25">
            <v>6.7261965211835972E-2</v>
          </cell>
          <cell r="D25">
            <v>6.7981795255920394E-2</v>
          </cell>
          <cell r="E25">
            <v>5.9680757171926058E-2</v>
          </cell>
          <cell r="F25">
            <v>5.5841996679588307E-2</v>
          </cell>
          <cell r="G25">
            <v>5.4416117998448803E-2</v>
          </cell>
          <cell r="H25">
            <v>4.9125232901576582E-2</v>
          </cell>
          <cell r="I25">
            <v>5.6075962837954685E-2</v>
          </cell>
          <cell r="J25">
            <v>7.6533018358475466E-2</v>
          </cell>
          <cell r="K25">
            <v>8.6656236907727183E-2</v>
          </cell>
          <cell r="L25">
            <v>8.9385366533838967E-2</v>
          </cell>
          <cell r="M25">
            <v>9.3893046124628177E-2</v>
          </cell>
          <cell r="N25">
            <v>9.5601731028057746E-2</v>
          </cell>
          <cell r="O25">
            <v>9.0469516336410968E-2</v>
          </cell>
          <cell r="P25">
            <v>8.7132467473439043E-2</v>
          </cell>
          <cell r="Q25">
            <v>8.5326998121473804E-2</v>
          </cell>
          <cell r="R25">
            <v>7.3398332945710992E-2</v>
          </cell>
          <cell r="S25">
            <v>7.4305819020120817E-2</v>
          </cell>
          <cell r="T25">
            <v>7.4436850234000429E-2</v>
          </cell>
          <cell r="U25">
            <v>8.0707427089499489E-2</v>
          </cell>
          <cell r="V25">
            <v>8.1055990203768441E-2</v>
          </cell>
          <cell r="W25">
            <v>8.5103535075168893E-2</v>
          </cell>
          <cell r="X25">
            <v>8.5584499748201565E-2</v>
          </cell>
          <cell r="Y25">
            <v>7.0040282403707008E-2</v>
          </cell>
        </row>
        <row r="26">
          <cell r="B26">
            <v>8.7357575447397778E-3</v>
          </cell>
          <cell r="C26">
            <v>7.7127638165546486E-3</v>
          </cell>
          <cell r="D26">
            <v>7.3861178218939654E-3</v>
          </cell>
          <cell r="E26">
            <v>7.4933745549185318E-3</v>
          </cell>
          <cell r="F26">
            <v>7.2365703032136342E-3</v>
          </cell>
          <cell r="G26">
            <v>6.3022563361704517E-3</v>
          </cell>
          <cell r="H26">
            <v>4.8056360828978963E-3</v>
          </cell>
          <cell r="I26">
            <v>4.3221943353649334E-3</v>
          </cell>
          <cell r="J26">
            <v>3.4866883703383107E-3</v>
          </cell>
          <cell r="K26">
            <v>4.1913416645097375E-3</v>
          </cell>
          <cell r="L26">
            <v>4.5088577573764157E-3</v>
          </cell>
          <cell r="M26">
            <v>5.3971261009034439E-3</v>
          </cell>
          <cell r="N26">
            <v>5.6511917377728999E-3</v>
          </cell>
          <cell r="O26">
            <v>5.4170027711497168E-3</v>
          </cell>
          <cell r="P26">
            <v>5.4552914067203546E-3</v>
          </cell>
          <cell r="Q26">
            <v>5.5467929776211256E-3</v>
          </cell>
          <cell r="R26">
            <v>5.6209849653355353E-3</v>
          </cell>
          <cell r="S26">
            <v>5.8929421546297526E-3</v>
          </cell>
          <cell r="T26">
            <v>7.3352360241260703E-3</v>
          </cell>
          <cell r="U26">
            <v>8.7219251536481187E-3</v>
          </cell>
          <cell r="V26">
            <v>1.0418967411701048E-2</v>
          </cell>
          <cell r="W26">
            <v>1.2738699858961386E-2</v>
          </cell>
          <cell r="X26">
            <v>1.2224835447176811E-2</v>
          </cell>
          <cell r="Y26">
            <v>1.0571466472841398E-2</v>
          </cell>
        </row>
        <row r="27">
          <cell r="B27">
            <v>8.4982030371661028E-3</v>
          </cell>
          <cell r="C27">
            <v>6.751171004823084E-3</v>
          </cell>
          <cell r="D27">
            <v>6.692529452532645E-3</v>
          </cell>
          <cell r="E27">
            <v>6.5452463771469927E-3</v>
          </cell>
          <cell r="F27">
            <v>6.1874264937661835E-3</v>
          </cell>
          <cell r="G27">
            <v>5.3841210151484775E-3</v>
          </cell>
          <cell r="H27">
            <v>4.2650912963191692E-3</v>
          </cell>
          <cell r="I27">
            <v>4.2316821121694444E-3</v>
          </cell>
          <cell r="J27">
            <v>3.5502413872980903E-3</v>
          </cell>
          <cell r="K27">
            <v>3.939260552623859E-3</v>
          </cell>
          <cell r="L27">
            <v>4.8171787362763663E-3</v>
          </cell>
          <cell r="M27">
            <v>5.6302448962496972E-3</v>
          </cell>
          <cell r="N27">
            <v>6.716775634770392E-3</v>
          </cell>
          <cell r="O27">
            <v>6.6917681498192523E-3</v>
          </cell>
          <cell r="P27">
            <v>5.9072067245751923E-3</v>
          </cell>
          <cell r="Q27">
            <v>4.8864032361366876E-3</v>
          </cell>
          <cell r="R27">
            <v>4.7247833633839885E-3</v>
          </cell>
          <cell r="S27">
            <v>4.9438321384334275E-3</v>
          </cell>
          <cell r="T27">
            <v>5.9735798715863167E-3</v>
          </cell>
          <cell r="U27">
            <v>6.9166601331574068E-3</v>
          </cell>
          <cell r="V27">
            <v>8.3255592442270585E-3</v>
          </cell>
          <cell r="W27">
            <v>1.0566137551460301E-2</v>
          </cell>
          <cell r="X27">
            <v>1.0382508866832219E-2</v>
          </cell>
          <cell r="Y27">
            <v>8.796642889803535E-3</v>
          </cell>
        </row>
        <row r="28">
          <cell r="B28">
            <v>4.8846543642318161E-3</v>
          </cell>
          <cell r="C28">
            <v>3.8547108957544332E-3</v>
          </cell>
          <cell r="D28">
            <v>3.5476660993134269E-3</v>
          </cell>
          <cell r="E28">
            <v>3.2194899899454653E-3</v>
          </cell>
          <cell r="F28">
            <v>3.2208651763393635E-3</v>
          </cell>
          <cell r="G28">
            <v>3.1585703590878669E-3</v>
          </cell>
          <cell r="H28">
            <v>3.2052849014060554E-3</v>
          </cell>
          <cell r="I28">
            <v>2.986597263464656E-3</v>
          </cell>
          <cell r="J28">
            <v>3.2398261095904755E-3</v>
          </cell>
          <cell r="K28">
            <v>3.4944668980620933E-3</v>
          </cell>
          <cell r="L28">
            <v>4.7912388160615956E-3</v>
          </cell>
          <cell r="M28">
            <v>5.4739904044110253E-3</v>
          </cell>
          <cell r="N28">
            <v>5.6251753414646626E-3</v>
          </cell>
          <cell r="O28">
            <v>5.8256197752802035E-3</v>
          </cell>
          <cell r="P28">
            <v>5.5525199896748036E-3</v>
          </cell>
          <cell r="Q28">
            <v>5.0842760378014889E-3</v>
          </cell>
          <cell r="R28">
            <v>5.2099145014157921E-3</v>
          </cell>
          <cell r="S28">
            <v>5.8306413101925948E-3</v>
          </cell>
          <cell r="T28">
            <v>6.186476965008794E-3</v>
          </cell>
          <cell r="U28">
            <v>7.1109377679786714E-3</v>
          </cell>
          <cell r="V28">
            <v>8.3033203124270195E-3</v>
          </cell>
          <cell r="W28">
            <v>7.8903181849061341E-3</v>
          </cell>
          <cell r="X28">
            <v>7.1939816164961062E-3</v>
          </cell>
          <cell r="Y28">
            <v>5.6939825822258719E-3</v>
          </cell>
        </row>
        <row r="29">
          <cell r="B29">
            <v>4.4298962896778243E-3</v>
          </cell>
          <cell r="C29">
            <v>3.4314288596541888E-3</v>
          </cell>
          <cell r="D29">
            <v>3.2007233099240122E-3</v>
          </cell>
          <cell r="E29">
            <v>2.7770639324788699E-3</v>
          </cell>
          <cell r="F29">
            <v>2.6322337240445408E-3</v>
          </cell>
          <cell r="G29">
            <v>2.7428280358303848E-3</v>
          </cell>
          <cell r="H29">
            <v>2.7281061902252983E-3</v>
          </cell>
          <cell r="I29">
            <v>2.8483470620645E-3</v>
          </cell>
          <cell r="J29">
            <v>3.9203246173722906E-3</v>
          </cell>
          <cell r="K29">
            <v>5.0439956643857468E-3</v>
          </cell>
          <cell r="L29">
            <v>6.0271882298183321E-3</v>
          </cell>
          <cell r="M29">
            <v>6.4915856515641536E-3</v>
          </cell>
          <cell r="N29">
            <v>6.7377076553452485E-3</v>
          </cell>
          <cell r="O29">
            <v>5.9895041901339048E-3</v>
          </cell>
          <cell r="P29">
            <v>5.6292453714932196E-3</v>
          </cell>
          <cell r="Q29">
            <v>5.1544819808613061E-3</v>
          </cell>
          <cell r="R29">
            <v>4.7601747011655551E-3</v>
          </cell>
          <cell r="S29">
            <v>5.4636554607101397E-3</v>
          </cell>
          <cell r="T29">
            <v>6.551312097273547E-3</v>
          </cell>
          <cell r="U29">
            <v>7.1739302566719912E-3</v>
          </cell>
          <cell r="V29">
            <v>7.2904649033613787E-3</v>
          </cell>
          <cell r="W29">
            <v>7.1143358162092021E-3</v>
          </cell>
          <cell r="X29">
            <v>6.2932998394720999E-3</v>
          </cell>
          <cell r="Y29">
            <v>5.1437864928903154E-3</v>
          </cell>
        </row>
        <row r="30">
          <cell r="B30">
            <v>1.6438520778188234E-2</v>
          </cell>
          <cell r="C30">
            <v>1.1586300083285988E-2</v>
          </cell>
          <cell r="D30">
            <v>1.0145600552606448E-2</v>
          </cell>
          <cell r="E30">
            <v>9.5908973140724392E-3</v>
          </cell>
          <cell r="F30">
            <v>9.9732912190684184E-3</v>
          </cell>
          <cell r="G30">
            <v>9.7049289990050937E-3</v>
          </cell>
          <cell r="H30">
            <v>9.2216858521799693E-3</v>
          </cell>
          <cell r="I30">
            <v>1.0413451746370789E-2</v>
          </cell>
          <cell r="J30">
            <v>1.5669367112038729E-2</v>
          </cell>
          <cell r="K30">
            <v>2.0344099441212796E-2</v>
          </cell>
          <cell r="L30">
            <v>2.2470466532425754E-2</v>
          </cell>
          <cell r="M30">
            <v>2.4131788427643821E-2</v>
          </cell>
          <cell r="N30">
            <v>2.4350053075719417E-2</v>
          </cell>
          <cell r="O30">
            <v>2.3421967859234599E-2</v>
          </cell>
          <cell r="P30">
            <v>2.2466689858368128E-2</v>
          </cell>
          <cell r="Q30">
            <v>2.2107980224054927E-2</v>
          </cell>
          <cell r="R30">
            <v>2.210942190710374E-2</v>
          </cell>
          <cell r="S30">
            <v>2.258346381397015E-2</v>
          </cell>
          <cell r="T30">
            <v>2.2167339307857976E-2</v>
          </cell>
          <cell r="U30">
            <v>2.2139720569420849E-2</v>
          </cell>
          <cell r="V30">
            <v>2.2576834107355857E-2</v>
          </cell>
          <cell r="W30">
            <v>2.2360338290062239E-2</v>
          </cell>
          <cell r="X30">
            <v>2.1062605381771959E-2</v>
          </cell>
          <cell r="Y30">
            <v>1.8557638350727046E-2</v>
          </cell>
        </row>
        <row r="31">
          <cell r="B31">
            <v>1.3566332936226421E-2</v>
          </cell>
          <cell r="C31">
            <v>1.1252990590248778E-2</v>
          </cell>
          <cell r="D31">
            <v>9.635744812124274E-3</v>
          </cell>
          <cell r="E31">
            <v>9.5936809845908536E-3</v>
          </cell>
          <cell r="F31">
            <v>9.5052781775703393E-3</v>
          </cell>
          <cell r="G31">
            <v>9.288169662272085E-3</v>
          </cell>
          <cell r="H31">
            <v>8.7890576272461867E-3</v>
          </cell>
          <cell r="I31">
            <v>8.3986314598907368E-3</v>
          </cell>
          <cell r="J31">
            <v>9.7677770328551961E-3</v>
          </cell>
          <cell r="K31">
            <v>1.2076629817159758E-2</v>
          </cell>
          <cell r="L31">
            <v>1.2728641968188254E-2</v>
          </cell>
          <cell r="M31">
            <v>1.4595242989378775E-2</v>
          </cell>
          <cell r="N31">
            <v>1.7024404229046997E-2</v>
          </cell>
          <cell r="O31">
            <v>1.6235488507985098E-2</v>
          </cell>
          <cell r="P31">
            <v>1.5083398193711168E-2</v>
          </cell>
          <cell r="Q31">
            <v>1.4133209706506843E-2</v>
          </cell>
          <cell r="R31">
            <v>1.3399423862234198E-2</v>
          </cell>
          <cell r="S31">
            <v>1.3743066224039518E-2</v>
          </cell>
          <cell r="T31">
            <v>1.5997872839297912E-2</v>
          </cell>
          <cell r="U31">
            <v>1.809368921326554E-2</v>
          </cell>
          <cell r="V31">
            <v>1.7892670418298423E-2</v>
          </cell>
          <cell r="W31">
            <v>1.6876388504781424E-2</v>
          </cell>
          <cell r="X31">
            <v>1.5108617618223661E-2</v>
          </cell>
          <cell r="Y31">
            <v>1.3964189536632159E-2</v>
          </cell>
        </row>
        <row r="32">
          <cell r="B32">
            <v>1.0760198207597774E-2</v>
          </cell>
          <cell r="C32">
            <v>9.1606491358304353E-3</v>
          </cell>
          <cell r="D32">
            <v>8.0797777270326405E-3</v>
          </cell>
          <cell r="E32">
            <v>7.230541339038981E-3</v>
          </cell>
          <cell r="F32">
            <v>6.942729292041757E-3</v>
          </cell>
          <cell r="G32">
            <v>6.8114827791858372E-3</v>
          </cell>
          <cell r="H32">
            <v>6.6640234333211852E-3</v>
          </cell>
          <cell r="I32">
            <v>6.7492896336399976E-3</v>
          </cell>
          <cell r="J32">
            <v>8.4128520610227513E-3</v>
          </cell>
          <cell r="K32">
            <v>9.2065452653809395E-3</v>
          </cell>
          <cell r="L32">
            <v>1.1401101563809059E-2</v>
          </cell>
          <cell r="M32">
            <v>1.1736847126722797E-2</v>
          </cell>
          <cell r="N32">
            <v>1.3720200761349718E-2</v>
          </cell>
          <cell r="O32">
            <v>1.2944909345264695E-2</v>
          </cell>
          <cell r="P32">
            <v>1.2262305077141829E-2</v>
          </cell>
          <cell r="Q32">
            <v>1.1965442865052708E-2</v>
          </cell>
          <cell r="R32">
            <v>1.1446735461380152E-2</v>
          </cell>
          <cell r="S32">
            <v>1.1466294963331814E-2</v>
          </cell>
          <cell r="T32">
            <v>1.342611846513876E-2</v>
          </cell>
          <cell r="U32">
            <v>1.4994626048657863E-2</v>
          </cell>
          <cell r="V32">
            <v>1.6251175691359143E-2</v>
          </cell>
          <cell r="W32">
            <v>1.7161742744511207E-2</v>
          </cell>
          <cell r="X32">
            <v>1.5208039306308084E-2</v>
          </cell>
          <cell r="Y32">
            <v>1.2293803248211773E-2</v>
          </cell>
        </row>
        <row r="33">
          <cell r="B33">
            <v>1.1403915666674744E-2</v>
          </cell>
          <cell r="C33">
            <v>9.4995249818412477E-3</v>
          </cell>
          <cell r="D33">
            <v>8.2635495820217453E-3</v>
          </cell>
          <cell r="E33">
            <v>7.647461334852064E-3</v>
          </cell>
          <cell r="F33">
            <v>7.6903995983379214E-3</v>
          </cell>
          <cell r="G33">
            <v>7.5262706378365048E-3</v>
          </cell>
          <cell r="H33">
            <v>7.5326015541321376E-3</v>
          </cell>
          <cell r="I33">
            <v>7.3923375810770013E-3</v>
          </cell>
          <cell r="J33">
            <v>8.3137996121647965E-3</v>
          </cell>
          <cell r="K33">
            <v>8.9325362639976515E-3</v>
          </cell>
          <cell r="L33">
            <v>1.0617010061433899E-2</v>
          </cell>
          <cell r="M33">
            <v>1.2819194800782214E-2</v>
          </cell>
          <cell r="N33">
            <v>1.42061037743714E-2</v>
          </cell>
          <cell r="O33">
            <v>1.3400041401748627E-2</v>
          </cell>
          <cell r="P33">
            <v>1.1476699367877281E-2</v>
          </cell>
          <cell r="Q33">
            <v>1.1471936211497731E-2</v>
          </cell>
          <cell r="R33">
            <v>1.1572957672746655E-2</v>
          </cell>
          <cell r="S33">
            <v>1.2132902389066518E-2</v>
          </cell>
          <cell r="T33">
            <v>1.4277070723725641E-2</v>
          </cell>
          <cell r="U33">
            <v>1.5836281817991328E-2</v>
          </cell>
          <cell r="V33">
            <v>1.7202908817800129E-2</v>
          </cell>
          <cell r="W33">
            <v>1.5906554356512382E-2</v>
          </cell>
          <cell r="X33">
            <v>1.4844128309575887E-2</v>
          </cell>
          <cell r="Y33">
            <v>1.2852225655523818E-2</v>
          </cell>
        </row>
        <row r="34">
          <cell r="B34">
            <v>1.2194703471125435E-2</v>
          </cell>
          <cell r="C34">
            <v>1.0502248098973059E-2</v>
          </cell>
          <cell r="D34">
            <v>9.0257273242035866E-3</v>
          </cell>
          <cell r="E34">
            <v>7.6736108232764522E-3</v>
          </cell>
          <cell r="F34">
            <v>7.7392546808226145E-3</v>
          </cell>
          <cell r="G34">
            <v>7.8398911926398258E-3</v>
          </cell>
          <cell r="H34">
            <v>6.7462744599084135E-3</v>
          </cell>
          <cell r="I34">
            <v>7.9847225867500232E-3</v>
          </cell>
          <cell r="J34">
            <v>9.0932311119608939E-3</v>
          </cell>
          <cell r="K34">
            <v>1.1420051529558394E-2</v>
          </cell>
          <cell r="L34">
            <v>1.2039940460722019E-2</v>
          </cell>
          <cell r="M34">
            <v>1.323418026761081E-2</v>
          </cell>
          <cell r="N34">
            <v>1.5050015687268468E-2</v>
          </cell>
          <cell r="O34">
            <v>1.499805077459542E-2</v>
          </cell>
          <cell r="P34">
            <v>1.3586108626411294E-2</v>
          </cell>
          <cell r="Q34">
            <v>1.3415767317201018E-2</v>
          </cell>
          <cell r="R34">
            <v>1.3337550849172637E-2</v>
          </cell>
          <cell r="S34">
            <v>1.3702951054794675E-2</v>
          </cell>
          <cell r="T34">
            <v>1.4735728288595883E-2</v>
          </cell>
          <cell r="U34">
            <v>1.6874279582638062E-2</v>
          </cell>
          <cell r="V34">
            <v>1.7254893788156603E-2</v>
          </cell>
          <cell r="W34">
            <v>1.7000744561138474E-2</v>
          </cell>
          <cell r="X34">
            <v>1.5599724760241365E-2</v>
          </cell>
          <cell r="Y34">
            <v>1.5105134102524334E-2</v>
          </cell>
        </row>
        <row r="35">
          <cell r="B35">
            <v>6.2320192592384742E-2</v>
          </cell>
          <cell r="C35">
            <v>5.6240181514596754E-2</v>
          </cell>
          <cell r="D35">
            <v>5.1451829621660387E-2</v>
          </cell>
          <cell r="E35">
            <v>4.4400501609124461E-2</v>
          </cell>
          <cell r="F35">
            <v>4.3066343354889645E-2</v>
          </cell>
          <cell r="G35">
            <v>4.2556290495794472E-2</v>
          </cell>
          <cell r="H35">
            <v>4.0213519575973959E-2</v>
          </cell>
          <cell r="I35">
            <v>4.059282025024373E-2</v>
          </cell>
          <cell r="J35">
            <v>4.5139468461713704E-2</v>
          </cell>
          <cell r="K35">
            <v>5.180823944001553E-2</v>
          </cell>
          <cell r="L35">
            <v>5.8502387241301267E-2</v>
          </cell>
          <cell r="M35">
            <v>6.4220506133134472E-2</v>
          </cell>
          <cell r="N35">
            <v>7.5545392353360885E-2</v>
          </cell>
          <cell r="O35">
            <v>7.6019271032182839E-2</v>
          </cell>
          <cell r="P35">
            <v>7.704224727164892E-2</v>
          </cell>
          <cell r="Q35">
            <v>7.2521818799898496E-2</v>
          </cell>
          <cell r="R35">
            <v>7.2003498717009395E-2</v>
          </cell>
          <cell r="S35">
            <v>7.3781753151976784E-2</v>
          </cell>
          <cell r="T35">
            <v>8.3322108463223771E-2</v>
          </cell>
          <cell r="U35">
            <v>9.2916867820016305E-2</v>
          </cell>
          <cell r="V35">
            <v>9.1345856978321482E-2</v>
          </cell>
          <cell r="W35">
            <v>8.766056019324879E-2</v>
          </cell>
          <cell r="X35">
            <v>8.1279610154513196E-2</v>
          </cell>
          <cell r="Y35">
            <v>7.2896862502577903E-2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1.8642288098400975E-2</v>
          </cell>
          <cell r="C37">
            <v>1.8071975733487546E-2</v>
          </cell>
          <cell r="D37">
            <v>1.6862465014260596E-2</v>
          </cell>
          <cell r="E37">
            <v>1.5347470144453512E-2</v>
          </cell>
          <cell r="F37">
            <v>1.5550678487523003E-2</v>
          </cell>
          <cell r="G37">
            <v>1.569480776390687E-2</v>
          </cell>
          <cell r="H37">
            <v>1.602076201550507E-2</v>
          </cell>
          <cell r="I37">
            <v>1.6361164814420841E-2</v>
          </cell>
          <cell r="J37">
            <v>1.7097365781629691E-2</v>
          </cell>
          <cell r="K37">
            <v>1.806750622949789E-2</v>
          </cell>
          <cell r="L37">
            <v>1.7721505558391699E-2</v>
          </cell>
          <cell r="M37">
            <v>1.8462813429175412E-2</v>
          </cell>
          <cell r="N37">
            <v>1.8242790423788003E-2</v>
          </cell>
          <cell r="O37">
            <v>1.8171388924228246E-2</v>
          </cell>
          <cell r="P37">
            <v>1.8035814892067834E-2</v>
          </cell>
          <cell r="Q37">
            <v>1.8459801022020855E-2</v>
          </cell>
          <cell r="R37">
            <v>1.925259607690925E-2</v>
          </cell>
          <cell r="S37">
            <v>2.0241492237297126E-2</v>
          </cell>
          <cell r="T37">
            <v>2.5399550512994414E-2</v>
          </cell>
          <cell r="U37">
            <v>2.9497763167668625E-2</v>
          </cell>
          <cell r="V37">
            <v>3.1459743315072612E-2</v>
          </cell>
          <cell r="W37">
            <v>3.0686284756266426E-2</v>
          </cell>
          <cell r="X37">
            <v>2.7560476399917159E-2</v>
          </cell>
          <cell r="Y37">
            <v>2.3576136549609328E-2</v>
          </cell>
        </row>
        <row r="38">
          <cell r="B38">
            <v>1.729338477907533E-2</v>
          </cell>
          <cell r="C38">
            <v>1.5436511734347751E-2</v>
          </cell>
          <cell r="D38">
            <v>1.5472067979881255E-2</v>
          </cell>
          <cell r="E38">
            <v>1.4147684042274544E-2</v>
          </cell>
          <cell r="F38">
            <v>1.3498883788365348E-2</v>
          </cell>
          <cell r="G38">
            <v>1.3774315007951954E-2</v>
          </cell>
          <cell r="H38">
            <v>1.4019993865377495E-2</v>
          </cell>
          <cell r="I38">
            <v>1.393142536015447E-2</v>
          </cell>
          <cell r="J38">
            <v>1.4903405087712452E-2</v>
          </cell>
          <cell r="K38">
            <v>1.530150524570268E-2</v>
          </cell>
          <cell r="L38">
            <v>1.5089895499853572E-2</v>
          </cell>
          <cell r="M38">
            <v>1.4983844302767498E-2</v>
          </cell>
          <cell r="N38">
            <v>1.6414552340522498E-2</v>
          </cell>
          <cell r="O38">
            <v>1.7001679960591775E-2</v>
          </cell>
          <cell r="P38">
            <v>1.6834172811930614E-2</v>
          </cell>
          <cell r="Q38">
            <v>1.7046538722564356E-2</v>
          </cell>
          <cell r="R38">
            <v>1.7436328181978846E-2</v>
          </cell>
          <cell r="S38">
            <v>1.9960986720222021E-2</v>
          </cell>
          <cell r="T38">
            <v>2.5406751912989588E-2</v>
          </cell>
          <cell r="U38">
            <v>3.1077397232336636E-2</v>
          </cell>
          <cell r="V38">
            <v>3.1466240522408692E-2</v>
          </cell>
          <cell r="W38">
            <v>2.9575116266052671E-2</v>
          </cell>
          <cell r="X38">
            <v>2.6991161484827438E-2</v>
          </cell>
          <cell r="Y38">
            <v>2.2485759873799072E-2</v>
          </cell>
        </row>
        <row r="39">
          <cell r="B39">
            <v>9.2010588467220829E-3</v>
          </cell>
          <cell r="C39">
            <v>7.7332245309720896E-3</v>
          </cell>
          <cell r="D39">
            <v>7.364645231929757E-3</v>
          </cell>
          <cell r="E39">
            <v>6.5537566644937968E-3</v>
          </cell>
          <cell r="F39">
            <v>6.4017204121671429E-3</v>
          </cell>
          <cell r="G39">
            <v>6.4590393430271542E-3</v>
          </cell>
          <cell r="H39">
            <v>6.1487592323684588E-3</v>
          </cell>
          <cell r="I39">
            <v>6.5623842349451797E-3</v>
          </cell>
          <cell r="J39">
            <v>7.7091469123202029E-3</v>
          </cell>
          <cell r="K39">
            <v>8.6610362515567585E-3</v>
          </cell>
          <cell r="L39">
            <v>9.7946914798269016E-3</v>
          </cell>
          <cell r="M39">
            <v>1.026103350880209E-2</v>
          </cell>
          <cell r="N39">
            <v>1.0693533483129514E-2</v>
          </cell>
          <cell r="O39">
            <v>9.6057461258016921E-3</v>
          </cell>
          <cell r="P39">
            <v>8.6967415958306253E-3</v>
          </cell>
          <cell r="Q39">
            <v>8.3898530121851878E-3</v>
          </cell>
          <cell r="R39">
            <v>8.2762452063752396E-3</v>
          </cell>
          <cell r="S39">
            <v>8.8149248260077379E-3</v>
          </cell>
          <cell r="T39">
            <v>1.0060653694321339E-2</v>
          </cell>
          <cell r="U39">
            <v>1.0863360999463787E-2</v>
          </cell>
          <cell r="V39">
            <v>1.1532780749550371E-2</v>
          </cell>
          <cell r="W39">
            <v>1.081848198219513E-2</v>
          </cell>
          <cell r="X39">
            <v>9.8436226431797731E-3</v>
          </cell>
          <cell r="Y39">
            <v>8.4734760633640004E-3</v>
          </cell>
        </row>
        <row r="40">
          <cell r="B40">
            <v>8.1947881873940861E-3</v>
          </cell>
          <cell r="C40">
            <v>7.8008386853914181E-3</v>
          </cell>
          <cell r="D40">
            <v>7.2155922388925809E-3</v>
          </cell>
          <cell r="E40">
            <v>6.6528158321816659E-3</v>
          </cell>
          <cell r="F40">
            <v>6.5255632684861229E-3</v>
          </cell>
          <cell r="G40">
            <v>6.5627147420933042E-3</v>
          </cell>
          <cell r="H40">
            <v>5.9275069775252031E-3</v>
          </cell>
          <cell r="I40">
            <v>6.1328335305323592E-3</v>
          </cell>
          <cell r="J40">
            <v>7.6302518424702015E-3</v>
          </cell>
          <cell r="K40">
            <v>8.8883848564864833E-3</v>
          </cell>
          <cell r="L40">
            <v>9.8945900072227883E-3</v>
          </cell>
          <cell r="M40">
            <v>1.1054071528437046E-2</v>
          </cell>
          <cell r="N40">
            <v>1.1392879988536041E-2</v>
          </cell>
          <cell r="O40">
            <v>1.0820972790774222E-2</v>
          </cell>
          <cell r="P40">
            <v>1.0344286530303852E-2</v>
          </cell>
          <cell r="Q40">
            <v>1.0169104402944686E-2</v>
          </cell>
          <cell r="R40">
            <v>1.0254346000489242E-2</v>
          </cell>
          <cell r="S40">
            <v>1.0835707777620175E-2</v>
          </cell>
          <cell r="T40">
            <v>1.2677702862753422E-2</v>
          </cell>
          <cell r="U40">
            <v>1.3973292760719139E-2</v>
          </cell>
          <cell r="V40">
            <v>1.3587951858353972E-2</v>
          </cell>
          <cell r="W40">
            <v>1.3380223817683093E-2</v>
          </cell>
          <cell r="X40">
            <v>1.2348026675800162E-2</v>
          </cell>
          <cell r="Y40">
            <v>1.0198000015485011E-2</v>
          </cell>
        </row>
        <row r="41">
          <cell r="B41">
            <v>8.293820282149646E-3</v>
          </cell>
          <cell r="C41">
            <v>6.778746663703681E-3</v>
          </cell>
          <cell r="D41">
            <v>5.7220531619749148E-3</v>
          </cell>
          <cell r="E41">
            <v>5.4982072411710473E-3</v>
          </cell>
          <cell r="F41">
            <v>5.2952888946575325E-3</v>
          </cell>
          <cell r="G41">
            <v>5.5058654227942583E-3</v>
          </cell>
          <cell r="H41">
            <v>5.4159955395000972E-3</v>
          </cell>
          <cell r="I41">
            <v>5.0654803087212775E-3</v>
          </cell>
          <cell r="J41">
            <v>5.9834192027745006E-3</v>
          </cell>
          <cell r="K41">
            <v>7.5970596370042677E-3</v>
          </cell>
          <cell r="L41">
            <v>9.2097278170225148E-3</v>
          </cell>
          <cell r="M41">
            <v>1.0232358431973159E-2</v>
          </cell>
          <cell r="N41">
            <v>1.127290737586191E-2</v>
          </cell>
          <cell r="O41">
            <v>1.1140269966406843E-2</v>
          </cell>
          <cell r="P41">
            <v>9.9497268004546027E-3</v>
          </cell>
          <cell r="Q41">
            <v>9.5850897748660773E-3</v>
          </cell>
          <cell r="R41">
            <v>8.9940044675567085E-3</v>
          </cell>
          <cell r="S41">
            <v>9.4655191063110992E-3</v>
          </cell>
          <cell r="T41">
            <v>1.0572355532129533E-2</v>
          </cell>
          <cell r="U41">
            <v>1.2037162520970299E-2</v>
          </cell>
          <cell r="V41">
            <v>1.2052957106816696E-2</v>
          </cell>
          <cell r="W41">
            <v>1.143454948003713E-2</v>
          </cell>
          <cell r="X41">
            <v>1.0635147740407533E-2</v>
          </cell>
          <cell r="Y41">
            <v>9.2562791312962491E-3</v>
          </cell>
        </row>
        <row r="42">
          <cell r="B42">
            <v>1.2980879885707636E-2</v>
          </cell>
          <cell r="C42">
            <v>1.3082465333444305E-2</v>
          </cell>
          <cell r="D42">
            <v>1.3200057108976079E-2</v>
          </cell>
          <cell r="E42">
            <v>1.3199765037487333E-2</v>
          </cell>
          <cell r="F42">
            <v>1.3056170896145091E-2</v>
          </cell>
          <cell r="G42">
            <v>1.4025387109674412E-2</v>
          </cell>
          <cell r="H42">
            <v>1.7630588031662092E-2</v>
          </cell>
          <cell r="I42">
            <v>1.8041600496270644E-2</v>
          </cell>
          <cell r="J42">
            <v>1.7728291971833173E-2</v>
          </cell>
          <cell r="K42">
            <v>1.4969418579710373E-2</v>
          </cell>
          <cell r="L42">
            <v>1.2103134909538137E-2</v>
          </cell>
          <cell r="M42">
            <v>1.1940278179242774E-2</v>
          </cell>
          <cell r="N42">
            <v>1.1722407471974226E-2</v>
          </cell>
          <cell r="O42">
            <v>1.16462764101845E-2</v>
          </cell>
          <cell r="P42">
            <v>1.1379187309584128E-2</v>
          </cell>
          <cell r="Q42">
            <v>1.3220179806964901E-2</v>
          </cell>
          <cell r="R42">
            <v>1.3258654396034124E-2</v>
          </cell>
          <cell r="S42">
            <v>1.2958714465811398E-2</v>
          </cell>
          <cell r="T42">
            <v>1.4252894496364089E-2</v>
          </cell>
          <cell r="U42">
            <v>1.6318582352501623E-2</v>
          </cell>
          <cell r="V42">
            <v>1.5355163698740109E-2</v>
          </cell>
          <cell r="W42">
            <v>1.5060869759386765E-2</v>
          </cell>
          <cell r="X42">
            <v>1.3295099997274729E-2</v>
          </cell>
          <cell r="Y42">
            <v>1.3683697852442172E-2</v>
          </cell>
        </row>
        <row r="43">
          <cell r="B43">
            <v>1.3646682138721843E-2</v>
          </cell>
          <cell r="C43">
            <v>1.3005133379613235E-2</v>
          </cell>
          <cell r="D43">
            <v>1.1824459680777482E-2</v>
          </cell>
          <cell r="E43">
            <v>1.1720680831491873E-2</v>
          </cell>
          <cell r="F43">
            <v>1.2542762277925329E-2</v>
          </cell>
          <cell r="G43">
            <v>1.5177182487076248E-2</v>
          </cell>
          <cell r="H43">
            <v>1.9173003138004782E-2</v>
          </cell>
          <cell r="I43">
            <v>1.9186331221627377E-2</v>
          </cell>
          <cell r="J43">
            <v>1.9001374975252752E-2</v>
          </cell>
          <cell r="K43">
            <v>1.8016134154758699E-2</v>
          </cell>
          <cell r="L43">
            <v>1.6538346287711937E-2</v>
          </cell>
          <cell r="M43">
            <v>1.5267088731097014E-2</v>
          </cell>
          <cell r="N43">
            <v>1.4436480595467252E-2</v>
          </cell>
          <cell r="O43">
            <v>1.4853312159621872E-2</v>
          </cell>
          <cell r="P43">
            <v>1.327367493315155E-2</v>
          </cell>
          <cell r="Q43">
            <v>1.3154140427710537E-2</v>
          </cell>
          <cell r="R43">
            <v>1.4115752111449664E-2</v>
          </cell>
          <cell r="S43">
            <v>1.4814371501130318E-2</v>
          </cell>
          <cell r="T43">
            <v>1.4931962585017836E-2</v>
          </cell>
          <cell r="U43">
            <v>1.4618700894777141E-2</v>
          </cell>
          <cell r="V43">
            <v>1.3148463115236981E-2</v>
          </cell>
          <cell r="W43">
            <v>1.3578460621839282E-2</v>
          </cell>
          <cell r="X43">
            <v>1.3033341102537644E-2</v>
          </cell>
          <cell r="Y43">
            <v>1.2487290432454565E-2</v>
          </cell>
        </row>
        <row r="44">
          <cell r="B44">
            <v>1.335165347555581E-2</v>
          </cell>
          <cell r="C44">
            <v>1.3102851152669438E-2</v>
          </cell>
          <cell r="D44">
            <v>1.3715980348098608E-2</v>
          </cell>
          <cell r="E44">
            <v>1.3419976071306093E-2</v>
          </cell>
          <cell r="F44">
            <v>1.3229220289037216E-2</v>
          </cell>
          <cell r="G44">
            <v>1.3828510176932162E-2</v>
          </cell>
          <cell r="H44">
            <v>1.3770021478022336E-2</v>
          </cell>
          <cell r="I44">
            <v>1.4533302788018046E-2</v>
          </cell>
          <cell r="J44">
            <v>1.7336936036984794E-2</v>
          </cell>
          <cell r="K44">
            <v>1.8959915644799218E-2</v>
          </cell>
          <cell r="L44">
            <v>1.9156172963094263E-2</v>
          </cell>
          <cell r="M44">
            <v>1.8808462053355221E-2</v>
          </cell>
          <cell r="N44">
            <v>1.579136061042305E-2</v>
          </cell>
          <cell r="O44">
            <v>1.5043563436809041E-2</v>
          </cell>
          <cell r="P44">
            <v>1.4863896786899231E-2</v>
          </cell>
          <cell r="Q44">
            <v>1.5266167460947807E-2</v>
          </cell>
          <cell r="R44">
            <v>1.470700123964142E-2</v>
          </cell>
          <cell r="S44">
            <v>1.4845676407033824E-2</v>
          </cell>
          <cell r="T44">
            <v>1.4828535288627001E-2</v>
          </cell>
          <cell r="U44">
            <v>1.4761694886517678E-2</v>
          </cell>
          <cell r="V44">
            <v>1.4849655041214245E-2</v>
          </cell>
          <cell r="W44">
            <v>1.4707191540618187E-2</v>
          </cell>
          <cell r="X44">
            <v>1.4925129930217516E-2</v>
          </cell>
          <cell r="Y44">
            <v>1.3615249081018301E-2</v>
          </cell>
        </row>
        <row r="45">
          <cell r="B45">
            <v>1.1853029528873153E-2</v>
          </cell>
          <cell r="C45">
            <v>1.175957238324124E-2</v>
          </cell>
          <cell r="D45">
            <v>1.1764399664923974E-2</v>
          </cell>
          <cell r="E45">
            <v>1.1409460084644796E-2</v>
          </cell>
          <cell r="F45">
            <v>1.468328989602633E-2</v>
          </cell>
          <cell r="G45">
            <v>1.4698313397333426E-2</v>
          </cell>
          <cell r="H45">
            <v>1.5354272663325523E-2</v>
          </cell>
          <cell r="I45">
            <v>1.4393889438591668E-2</v>
          </cell>
          <cell r="J45">
            <v>1.7368579749767497E-2</v>
          </cell>
          <cell r="K45">
            <v>2.3627920152680938E-2</v>
          </cell>
          <cell r="L45">
            <v>2.4315520364878714E-2</v>
          </cell>
          <cell r="M45">
            <v>2.4559151164855433E-2</v>
          </cell>
          <cell r="N45">
            <v>2.1472909997887479E-2</v>
          </cell>
          <cell r="O45">
            <v>1.9928407212760724E-2</v>
          </cell>
          <cell r="P45">
            <v>1.7800225543438564E-2</v>
          </cell>
          <cell r="Q45">
            <v>1.7562077901512069E-2</v>
          </cell>
          <cell r="R45">
            <v>1.5003305690041106E-2</v>
          </cell>
          <cell r="S45">
            <v>1.4903199372949405E-2</v>
          </cell>
          <cell r="T45">
            <v>1.5243840492714588E-2</v>
          </cell>
          <cell r="U45">
            <v>1.3924978148817477E-2</v>
          </cell>
          <cell r="V45">
            <v>1.3950017844629689E-2</v>
          </cell>
          <cell r="W45">
            <v>1.4980512059547625E-2</v>
          </cell>
          <cell r="X45">
            <v>1.5464343894441065E-2</v>
          </cell>
          <cell r="Y45">
            <v>1.5186146690667741E-2</v>
          </cell>
        </row>
        <row r="46">
          <cell r="B46">
            <v>4.9040167574511032E-2</v>
          </cell>
          <cell r="C46">
            <v>4.3192418147223272E-2</v>
          </cell>
          <cell r="D46">
            <v>3.8214564027829155E-2</v>
          </cell>
          <cell r="E46">
            <v>3.7400007572096425E-2</v>
          </cell>
          <cell r="F46">
            <v>3.7261576061094835E-2</v>
          </cell>
          <cell r="G46">
            <v>3.8080507067941471E-2</v>
          </cell>
          <cell r="H46">
            <v>3.7664696074289988E-2</v>
          </cell>
          <cell r="I46">
            <v>3.9382235407486962E-2</v>
          </cell>
          <cell r="J46">
            <v>4.195459803336625E-2</v>
          </cell>
          <cell r="K46">
            <v>4.6260044795906126E-2</v>
          </cell>
          <cell r="L46">
            <v>4.8363841855332969E-2</v>
          </cell>
          <cell r="M46">
            <v>5.0153804839493998E-2</v>
          </cell>
          <cell r="N46">
            <v>5.2801098425572249E-2</v>
          </cell>
          <cell r="O46">
            <v>5.043923081261377E-2</v>
          </cell>
          <cell r="P46">
            <v>4.9867607188996993E-2</v>
          </cell>
          <cell r="Q46">
            <v>4.8122065254800714E-2</v>
          </cell>
          <cell r="R46">
            <v>4.7029262982584086E-2</v>
          </cell>
          <cell r="S46">
            <v>4.8993515082563256E-2</v>
          </cell>
          <cell r="T46">
            <v>5.3066572536834479E-2</v>
          </cell>
          <cell r="U46">
            <v>5.9824815900595803E-2</v>
          </cell>
          <cell r="V46">
            <v>6.0618984363364291E-2</v>
          </cell>
          <cell r="W46">
            <v>6.0309845268115621E-2</v>
          </cell>
          <cell r="X46">
            <v>5.5330504706408698E-2</v>
          </cell>
          <cell r="Y46">
            <v>5.0767664905289292E-2</v>
          </cell>
        </row>
        <row r="47">
          <cell r="B47">
            <v>4.7403500820898746E-2</v>
          </cell>
          <cell r="C47">
            <v>4.2717254887404972E-2</v>
          </cell>
          <cell r="D47">
            <v>4.2164876660441213E-2</v>
          </cell>
          <cell r="E47">
            <v>3.8504578467750641E-2</v>
          </cell>
          <cell r="F47">
            <v>3.5288519823766323E-2</v>
          </cell>
          <cell r="G47">
            <v>3.5452395444857343E-2</v>
          </cell>
          <cell r="H47">
            <v>3.5281788149027403E-2</v>
          </cell>
          <cell r="I47">
            <v>3.5107777963457154E-2</v>
          </cell>
          <cell r="J47">
            <v>3.7929415601668737E-2</v>
          </cell>
          <cell r="K47">
            <v>4.0430805745039732E-2</v>
          </cell>
          <cell r="L47">
            <v>4.4497800937405685E-2</v>
          </cell>
          <cell r="M47">
            <v>4.6303681224865417E-2</v>
          </cell>
          <cell r="N47">
            <v>4.9189086388562515E-2</v>
          </cell>
          <cell r="O47">
            <v>4.9302277231692317E-2</v>
          </cell>
          <cell r="P47">
            <v>4.9753008750999562E-2</v>
          </cell>
          <cell r="Q47">
            <v>4.9244969465946725E-2</v>
          </cell>
          <cell r="R47">
            <v>4.7209148488497818E-2</v>
          </cell>
          <cell r="S47">
            <v>4.6955592395832503E-2</v>
          </cell>
          <cell r="T47">
            <v>4.9543949887973511E-2</v>
          </cell>
          <cell r="U47">
            <v>5.6090664823488977E-2</v>
          </cell>
          <cell r="V47">
            <v>5.900558096550175E-2</v>
          </cell>
          <cell r="W47">
            <v>5.852398758784022E-2</v>
          </cell>
          <cell r="X47">
            <v>5.4588717032123847E-2</v>
          </cell>
          <cell r="Y47">
            <v>4.7203260422138779E-2</v>
          </cell>
        </row>
        <row r="48">
          <cell r="B48">
            <v>2.52182234228382E-2</v>
          </cell>
          <cell r="C48">
            <v>2.0704581759754547E-2</v>
          </cell>
          <cell r="D48">
            <v>1.7736101228323194E-2</v>
          </cell>
          <cell r="E48">
            <v>1.5570976961959214E-2</v>
          </cell>
          <cell r="F48">
            <v>1.5373290805437253E-2</v>
          </cell>
          <cell r="G48">
            <v>1.5794809049877963E-2</v>
          </cell>
          <cell r="H48">
            <v>1.5580846132656735E-2</v>
          </cell>
          <cell r="I48">
            <v>1.557901584434228E-2</v>
          </cell>
          <cell r="J48">
            <v>2.0632291398519294E-2</v>
          </cell>
          <cell r="K48">
            <v>2.5406768216032771E-2</v>
          </cell>
          <cell r="L48">
            <v>2.7331435835524213E-2</v>
          </cell>
          <cell r="M48">
            <v>2.8668198525608771E-2</v>
          </cell>
          <cell r="N48">
            <v>3.3494370119310099E-2</v>
          </cell>
          <cell r="O48">
            <v>3.2866000246277401E-2</v>
          </cell>
          <cell r="P48">
            <v>2.9083723672569818E-2</v>
          </cell>
          <cell r="Q48">
            <v>2.4752065470041471E-2</v>
          </cell>
          <cell r="R48">
            <v>2.4194219400007461E-2</v>
          </cell>
          <cell r="S48">
            <v>2.9095583099017611E-2</v>
          </cell>
          <cell r="T48">
            <v>3.4850280881820225E-2</v>
          </cell>
          <cell r="U48">
            <v>4.13783737897701E-2</v>
          </cell>
          <cell r="V48">
            <v>4.9169682704181129E-2</v>
          </cell>
          <cell r="W48">
            <v>4.8297139683268563E-2</v>
          </cell>
          <cell r="X48">
            <v>4.0341958210762509E-2</v>
          </cell>
          <cell r="Y48">
            <v>3.4521715475542364E-2</v>
          </cell>
        </row>
        <row r="49">
          <cell r="B49">
            <v>4.029718827567369E-2</v>
          </cell>
          <cell r="C49">
            <v>3.5063249807439016E-2</v>
          </cell>
          <cell r="D49">
            <v>2.4898189053234831E-2</v>
          </cell>
          <cell r="E49">
            <v>2.4680457465268091E-2</v>
          </cell>
          <cell r="F49">
            <v>2.2844633625413627E-2</v>
          </cell>
          <cell r="G49">
            <v>2.2531085199225594E-2</v>
          </cell>
          <cell r="H49">
            <v>1.7838114309822815E-2</v>
          </cell>
          <cell r="I49">
            <v>1.5932496055240952E-2</v>
          </cell>
          <cell r="J49">
            <v>3.0653570773400467E-2</v>
          </cell>
          <cell r="K49">
            <v>4.9736144092682566E-2</v>
          </cell>
          <cell r="L49">
            <v>6.601133752606228E-2</v>
          </cell>
          <cell r="M49">
            <v>7.6257610160761977E-2</v>
          </cell>
          <cell r="N49">
            <v>8.7782762568198461E-2</v>
          </cell>
          <cell r="O49">
            <v>7.6329622184587262E-2</v>
          </cell>
          <cell r="P49">
            <v>6.7517541498567202E-2</v>
          </cell>
          <cell r="Q49">
            <v>6.2648749007287258E-2</v>
          </cell>
          <cell r="R49">
            <v>6.186018602479601E-2</v>
          </cell>
          <cell r="S49">
            <v>6.1546976109068202E-2</v>
          </cell>
          <cell r="T49">
            <v>6.8184992236262801E-2</v>
          </cell>
          <cell r="U49">
            <v>7.1898541108298644E-2</v>
          </cell>
          <cell r="V49">
            <v>8.1526057527513643E-2</v>
          </cell>
          <cell r="W49">
            <v>8.1679768547003442E-2</v>
          </cell>
          <cell r="X49">
            <v>8.0428459492831117E-2</v>
          </cell>
          <cell r="Y49">
            <v>6.6466815207061658E-2</v>
          </cell>
        </row>
        <row r="50">
          <cell r="B50">
            <v>1.0074292622633916E-3</v>
          </cell>
          <cell r="C50">
            <v>1.0074292622633916E-3</v>
          </cell>
          <cell r="D50">
            <v>1.0074292622633916E-3</v>
          </cell>
          <cell r="E50">
            <v>1.0074292622633916E-3</v>
          </cell>
          <cell r="F50">
            <v>1.0074292622633916E-3</v>
          </cell>
          <cell r="G50">
            <v>1.0074292622633916E-3</v>
          </cell>
          <cell r="H50">
            <v>1.0074292622633916E-3</v>
          </cell>
          <cell r="I50">
            <v>1.0074292622633916E-3</v>
          </cell>
          <cell r="J50">
            <v>1.0074292622633916E-3</v>
          </cell>
          <cell r="K50">
            <v>1.0074292622633916E-3</v>
          </cell>
          <cell r="L50">
            <v>1.0074292622633916E-3</v>
          </cell>
          <cell r="M50">
            <v>1.0074292622633916E-3</v>
          </cell>
          <cell r="N50">
            <v>1.0074292622633916E-3</v>
          </cell>
          <cell r="O50">
            <v>1.0074292622633916E-3</v>
          </cell>
          <cell r="P50">
            <v>1.0074292622633916E-3</v>
          </cell>
          <cell r="Q50">
            <v>1.0074292622633916E-3</v>
          </cell>
          <cell r="R50">
            <v>1.0074292622633916E-3</v>
          </cell>
          <cell r="S50">
            <v>1.0074292622633916E-3</v>
          </cell>
          <cell r="T50">
            <v>1.0074292622633916E-3</v>
          </cell>
          <cell r="U50">
            <v>1.0074292622633916E-3</v>
          </cell>
          <cell r="V50">
            <v>1.0074292622633916E-3</v>
          </cell>
          <cell r="W50">
            <v>1.0074292622633916E-3</v>
          </cell>
          <cell r="X50">
            <v>1.0074292622633916E-3</v>
          </cell>
          <cell r="Y50">
            <v>1.0074292622633916E-3</v>
          </cell>
        </row>
        <row r="51">
          <cell r="B51">
            <v>2.328577134724364E-2</v>
          </cell>
          <cell r="C51">
            <v>2.2707874411417115E-2</v>
          </cell>
          <cell r="D51">
            <v>2.1627157239288444E-2</v>
          </cell>
          <cell r="E51">
            <v>2.0453863878697565E-2</v>
          </cell>
          <cell r="F51">
            <v>1.9654795017567828E-2</v>
          </cell>
          <cell r="G51">
            <v>1.8723527545860402E-2</v>
          </cell>
          <cell r="H51">
            <v>1.7099505630151942E-2</v>
          </cell>
          <cell r="I51">
            <v>1.8268617803601665E-2</v>
          </cell>
          <cell r="J51">
            <v>1.9348541659768518E-2</v>
          </cell>
          <cell r="K51">
            <v>2.1729792998231256E-2</v>
          </cell>
          <cell r="L51">
            <v>2.5267056273900374E-2</v>
          </cell>
          <cell r="M51">
            <v>2.8129040979795263E-2</v>
          </cell>
          <cell r="N51">
            <v>2.9113864343577558E-2</v>
          </cell>
          <cell r="O51">
            <v>2.8389602341905958E-2</v>
          </cell>
          <cell r="P51">
            <v>2.4967755719389306E-2</v>
          </cell>
          <cell r="Q51">
            <v>2.3688784056772751E-2</v>
          </cell>
          <cell r="R51">
            <v>2.3917380881972206E-2</v>
          </cell>
          <cell r="S51">
            <v>2.4740976535295049E-2</v>
          </cell>
          <cell r="T51">
            <v>2.6664553530600845E-2</v>
          </cell>
          <cell r="U51">
            <v>3.0621045807029085E-2</v>
          </cell>
          <cell r="V51">
            <v>3.1981287448258656E-2</v>
          </cell>
          <cell r="W51">
            <v>3.1228908526672854E-2</v>
          </cell>
          <cell r="X51">
            <v>2.6879527631724579E-2</v>
          </cell>
          <cell r="Y51">
            <v>2.3828164404887477E-2</v>
          </cell>
        </row>
        <row r="52">
          <cell r="B52">
            <v>2.2920343871076644E-2</v>
          </cell>
          <cell r="C52">
            <v>2.0183234646375184E-2</v>
          </cell>
          <cell r="D52">
            <v>1.9526050280792774E-2</v>
          </cell>
          <cell r="E52">
            <v>1.8384235428813702E-2</v>
          </cell>
          <cell r="F52">
            <v>1.7924528046768928E-2</v>
          </cell>
          <cell r="G52">
            <v>1.7112127347376348E-2</v>
          </cell>
          <cell r="H52">
            <v>1.6540139326042876E-2</v>
          </cell>
          <cell r="I52">
            <v>1.642500832196821E-2</v>
          </cell>
          <cell r="J52">
            <v>1.9283994750012631E-2</v>
          </cell>
          <cell r="K52">
            <v>2.2146621993421493E-2</v>
          </cell>
          <cell r="L52">
            <v>2.563090788803286E-2</v>
          </cell>
          <cell r="M52">
            <v>2.7185617465060475E-2</v>
          </cell>
          <cell r="N52">
            <v>2.8954867383456876E-2</v>
          </cell>
          <cell r="O52">
            <v>2.7434249544653504E-2</v>
          </cell>
          <cell r="P52">
            <v>2.5757879150128792E-2</v>
          </cell>
          <cell r="Q52">
            <v>2.5420219214720315E-2</v>
          </cell>
          <cell r="R52">
            <v>2.5779541349425512E-2</v>
          </cell>
          <cell r="S52">
            <v>2.6804410816833359E-2</v>
          </cell>
          <cell r="T52">
            <v>3.0058167530999866E-2</v>
          </cell>
          <cell r="U52">
            <v>3.3206963869878599E-2</v>
          </cell>
          <cell r="V52">
            <v>3.3064896582634999E-2</v>
          </cell>
          <cell r="W52">
            <v>3.2410894274662552E-2</v>
          </cell>
          <cell r="X52">
            <v>3.0674174559372609E-2</v>
          </cell>
          <cell r="Y52">
            <v>2.686667470770597E-2</v>
          </cell>
        </row>
        <row r="53">
          <cell r="B53">
            <v>5.5594736525780536E-2</v>
          </cell>
          <cell r="C53">
            <v>4.6140915890418181E-2</v>
          </cell>
          <cell r="D53">
            <v>3.8035238654956602E-2</v>
          </cell>
          <cell r="E53">
            <v>3.8342690731058164E-2</v>
          </cell>
          <cell r="F53">
            <v>3.8449471118802876E-2</v>
          </cell>
          <cell r="G53">
            <v>3.8267853142833784E-2</v>
          </cell>
          <cell r="H53">
            <v>3.3033755794032844E-2</v>
          </cell>
          <cell r="I53">
            <v>3.3552329907976609E-2</v>
          </cell>
          <cell r="J53">
            <v>3.8060917924093121E-2</v>
          </cell>
          <cell r="K53">
            <v>4.7736108986660197E-2</v>
          </cell>
          <cell r="L53">
            <v>5.4807948104837946E-2</v>
          </cell>
          <cell r="M53">
            <v>5.9337107399646573E-2</v>
          </cell>
          <cell r="N53">
            <v>5.7962495564512995E-2</v>
          </cell>
          <cell r="O53">
            <v>5.8740737040963213E-2</v>
          </cell>
          <cell r="P53">
            <v>5.5092575624067143E-2</v>
          </cell>
          <cell r="Q53">
            <v>5.0096484920570769E-2</v>
          </cell>
          <cell r="R53">
            <v>5.0221653560122488E-2</v>
          </cell>
          <cell r="S53">
            <v>5.0998411558449544E-2</v>
          </cell>
          <cell r="T53">
            <v>5.7247689031467409E-2</v>
          </cell>
          <cell r="U53">
            <v>6.5807009904973665E-2</v>
          </cell>
          <cell r="V53">
            <v>7.412357994760968E-2</v>
          </cell>
          <cell r="W53">
            <v>7.5139510999876161E-2</v>
          </cell>
          <cell r="X53">
            <v>7.4335204909632441E-2</v>
          </cell>
          <cell r="Y53">
            <v>6.4474324556585513E-2</v>
          </cell>
        </row>
        <row r="54">
          <cell r="B54">
            <v>2.7189395028374988E-2</v>
          </cell>
          <cell r="C54">
            <v>2.3782418757365854E-2</v>
          </cell>
          <cell r="D54">
            <v>1.9557312502365042E-2</v>
          </cell>
          <cell r="E54">
            <v>1.6701664048307193E-2</v>
          </cell>
          <cell r="F54">
            <v>1.5499194761639601E-2</v>
          </cell>
          <cell r="G54">
            <v>1.6040634140660516E-2</v>
          </cell>
          <cell r="H54">
            <v>1.593210488101093E-2</v>
          </cell>
          <cell r="I54">
            <v>1.6324859419351592E-2</v>
          </cell>
          <cell r="J54">
            <v>2.1732123246536596E-2</v>
          </cell>
          <cell r="K54">
            <v>2.6713652763507959E-2</v>
          </cell>
          <cell r="L54">
            <v>3.0243448059724311E-2</v>
          </cell>
          <cell r="M54">
            <v>3.376678250933119E-2</v>
          </cell>
          <cell r="N54">
            <v>3.5596224448827714E-2</v>
          </cell>
          <cell r="O54">
            <v>3.3089261233653196E-2</v>
          </cell>
          <cell r="P54">
            <v>3.2186819913641508E-2</v>
          </cell>
          <cell r="Q54">
            <v>2.925852845858409E-2</v>
          </cell>
          <cell r="R54">
            <v>2.7087301123303719E-2</v>
          </cell>
          <cell r="S54">
            <v>2.6923991563633211E-2</v>
          </cell>
          <cell r="T54">
            <v>2.6866821632707243E-2</v>
          </cell>
          <cell r="U54">
            <v>2.8197642011761812E-2</v>
          </cell>
          <cell r="V54">
            <v>3.1182749078273404E-2</v>
          </cell>
          <cell r="W54">
            <v>3.1114221854629618E-2</v>
          </cell>
          <cell r="X54">
            <v>3.0840976527311454E-2</v>
          </cell>
          <cell r="Y54">
            <v>2.8712219212355526E-2</v>
          </cell>
        </row>
        <row r="55">
          <cell r="B55">
            <v>2.0682948313097613E-2</v>
          </cell>
          <cell r="C55">
            <v>2.0079423586228502E-2</v>
          </cell>
          <cell r="D55">
            <v>1.8134618151380927E-2</v>
          </cell>
          <cell r="E55">
            <v>1.6544536306191956E-2</v>
          </cell>
          <cell r="F55">
            <v>1.3914161721907981E-2</v>
          </cell>
          <cell r="G55">
            <v>1.3995061275618663E-2</v>
          </cell>
          <cell r="H55">
            <v>1.4027933249793992E-2</v>
          </cell>
          <cell r="I55">
            <v>1.4227699971044817E-2</v>
          </cell>
          <cell r="J55">
            <v>1.8820507235688955E-2</v>
          </cell>
          <cell r="K55">
            <v>2.2591818086134027E-2</v>
          </cell>
          <cell r="L55">
            <v>2.8594549873860738E-2</v>
          </cell>
          <cell r="M55">
            <v>3.1149806556383944E-2</v>
          </cell>
          <cell r="N55">
            <v>3.3664927715559914E-2</v>
          </cell>
          <cell r="O55">
            <v>3.2871598118467814E-2</v>
          </cell>
          <cell r="P55">
            <v>3.1375036556150718E-2</v>
          </cell>
          <cell r="Q55">
            <v>3.0073886431203376E-2</v>
          </cell>
          <cell r="R55">
            <v>2.9051584742499699E-2</v>
          </cell>
          <cell r="S55">
            <v>2.9408235747087588E-2</v>
          </cell>
          <cell r="T55">
            <v>2.9881069647857451E-2</v>
          </cell>
          <cell r="U55">
            <v>3.2586492673057604E-2</v>
          </cell>
          <cell r="V55">
            <v>3.341067958341315E-2</v>
          </cell>
          <cell r="W55">
            <v>3.3245784676301189E-2</v>
          </cell>
          <cell r="X55">
            <v>3.1925416425245767E-2</v>
          </cell>
          <cell r="Y55">
            <v>2.8944413279331286E-2</v>
          </cell>
        </row>
        <row r="56">
          <cell r="B56">
            <v>2.2394171847366279E-2</v>
          </cell>
          <cell r="C56">
            <v>1.5544503092378687E-2</v>
          </cell>
          <cell r="D56">
            <v>1.3286578643619828E-2</v>
          </cell>
          <cell r="E56">
            <v>1.2383882996134517E-2</v>
          </cell>
          <cell r="F56">
            <v>1.2256929222757635E-2</v>
          </cell>
          <cell r="G56">
            <v>1.2291133600189305E-2</v>
          </cell>
          <cell r="H56">
            <v>1.2566181648857993E-2</v>
          </cell>
          <cell r="I56">
            <v>1.2122410639732127E-2</v>
          </cell>
          <cell r="J56">
            <v>1.6812594993233145E-2</v>
          </cell>
          <cell r="K56">
            <v>2.2186194123118928E-2</v>
          </cell>
          <cell r="L56">
            <v>2.5456287771034987E-2</v>
          </cell>
          <cell r="M56">
            <v>2.9145545602762744E-2</v>
          </cell>
          <cell r="N56">
            <v>3.2889144342796106E-2</v>
          </cell>
          <cell r="O56">
            <v>3.0719651651310201E-2</v>
          </cell>
          <cell r="P56">
            <v>2.8398288010474865E-2</v>
          </cell>
          <cell r="Q56">
            <v>2.8164792269009E-2</v>
          </cell>
          <cell r="R56">
            <v>2.346818698665273E-2</v>
          </cell>
          <cell r="S56">
            <v>2.4480444518662076E-2</v>
          </cell>
          <cell r="T56">
            <v>2.3972900450896645E-2</v>
          </cell>
          <cell r="U56">
            <v>2.6966570369718511E-2</v>
          </cell>
          <cell r="V56">
            <v>2.895329794383332E-2</v>
          </cell>
          <cell r="W56">
            <v>2.7907903636704853E-2</v>
          </cell>
          <cell r="X56">
            <v>2.607253479996462E-2</v>
          </cell>
          <cell r="Y56">
            <v>2.1969893942343482E-2</v>
          </cell>
        </row>
        <row r="57">
          <cell r="B57">
            <v>1.8743114614775985E-2</v>
          </cell>
          <cell r="C57">
            <v>1.4989591767729895E-2</v>
          </cell>
          <cell r="D57">
            <v>1.2425882599558437E-2</v>
          </cell>
          <cell r="E57">
            <v>1.2082461761527731E-2</v>
          </cell>
          <cell r="F57">
            <v>1.2389468813953617E-2</v>
          </cell>
          <cell r="G57">
            <v>1.2083433719320287E-2</v>
          </cell>
          <cell r="H57">
            <v>1.2545111299431904E-2</v>
          </cell>
          <cell r="I57">
            <v>1.3064107415178246E-2</v>
          </cell>
          <cell r="J57">
            <v>1.7493609171211091E-2</v>
          </cell>
          <cell r="K57">
            <v>2.4535512542693563E-2</v>
          </cell>
          <cell r="L57">
            <v>2.9925167304729283E-2</v>
          </cell>
          <cell r="M57">
            <v>3.2349367972985973E-2</v>
          </cell>
          <cell r="N57">
            <v>3.2945311587163281E-2</v>
          </cell>
          <cell r="O57">
            <v>3.0989158048585867E-2</v>
          </cell>
          <cell r="P57">
            <v>3.0463657710254562E-2</v>
          </cell>
          <cell r="Q57">
            <v>3.1008450081823034E-2</v>
          </cell>
          <cell r="R57">
            <v>2.9400375605341578E-2</v>
          </cell>
          <cell r="S57">
            <v>2.8126704111466328E-2</v>
          </cell>
          <cell r="T57">
            <v>2.8761082693377609E-2</v>
          </cell>
          <cell r="U57">
            <v>3.0737856716195649E-2</v>
          </cell>
          <cell r="V57">
            <v>3.0278990571179012E-2</v>
          </cell>
          <cell r="W57">
            <v>2.9113915426446195E-2</v>
          </cell>
          <cell r="X57">
            <v>2.4097808044144828E-2</v>
          </cell>
          <cell r="Y57">
            <v>1.9573750910207608E-2</v>
          </cell>
        </row>
        <row r="58">
          <cell r="B58">
            <v>1.4084979079979144E-2</v>
          </cell>
          <cell r="C58">
            <v>1.1194393698416023E-2</v>
          </cell>
          <cell r="D58">
            <v>1.053114539122086E-2</v>
          </cell>
          <cell r="E58">
            <v>1.0790864133014911E-2</v>
          </cell>
          <cell r="F58">
            <v>1.0460891131869437E-2</v>
          </cell>
          <cell r="G58">
            <v>1.0808375478711427E-2</v>
          </cell>
          <cell r="H58">
            <v>1.0724597400412912E-2</v>
          </cell>
          <cell r="I58">
            <v>1.0731996413052705E-2</v>
          </cell>
          <cell r="J58">
            <v>1.1078380255076816E-2</v>
          </cell>
          <cell r="K58">
            <v>1.1715632618872457E-2</v>
          </cell>
          <cell r="L58">
            <v>1.1640780604925023E-2</v>
          </cell>
          <cell r="M58">
            <v>1.2497330636896002E-2</v>
          </cell>
          <cell r="N58">
            <v>1.2800933021067759E-2</v>
          </cell>
          <cell r="O58">
            <v>1.3029258820525122E-2</v>
          </cell>
          <cell r="P58">
            <v>1.3023160593118527E-2</v>
          </cell>
          <cell r="Q58">
            <v>1.30784247476998E-2</v>
          </cell>
          <cell r="R58">
            <v>1.3018020885844653E-2</v>
          </cell>
          <cell r="S58">
            <v>1.3295913272113656E-2</v>
          </cell>
          <cell r="T58">
            <v>1.5567874838664E-2</v>
          </cell>
          <cell r="U58">
            <v>1.9517531199683281E-2</v>
          </cell>
          <cell r="V58">
            <v>2.0941738571880926E-2</v>
          </cell>
          <cell r="W58">
            <v>2.0304779860475186E-2</v>
          </cell>
          <cell r="X58">
            <v>1.8249821778102485E-2</v>
          </cell>
          <cell r="Y58">
            <v>1.6038303299517245E-2</v>
          </cell>
        </row>
        <row r="59">
          <cell r="B59">
            <v>1.1298646916855037E-2</v>
          </cell>
          <cell r="C59">
            <v>1.0117340758750181E-2</v>
          </cell>
          <cell r="D59">
            <v>9.1313718344670346E-3</v>
          </cell>
          <cell r="E59">
            <v>9.2784028549244765E-3</v>
          </cell>
          <cell r="F59">
            <v>8.9037271069893464E-3</v>
          </cell>
          <cell r="G59">
            <v>8.9449361610284758E-3</v>
          </cell>
          <cell r="H59">
            <v>7.9928804319451489E-3</v>
          </cell>
          <cell r="I59">
            <v>8.6242465078955506E-3</v>
          </cell>
          <cell r="J59">
            <v>1.0104990067267868E-2</v>
          </cell>
          <cell r="K59">
            <v>1.1948769298163048E-2</v>
          </cell>
          <cell r="L59">
            <v>1.2725639836891215E-2</v>
          </cell>
          <cell r="M59">
            <v>1.3044751256637897E-2</v>
          </cell>
          <cell r="N59">
            <v>1.3648094377486607E-2</v>
          </cell>
          <cell r="O59">
            <v>1.3335522058956663E-2</v>
          </cell>
          <cell r="P59">
            <v>1.2250495745499445E-2</v>
          </cell>
          <cell r="Q59">
            <v>1.2062949488998134E-2</v>
          </cell>
          <cell r="R59">
            <v>1.196974123649212E-2</v>
          </cell>
          <cell r="S59">
            <v>1.2579206001845812E-2</v>
          </cell>
          <cell r="T59">
            <v>1.5376917096272319E-2</v>
          </cell>
          <cell r="U59">
            <v>1.7797447702493165E-2</v>
          </cell>
          <cell r="V59">
            <v>1.7934189131351665E-2</v>
          </cell>
          <cell r="W59">
            <v>1.7857592592977541E-2</v>
          </cell>
          <cell r="X59">
            <v>1.6376059768702614E-2</v>
          </cell>
          <cell r="Y59">
            <v>1.5507501903187738E-2</v>
          </cell>
        </row>
        <row r="60">
          <cell r="B60">
            <v>1.1408700264026239E-2</v>
          </cell>
          <cell r="C60">
            <v>1.0147343199713011E-2</v>
          </cell>
          <cell r="D60">
            <v>9.1716424260568676E-3</v>
          </cell>
          <cell r="E60">
            <v>8.7308510203865548E-3</v>
          </cell>
          <cell r="F60">
            <v>8.0739655439291298E-3</v>
          </cell>
          <cell r="G60">
            <v>8.1474828820748135E-3</v>
          </cell>
          <cell r="H60">
            <v>7.2762230588700703E-3</v>
          </cell>
          <cell r="I60">
            <v>7.1362828741331407E-3</v>
          </cell>
          <cell r="J60">
            <v>8.5916452630433494E-3</v>
          </cell>
          <cell r="K60">
            <v>9.7058219117397999E-3</v>
          </cell>
          <cell r="L60">
            <v>1.0931109530481452E-2</v>
          </cell>
          <cell r="M60">
            <v>1.1167217414690199E-2</v>
          </cell>
          <cell r="N60">
            <v>1.2769512116541861E-2</v>
          </cell>
          <cell r="O60">
            <v>1.2846149758346066E-2</v>
          </cell>
          <cell r="P60">
            <v>1.1942100859470409E-2</v>
          </cell>
          <cell r="Q60">
            <v>1.1924725471273391E-2</v>
          </cell>
          <cell r="R60">
            <v>1.1966908854456807E-2</v>
          </cell>
          <cell r="S60">
            <v>1.1942153622046522E-2</v>
          </cell>
          <cell r="T60">
            <v>1.3839535480407021E-2</v>
          </cell>
          <cell r="U60">
            <v>1.6245300469822001E-2</v>
          </cell>
          <cell r="V60">
            <v>1.6831434098288849E-2</v>
          </cell>
          <cell r="W60">
            <v>1.5737894632101485E-2</v>
          </cell>
          <cell r="X60">
            <v>1.4086340137068951E-2</v>
          </cell>
          <cell r="Y60">
            <v>1.1960904690669049E-2</v>
          </cell>
        </row>
        <row r="61">
          <cell r="B61">
            <v>3.6766124997923144E-2</v>
          </cell>
          <cell r="C61">
            <v>3.3574623776091841E-2</v>
          </cell>
          <cell r="D61">
            <v>3.3343866649461422E-2</v>
          </cell>
          <cell r="E61">
            <v>2.892904188096334E-2</v>
          </cell>
          <cell r="F61">
            <v>2.9390781511445373E-2</v>
          </cell>
          <cell r="G61">
            <v>3.1666633379323988E-2</v>
          </cell>
          <cell r="H61">
            <v>3.829076366120656E-2</v>
          </cell>
          <cell r="I61">
            <v>4.4416066766690458E-2</v>
          </cell>
          <cell r="J61">
            <v>5.2053764851222512E-2</v>
          </cell>
          <cell r="K61">
            <v>5.8029063458785404E-2</v>
          </cell>
          <cell r="L61">
            <v>5.8380521104266406E-2</v>
          </cell>
          <cell r="M61">
            <v>5.8264554692736607E-2</v>
          </cell>
          <cell r="N61">
            <v>5.7963392528306922E-2</v>
          </cell>
          <cell r="O61">
            <v>5.3875944427222988E-2</v>
          </cell>
          <cell r="P61">
            <v>5.8415242732795365E-2</v>
          </cell>
          <cell r="Q61">
            <v>5.8143573662736987E-2</v>
          </cell>
          <cell r="R61">
            <v>5.8317745100225256E-2</v>
          </cell>
          <cell r="S61">
            <v>5.7266349395886061E-2</v>
          </cell>
          <cell r="T61">
            <v>5.4561746364354756E-2</v>
          </cell>
          <cell r="U61">
            <v>5.4002324333479908E-2</v>
          </cell>
          <cell r="V61">
            <v>5.3240480359054827E-2</v>
          </cell>
          <cell r="W61">
            <v>4.938772266667979E-2</v>
          </cell>
          <cell r="X61">
            <v>4.2358996007534136E-2</v>
          </cell>
          <cell r="Y61">
            <v>3.9828437842592206E-2</v>
          </cell>
        </row>
        <row r="62">
          <cell r="B62">
            <v>2.8957370444019932E-3</v>
          </cell>
          <cell r="C62">
            <v>2.7021812885715197E-3</v>
          </cell>
          <cell r="D62">
            <v>2.6702908564020071E-3</v>
          </cell>
          <cell r="E62">
            <v>2.6234021185375881E-3</v>
          </cell>
          <cell r="F62">
            <v>2.6557745279473239E-3</v>
          </cell>
          <cell r="G62">
            <v>2.6851729658618788E-3</v>
          </cell>
          <cell r="H62">
            <v>2.3419596211080211E-3</v>
          </cell>
          <cell r="I62">
            <v>2.3641990469396718E-3</v>
          </cell>
          <cell r="J62">
            <v>3.0041165136669564E-3</v>
          </cell>
          <cell r="K62">
            <v>3.8144376363938963E-3</v>
          </cell>
          <cell r="L62">
            <v>4.0203259033433783E-3</v>
          </cell>
          <cell r="M62">
            <v>4.1604053061884416E-3</v>
          </cell>
          <cell r="N62">
            <v>4.4622448867638834E-3</v>
          </cell>
          <cell r="O62">
            <v>4.049060955609949E-3</v>
          </cell>
          <cell r="P62">
            <v>3.319036668027609E-3</v>
          </cell>
          <cell r="Q62">
            <v>3.1848762579204703E-3</v>
          </cell>
          <cell r="R62">
            <v>2.9643059643137933E-3</v>
          </cell>
          <cell r="S62">
            <v>3.6170412788152691E-3</v>
          </cell>
          <cell r="T62">
            <v>4.7305776625431598E-3</v>
          </cell>
          <cell r="U62">
            <v>5.5789269673751285E-3</v>
          </cell>
          <cell r="V62">
            <v>5.6717709209707905E-3</v>
          </cell>
          <cell r="W62">
            <v>5.5576142460404144E-3</v>
          </cell>
          <cell r="X62">
            <v>5.1293253971698028E-3</v>
          </cell>
          <cell r="Y62">
            <v>4.3024947260482393E-3</v>
          </cell>
        </row>
        <row r="63">
          <cell r="B63">
            <v>1.9904088210263432E-2</v>
          </cell>
          <cell r="C63">
            <v>1.7485900499557179E-2</v>
          </cell>
          <cell r="D63">
            <v>1.4958978802501518E-2</v>
          </cell>
          <cell r="E63">
            <v>1.4696240737110348E-2</v>
          </cell>
          <cell r="F63">
            <v>1.4523595857301756E-2</v>
          </cell>
          <cell r="G63">
            <v>1.4342763391595025E-2</v>
          </cell>
          <cell r="H63">
            <v>1.3640033263681021E-2</v>
          </cell>
          <cell r="I63">
            <v>1.4727493967307289E-2</v>
          </cell>
          <cell r="J63">
            <v>1.5539436106558033E-2</v>
          </cell>
          <cell r="K63">
            <v>1.8056738612911617E-2</v>
          </cell>
          <cell r="L63">
            <v>1.9055459085926686E-2</v>
          </cell>
          <cell r="M63">
            <v>1.8948715256521226E-2</v>
          </cell>
          <cell r="N63">
            <v>1.8914119210827925E-2</v>
          </cell>
          <cell r="O63">
            <v>1.8836320397123945E-2</v>
          </cell>
          <cell r="P63">
            <v>1.9148254723230736E-2</v>
          </cell>
          <cell r="Q63">
            <v>1.8647787559494377E-2</v>
          </cell>
          <cell r="R63">
            <v>1.813251347790942E-2</v>
          </cell>
          <cell r="S63">
            <v>1.9276788508507663E-2</v>
          </cell>
          <cell r="T63">
            <v>2.2407630454140643E-2</v>
          </cell>
          <cell r="U63">
            <v>2.5147798129742858E-2</v>
          </cell>
          <cell r="V63">
            <v>2.5349474974816558E-2</v>
          </cell>
          <cell r="W63">
            <v>2.4479402902412292E-2</v>
          </cell>
          <cell r="X63">
            <v>2.3526342313031086E-2</v>
          </cell>
          <cell r="Y63">
            <v>2.2045923530040198E-2</v>
          </cell>
        </row>
        <row r="64">
          <cell r="B64">
            <v>1.9138102768838771E-2</v>
          </cell>
          <cell r="C64">
            <v>1.6827853060749402E-2</v>
          </cell>
          <cell r="D64">
            <v>1.6025130045401705E-2</v>
          </cell>
          <cell r="E64">
            <v>1.5302280480107519E-2</v>
          </cell>
          <cell r="F64">
            <v>1.5419769892289381E-2</v>
          </cell>
          <cell r="G64">
            <v>1.5324265677271869E-2</v>
          </cell>
          <cell r="H64">
            <v>1.4857835513057182E-2</v>
          </cell>
          <cell r="I64">
            <v>1.556672384381542E-2</v>
          </cell>
          <cell r="J64">
            <v>1.6893879990407156E-2</v>
          </cell>
          <cell r="K64">
            <v>1.8585197311339171E-2</v>
          </cell>
          <cell r="L64">
            <v>1.9538117990967989E-2</v>
          </cell>
          <cell r="M64">
            <v>2.0360276012301236E-2</v>
          </cell>
          <cell r="N64">
            <v>2.1736015919216607E-2</v>
          </cell>
          <cell r="O64">
            <v>2.0492491321147398E-2</v>
          </cell>
          <cell r="P64">
            <v>1.8374295710402052E-2</v>
          </cell>
          <cell r="Q64">
            <v>1.8066722596555659E-2</v>
          </cell>
          <cell r="R64">
            <v>1.7975626922026935E-2</v>
          </cell>
          <cell r="S64">
            <v>1.9295051572704305E-2</v>
          </cell>
          <cell r="T64">
            <v>2.0133292101507154E-2</v>
          </cell>
          <cell r="U64">
            <v>2.2109623966032863E-2</v>
          </cell>
          <cell r="V64">
            <v>2.2852265326942459E-2</v>
          </cell>
          <cell r="W64">
            <v>2.2383317478829014E-2</v>
          </cell>
          <cell r="X64">
            <v>2.1425241776946366E-2</v>
          </cell>
          <cell r="Y64">
            <v>2.0074159185375872E-2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4.337556169280881E-2</v>
          </cell>
          <cell r="C66">
            <v>3.2213628736654662E-2</v>
          </cell>
          <cell r="D66">
            <v>1.9242527515053311E-2</v>
          </cell>
          <cell r="E66">
            <v>1.8289212202973189E-2</v>
          </cell>
          <cell r="F66">
            <v>1.9804908004830736E-2</v>
          </cell>
          <cell r="G66">
            <v>1.8969867812807479E-2</v>
          </cell>
          <cell r="H66">
            <v>1.339654514003372E-2</v>
          </cell>
          <cell r="I66">
            <v>1.2629007945317192E-2</v>
          </cell>
          <cell r="J66">
            <v>1.9332356097304743E-2</v>
          </cell>
          <cell r="K66">
            <v>4.1026718531644475E-2</v>
          </cell>
          <cell r="L66">
            <v>4.7622718357146689E-2</v>
          </cell>
          <cell r="M66">
            <v>5.6272347517599186E-2</v>
          </cell>
          <cell r="N66">
            <v>5.9739688621966151E-2</v>
          </cell>
          <cell r="O66">
            <v>5.9882262390417912E-2</v>
          </cell>
          <cell r="P66">
            <v>5.8081162352831499E-2</v>
          </cell>
          <cell r="Q66">
            <v>6.0381810655356805E-2</v>
          </cell>
          <cell r="R66">
            <v>5.6559130891974847E-2</v>
          </cell>
          <cell r="S66">
            <v>5.4136187632975862E-2</v>
          </cell>
          <cell r="T66">
            <v>6.2731254460154443E-2</v>
          </cell>
          <cell r="U66">
            <v>7.3121812090001972E-2</v>
          </cell>
          <cell r="V66">
            <v>7.8722973938117918E-2</v>
          </cell>
          <cell r="W66">
            <v>7.881857488452497E-2</v>
          </cell>
          <cell r="X66">
            <v>6.3587035186099927E-2</v>
          </cell>
          <cell r="Y66">
            <v>5.037027022444035E-2</v>
          </cell>
        </row>
        <row r="67">
          <cell r="B67">
            <v>2.8194333679671939E-2</v>
          </cell>
          <cell r="C67">
            <v>2.5126100063751135E-2</v>
          </cell>
          <cell r="D67">
            <v>1.3269871482580584E-2</v>
          </cell>
          <cell r="E67">
            <v>1.1174850894732835E-2</v>
          </cell>
          <cell r="F67">
            <v>1.1407319346865646E-2</v>
          </cell>
          <cell r="G67">
            <v>1.4200541966488622E-2</v>
          </cell>
          <cell r="H67">
            <v>1.2187079772908711E-2</v>
          </cell>
          <cell r="I67">
            <v>1.5430587603681066E-2</v>
          </cell>
          <cell r="J67">
            <v>2.459749710809301E-2</v>
          </cell>
          <cell r="K67">
            <v>4.1685382719516113E-2</v>
          </cell>
          <cell r="L67">
            <v>4.7687212405520138E-2</v>
          </cell>
          <cell r="M67">
            <v>5.3513213869623426E-2</v>
          </cell>
          <cell r="N67">
            <v>5.7640099526193804E-2</v>
          </cell>
          <cell r="O67">
            <v>5.5709109586556761E-2</v>
          </cell>
          <cell r="P67">
            <v>5.2386038261163989E-2</v>
          </cell>
          <cell r="Q67">
            <v>5.3073005816480029E-2</v>
          </cell>
          <cell r="R67">
            <v>5.2227888960482395E-2</v>
          </cell>
          <cell r="S67">
            <v>5.2275125496601349E-2</v>
          </cell>
          <cell r="T67">
            <v>5.1681815564945187E-2</v>
          </cell>
          <cell r="U67">
            <v>5.31433187667869E-2</v>
          </cell>
          <cell r="V67">
            <v>6.4396998037102179E-2</v>
          </cell>
          <cell r="W67">
            <v>6.1153350494190073E-2</v>
          </cell>
          <cell r="X67">
            <v>5.7072824072402863E-2</v>
          </cell>
          <cell r="Y67">
            <v>4.4007189506707005E-2</v>
          </cell>
        </row>
        <row r="68">
          <cell r="B68">
            <v>2.5543196428849543E-2</v>
          </cell>
          <cell r="C68">
            <v>2.755915348206776E-2</v>
          </cell>
          <cell r="D68">
            <v>2.4994971426837733E-2</v>
          </cell>
          <cell r="E68">
            <v>1.926570787349231E-2</v>
          </cell>
          <cell r="F68">
            <v>1.920686633720552E-2</v>
          </cell>
          <cell r="G68">
            <v>1.8958313105057686E-2</v>
          </cell>
          <cell r="H68">
            <v>1.8234747786764691E-2</v>
          </cell>
          <cell r="I68">
            <v>1.8997099131654829E-2</v>
          </cell>
          <cell r="J68">
            <v>2.8300060297989225E-2</v>
          </cell>
          <cell r="K68">
            <v>3.9382494675276707E-2</v>
          </cell>
          <cell r="L68">
            <v>5.5486519395303122E-2</v>
          </cell>
          <cell r="M68">
            <v>6.8558392493383247E-2</v>
          </cell>
          <cell r="N68">
            <v>7.1119452367634631E-2</v>
          </cell>
          <cell r="O68">
            <v>5.9544960133896194E-2</v>
          </cell>
          <cell r="P68">
            <v>5.1698102799114611E-2</v>
          </cell>
          <cell r="Q68">
            <v>4.8184440302785923E-2</v>
          </cell>
          <cell r="R68">
            <v>4.4659791235060718E-2</v>
          </cell>
          <cell r="S68">
            <v>4.6096386449917856E-2</v>
          </cell>
          <cell r="T68">
            <v>4.8055199558272872E-2</v>
          </cell>
          <cell r="U68">
            <v>5.2152096211540253E-2</v>
          </cell>
          <cell r="V68">
            <v>5.9430917382655435E-2</v>
          </cell>
          <cell r="W68">
            <v>5.7681199893278384E-2</v>
          </cell>
          <cell r="X68">
            <v>5.1297185376456382E-2</v>
          </cell>
          <cell r="Y68">
            <v>3.8471545439269943E-2</v>
          </cell>
        </row>
        <row r="69">
          <cell r="B69">
            <v>2.2457355921518554E-2</v>
          </cell>
          <cell r="C69">
            <v>1.6782013646027907E-2</v>
          </cell>
          <cell r="D69">
            <v>9.8346335403950592E-3</v>
          </cell>
          <cell r="E69">
            <v>6.5325766400499445E-3</v>
          </cell>
          <cell r="F69">
            <v>6.7573589483703352E-3</v>
          </cell>
          <cell r="G69">
            <v>6.3875085059914944E-3</v>
          </cell>
          <cell r="H69">
            <v>2.8842227484380265E-4</v>
          </cell>
          <cell r="I69">
            <v>7.2250043315431004E-3</v>
          </cell>
          <cell r="J69">
            <v>2.1496780518487812E-2</v>
          </cell>
          <cell r="K69">
            <v>3.0092418149790381E-2</v>
          </cell>
          <cell r="L69">
            <v>4.9717446675893055E-2</v>
          </cell>
          <cell r="M69">
            <v>5.9178600617690862E-2</v>
          </cell>
          <cell r="N69">
            <v>5.7494520859867976E-2</v>
          </cell>
          <cell r="O69">
            <v>5.2276879605241293E-2</v>
          </cell>
          <cell r="P69">
            <v>5.209513733091873E-2</v>
          </cell>
          <cell r="Q69">
            <v>4.9582958327602171E-2</v>
          </cell>
          <cell r="R69">
            <v>4.6571552476313186E-2</v>
          </cell>
          <cell r="S69">
            <v>4.5437974119361797E-2</v>
          </cell>
          <cell r="T69">
            <v>4.5342737076639807E-2</v>
          </cell>
          <cell r="U69">
            <v>4.456144861082223E-2</v>
          </cell>
          <cell r="V69">
            <v>4.8551368152957179E-2</v>
          </cell>
          <cell r="W69">
            <v>4.9987657858665741E-2</v>
          </cell>
          <cell r="X69">
            <v>4.0185944411124976E-2</v>
          </cell>
          <cell r="Y69">
            <v>3.1302414600897797E-2</v>
          </cell>
        </row>
        <row r="70">
          <cell r="B70">
            <v>3.4203131582750484E-2</v>
          </cell>
          <cell r="C70">
            <v>3.1877075333249731E-2</v>
          </cell>
          <cell r="D70">
            <v>1.4777364778785319E-2</v>
          </cell>
          <cell r="E70">
            <v>1.3669435851461114E-2</v>
          </cell>
          <cell r="F70">
            <v>1.2667896730489535E-2</v>
          </cell>
          <cell r="G70">
            <v>1.1344404519941663E-2</v>
          </cell>
          <cell r="H70">
            <v>1.1902437926762776E-2</v>
          </cell>
          <cell r="I70">
            <v>1.8646474818696177E-2</v>
          </cell>
          <cell r="J70">
            <v>3.4313129301962238E-2</v>
          </cell>
          <cell r="K70">
            <v>5.2209025647877723E-2</v>
          </cell>
          <cell r="L70">
            <v>5.6254772639437421E-2</v>
          </cell>
          <cell r="M70">
            <v>6.2413354307112943E-2</v>
          </cell>
          <cell r="N70">
            <v>7.1618638606208582E-2</v>
          </cell>
          <cell r="O70">
            <v>6.756241715642089E-2</v>
          </cell>
          <cell r="P70">
            <v>6.4965726833087961E-2</v>
          </cell>
          <cell r="Q70">
            <v>5.9479376745819289E-2</v>
          </cell>
          <cell r="R70">
            <v>5.9878698347565901E-2</v>
          </cell>
          <cell r="S70">
            <v>5.8469898635656492E-2</v>
          </cell>
          <cell r="T70">
            <v>6.0789226866252266E-2</v>
          </cell>
          <cell r="U70">
            <v>6.1892026362160124E-2</v>
          </cell>
          <cell r="V70">
            <v>7.0032560096780619E-2</v>
          </cell>
          <cell r="W70">
            <v>6.9352509774476781E-2</v>
          </cell>
          <cell r="X70">
            <v>5.9729783189348351E-2</v>
          </cell>
          <cell r="Y70">
            <v>4.5676707485166938E-2</v>
          </cell>
        </row>
        <row r="71">
          <cell r="B71">
            <v>4.3540248316193332E-2</v>
          </cell>
          <cell r="C71">
            <v>3.628815366242482E-2</v>
          </cell>
          <cell r="D71">
            <v>2.0178008285956645E-2</v>
          </cell>
          <cell r="E71">
            <v>1.9658108882811751E-2</v>
          </cell>
          <cell r="F71">
            <v>1.4158850243565016E-2</v>
          </cell>
          <cell r="G71">
            <v>1.1977213662229386E-2</v>
          </cell>
          <cell r="H71">
            <v>1.1692927617650088E-2</v>
          </cell>
          <cell r="I71">
            <v>1.7135397125537036E-2</v>
          </cell>
          <cell r="J71">
            <v>2.8954247373784384E-2</v>
          </cell>
          <cell r="K71">
            <v>4.7107909554533485E-2</v>
          </cell>
          <cell r="L71">
            <v>5.4830627910448126E-2</v>
          </cell>
          <cell r="M71">
            <v>6.4637377022205386E-2</v>
          </cell>
          <cell r="N71">
            <v>7.1536119616875254E-2</v>
          </cell>
          <cell r="O71">
            <v>6.9315808660086686E-2</v>
          </cell>
          <cell r="P71">
            <v>6.7142149602407983E-2</v>
          </cell>
          <cell r="Q71">
            <v>5.3538895411305354E-2</v>
          </cell>
          <cell r="R71">
            <v>4.813509593139316E-2</v>
          </cell>
          <cell r="S71">
            <v>4.4993247653099193E-2</v>
          </cell>
          <cell r="T71">
            <v>4.5611141981034366E-2</v>
          </cell>
          <cell r="U71">
            <v>4.9387617833171832E-2</v>
          </cell>
          <cell r="V71">
            <v>5.9447365967549196E-2</v>
          </cell>
          <cell r="W71">
            <v>5.9002633572907262E-2</v>
          </cell>
          <cell r="X71">
            <v>4.9880127432128392E-2</v>
          </cell>
          <cell r="Y71">
            <v>3.9146126041183386E-2</v>
          </cell>
        </row>
        <row r="72">
          <cell r="B72">
            <v>8.5243555885864842E-3</v>
          </cell>
          <cell r="C72">
            <v>8.0691985341030063E-3</v>
          </cell>
          <cell r="D72">
            <v>7.9391009411628952E-3</v>
          </cell>
          <cell r="E72">
            <v>7.7269661385170338E-3</v>
          </cell>
          <cell r="F72">
            <v>7.6315141920440229E-3</v>
          </cell>
          <cell r="G72">
            <v>7.5366120039483406E-3</v>
          </cell>
          <cell r="H72">
            <v>7.515162732276196E-3</v>
          </cell>
          <cell r="I72">
            <v>7.681835560351782E-3</v>
          </cell>
          <cell r="J72">
            <v>8.443379954007622E-3</v>
          </cell>
          <cell r="K72">
            <v>9.3616589394222294E-3</v>
          </cell>
          <cell r="L72">
            <v>9.7822059177146373E-3</v>
          </cell>
          <cell r="M72">
            <v>9.680447163688639E-3</v>
          </cell>
          <cell r="N72">
            <v>9.4906697616232646E-3</v>
          </cell>
          <cell r="O72">
            <v>9.4681006190940695E-3</v>
          </cell>
          <cell r="P72">
            <v>9.628023789680076E-3</v>
          </cell>
          <cell r="Q72">
            <v>9.712191263694811E-3</v>
          </cell>
          <cell r="R72">
            <v>9.7840075521956216E-3</v>
          </cell>
          <cell r="S72">
            <v>9.7179822034390226E-3</v>
          </cell>
          <cell r="T72">
            <v>9.4750490749041308E-3</v>
          </cell>
          <cell r="U72">
            <v>9.0778406439727417E-3</v>
          </cell>
          <cell r="V72">
            <v>8.9142918741959253E-3</v>
          </cell>
          <cell r="W72">
            <v>8.5795242962604015E-3</v>
          </cell>
          <cell r="X72">
            <v>8.6150520855730797E-3</v>
          </cell>
          <cell r="Y72">
            <v>8.2566740452775476E-3</v>
          </cell>
        </row>
        <row r="73">
          <cell r="B73">
            <v>7.6340433374761686E-3</v>
          </cell>
          <cell r="C73">
            <v>7.5657403053777028E-3</v>
          </cell>
          <cell r="D73">
            <v>7.0776631580399306E-3</v>
          </cell>
          <cell r="E73">
            <v>6.8706823895846782E-3</v>
          </cell>
          <cell r="F73">
            <v>6.8170150439782438E-3</v>
          </cell>
          <cell r="G73">
            <v>6.9156065613426264E-3</v>
          </cell>
          <cell r="H73">
            <v>7.1197285664745102E-3</v>
          </cell>
          <cell r="I73">
            <v>8.0304014411977671E-3</v>
          </cell>
          <cell r="J73">
            <v>8.7002891380268087E-3</v>
          </cell>
          <cell r="K73">
            <v>9.4592858106619087E-3</v>
          </cell>
          <cell r="L73">
            <v>9.6552596536182526E-3</v>
          </cell>
          <cell r="M73">
            <v>9.6992404226107914E-3</v>
          </cell>
          <cell r="N73">
            <v>9.716031964249288E-3</v>
          </cell>
          <cell r="O73">
            <v>9.3612981975394818E-3</v>
          </cell>
          <cell r="P73">
            <v>9.3879697785709485E-3</v>
          </cell>
          <cell r="Q73">
            <v>9.3841585223005206E-3</v>
          </cell>
          <cell r="R73">
            <v>9.3732825151786707E-3</v>
          </cell>
          <cell r="S73">
            <v>9.392778978696701E-3</v>
          </cell>
          <cell r="T73">
            <v>9.358411076801609E-3</v>
          </cell>
          <cell r="U73">
            <v>9.244087616799174E-3</v>
          </cell>
          <cell r="V73">
            <v>9.0332429283037034E-3</v>
          </cell>
          <cell r="W73">
            <v>8.7141129329684295E-3</v>
          </cell>
          <cell r="X73">
            <v>7.963970492488091E-3</v>
          </cell>
          <cell r="Y73">
            <v>7.9026503996061752E-3</v>
          </cell>
        </row>
        <row r="74">
          <cell r="B74">
            <v>8.1390542087502391E-3</v>
          </cell>
          <cell r="C74">
            <v>7.4179842441271585E-3</v>
          </cell>
          <cell r="D74">
            <v>7.1794724020966304E-3</v>
          </cell>
          <cell r="E74">
            <v>7.2363336620717041E-3</v>
          </cell>
          <cell r="F74">
            <v>7.3125029619081645E-3</v>
          </cell>
          <cell r="G74">
            <v>7.6151472211724901E-3</v>
          </cell>
          <cell r="H74">
            <v>7.8286532579593584E-3</v>
          </cell>
          <cell r="I74">
            <v>8.1006926541137385E-3</v>
          </cell>
          <cell r="J74">
            <v>8.8557255135167604E-3</v>
          </cell>
          <cell r="K74">
            <v>9.7663786269755574E-3</v>
          </cell>
          <cell r="L74">
            <v>1.0059939324611043E-2</v>
          </cell>
          <cell r="M74">
            <v>1.0268490520753078E-2</v>
          </cell>
          <cell r="N74">
            <v>1.0418875126596013E-2</v>
          </cell>
          <cell r="O74">
            <v>9.8802185288366113E-3</v>
          </cell>
          <cell r="P74">
            <v>9.7378898988705019E-3</v>
          </cell>
          <cell r="Q74">
            <v>9.6989617887818808E-3</v>
          </cell>
          <cell r="R74">
            <v>9.6470314583216414E-3</v>
          </cell>
          <cell r="S74">
            <v>9.662236071617529E-3</v>
          </cell>
          <cell r="T74">
            <v>9.3425039505541044E-3</v>
          </cell>
          <cell r="U74">
            <v>9.4098300845439006E-3</v>
          </cell>
          <cell r="V74">
            <v>9.1622878386859348E-3</v>
          </cell>
          <cell r="W74">
            <v>8.7209741427958943E-3</v>
          </cell>
          <cell r="X74">
            <v>8.5314530443305892E-3</v>
          </cell>
          <cell r="Y74">
            <v>7.9795557077375137E-3</v>
          </cell>
        </row>
        <row r="75">
          <cell r="B75">
            <v>1.846833116943844E-2</v>
          </cell>
          <cell r="C75">
            <v>1.6999077797287446E-2</v>
          </cell>
          <cell r="D75">
            <v>1.6722815517723897E-2</v>
          </cell>
          <cell r="E75">
            <v>1.5706057654152339E-2</v>
          </cell>
          <cell r="F75">
            <v>1.3677789333174409E-2</v>
          </cell>
          <cell r="G75">
            <v>1.3209348065075446E-2</v>
          </cell>
          <cell r="H75">
            <v>1.1879897833292338E-2</v>
          </cell>
          <cell r="I75">
            <v>1.2477325518430728E-2</v>
          </cell>
          <cell r="J75">
            <v>1.6415388242009232E-2</v>
          </cell>
          <cell r="K75">
            <v>1.9143782255051419E-2</v>
          </cell>
          <cell r="L75">
            <v>1.9929252204429111E-2</v>
          </cell>
          <cell r="M75">
            <v>2.1571533824919258E-2</v>
          </cell>
          <cell r="N75">
            <v>2.2612807019150534E-2</v>
          </cell>
          <cell r="O75">
            <v>2.0278177147450366E-2</v>
          </cell>
          <cell r="P75">
            <v>1.9823954306744322E-2</v>
          </cell>
          <cell r="Q75">
            <v>1.9062465145822657E-2</v>
          </cell>
          <cell r="R75">
            <v>1.7361132914867711E-2</v>
          </cell>
          <cell r="S75">
            <v>1.7041707389822407E-2</v>
          </cell>
          <cell r="T75">
            <v>1.7603283892555204E-2</v>
          </cell>
          <cell r="U75">
            <v>1.8474108770329137E-2</v>
          </cell>
          <cell r="V75">
            <v>1.9940675697382879E-2</v>
          </cell>
          <cell r="W75">
            <v>2.1335319723914024E-2</v>
          </cell>
          <cell r="X75">
            <v>2.0460111995295099E-2</v>
          </cell>
          <cell r="Y75">
            <v>1.9336475728107101E-2</v>
          </cell>
        </row>
        <row r="76">
          <cell r="B76">
            <v>1.0226343893521561E-2</v>
          </cell>
          <cell r="C76">
            <v>9.2596969407912413E-3</v>
          </cell>
          <cell r="D76">
            <v>6.592942560277322E-3</v>
          </cell>
          <cell r="E76">
            <v>6.0108897317281609E-3</v>
          </cell>
          <cell r="F76">
            <v>6.2510742659890577E-3</v>
          </cell>
          <cell r="G76">
            <v>6.7868625162118253E-3</v>
          </cell>
          <cell r="H76">
            <v>8.1695886229523791E-3</v>
          </cell>
          <cell r="I76">
            <v>1.0304190825904506E-2</v>
          </cell>
          <cell r="J76">
            <v>1.4413381653437835E-2</v>
          </cell>
          <cell r="K76">
            <v>1.7856818741861218E-2</v>
          </cell>
          <cell r="L76">
            <v>1.9444335278504074E-2</v>
          </cell>
          <cell r="M76">
            <v>1.9381119191103365E-2</v>
          </cell>
          <cell r="N76">
            <v>1.8720642203636329E-2</v>
          </cell>
          <cell r="O76">
            <v>1.5883678420352418E-2</v>
          </cell>
          <cell r="P76">
            <v>1.6139736289098591E-2</v>
          </cell>
          <cell r="Q76">
            <v>1.5926723197053724E-2</v>
          </cell>
          <cell r="R76">
            <v>1.4048377562361936E-2</v>
          </cell>
          <cell r="S76">
            <v>1.3901069686589383E-2</v>
          </cell>
          <cell r="T76">
            <v>1.4217290626183232E-2</v>
          </cell>
          <cell r="U76">
            <v>1.341136687883066E-2</v>
          </cell>
          <cell r="V76">
            <v>1.1422710407691734E-2</v>
          </cell>
          <cell r="W76">
            <v>1.1800124968074947E-2</v>
          </cell>
          <cell r="X76">
            <v>1.1271998654115633E-2</v>
          </cell>
          <cell r="Y76">
            <v>1.0562580622663496E-2</v>
          </cell>
        </row>
        <row r="77">
          <cell r="B77">
            <v>1.0187903491439856E-2</v>
          </cell>
          <cell r="C77">
            <v>1.0278972191842591E-2</v>
          </cell>
          <cell r="D77">
            <v>8.4615634791148069E-3</v>
          </cell>
          <cell r="E77">
            <v>8.6373908117586499E-3</v>
          </cell>
          <cell r="F77">
            <v>8.4810417622695287E-3</v>
          </cell>
          <cell r="G77">
            <v>8.8683769714441828E-3</v>
          </cell>
          <cell r="H77">
            <v>1.0194535371793243E-2</v>
          </cell>
          <cell r="I77">
            <v>1.0389859069148792E-2</v>
          </cell>
          <cell r="J77">
            <v>1.4096058529318625E-2</v>
          </cell>
          <cell r="K77">
            <v>1.8082280738872768E-2</v>
          </cell>
          <cell r="L77">
            <v>1.9188126433697411E-2</v>
          </cell>
          <cell r="M77">
            <v>1.9358218059331214E-2</v>
          </cell>
          <cell r="N77">
            <v>1.8337196604145695E-2</v>
          </cell>
          <cell r="O77">
            <v>1.6549728084397686E-2</v>
          </cell>
          <cell r="P77">
            <v>1.6494598800446365E-2</v>
          </cell>
          <cell r="Q77">
            <v>1.6523810593218079E-2</v>
          </cell>
          <cell r="R77">
            <v>1.6724344743174278E-2</v>
          </cell>
          <cell r="S77">
            <v>1.6609888487474661E-2</v>
          </cell>
          <cell r="T77">
            <v>1.5965432945170045E-2</v>
          </cell>
          <cell r="U77">
            <v>1.4441961283359415E-2</v>
          </cell>
          <cell r="V77">
            <v>1.2148913064339802E-2</v>
          </cell>
          <cell r="W77">
            <v>1.1782740588502597E-2</v>
          </cell>
          <cell r="X77">
            <v>1.1376512523632899E-2</v>
          </cell>
          <cell r="Y77">
            <v>1.0426030779263957E-2</v>
          </cell>
        </row>
        <row r="78">
          <cell r="B78">
            <v>8.7156296100158719E-3</v>
          </cell>
          <cell r="C78">
            <v>8.9192297201533214E-3</v>
          </cell>
          <cell r="D78">
            <v>8.5715941996381967E-3</v>
          </cell>
          <cell r="E78">
            <v>8.8860884987496981E-3</v>
          </cell>
          <cell r="F78">
            <v>8.9330322717356449E-3</v>
          </cell>
          <cell r="G78">
            <v>8.8960013418416806E-3</v>
          </cell>
          <cell r="H78">
            <v>1.0653296584495589E-2</v>
          </cell>
          <cell r="I78">
            <v>1.4824773929549341E-2</v>
          </cell>
          <cell r="J78">
            <v>1.7657327591443311E-2</v>
          </cell>
          <cell r="K78">
            <v>1.897040630726406E-2</v>
          </cell>
          <cell r="L78">
            <v>2.0252009379856353E-2</v>
          </cell>
          <cell r="M78">
            <v>2.0577150060196656E-2</v>
          </cell>
          <cell r="N78">
            <v>2.0843163258753402E-2</v>
          </cell>
          <cell r="O78">
            <v>1.9626091385711752E-2</v>
          </cell>
          <cell r="P78">
            <v>2.1988135861987151E-2</v>
          </cell>
          <cell r="Q78">
            <v>2.2581856531525148E-2</v>
          </cell>
          <cell r="R78">
            <v>2.1021599473531497E-2</v>
          </cell>
          <cell r="S78">
            <v>1.9150142319212131E-2</v>
          </cell>
          <cell r="T78">
            <v>1.8965275887784485E-2</v>
          </cell>
          <cell r="U78">
            <v>1.9090181010874608E-2</v>
          </cell>
          <cell r="V78">
            <v>1.8075422196816005E-2</v>
          </cell>
          <cell r="W78">
            <v>1.5447542076945047E-2</v>
          </cell>
          <cell r="X78">
            <v>1.3093514943274454E-2</v>
          </cell>
          <cell r="Y78">
            <v>1.1567987714734509E-2</v>
          </cell>
        </row>
        <row r="79">
          <cell r="B79">
            <v>1.0643350542479311E-2</v>
          </cell>
          <cell r="C79">
            <v>1.0059124765289928E-2</v>
          </cell>
          <cell r="D79">
            <v>8.999317184700947E-3</v>
          </cell>
          <cell r="E79">
            <v>9.0190825002219761E-3</v>
          </cell>
          <cell r="F79">
            <v>9.0554357175512239E-3</v>
          </cell>
          <cell r="G79">
            <v>9.0085729657495717E-3</v>
          </cell>
          <cell r="H79">
            <v>9.1209794842928849E-3</v>
          </cell>
          <cell r="I79">
            <v>1.155347494330743E-2</v>
          </cell>
          <cell r="J79">
            <v>1.4808669190657216E-2</v>
          </cell>
          <cell r="K79">
            <v>1.6990590037782128E-2</v>
          </cell>
          <cell r="L79">
            <v>1.7547607023965645E-2</v>
          </cell>
          <cell r="M79">
            <v>1.7557866282023642E-2</v>
          </cell>
          <cell r="N79">
            <v>1.6972193387437724E-2</v>
          </cell>
          <cell r="O79">
            <v>1.5808698056992303E-2</v>
          </cell>
          <cell r="P79">
            <v>1.564814193310558E-2</v>
          </cell>
          <cell r="Q79">
            <v>1.5707795657361755E-2</v>
          </cell>
          <cell r="R79">
            <v>1.5791826877458025E-2</v>
          </cell>
          <cell r="S79">
            <v>1.5789302474729351E-2</v>
          </cell>
          <cell r="T79">
            <v>1.574770086317169E-2</v>
          </cell>
          <cell r="U79">
            <v>1.5505819824356745E-2</v>
          </cell>
          <cell r="V79">
            <v>1.4759508302604977E-2</v>
          </cell>
          <cell r="W79">
            <v>1.4857692441502477E-2</v>
          </cell>
          <cell r="X79">
            <v>1.2461536762157346E-2</v>
          </cell>
          <cell r="Y79">
            <v>1.1149197315240115E-2</v>
          </cell>
        </row>
        <row r="80">
          <cell r="B80">
            <v>1.0545571410696954E-2</v>
          </cell>
          <cell r="C80">
            <v>1.0609175312912724E-2</v>
          </cell>
          <cell r="D80">
            <v>9.8120762546245414E-3</v>
          </cell>
          <cell r="E80">
            <v>9.7772969232033553E-3</v>
          </cell>
          <cell r="F80">
            <v>1.0290928349679923E-2</v>
          </cell>
          <cell r="G80">
            <v>1.0626796234820681E-2</v>
          </cell>
          <cell r="H80">
            <v>1.1415538056755317E-2</v>
          </cell>
          <cell r="I80">
            <v>1.247606079750517E-2</v>
          </cell>
          <cell r="J80">
            <v>1.4395376078517132E-2</v>
          </cell>
          <cell r="K80">
            <v>1.7000274144237965E-2</v>
          </cell>
          <cell r="L80">
            <v>1.7464287703421615E-2</v>
          </cell>
          <cell r="M80">
            <v>1.8950349216673254E-2</v>
          </cell>
          <cell r="N80">
            <v>1.9129020985723728E-2</v>
          </cell>
          <cell r="O80">
            <v>1.8321754460450975E-2</v>
          </cell>
          <cell r="P80">
            <v>1.8332732040472158E-2</v>
          </cell>
          <cell r="Q80">
            <v>1.8247106580365432E-2</v>
          </cell>
          <cell r="R80">
            <v>1.7163531534170294E-2</v>
          </cell>
          <cell r="S80">
            <v>1.642278903316283E-2</v>
          </cell>
          <cell r="T80">
            <v>1.6539756747962899E-2</v>
          </cell>
          <cell r="U80">
            <v>1.7216480755426183E-2</v>
          </cell>
          <cell r="V80">
            <v>1.6526674296857564E-2</v>
          </cell>
          <cell r="W80">
            <v>1.451457790307093E-2</v>
          </cell>
          <cell r="X80">
            <v>1.3164716458837857E-2</v>
          </cell>
          <cell r="Y80">
            <v>1.1897277964192828E-2</v>
          </cell>
        </row>
        <row r="81">
          <cell r="B81">
            <v>1.0642695357756079E-2</v>
          </cell>
          <cell r="C81">
            <v>1.0606612079299379E-2</v>
          </cell>
          <cell r="D81">
            <v>1.0185978052637018E-2</v>
          </cell>
          <cell r="E81">
            <v>9.7509267014549289E-3</v>
          </cell>
          <cell r="F81">
            <v>1.0073692473032215E-2</v>
          </cell>
          <cell r="G81">
            <v>1.0740235872270059E-2</v>
          </cell>
          <cell r="H81">
            <v>1.0649916222596749E-2</v>
          </cell>
          <cell r="I81">
            <v>1.1735625090128477E-2</v>
          </cell>
          <cell r="J81">
            <v>1.4799685028188618E-2</v>
          </cell>
          <cell r="K81">
            <v>1.643560609048644E-2</v>
          </cell>
          <cell r="L81">
            <v>1.6587043971725186E-2</v>
          </cell>
          <cell r="M81">
            <v>1.6442825670844919E-2</v>
          </cell>
          <cell r="N81">
            <v>1.6546264626381785E-2</v>
          </cell>
          <cell r="O81">
            <v>1.5530315097333035E-2</v>
          </cell>
          <cell r="P81">
            <v>1.5577799834933624E-2</v>
          </cell>
          <cell r="Q81">
            <v>1.557076581284844E-2</v>
          </cell>
          <cell r="R81">
            <v>1.5948000545725049E-2</v>
          </cell>
          <cell r="S81">
            <v>1.5702302421066659E-2</v>
          </cell>
          <cell r="T81">
            <v>1.561624715345789E-2</v>
          </cell>
          <cell r="U81">
            <v>1.5528958387721409E-2</v>
          </cell>
          <cell r="V81">
            <v>1.5707647151459326E-2</v>
          </cell>
          <cell r="W81">
            <v>1.4756175664159814E-2</v>
          </cell>
          <cell r="X81">
            <v>1.3659058618654281E-2</v>
          </cell>
          <cell r="Y81">
            <v>1.1008840859467297E-2</v>
          </cell>
        </row>
        <row r="82">
          <cell r="B82">
            <v>9.7030100814195271E-3</v>
          </cell>
          <cell r="C82">
            <v>1.001474620204377E-2</v>
          </cell>
          <cell r="D82">
            <v>9.7923612315215635E-3</v>
          </cell>
          <cell r="E82">
            <v>9.8658128634629139E-3</v>
          </cell>
          <cell r="F82">
            <v>9.6249398467481654E-3</v>
          </cell>
          <cell r="G82">
            <v>9.7593224722741755E-3</v>
          </cell>
          <cell r="H82">
            <v>9.8407143778889272E-3</v>
          </cell>
          <cell r="I82">
            <v>1.0575811283252294E-2</v>
          </cell>
          <cell r="J82">
            <v>1.2816123307446914E-2</v>
          </cell>
          <cell r="K82">
            <v>1.4513778955148738E-2</v>
          </cell>
          <cell r="L82">
            <v>1.5811837726689995E-2</v>
          </cell>
          <cell r="M82">
            <v>1.660166592413842E-2</v>
          </cell>
          <cell r="N82">
            <v>1.6573341510947366E-2</v>
          </cell>
          <cell r="O82">
            <v>1.6182864557142247E-2</v>
          </cell>
          <cell r="P82">
            <v>1.5518634905553911E-2</v>
          </cell>
          <cell r="Q82">
            <v>1.5254660180232723E-2</v>
          </cell>
          <cell r="R82">
            <v>1.5012715312533568E-2</v>
          </cell>
          <cell r="S82">
            <v>1.4869396742024244E-2</v>
          </cell>
          <cell r="T82">
            <v>1.4797608909744259E-2</v>
          </cell>
          <cell r="U82">
            <v>1.4395804305118016E-2</v>
          </cell>
          <cell r="V82">
            <v>1.336065690525726E-2</v>
          </cell>
          <cell r="W82">
            <v>1.3172443113242427E-2</v>
          </cell>
          <cell r="X82">
            <v>1.2249503433604496E-2</v>
          </cell>
          <cell r="Y82">
            <v>1.1915634301557733E-2</v>
          </cell>
        </row>
        <row r="83">
          <cell r="B83">
            <v>3.9910965230462942E-3</v>
          </cell>
          <cell r="C83">
            <v>3.6753175441321313E-3</v>
          </cell>
          <cell r="D83">
            <v>3.0735374404960271E-3</v>
          </cell>
          <cell r="E83">
            <v>2.8478285264850215E-3</v>
          </cell>
          <cell r="F83">
            <v>2.8114169146192911E-3</v>
          </cell>
          <cell r="G83">
            <v>2.8118621359076155E-3</v>
          </cell>
          <cell r="H83">
            <v>2.7195344453460192E-3</v>
          </cell>
          <cell r="I83">
            <v>3.0978583203134409E-3</v>
          </cell>
          <cell r="J83">
            <v>3.3187233531795667E-3</v>
          </cell>
          <cell r="K83">
            <v>4.0383089504225974E-3</v>
          </cell>
          <cell r="L83">
            <v>4.4607463900797444E-3</v>
          </cell>
          <cell r="M83">
            <v>4.7695659456820664E-3</v>
          </cell>
          <cell r="N83">
            <v>4.7585283902232415E-3</v>
          </cell>
          <cell r="O83">
            <v>4.4291902196986034E-3</v>
          </cell>
          <cell r="P83">
            <v>4.2641842542803709E-3</v>
          </cell>
          <cell r="Q83">
            <v>4.3246556008536526E-3</v>
          </cell>
          <cell r="R83">
            <v>4.3917546779147837E-3</v>
          </cell>
          <cell r="S83">
            <v>4.2831459779820629E-3</v>
          </cell>
          <cell r="T83">
            <v>4.5314346067987519E-3</v>
          </cell>
          <cell r="U83">
            <v>4.6563047524507779E-3</v>
          </cell>
          <cell r="V83">
            <v>4.8160188488587793E-3</v>
          </cell>
          <cell r="W83">
            <v>4.7037838580909945E-3</v>
          </cell>
          <cell r="X83">
            <v>4.0935666825929178E-3</v>
          </cell>
          <cell r="Y83">
            <v>3.4072604379920979E-3</v>
          </cell>
        </row>
        <row r="84">
          <cell r="B84">
            <v>3.544226947652814E-3</v>
          </cell>
          <cell r="C84">
            <v>3.1093687628308375E-3</v>
          </cell>
          <cell r="D84">
            <v>3.0237789718064638E-3</v>
          </cell>
          <cell r="E84">
            <v>3.0226123655589603E-3</v>
          </cell>
          <cell r="F84">
            <v>3.0553552986773555E-3</v>
          </cell>
          <cell r="G84">
            <v>2.9982639187776227E-3</v>
          </cell>
          <cell r="H84">
            <v>2.959072489840048E-3</v>
          </cell>
          <cell r="I84">
            <v>3.1652052036309228E-3</v>
          </cell>
          <cell r="J84">
            <v>3.8005561385600489E-3</v>
          </cell>
          <cell r="K84">
            <v>4.2610001217376391E-3</v>
          </cell>
          <cell r="L84">
            <v>4.6850924684871415E-3</v>
          </cell>
          <cell r="M84">
            <v>4.9524447891301435E-3</v>
          </cell>
          <cell r="N84">
            <v>5.0104484478037548E-3</v>
          </cell>
          <cell r="O84">
            <v>4.6300538887397019E-3</v>
          </cell>
          <cell r="P84">
            <v>4.6194288496765167E-3</v>
          </cell>
          <cell r="Q84">
            <v>4.5108907962642473E-3</v>
          </cell>
          <cell r="R84">
            <v>4.4055224496716535E-3</v>
          </cell>
          <cell r="S84">
            <v>4.1114168351686319E-3</v>
          </cell>
          <cell r="T84">
            <v>4.3186945166224251E-3</v>
          </cell>
          <cell r="U84">
            <v>4.6460514227721203E-3</v>
          </cell>
          <cell r="V84">
            <v>4.8414328230198984E-3</v>
          </cell>
          <cell r="W84">
            <v>4.6917520146107722E-3</v>
          </cell>
          <cell r="X84">
            <v>4.3416524620299071E-3</v>
          </cell>
          <cell r="Y84">
            <v>3.9243509750063856E-3</v>
          </cell>
        </row>
        <row r="85">
          <cell r="B85">
            <v>1.1022702694843003E-2</v>
          </cell>
          <cell r="C85">
            <v>1.0311729945909332E-2</v>
          </cell>
          <cell r="D85">
            <v>1.0287265599311927E-2</v>
          </cell>
          <cell r="E85">
            <v>1.0389194003793331E-2</v>
          </cell>
          <cell r="F85">
            <v>1.0396260039126944E-2</v>
          </cell>
          <cell r="G85">
            <v>1.018910132048521E-2</v>
          </cell>
          <cell r="H85">
            <v>1.0353672834504248E-2</v>
          </cell>
          <cell r="I85">
            <v>1.0265635116844666E-2</v>
          </cell>
          <cell r="J85">
            <v>1.037345059962189E-2</v>
          </cell>
          <cell r="K85">
            <v>1.1206846061603992E-2</v>
          </cell>
          <cell r="L85">
            <v>1.1278744458158642E-2</v>
          </cell>
          <cell r="M85">
            <v>1.1532730259519673E-2</v>
          </cell>
          <cell r="N85">
            <v>1.1262854820630181E-2</v>
          </cell>
          <cell r="O85">
            <v>1.1539122732154102E-2</v>
          </cell>
          <cell r="P85">
            <v>1.1109220079621217E-2</v>
          </cell>
          <cell r="Q85">
            <v>1.0173636253723715E-2</v>
          </cell>
          <cell r="R85">
            <v>1.0642781121643843E-2</v>
          </cell>
          <cell r="S85">
            <v>1.2504480558797255E-2</v>
          </cell>
          <cell r="T85">
            <v>1.6152710843699965E-2</v>
          </cell>
          <cell r="U85">
            <v>1.8774183472375496E-2</v>
          </cell>
          <cell r="V85">
            <v>1.8489520185257621E-2</v>
          </cell>
          <cell r="W85">
            <v>1.6349191661896072E-2</v>
          </cell>
          <cell r="X85">
            <v>1.5902498851013205E-2</v>
          </cell>
          <cell r="Y85">
            <v>1.3092309209723315E-2</v>
          </cell>
        </row>
        <row r="86">
          <cell r="B86">
            <v>4.2321737921905182E-2</v>
          </cell>
          <cell r="C86">
            <v>3.4483440475244209E-2</v>
          </cell>
          <cell r="D86">
            <v>3.1220776074702562E-2</v>
          </cell>
          <cell r="E86">
            <v>3.0837637071230051E-2</v>
          </cell>
          <cell r="F86">
            <v>3.0873474223137878E-2</v>
          </cell>
          <cell r="G86">
            <v>2.9514123617322887E-2</v>
          </cell>
          <cell r="H86">
            <v>2.9840727520490263E-2</v>
          </cell>
          <cell r="I86">
            <v>3.5899465597085109E-2</v>
          </cell>
          <cell r="J86">
            <v>4.0243414318045484E-2</v>
          </cell>
          <cell r="K86">
            <v>4.6720366555663015E-2</v>
          </cell>
          <cell r="L86">
            <v>5.1208584561565955E-2</v>
          </cell>
          <cell r="M86">
            <v>5.2894619004863086E-2</v>
          </cell>
          <cell r="N86">
            <v>5.2156040362314186E-2</v>
          </cell>
          <cell r="O86">
            <v>4.8536099315551792E-2</v>
          </cell>
          <cell r="P86">
            <v>4.6207966354768738E-2</v>
          </cell>
          <cell r="Q86">
            <v>4.2215796498643203E-2</v>
          </cell>
          <cell r="R86">
            <v>4.1495575971973009E-2</v>
          </cell>
          <cell r="S86">
            <v>4.114616776722934E-2</v>
          </cell>
          <cell r="T86">
            <v>4.1990224134969625E-2</v>
          </cell>
          <cell r="U86">
            <v>4.5255494552262167E-2</v>
          </cell>
          <cell r="V86">
            <v>4.8564821127771177E-2</v>
          </cell>
          <cell r="W86">
            <v>4.6469886205004869E-2</v>
          </cell>
          <cell r="X86">
            <v>4.3764622060370975E-2</v>
          </cell>
          <cell r="Y86">
            <v>3.5271208165647196E-2</v>
          </cell>
        </row>
        <row r="87">
          <cell r="B87">
            <v>1.6981277640710817E-2</v>
          </cell>
          <cell r="C87">
            <v>1.4247404323064986E-2</v>
          </cell>
          <cell r="D87">
            <v>1.2350130361208446E-2</v>
          </cell>
          <cell r="E87">
            <v>1.0796897741086713E-2</v>
          </cell>
          <cell r="F87">
            <v>9.8070356500919425E-3</v>
          </cell>
          <cell r="G87">
            <v>9.5901135823238844E-3</v>
          </cell>
          <cell r="H87">
            <v>8.1052787495637119E-3</v>
          </cell>
          <cell r="I87">
            <v>8.8103722259010257E-3</v>
          </cell>
          <cell r="J87">
            <v>1.1178850475853581E-2</v>
          </cell>
          <cell r="K87">
            <v>1.3504825605363729E-2</v>
          </cell>
          <cell r="L87">
            <v>1.4279809338561081E-2</v>
          </cell>
          <cell r="M87">
            <v>1.4868020962792414E-2</v>
          </cell>
          <cell r="N87">
            <v>1.705110159852859E-2</v>
          </cell>
          <cell r="O87">
            <v>1.7042086904906398E-2</v>
          </cell>
          <cell r="P87">
            <v>1.7164785979238328E-2</v>
          </cell>
          <cell r="Q87">
            <v>1.7296504292283275E-2</v>
          </cell>
          <cell r="R87">
            <v>1.7166069769784086E-2</v>
          </cell>
          <cell r="S87">
            <v>1.792328950951878E-2</v>
          </cell>
          <cell r="T87">
            <v>1.8862756917914641E-2</v>
          </cell>
          <cell r="U87">
            <v>2.2159635082488572E-2</v>
          </cell>
          <cell r="V87">
            <v>2.2636772986658213E-2</v>
          </cell>
          <cell r="W87">
            <v>2.1997187113948598E-2</v>
          </cell>
          <cell r="X87">
            <v>1.9495513692851539E-2</v>
          </cell>
          <cell r="Y87">
            <v>1.7435042415306638E-2</v>
          </cell>
        </row>
        <row r="88">
          <cell r="B88">
            <v>1.0952512560794755E-2</v>
          </cell>
          <cell r="C88">
            <v>9.374515321662124E-3</v>
          </cell>
          <cell r="D88">
            <v>8.9383155445958325E-3</v>
          </cell>
          <cell r="E88">
            <v>7.9467361009130065E-3</v>
          </cell>
          <cell r="F88">
            <v>6.5855202293454637E-3</v>
          </cell>
          <cell r="G88">
            <v>6.4761591192683586E-3</v>
          </cell>
          <cell r="H88">
            <v>6.6899873634722754E-3</v>
          </cell>
          <cell r="I88">
            <v>6.6055218895894573E-3</v>
          </cell>
          <cell r="J88">
            <v>8.2941187760493407E-3</v>
          </cell>
          <cell r="K88">
            <v>1.0583333013344394E-2</v>
          </cell>
          <cell r="L88">
            <v>1.3263135262750842E-2</v>
          </cell>
          <cell r="M88">
            <v>1.5358901245494092E-2</v>
          </cell>
          <cell r="N88">
            <v>1.5861330999210482E-2</v>
          </cell>
          <cell r="O88">
            <v>1.5164121081717566E-2</v>
          </cell>
          <cell r="P88">
            <v>1.3591209206381535E-2</v>
          </cell>
          <cell r="Q88">
            <v>1.3130591027657712E-2</v>
          </cell>
          <cell r="R88">
            <v>1.2018049425982828E-2</v>
          </cell>
          <cell r="S88">
            <v>1.3517889579686792E-2</v>
          </cell>
          <cell r="T88">
            <v>1.6913586417360089E-2</v>
          </cell>
          <cell r="U88">
            <v>2.0587461290380187E-2</v>
          </cell>
          <cell r="V88">
            <v>2.2218230492226491E-2</v>
          </cell>
          <cell r="W88">
            <v>2.2409515777576623E-2</v>
          </cell>
          <cell r="X88">
            <v>2.2120162549564022E-2</v>
          </cell>
          <cell r="Y88">
            <v>1.9879219152969852E-2</v>
          </cell>
        </row>
        <row r="89">
          <cell r="B89">
            <v>1.1345922777890262E-2</v>
          </cell>
          <cell r="C89">
            <v>1.0135528433722904E-2</v>
          </cell>
          <cell r="D89">
            <v>8.3974343224896431E-3</v>
          </cell>
          <cell r="E89">
            <v>6.9841493963853354E-3</v>
          </cell>
          <cell r="F89">
            <v>6.778082685217764E-3</v>
          </cell>
          <cell r="G89">
            <v>6.4922069457188335E-3</v>
          </cell>
          <cell r="H89">
            <v>6.7480603841841491E-3</v>
          </cell>
          <cell r="I89">
            <v>7.1228495617772867E-3</v>
          </cell>
          <cell r="J89">
            <v>8.9558457622999112E-3</v>
          </cell>
          <cell r="K89">
            <v>1.3232947955158969E-2</v>
          </cell>
          <cell r="L89">
            <v>1.5779698500200907E-2</v>
          </cell>
          <cell r="M89">
            <v>1.624683147378618E-2</v>
          </cell>
          <cell r="N89">
            <v>1.7126451201115171E-2</v>
          </cell>
          <cell r="O89">
            <v>1.7315646238716856E-2</v>
          </cell>
          <cell r="P89">
            <v>1.5929595002811638E-2</v>
          </cell>
          <cell r="Q89">
            <v>1.5856538102127914E-2</v>
          </cell>
          <cell r="R89">
            <v>1.6238113297937239E-2</v>
          </cell>
          <cell r="S89">
            <v>1.7077030847660549E-2</v>
          </cell>
          <cell r="T89">
            <v>1.9821820584214059E-2</v>
          </cell>
          <cell r="U89">
            <v>2.2733921141266305E-2</v>
          </cell>
          <cell r="V89">
            <v>2.4068518391991138E-2</v>
          </cell>
          <cell r="W89">
            <v>2.314174947333212E-2</v>
          </cell>
          <cell r="X89">
            <v>2.0029682803870626E-2</v>
          </cell>
          <cell r="Y89">
            <v>1.7722961568357242E-2</v>
          </cell>
        </row>
        <row r="90">
          <cell r="B90">
            <v>4.3423865040789718E-2</v>
          </cell>
          <cell r="C90">
            <v>3.8048249767897231E-2</v>
          </cell>
          <cell r="D90">
            <v>2.5181512526622193E-2</v>
          </cell>
          <cell r="E90">
            <v>2.1043372039490232E-2</v>
          </cell>
          <cell r="F90">
            <v>1.7256686431262259E-2</v>
          </cell>
          <cell r="G90">
            <v>1.951557977481768E-2</v>
          </cell>
          <cell r="H90">
            <v>2.0984227859438209E-2</v>
          </cell>
          <cell r="I90">
            <v>3.1826214284809515E-2</v>
          </cell>
          <cell r="J90">
            <v>5.9790067297940848E-2</v>
          </cell>
          <cell r="K90">
            <v>8.4829339132223791E-2</v>
          </cell>
          <cell r="L90">
            <v>9.2842292760190293E-2</v>
          </cell>
          <cell r="M90">
            <v>9.3442224098729668E-2</v>
          </cell>
          <cell r="N90">
            <v>9.343569606382103E-2</v>
          </cell>
          <cell r="O90">
            <v>9.1377822503295958E-2</v>
          </cell>
          <cell r="P90">
            <v>8.3176278038388687E-2</v>
          </cell>
          <cell r="Q90">
            <v>8.102044561738099E-2</v>
          </cell>
          <cell r="R90">
            <v>8.2680710186144021E-2</v>
          </cell>
          <cell r="S90">
            <v>8.4940007647557686E-2</v>
          </cell>
          <cell r="T90">
            <v>8.2277491267820246E-2</v>
          </cell>
          <cell r="U90">
            <v>8.6881046387786195E-2</v>
          </cell>
          <cell r="V90">
            <v>0.10209058013971921</v>
          </cell>
          <cell r="W90">
            <v>0.10000898505852784</v>
          </cell>
          <cell r="X90">
            <v>8.8239404187674633E-2</v>
          </cell>
          <cell r="Y90">
            <v>6.6455513838722252E-2</v>
          </cell>
        </row>
        <row r="91">
          <cell r="B91">
            <v>4.3170357165609706E-2</v>
          </cell>
          <cell r="C91">
            <v>2.9712308350547219E-2</v>
          </cell>
          <cell r="D91">
            <v>2.0044229070640972E-2</v>
          </cell>
          <cell r="E91">
            <v>1.9522669029637035E-2</v>
          </cell>
          <cell r="F91">
            <v>1.7038313886682702E-2</v>
          </cell>
          <cell r="G91">
            <v>1.6013439676571387E-2</v>
          </cell>
          <cell r="H91">
            <v>9.1311742218224169E-3</v>
          </cell>
          <cell r="I91">
            <v>3.0413709632232482E-2</v>
          </cell>
          <cell r="J91">
            <v>5.9310682636808221E-2</v>
          </cell>
          <cell r="K91">
            <v>8.170470074153699E-2</v>
          </cell>
          <cell r="L91">
            <v>0.10072315685975891</v>
          </cell>
          <cell r="M91">
            <v>0.1195418518886904</v>
          </cell>
          <cell r="N91">
            <v>0.12754931297200606</v>
          </cell>
          <cell r="O91">
            <v>0.10371171780007314</v>
          </cell>
          <cell r="P91">
            <v>8.5211753687741143E-2</v>
          </cell>
          <cell r="Q91">
            <v>8.1079188643764441E-2</v>
          </cell>
          <cell r="R91">
            <v>7.2815478699081587E-2</v>
          </cell>
          <cell r="S91">
            <v>7.1329355431878502E-2</v>
          </cell>
          <cell r="T91">
            <v>8.1170069216929486E-2</v>
          </cell>
          <cell r="U91">
            <v>9.9657658529036533E-2</v>
          </cell>
          <cell r="V91">
            <v>0.11201913808084439</v>
          </cell>
          <cell r="W91">
            <v>9.812104641680941E-2</v>
          </cell>
          <cell r="X91">
            <v>8.1381461885288484E-2</v>
          </cell>
          <cell r="Y91">
            <v>6.404992136514602E-2</v>
          </cell>
        </row>
        <row r="92">
          <cell r="B92">
            <v>3.9031684408819468E-2</v>
          </cell>
          <cell r="C92">
            <v>3.9167944255663022E-2</v>
          </cell>
          <cell r="D92">
            <v>3.5623909683919749E-2</v>
          </cell>
          <cell r="E92">
            <v>2.8744596364468727E-2</v>
          </cell>
          <cell r="F92">
            <v>1.7852008948897533E-2</v>
          </cell>
          <cell r="G92">
            <v>2.0611303255953371E-2</v>
          </cell>
          <cell r="H92">
            <v>1.8224609467645203E-2</v>
          </cell>
          <cell r="I92">
            <v>2.1595613913729203E-2</v>
          </cell>
          <cell r="J92">
            <v>5.1435576278059517E-2</v>
          </cell>
          <cell r="K92">
            <v>8.3367225307310208E-2</v>
          </cell>
          <cell r="L92">
            <v>9.4747857461745452E-2</v>
          </cell>
          <cell r="M92">
            <v>0.1023135788951156</v>
          </cell>
          <cell r="N92">
            <v>0.11774438357628678</v>
          </cell>
          <cell r="O92">
            <v>9.6980093946411439E-2</v>
          </cell>
          <cell r="P92">
            <v>7.9466341624302814E-2</v>
          </cell>
          <cell r="Q92">
            <v>7.3204527209885073E-2</v>
          </cell>
          <cell r="R92">
            <v>7.252419341224256E-2</v>
          </cell>
          <cell r="S92">
            <v>7.3141031895817527E-2</v>
          </cell>
          <cell r="T92">
            <v>7.3474387136181957E-2</v>
          </cell>
          <cell r="U92">
            <v>7.1660618053142749E-2</v>
          </cell>
          <cell r="V92">
            <v>8.6994464979488942E-2</v>
          </cell>
          <cell r="W92">
            <v>9.3900721794970429E-2</v>
          </cell>
          <cell r="X92">
            <v>8.2031203664642963E-2</v>
          </cell>
          <cell r="Y92">
            <v>6.7808225252516008E-2</v>
          </cell>
        </row>
        <row r="93">
          <cell r="B93">
            <v>2.9819559056386124E-2</v>
          </cell>
          <cell r="C93">
            <v>2.7075517283692493E-2</v>
          </cell>
          <cell r="D93">
            <v>2.1256344028105022E-2</v>
          </cell>
          <cell r="E93">
            <v>1.9019996212367767E-2</v>
          </cell>
          <cell r="F93">
            <v>9.5277949527487124E-3</v>
          </cell>
          <cell r="G93">
            <v>9.5707436897047339E-3</v>
          </cell>
          <cell r="H93">
            <v>7.8593888418337227E-3</v>
          </cell>
          <cell r="I93">
            <v>1.54753186090789E-2</v>
          </cell>
          <cell r="J93">
            <v>3.1486122824615333E-2</v>
          </cell>
          <cell r="K93">
            <v>4.8056178827733276E-2</v>
          </cell>
          <cell r="L93">
            <v>7.7389222667124696E-2</v>
          </cell>
          <cell r="M93">
            <v>8.8271422376418898E-2</v>
          </cell>
          <cell r="N93">
            <v>9.6681369630372091E-2</v>
          </cell>
          <cell r="O93">
            <v>9.5672592748678731E-2</v>
          </cell>
          <cell r="P93">
            <v>9.1344812200269382E-2</v>
          </cell>
          <cell r="Q93">
            <v>9.2772686867925849E-2</v>
          </cell>
          <cell r="R93">
            <v>8.4636451405938451E-2</v>
          </cell>
          <cell r="S93">
            <v>8.2185873401878121E-2</v>
          </cell>
          <cell r="T93">
            <v>8.9058213761551153E-2</v>
          </cell>
          <cell r="U93">
            <v>9.8250458293872703E-2</v>
          </cell>
          <cell r="V93">
            <v>0.11403253703837801</v>
          </cell>
          <cell r="W93">
            <v>0.11475960830140551</v>
          </cell>
          <cell r="X93">
            <v>9.9028408983316343E-2</v>
          </cell>
          <cell r="Y93">
            <v>6.948273433354106E-2</v>
          </cell>
        </row>
        <row r="94">
          <cell r="B94">
            <v>1.6649275355317759E-2</v>
          </cell>
          <cell r="C94">
            <v>1.3289641837224052E-2</v>
          </cell>
          <cell r="D94">
            <v>1.1766350299339E-2</v>
          </cell>
          <cell r="E94">
            <v>1.1444993604724164E-2</v>
          </cell>
          <cell r="F94">
            <v>1.1505976076402753E-2</v>
          </cell>
          <cell r="G94">
            <v>1.1741871230599568E-2</v>
          </cell>
          <cell r="H94">
            <v>1.1922988159708228E-2</v>
          </cell>
          <cell r="I94">
            <v>1.1803181541655576E-2</v>
          </cell>
          <cell r="J94">
            <v>1.3359920304124443E-2</v>
          </cell>
          <cell r="K94">
            <v>1.4257685911351821E-2</v>
          </cell>
          <cell r="L94">
            <v>1.501690143999084E-2</v>
          </cell>
          <cell r="M94">
            <v>1.6101381650904648E-2</v>
          </cell>
          <cell r="N94">
            <v>1.7041777542311249E-2</v>
          </cell>
          <cell r="O94">
            <v>1.5998193762232771E-2</v>
          </cell>
          <cell r="P94">
            <v>1.4410085869750894E-2</v>
          </cell>
          <cell r="Q94">
            <v>1.3773620300699799E-2</v>
          </cell>
          <cell r="R94">
            <v>1.4477401233851559E-2</v>
          </cell>
          <cell r="S94">
            <v>1.6069427883882541E-2</v>
          </cell>
          <cell r="T94">
            <v>2.1979207129865369E-2</v>
          </cell>
          <cell r="U94">
            <v>2.790410255748562E-2</v>
          </cell>
          <cell r="V94">
            <v>3.0781428130594861E-2</v>
          </cell>
          <cell r="W94">
            <v>2.8464478266983395E-2</v>
          </cell>
          <cell r="X94">
            <v>2.4369781931707517E-2</v>
          </cell>
          <cell r="Y94">
            <v>2.0051703571311009E-2</v>
          </cell>
        </row>
        <row r="95">
          <cell r="B95">
            <v>1.8041023368542033E-2</v>
          </cell>
          <cell r="C95">
            <v>1.4984123233015378E-2</v>
          </cell>
          <cell r="D95">
            <v>1.4840863452267828E-2</v>
          </cell>
          <cell r="E95">
            <v>1.3043400574211933E-2</v>
          </cell>
          <cell r="F95">
            <v>1.3061235510614012E-2</v>
          </cell>
          <cell r="G95">
            <v>1.3634035818723184E-2</v>
          </cell>
          <cell r="H95">
            <v>1.4654423332544766E-2</v>
          </cell>
          <cell r="I95">
            <v>1.4828013986470498E-2</v>
          </cell>
          <cell r="J95">
            <v>1.4754690209910219E-2</v>
          </cell>
          <cell r="K95">
            <v>1.468046146624391E-2</v>
          </cell>
          <cell r="L95">
            <v>1.4991206757068035E-2</v>
          </cell>
          <cell r="M95">
            <v>1.5590264845330848E-2</v>
          </cell>
          <cell r="N95">
            <v>1.7748273376781094E-2</v>
          </cell>
          <cell r="O95">
            <v>1.7458594384323844E-2</v>
          </cell>
          <cell r="P95">
            <v>1.6745280123164091E-2</v>
          </cell>
          <cell r="Q95">
            <v>1.5970272874062028E-2</v>
          </cell>
          <cell r="R95">
            <v>1.6731144890694556E-2</v>
          </cell>
          <cell r="S95">
            <v>2.0058991031612919E-2</v>
          </cell>
          <cell r="T95">
            <v>2.5643017492088738E-2</v>
          </cell>
          <cell r="U95">
            <v>2.9905073161767607E-2</v>
          </cell>
          <cell r="V95">
            <v>3.0704069202637803E-2</v>
          </cell>
          <cell r="W95">
            <v>2.9963373832246079E-2</v>
          </cell>
          <cell r="X95">
            <v>2.6786625975236688E-2</v>
          </cell>
          <cell r="Y95">
            <v>2.2959627980344538E-2</v>
          </cell>
        </row>
        <row r="96">
          <cell r="B96">
            <v>1.6922895356210121E-2</v>
          </cell>
          <cell r="C96">
            <v>1.3593190075531187E-2</v>
          </cell>
          <cell r="D96">
            <v>1.1877576279943364E-2</v>
          </cell>
          <cell r="E96">
            <v>1.2373157767460509E-2</v>
          </cell>
          <cell r="F96">
            <v>1.1845366999771761E-2</v>
          </cell>
          <cell r="G96">
            <v>1.1965759539315708E-2</v>
          </cell>
          <cell r="H96">
            <v>1.2212972760120384E-2</v>
          </cell>
          <cell r="I96">
            <v>1.4399435437462875E-2</v>
          </cell>
          <cell r="J96">
            <v>1.7604930203497519E-2</v>
          </cell>
          <cell r="K96">
            <v>2.2731796508917688E-2</v>
          </cell>
          <cell r="L96">
            <v>2.6100457269036526E-2</v>
          </cell>
          <cell r="M96">
            <v>2.7679129651769493E-2</v>
          </cell>
          <cell r="N96">
            <v>2.8588278735390105E-2</v>
          </cell>
          <cell r="O96">
            <v>2.7767774336667023E-2</v>
          </cell>
          <cell r="P96">
            <v>2.5857008173886534E-2</v>
          </cell>
          <cell r="Q96">
            <v>2.1984809250727651E-2</v>
          </cell>
          <cell r="R96">
            <v>2.119499824557931E-2</v>
          </cell>
          <cell r="S96">
            <v>2.1233121182947432E-2</v>
          </cell>
          <cell r="T96">
            <v>2.2259616211969906E-2</v>
          </cell>
          <cell r="U96">
            <v>2.3139721275954081E-2</v>
          </cell>
          <cell r="V96">
            <v>2.6174020255703114E-2</v>
          </cell>
          <cell r="W96">
            <v>2.6676061502960185E-2</v>
          </cell>
          <cell r="X96">
            <v>2.3784544278971368E-2</v>
          </cell>
          <cell r="Y96">
            <v>2.1336749352591517E-2</v>
          </cell>
        </row>
        <row r="97">
          <cell r="B97">
            <v>2.233007361712E-2</v>
          </cell>
          <cell r="C97">
            <v>2.1385763118029838E-2</v>
          </cell>
          <cell r="D97">
            <v>1.9281254159050742E-2</v>
          </cell>
          <cell r="E97">
            <v>1.9004134734641166E-2</v>
          </cell>
          <cell r="F97">
            <v>1.8581814874507569E-2</v>
          </cell>
          <cell r="G97">
            <v>1.9118237757738531E-2</v>
          </cell>
          <cell r="H97">
            <v>1.9250859654600994E-2</v>
          </cell>
          <cell r="I97">
            <v>2.2801097484871476E-2</v>
          </cell>
          <cell r="J97">
            <v>3.0300841984582955E-2</v>
          </cell>
          <cell r="K97">
            <v>3.519800562444439E-2</v>
          </cell>
          <cell r="L97">
            <v>3.63488318106307E-2</v>
          </cell>
          <cell r="M97">
            <v>3.7373560083803957E-2</v>
          </cell>
          <cell r="N97">
            <v>3.9467489257015487E-2</v>
          </cell>
          <cell r="O97">
            <v>3.5971306685972822E-2</v>
          </cell>
          <cell r="P97">
            <v>3.6003187632735391E-2</v>
          </cell>
          <cell r="Q97">
            <v>3.1328405208755912E-2</v>
          </cell>
          <cell r="R97">
            <v>3.0859621774362789E-2</v>
          </cell>
          <cell r="S97">
            <v>3.0122338186280403E-2</v>
          </cell>
          <cell r="T97">
            <v>3.0763597047639354E-2</v>
          </cell>
          <cell r="U97">
            <v>3.053475389827838E-2</v>
          </cell>
          <cell r="V97">
            <v>3.0826479466089622E-2</v>
          </cell>
          <cell r="W97">
            <v>3.4963838197599469E-2</v>
          </cell>
          <cell r="X97">
            <v>3.2204052526702789E-2</v>
          </cell>
          <cell r="Y97">
            <v>2.6762607442765544E-2</v>
          </cell>
        </row>
        <row r="98">
          <cell r="B98">
            <v>1.4742983933262007E-2</v>
          </cell>
          <cell r="C98">
            <v>1.4508201733479678E-2</v>
          </cell>
          <cell r="D98">
            <v>1.4073871767256768E-2</v>
          </cell>
          <cell r="E98">
            <v>1.4442838387082553E-2</v>
          </cell>
          <cell r="F98">
            <v>1.4332118986492667E-2</v>
          </cell>
          <cell r="G98">
            <v>1.5274747604364482E-2</v>
          </cell>
          <cell r="H98">
            <v>1.4310091599028692E-2</v>
          </cell>
          <cell r="I98">
            <v>1.4177636684850932E-2</v>
          </cell>
          <cell r="J98">
            <v>1.4734437383994914E-2</v>
          </cell>
          <cell r="K98">
            <v>1.423777456008642E-2</v>
          </cell>
          <cell r="L98">
            <v>1.2248082796302337E-2</v>
          </cell>
          <cell r="M98">
            <v>1.1405654954366351E-2</v>
          </cell>
          <cell r="N98">
            <v>1.0265376837118151E-2</v>
          </cell>
          <cell r="O98">
            <v>8.8172338309537805E-3</v>
          </cell>
          <cell r="P98">
            <v>9.4589003671985816E-3</v>
          </cell>
          <cell r="Q98">
            <v>8.837552066654453E-3</v>
          </cell>
          <cell r="R98">
            <v>8.9309834238362421E-3</v>
          </cell>
          <cell r="S98">
            <v>9.5604316690706247E-3</v>
          </cell>
          <cell r="T98">
            <v>9.9917316406136058E-3</v>
          </cell>
          <cell r="U98">
            <v>8.9452603445719699E-3</v>
          </cell>
          <cell r="V98">
            <v>9.3797264659070227E-3</v>
          </cell>
          <cell r="W98">
            <v>1.0204297535243705E-2</v>
          </cell>
          <cell r="X98">
            <v>1.1814675187098177E-2</v>
          </cell>
          <cell r="Y98">
            <v>1.2052624129510513E-2</v>
          </cell>
        </row>
        <row r="99">
          <cell r="B99">
            <v>2.340498236078541E-2</v>
          </cell>
          <cell r="C99">
            <v>2.2013259543173326E-2</v>
          </cell>
          <cell r="D99">
            <v>2.0479192978227822E-2</v>
          </cell>
          <cell r="E99">
            <v>1.9661056374212556E-2</v>
          </cell>
          <cell r="F99">
            <v>2.0006151781793755E-2</v>
          </cell>
          <cell r="G99">
            <v>1.983743089626935E-2</v>
          </cell>
          <cell r="H99">
            <v>1.9743647788580138E-2</v>
          </cell>
          <cell r="I99">
            <v>2.1961150373269706E-2</v>
          </cell>
          <cell r="J99">
            <v>2.3553433425707076E-2</v>
          </cell>
          <cell r="K99">
            <v>2.9455421200337902E-2</v>
          </cell>
          <cell r="L99">
            <v>3.3670456225712068E-2</v>
          </cell>
          <cell r="M99">
            <v>3.5323904739136949E-2</v>
          </cell>
          <cell r="N99">
            <v>3.4157443341702121E-2</v>
          </cell>
          <cell r="O99">
            <v>3.3182859277100726E-2</v>
          </cell>
          <cell r="P99">
            <v>3.2645436473887998E-2</v>
          </cell>
          <cell r="Q99">
            <v>3.2877240651115927E-2</v>
          </cell>
          <cell r="R99">
            <v>3.2846690823127501E-2</v>
          </cell>
          <cell r="S99">
            <v>3.3004732523724101E-2</v>
          </cell>
          <cell r="T99">
            <v>3.2855584577811188E-2</v>
          </cell>
          <cell r="U99">
            <v>3.3132124206721451E-2</v>
          </cell>
          <cell r="V99">
            <v>3.2825017359910037E-2</v>
          </cell>
          <cell r="W99">
            <v>3.2982893263497799E-2</v>
          </cell>
          <cell r="X99">
            <v>3.0651872292719973E-2</v>
          </cell>
          <cell r="Y99">
            <v>2.543440108377398E-2</v>
          </cell>
        </row>
        <row r="100">
          <cell r="B100">
            <v>1.2251812636163182E-2</v>
          </cell>
          <cell r="C100">
            <v>1.0658951566740302E-2</v>
          </cell>
          <cell r="D100">
            <v>7.7518101978110735E-3</v>
          </cell>
          <cell r="E100">
            <v>6.9198523678185688E-3</v>
          </cell>
          <cell r="F100">
            <v>6.8123475321186849E-3</v>
          </cell>
          <cell r="G100">
            <v>6.794219437358316E-3</v>
          </cell>
          <cell r="H100">
            <v>7.1035447825245389E-3</v>
          </cell>
          <cell r="I100">
            <v>8.0371761954932119E-3</v>
          </cell>
          <cell r="J100">
            <v>1.1015528861811752E-2</v>
          </cell>
          <cell r="K100">
            <v>1.2389732429221537E-2</v>
          </cell>
          <cell r="L100">
            <v>1.3287281551796735E-2</v>
          </cell>
          <cell r="M100">
            <v>1.5532965181703688E-2</v>
          </cell>
          <cell r="N100">
            <v>1.6824646597977826E-2</v>
          </cell>
          <cell r="O100">
            <v>1.5969298149692449E-2</v>
          </cell>
          <cell r="P100">
            <v>1.3880478251407527E-2</v>
          </cell>
          <cell r="Q100">
            <v>1.3735696161652161E-2</v>
          </cell>
          <cell r="R100">
            <v>1.3813373641192346E-2</v>
          </cell>
          <cell r="S100">
            <v>1.5003275455306482E-2</v>
          </cell>
          <cell r="T100">
            <v>1.5895061600326676E-2</v>
          </cell>
          <cell r="U100">
            <v>1.6711174947280021E-2</v>
          </cell>
          <cell r="V100">
            <v>1.7573245189672085E-2</v>
          </cell>
          <cell r="W100">
            <v>1.6660265483741877E-2</v>
          </cell>
          <cell r="X100">
            <v>1.5965251635568601E-2</v>
          </cell>
          <cell r="Y100">
            <v>1.355474908061155E-2</v>
          </cell>
        </row>
      </sheetData>
      <sheetData sheetId="6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2.4573011262021219E-2</v>
          </cell>
          <cell r="C3">
            <v>2.4442399320486728E-2</v>
          </cell>
          <cell r="D3">
            <v>2.4463202647500723E-2</v>
          </cell>
          <cell r="E3">
            <v>2.4613721492534692E-2</v>
          </cell>
          <cell r="F3">
            <v>2.4527820450880689E-2</v>
          </cell>
          <cell r="G3">
            <v>2.4438198463956784E-2</v>
          </cell>
          <cell r="H3">
            <v>2.4357888318038784E-2</v>
          </cell>
          <cell r="I3">
            <v>2.4437692168464156E-2</v>
          </cell>
          <cell r="J3">
            <v>2.3157583892181258E-2</v>
          </cell>
          <cell r="K3">
            <v>2.261276037561338E-2</v>
          </cell>
          <cell r="L3">
            <v>2.1026874597146229E-2</v>
          </cell>
          <cell r="M3">
            <v>2.0680746893952624E-2</v>
          </cell>
          <cell r="N3">
            <v>2.0837789432616043E-2</v>
          </cell>
          <cell r="O3">
            <v>2.0891353651401864E-2</v>
          </cell>
          <cell r="P3">
            <v>2.0638838998589266E-2</v>
          </cell>
          <cell r="Q3">
            <v>2.0865582403930431E-2</v>
          </cell>
          <cell r="R3">
            <v>2.0881984559172777E-2</v>
          </cell>
          <cell r="S3">
            <v>2.1131626020286353E-2</v>
          </cell>
          <cell r="T3">
            <v>2.3340247057648429E-2</v>
          </cell>
          <cell r="U3">
            <v>2.3923322588339666E-2</v>
          </cell>
          <cell r="V3">
            <v>2.4576480788608603E-2</v>
          </cell>
          <cell r="W3">
            <v>2.4551397836603251E-2</v>
          </cell>
          <cell r="X3">
            <v>2.4411373256047995E-2</v>
          </cell>
          <cell r="Y3">
            <v>2.4520529821402542E-2</v>
          </cell>
        </row>
        <row r="4">
          <cell r="B4">
            <v>2.1305876329838127E-2</v>
          </cell>
          <cell r="C4">
            <v>2.0547259199143134E-2</v>
          </cell>
          <cell r="D4">
            <v>2.052300350810082E-2</v>
          </cell>
          <cell r="E4">
            <v>2.3384495849221965E-2</v>
          </cell>
          <cell r="F4">
            <v>2.2726155324585988E-2</v>
          </cell>
          <cell r="G4">
            <v>2.0350280025912486E-2</v>
          </cell>
          <cell r="H4">
            <v>1.8979470186508515E-2</v>
          </cell>
          <cell r="I4">
            <v>2.0130845821475334E-2</v>
          </cell>
          <cell r="J4">
            <v>3.9467112675138069E-2</v>
          </cell>
          <cell r="K4">
            <v>4.8914568764708725E-2</v>
          </cell>
          <cell r="L4">
            <v>5.3467113795061263E-2</v>
          </cell>
          <cell r="M4">
            <v>5.5064071857627218E-2</v>
          </cell>
          <cell r="N4">
            <v>5.3396593736384813E-2</v>
          </cell>
          <cell r="O4">
            <v>4.577421365639265E-2</v>
          </cell>
          <cell r="P4">
            <v>5.9076616818983976E-2</v>
          </cell>
          <cell r="Q4">
            <v>6.3688696461339914E-2</v>
          </cell>
          <cell r="R4">
            <v>6.2014120341133121E-2</v>
          </cell>
          <cell r="S4">
            <v>5.890302445022292E-2</v>
          </cell>
          <cell r="T4">
            <v>5.2830410646578681E-2</v>
          </cell>
          <cell r="U4">
            <v>4.0968002929060478E-2</v>
          </cell>
          <cell r="V4">
            <v>3.6146544420701782E-2</v>
          </cell>
          <cell r="W4">
            <v>3.0048064847432412E-2</v>
          </cell>
          <cell r="X4">
            <v>1.9965130939249648E-2</v>
          </cell>
          <cell r="Y4">
            <v>1.9279024211768282E-2</v>
          </cell>
        </row>
        <row r="5">
          <cell r="B5">
            <v>3.9600513276364213E-2</v>
          </cell>
          <cell r="C5">
            <v>3.9388342804857403E-2</v>
          </cell>
          <cell r="D5">
            <v>3.9117125829650379E-2</v>
          </cell>
          <cell r="E5">
            <v>3.8574303800475204E-2</v>
          </cell>
          <cell r="F5">
            <v>3.8515851710481358E-2</v>
          </cell>
          <cell r="G5">
            <v>3.8301751219551712E-2</v>
          </cell>
          <cell r="H5">
            <v>3.85135621738696E-2</v>
          </cell>
          <cell r="I5">
            <v>3.9001795225787769E-2</v>
          </cell>
          <cell r="J5">
            <v>3.9776939260475389E-2</v>
          </cell>
          <cell r="K5">
            <v>4.0842438316838821E-2</v>
          </cell>
          <cell r="L5">
            <v>4.0773865824380695E-2</v>
          </cell>
          <cell r="M5">
            <v>4.1006665307655996E-2</v>
          </cell>
          <cell r="N5">
            <v>4.0965728121510607E-2</v>
          </cell>
          <cell r="O5">
            <v>4.1024797551315856E-2</v>
          </cell>
          <cell r="P5">
            <v>4.0895255964305009E-2</v>
          </cell>
          <cell r="Q5">
            <v>4.0857967486986869E-2</v>
          </cell>
          <cell r="R5">
            <v>4.1370408712712907E-2</v>
          </cell>
          <cell r="S5">
            <v>4.1587501252467088E-2</v>
          </cell>
          <cell r="T5">
            <v>4.2521060062071118E-2</v>
          </cell>
          <cell r="U5">
            <v>4.2725503155395021E-2</v>
          </cell>
          <cell r="V5">
            <v>4.2873076316129695E-2</v>
          </cell>
          <cell r="W5">
            <v>4.2360825671656652E-2</v>
          </cell>
          <cell r="X5">
            <v>4.1563904654924676E-2</v>
          </cell>
          <cell r="Y5">
            <v>4.1654610060409721E-2</v>
          </cell>
        </row>
        <row r="6">
          <cell r="B6">
            <v>7.297333353033135E-2</v>
          </cell>
          <cell r="C6">
            <v>7.2581866060353911E-2</v>
          </cell>
          <cell r="D6">
            <v>6.823560615261319E-2</v>
          </cell>
          <cell r="E6">
            <v>6.8507480556295713E-2</v>
          </cell>
          <cell r="F6">
            <v>6.7718493124613102E-2</v>
          </cell>
          <cell r="G6">
            <v>6.6953483581057668E-2</v>
          </cell>
          <cell r="H6">
            <v>7.1265098942129013E-2</v>
          </cell>
          <cell r="I6">
            <v>7.3898803267223964E-2</v>
          </cell>
          <cell r="J6">
            <v>7.9243742241077372E-2</v>
          </cell>
          <cell r="K6">
            <v>8.6540203787341147E-2</v>
          </cell>
          <cell r="L6">
            <v>9.0568250253825353E-2</v>
          </cell>
          <cell r="M6">
            <v>9.1133465324068297E-2</v>
          </cell>
          <cell r="N6">
            <v>9.1266261905678131E-2</v>
          </cell>
          <cell r="O6">
            <v>9.1326730724441779E-2</v>
          </cell>
          <cell r="P6">
            <v>9.0563827692894269E-2</v>
          </cell>
          <cell r="Q6">
            <v>9.0699417032717319E-2</v>
          </cell>
          <cell r="R6">
            <v>9.1786787209042417E-2</v>
          </cell>
          <cell r="S6">
            <v>9.1040498046992088E-2</v>
          </cell>
          <cell r="T6">
            <v>9.0048967955205825E-2</v>
          </cell>
          <cell r="U6">
            <v>8.5567906264177374E-2</v>
          </cell>
          <cell r="V6">
            <v>8.6205630841082348E-2</v>
          </cell>
          <cell r="W6">
            <v>8.4483399289404973E-2</v>
          </cell>
          <cell r="X6">
            <v>8.0956719715287187E-2</v>
          </cell>
          <cell r="Y6">
            <v>7.7603838588718166E-2</v>
          </cell>
        </row>
        <row r="7">
          <cell r="B7">
            <v>0.46453025002672421</v>
          </cell>
          <cell r="C7">
            <v>0.46325373051839058</v>
          </cell>
          <cell r="D7">
            <v>0.44223744880639826</v>
          </cell>
          <cell r="E7">
            <v>0.44089173805692838</v>
          </cell>
          <cell r="F7">
            <v>0.45728293974422507</v>
          </cell>
          <cell r="G7">
            <v>0.40604997385964875</v>
          </cell>
          <cell r="H7">
            <v>0.37662319749299711</v>
          </cell>
          <cell r="I7">
            <v>0.28392191024004287</v>
          </cell>
          <cell r="J7">
            <v>0.28954735164587658</v>
          </cell>
          <cell r="K7">
            <v>0.26793769340962215</v>
          </cell>
          <cell r="L7">
            <v>0.27958599243916765</v>
          </cell>
          <cell r="M7">
            <v>0.26751697748085795</v>
          </cell>
          <cell r="N7">
            <v>0.27093062456900452</v>
          </cell>
          <cell r="O7">
            <v>0.32137533973115034</v>
          </cell>
          <cell r="P7">
            <v>0.42230557660121243</v>
          </cell>
          <cell r="Q7">
            <v>0.47606891949591013</v>
          </cell>
          <cell r="R7">
            <v>0.45565697862185123</v>
          </cell>
          <cell r="S7">
            <v>0.45144989003370656</v>
          </cell>
          <cell r="T7">
            <v>0.4696507129742159</v>
          </cell>
          <cell r="U7">
            <v>0.46915669806107235</v>
          </cell>
          <cell r="V7">
            <v>0.37943196478762387</v>
          </cell>
          <cell r="W7">
            <v>0.38371361457671255</v>
          </cell>
          <cell r="X7">
            <v>0.36487693969941909</v>
          </cell>
          <cell r="Y7">
            <v>0.35923711824642235</v>
          </cell>
        </row>
        <row r="8">
          <cell r="B8">
            <v>4.3993334950710471E-2</v>
          </cell>
          <cell r="C8">
            <v>4.2475066965333354E-2</v>
          </cell>
          <cell r="D8">
            <v>4.1827992892255549E-2</v>
          </cell>
          <cell r="E8">
            <v>4.0116906245356042E-2</v>
          </cell>
          <cell r="F8">
            <v>3.9938775916665933E-2</v>
          </cell>
          <cell r="G8">
            <v>3.9989897160438742E-2</v>
          </cell>
          <cell r="H8">
            <v>4.01366389616888E-2</v>
          </cell>
          <cell r="I8">
            <v>3.9418973746201076E-2</v>
          </cell>
          <cell r="J8">
            <v>3.8079014631359938E-2</v>
          </cell>
          <cell r="K8">
            <v>3.8392906950094216E-2</v>
          </cell>
          <cell r="L8">
            <v>3.9819906879822065E-2</v>
          </cell>
          <cell r="M8">
            <v>3.9815420791806645E-2</v>
          </cell>
          <cell r="N8">
            <v>3.9606724970039184E-2</v>
          </cell>
          <cell r="O8">
            <v>3.8143619754938796E-2</v>
          </cell>
          <cell r="P8">
            <v>3.8397441964210868E-2</v>
          </cell>
          <cell r="Q8">
            <v>3.8742248790749896E-2</v>
          </cell>
          <cell r="R8">
            <v>3.836331152584084E-2</v>
          </cell>
          <cell r="S8">
            <v>3.9606742644913456E-2</v>
          </cell>
          <cell r="T8">
            <v>4.0287056752550315E-2</v>
          </cell>
          <cell r="U8">
            <v>4.2647245216074152E-2</v>
          </cell>
          <cell r="V8">
            <v>4.3165393889243328E-2</v>
          </cell>
          <cell r="W8">
            <v>4.3710059996967171E-2</v>
          </cell>
          <cell r="X8">
            <v>4.3025827446552256E-2</v>
          </cell>
          <cell r="Y8">
            <v>4.1770456693753684E-2</v>
          </cell>
        </row>
        <row r="9">
          <cell r="B9">
            <v>2.5829777305256613E-2</v>
          </cell>
          <cell r="C9">
            <v>2.3577476018109968E-2</v>
          </cell>
          <cell r="D9">
            <v>2.3548370111026552E-2</v>
          </cell>
          <cell r="E9">
            <v>2.4032030621739951E-2</v>
          </cell>
          <cell r="F9">
            <v>2.3644937042749975E-2</v>
          </cell>
          <cell r="G9">
            <v>2.3805672989741514E-2</v>
          </cell>
          <cell r="H9">
            <v>2.3227779911496119E-2</v>
          </cell>
          <cell r="I9">
            <v>2.3877981540767857E-2</v>
          </cell>
          <cell r="J9">
            <v>2.9306208876853486E-2</v>
          </cell>
          <cell r="K9">
            <v>3.7717770940224014E-2</v>
          </cell>
          <cell r="L9">
            <v>3.945868573055477E-2</v>
          </cell>
          <cell r="M9">
            <v>4.0679239286462818E-2</v>
          </cell>
          <cell r="N9">
            <v>4.059158766378345E-2</v>
          </cell>
          <cell r="O9">
            <v>4.1062625624614379E-2</v>
          </cell>
          <cell r="P9">
            <v>4.0026394238857559E-2</v>
          </cell>
          <cell r="Q9">
            <v>4.1323789182569015E-2</v>
          </cell>
          <cell r="R9">
            <v>4.0076854083712074E-2</v>
          </cell>
          <cell r="S9">
            <v>3.7725161215007824E-2</v>
          </cell>
          <cell r="T9">
            <v>3.4115387574195966E-2</v>
          </cell>
          <cell r="U9">
            <v>2.7553794403471502E-2</v>
          </cell>
          <cell r="V9">
            <v>2.7750110512759482E-2</v>
          </cell>
          <cell r="W9">
            <v>2.7304859553092267E-2</v>
          </cell>
          <cell r="X9">
            <v>2.5068948766017264E-2</v>
          </cell>
          <cell r="Y9">
            <v>2.4001422862658911E-2</v>
          </cell>
        </row>
        <row r="10">
          <cell r="B10">
            <v>1.8238529210869985E-2</v>
          </cell>
          <cell r="C10">
            <v>1.861252481147542E-2</v>
          </cell>
          <cell r="D10">
            <v>1.8466251266314668E-2</v>
          </cell>
          <cell r="E10">
            <v>1.8465135315738571E-2</v>
          </cell>
          <cell r="F10">
            <v>1.8790968548986788E-2</v>
          </cell>
          <cell r="G10">
            <v>1.8566142355188556E-2</v>
          </cell>
          <cell r="H10">
            <v>1.5110556760845762E-2</v>
          </cell>
          <cell r="I10">
            <v>1.0732746049826601E-2</v>
          </cell>
          <cell r="J10">
            <v>8.6029992669664108E-3</v>
          </cell>
          <cell r="K10">
            <v>8.3255823813339173E-3</v>
          </cell>
          <cell r="L10">
            <v>8.3517641213562942E-3</v>
          </cell>
          <cell r="M10">
            <v>8.1032530837231078E-3</v>
          </cell>
          <cell r="N10">
            <v>8.6788807041709645E-3</v>
          </cell>
          <cell r="O10">
            <v>8.2614727946285684E-3</v>
          </cell>
          <cell r="P10">
            <v>8.6213202987760803E-3</v>
          </cell>
          <cell r="Q10">
            <v>1.0425481552785408E-2</v>
          </cell>
          <cell r="R10">
            <v>1.0379778554527491E-2</v>
          </cell>
          <cell r="S10">
            <v>1.0359004301400876E-2</v>
          </cell>
          <cell r="T10">
            <v>1.2156736640092041E-2</v>
          </cell>
          <cell r="U10">
            <v>1.5718285667250344E-2</v>
          </cell>
          <cell r="V10">
            <v>1.8429154266801112E-2</v>
          </cell>
          <cell r="W10">
            <v>1.8345210397275352E-2</v>
          </cell>
          <cell r="X10">
            <v>1.8312766244373575E-2</v>
          </cell>
          <cell r="Y10">
            <v>1.789795577287585E-2</v>
          </cell>
        </row>
        <row r="11">
          <cell r="B11">
            <v>1.2997436527283851E-3</v>
          </cell>
          <cell r="C11">
            <v>1.2997436527283851E-3</v>
          </cell>
          <cell r="D11">
            <v>1.2997436527283851E-3</v>
          </cell>
          <cell r="E11">
            <v>1.2997436527283851E-3</v>
          </cell>
          <cell r="F11">
            <v>1.2997436527283851E-3</v>
          </cell>
          <cell r="G11">
            <v>1.2997436527283851E-3</v>
          </cell>
          <cell r="H11">
            <v>1.2997436527283851E-3</v>
          </cell>
          <cell r="I11">
            <v>1.2997436527283851E-3</v>
          </cell>
          <cell r="J11">
            <v>1.2997436527283851E-3</v>
          </cell>
          <cell r="K11">
            <v>1.2997436527283851E-3</v>
          </cell>
          <cell r="L11">
            <v>1.2997436527283851E-3</v>
          </cell>
          <cell r="M11">
            <v>1.2997436527283851E-3</v>
          </cell>
          <cell r="N11">
            <v>1.2997436527283851E-3</v>
          </cell>
          <cell r="O11">
            <v>1.2997436527283851E-3</v>
          </cell>
          <cell r="P11">
            <v>1.2997436527283851E-3</v>
          </cell>
          <cell r="Q11">
            <v>1.2997436527283851E-3</v>
          </cell>
          <cell r="R11">
            <v>1.2997436527283851E-3</v>
          </cell>
          <cell r="S11">
            <v>1.2997436527283851E-3</v>
          </cell>
          <cell r="T11">
            <v>1.2997436527283851E-3</v>
          </cell>
          <cell r="U11">
            <v>1.2997436527283851E-3</v>
          </cell>
          <cell r="V11">
            <v>1.2997436527283851E-3</v>
          </cell>
          <cell r="W11">
            <v>1.2997436527283851E-3</v>
          </cell>
          <cell r="X11">
            <v>1.2997436527283851E-3</v>
          </cell>
          <cell r="Y11">
            <v>1.2997436527283851E-3</v>
          </cell>
        </row>
        <row r="12">
          <cell r="B12">
            <v>7.7533652431470822E-3</v>
          </cell>
          <cell r="C12">
            <v>7.0929002754713151E-3</v>
          </cell>
          <cell r="D12">
            <v>6.4751445922045419E-3</v>
          </cell>
          <cell r="E12">
            <v>5.95215325964341E-3</v>
          </cell>
          <cell r="F12">
            <v>5.6869401062205061E-3</v>
          </cell>
          <cell r="G12">
            <v>5.6191182836035801E-3</v>
          </cell>
          <cell r="H12">
            <v>5.630992212905625E-3</v>
          </cell>
          <cell r="I12">
            <v>6.3919046437583438E-3</v>
          </cell>
          <cell r="J12">
            <v>7.6043748905009461E-3</v>
          </cell>
          <cell r="K12">
            <v>7.9662680692268346E-3</v>
          </cell>
          <cell r="L12">
            <v>8.3394300049292741E-3</v>
          </cell>
          <cell r="M12">
            <v>8.2713607340725893E-3</v>
          </cell>
          <cell r="N12">
            <v>7.9411546344673092E-3</v>
          </cell>
          <cell r="O12">
            <v>7.8646111579504831E-3</v>
          </cell>
          <cell r="P12">
            <v>7.7282651285826573E-3</v>
          </cell>
          <cell r="Q12">
            <v>7.6568531291496458E-3</v>
          </cell>
          <cell r="R12">
            <v>7.7789325891704317E-3</v>
          </cell>
          <cell r="S12">
            <v>7.9943823902480331E-3</v>
          </cell>
          <cell r="T12">
            <v>8.8195052058209541E-3</v>
          </cell>
          <cell r="U12">
            <v>9.2529586992291506E-3</v>
          </cell>
          <cell r="V12">
            <v>8.9573270871901953E-3</v>
          </cell>
          <cell r="W12">
            <v>8.685103156465061E-3</v>
          </cell>
          <cell r="X12">
            <v>8.0385868665571007E-3</v>
          </cell>
          <cell r="Y12">
            <v>7.4128007706688818E-3</v>
          </cell>
        </row>
        <row r="13">
          <cell r="B13">
            <v>4.8157628441650846E-4</v>
          </cell>
          <cell r="C13">
            <v>4.8157628441650846E-4</v>
          </cell>
          <cell r="D13">
            <v>4.8157628441650846E-4</v>
          </cell>
          <cell r="E13">
            <v>4.8157628441650846E-4</v>
          </cell>
          <cell r="F13">
            <v>4.8157628441650846E-4</v>
          </cell>
          <cell r="G13">
            <v>4.8157628441650846E-4</v>
          </cell>
          <cell r="H13">
            <v>4.8157628441650846E-4</v>
          </cell>
          <cell r="I13">
            <v>4.8157628441650846E-4</v>
          </cell>
          <cell r="J13">
            <v>4.8157628441650846E-4</v>
          </cell>
          <cell r="K13">
            <v>4.8157628441650846E-4</v>
          </cell>
          <cell r="L13">
            <v>4.8157628441650846E-4</v>
          </cell>
          <cell r="M13">
            <v>4.8157628441650846E-4</v>
          </cell>
          <cell r="N13">
            <v>4.8157628441650846E-4</v>
          </cell>
          <cell r="O13">
            <v>4.8157628441650846E-4</v>
          </cell>
          <cell r="P13">
            <v>4.8157628441650846E-4</v>
          </cell>
          <cell r="Q13">
            <v>4.8157628441650846E-4</v>
          </cell>
          <cell r="R13">
            <v>4.8157628441650846E-4</v>
          </cell>
          <cell r="S13">
            <v>4.8157628441650846E-4</v>
          </cell>
          <cell r="T13">
            <v>4.8157628441650846E-4</v>
          </cell>
          <cell r="U13">
            <v>4.8157628441650846E-4</v>
          </cell>
          <cell r="V13">
            <v>4.8157628441650846E-4</v>
          </cell>
          <cell r="W13">
            <v>4.8157628441650846E-4</v>
          </cell>
          <cell r="X13">
            <v>4.8157628441650846E-4</v>
          </cell>
          <cell r="Y13">
            <v>4.8157628441650846E-4</v>
          </cell>
        </row>
        <row r="14">
          <cell r="B14">
            <v>5.6149745502180148E-4</v>
          </cell>
          <cell r="C14">
            <v>5.6149745502180148E-4</v>
          </cell>
          <cell r="D14">
            <v>5.6149745502180148E-4</v>
          </cell>
          <cell r="E14">
            <v>5.6149745502180148E-4</v>
          </cell>
          <cell r="F14">
            <v>5.6149745502180148E-4</v>
          </cell>
          <cell r="G14">
            <v>5.6149745502180148E-4</v>
          </cell>
          <cell r="H14">
            <v>5.6149745502180148E-4</v>
          </cell>
          <cell r="I14">
            <v>5.6149745502180148E-4</v>
          </cell>
          <cell r="J14">
            <v>5.6149745502180148E-4</v>
          </cell>
          <cell r="K14">
            <v>5.6149745502180148E-4</v>
          </cell>
          <cell r="L14">
            <v>5.6149745502180148E-4</v>
          </cell>
          <cell r="M14">
            <v>5.6149745502180148E-4</v>
          </cell>
          <cell r="N14">
            <v>5.6149745502180148E-4</v>
          </cell>
          <cell r="O14">
            <v>5.6149745502180148E-4</v>
          </cell>
          <cell r="P14">
            <v>5.6149745502180148E-4</v>
          </cell>
          <cell r="Q14">
            <v>5.6149745502180148E-4</v>
          </cell>
          <cell r="R14">
            <v>5.6149745502180148E-4</v>
          </cell>
          <cell r="S14">
            <v>5.6149745502180148E-4</v>
          </cell>
          <cell r="T14">
            <v>5.6149745502180148E-4</v>
          </cell>
          <cell r="U14">
            <v>5.6149745502180148E-4</v>
          </cell>
          <cell r="V14">
            <v>5.6149745502180148E-4</v>
          </cell>
          <cell r="W14">
            <v>5.6149745502180148E-4</v>
          </cell>
          <cell r="X14">
            <v>5.6149745502180148E-4</v>
          </cell>
          <cell r="Y14">
            <v>5.6149745502180148E-4</v>
          </cell>
        </row>
        <row r="15">
          <cell r="B15">
            <v>0.16226491365515541</v>
          </cell>
          <cell r="C15">
            <v>0.1544178983468544</v>
          </cell>
          <cell r="D15">
            <v>0.15590736563692623</v>
          </cell>
          <cell r="E15">
            <v>0.15413125312759299</v>
          </cell>
          <cell r="F15">
            <v>0.15306179067279302</v>
          </cell>
          <cell r="G15">
            <v>0.15728818778028811</v>
          </cell>
          <cell r="H15">
            <v>0.17088573316582722</v>
          </cell>
          <cell r="I15">
            <v>0.17164380890743866</v>
          </cell>
          <cell r="J15">
            <v>0.17248425174048079</v>
          </cell>
          <cell r="K15">
            <v>0.16427971560749574</v>
          </cell>
          <cell r="L15">
            <v>0.16308915516051212</v>
          </cell>
          <cell r="M15">
            <v>0.16046935212402932</v>
          </cell>
          <cell r="N15">
            <v>0.15515480484032296</v>
          </cell>
          <cell r="O15">
            <v>0.15274342289658363</v>
          </cell>
          <cell r="P15">
            <v>0.14342652674855508</v>
          </cell>
          <cell r="Q15">
            <v>0.14619295132029564</v>
          </cell>
          <cell r="R15">
            <v>0.14225792502743168</v>
          </cell>
          <cell r="S15">
            <v>0.15797821768946307</v>
          </cell>
          <cell r="T15">
            <v>0.16141258459724653</v>
          </cell>
          <cell r="U15">
            <v>0.16228589923830045</v>
          </cell>
          <cell r="V15">
            <v>0.16104870453211104</v>
          </cell>
          <cell r="W15">
            <v>0.16079982859797937</v>
          </cell>
          <cell r="X15">
            <v>0.16124379710463174</v>
          </cell>
          <cell r="Y15">
            <v>0.16307614722152328</v>
          </cell>
        </row>
        <row r="16">
          <cell r="B16">
            <v>5.2240842033090956E-3</v>
          </cell>
          <cell r="C16">
            <v>5.2494286922221038E-3</v>
          </cell>
          <cell r="D16">
            <v>5.2834961158230009E-3</v>
          </cell>
          <cell r="E16">
            <v>5.2521741893584743E-3</v>
          </cell>
          <cell r="F16">
            <v>5.261142779182936E-3</v>
          </cell>
          <cell r="G16">
            <v>5.08736994739401E-3</v>
          </cell>
          <cell r="H16">
            <v>5.265846985393131E-3</v>
          </cell>
          <cell r="I16">
            <v>4.9338991421996126E-3</v>
          </cell>
          <cell r="J16">
            <v>4.7733544168550527E-3</v>
          </cell>
          <cell r="K16">
            <v>4.7053202395893074E-3</v>
          </cell>
          <cell r="L16">
            <v>4.7318836544328448E-3</v>
          </cell>
          <cell r="M16">
            <v>4.7415570618884626E-3</v>
          </cell>
          <cell r="N16">
            <v>4.818575454592155E-3</v>
          </cell>
          <cell r="O16">
            <v>4.7344225604663507E-3</v>
          </cell>
          <cell r="P16">
            <v>4.7793438938136847E-3</v>
          </cell>
          <cell r="Q16">
            <v>4.7433874360056421E-3</v>
          </cell>
          <cell r="R16">
            <v>4.8672361765564626E-3</v>
          </cell>
          <cell r="S16">
            <v>5.2475983181049235E-3</v>
          </cell>
          <cell r="T16">
            <v>5.1820410567339457E-3</v>
          </cell>
          <cell r="U16">
            <v>5.5434422847926981E-3</v>
          </cell>
          <cell r="V16">
            <v>5.7787773440527296E-3</v>
          </cell>
          <cell r="W16">
            <v>5.7594535833253198E-3</v>
          </cell>
          <cell r="X16">
            <v>5.4676332121096063E-3</v>
          </cell>
          <cell r="Y16">
            <v>5.3147833329329893E-3</v>
          </cell>
        </row>
        <row r="17">
          <cell r="B17">
            <v>2.809844693484265E-2</v>
          </cell>
          <cell r="C17">
            <v>2.7634250303062817E-2</v>
          </cell>
          <cell r="D17">
            <v>2.6054944957133098E-2</v>
          </cell>
          <cell r="E17">
            <v>2.4878863562224122E-2</v>
          </cell>
          <cell r="F17">
            <v>2.4398338548590189E-2</v>
          </cell>
          <cell r="G17">
            <v>2.2672190091080357E-2</v>
          </cell>
          <cell r="H17">
            <v>2.306849829926776E-2</v>
          </cell>
          <cell r="I17">
            <v>2.2358953279639604E-2</v>
          </cell>
          <cell r="J17">
            <v>2.4410937531973636E-2</v>
          </cell>
          <cell r="K17">
            <v>2.5881892312431213E-2</v>
          </cell>
          <cell r="L17">
            <v>2.7449358054177034E-2</v>
          </cell>
          <cell r="M17">
            <v>2.7481717931229031E-2</v>
          </cell>
          <cell r="N17">
            <v>2.9722847288971208E-2</v>
          </cell>
          <cell r="O17">
            <v>2.9274697393766369E-2</v>
          </cell>
          <cell r="P17">
            <v>3.0036126366415644E-2</v>
          </cell>
          <cell r="Q17">
            <v>3.109705147270752E-2</v>
          </cell>
          <cell r="R17">
            <v>3.109307552254871E-2</v>
          </cell>
          <cell r="S17">
            <v>3.167610699413307E-2</v>
          </cell>
          <cell r="T17">
            <v>2.9127074794615255E-2</v>
          </cell>
          <cell r="U17">
            <v>2.689119589916121E-2</v>
          </cell>
          <cell r="V17">
            <v>2.4143426772974631E-2</v>
          </cell>
          <cell r="W17">
            <v>2.4208372842316556E-2</v>
          </cell>
          <cell r="X17">
            <v>2.4395701534196616E-2</v>
          </cell>
          <cell r="Y17">
            <v>2.4120773603866E-2</v>
          </cell>
        </row>
        <row r="18">
          <cell r="B18">
            <v>3.717056695109705E-2</v>
          </cell>
          <cell r="C18">
            <v>3.8554289310784542E-2</v>
          </cell>
          <cell r="D18">
            <v>3.7523135480937136E-2</v>
          </cell>
          <cell r="E18">
            <v>3.7515314477152124E-2</v>
          </cell>
          <cell r="F18">
            <v>3.7539507921898106E-2</v>
          </cell>
          <cell r="G18">
            <v>3.5614636242150999E-2</v>
          </cell>
          <cell r="H18">
            <v>3.4454272805539858E-2</v>
          </cell>
          <cell r="I18">
            <v>3.5047910482473299E-2</v>
          </cell>
          <cell r="J18">
            <v>3.9522772903470289E-2</v>
          </cell>
          <cell r="K18">
            <v>4.2822250165909917E-2</v>
          </cell>
          <cell r="L18">
            <v>4.8298673297919308E-2</v>
          </cell>
          <cell r="M18">
            <v>4.7003934324263683E-2</v>
          </cell>
          <cell r="N18">
            <v>4.7420126894081926E-2</v>
          </cell>
          <cell r="O18">
            <v>4.742088499249348E-2</v>
          </cell>
          <cell r="P18">
            <v>5.3800188731686398E-2</v>
          </cell>
          <cell r="Q18">
            <v>5.391654358170498E-2</v>
          </cell>
          <cell r="R18">
            <v>5.4309782637630817E-2</v>
          </cell>
          <cell r="S18">
            <v>5.0376139723875328E-2</v>
          </cell>
          <cell r="T18">
            <v>4.967145132422824E-2</v>
          </cell>
          <cell r="U18">
            <v>4.704655318504055E-2</v>
          </cell>
          <cell r="V18">
            <v>4.7149406736536399E-2</v>
          </cell>
          <cell r="W18">
            <v>4.4594516340828977E-2</v>
          </cell>
          <cell r="X18">
            <v>4.4654506272962975E-2</v>
          </cell>
          <cell r="Y18">
            <v>4.3815947479054838E-2</v>
          </cell>
        </row>
        <row r="19">
          <cell r="B19">
            <v>4.8811555114714071E-2</v>
          </cell>
          <cell r="C19">
            <v>4.8446509276349643E-2</v>
          </cell>
          <cell r="D19">
            <v>4.8587598960197764E-2</v>
          </cell>
          <cell r="E19">
            <v>4.8867777352816513E-2</v>
          </cell>
          <cell r="F19">
            <v>4.893996410090496E-2</v>
          </cell>
          <cell r="G19">
            <v>4.8293718953814575E-2</v>
          </cell>
          <cell r="H19">
            <v>5.1980023135184551E-2</v>
          </cell>
          <cell r="I19">
            <v>5.3891404146949241E-2</v>
          </cell>
          <cell r="J19">
            <v>5.661070519847166E-2</v>
          </cell>
          <cell r="K19">
            <v>5.6031738563732655E-2</v>
          </cell>
          <cell r="L19">
            <v>5.5932870184069144E-2</v>
          </cell>
          <cell r="M19">
            <v>5.6301195352004368E-2</v>
          </cell>
          <cell r="N19">
            <v>5.670633331259807E-2</v>
          </cell>
          <cell r="O19">
            <v>5.630823686821837E-2</v>
          </cell>
          <cell r="P19">
            <v>5.6097808396457408E-2</v>
          </cell>
          <cell r="Q19">
            <v>5.6423642654336019E-2</v>
          </cell>
          <cell r="R19">
            <v>5.6751702025190483E-2</v>
          </cell>
          <cell r="S19">
            <v>5.8368869769536855E-2</v>
          </cell>
          <cell r="T19">
            <v>5.8106343965475551E-2</v>
          </cell>
          <cell r="U19">
            <v>5.9500298156182511E-2</v>
          </cell>
          <cell r="V19">
            <v>6.0612119087560853E-2</v>
          </cell>
          <cell r="W19">
            <v>6.079801662694035E-2</v>
          </cell>
          <cell r="X19">
            <v>5.8585589087670607E-2</v>
          </cell>
          <cell r="Y19">
            <v>5.638535080770616E-2</v>
          </cell>
        </row>
        <row r="20">
          <cell r="B20">
            <v>6.9844040972125349E-2</v>
          </cell>
          <cell r="C20">
            <v>6.6172900295932138E-3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5.2531671074402049E-2</v>
          </cell>
          <cell r="J20">
            <v>0.13387377438863313</v>
          </cell>
          <cell r="K20">
            <v>0.18022753141859693</v>
          </cell>
          <cell r="L20">
            <v>0.17924794429058535</v>
          </cell>
          <cell r="M20">
            <v>0.14159478833600775</v>
          </cell>
          <cell r="N20">
            <v>0.13441483392545461</v>
          </cell>
          <cell r="O20">
            <v>0.14238101630996489</v>
          </cell>
          <cell r="P20">
            <v>0.14067533215488801</v>
          </cell>
          <cell r="Q20">
            <v>0.12395862742148706</v>
          </cell>
          <cell r="R20">
            <v>0.12398972841202323</v>
          </cell>
          <cell r="S20">
            <v>0.15907651055384969</v>
          </cell>
          <cell r="T20">
            <v>0.21333758559267574</v>
          </cell>
          <cell r="U20">
            <v>0.27802064281533961</v>
          </cell>
          <cell r="V20">
            <v>0.28966087480172714</v>
          </cell>
          <cell r="W20">
            <v>0.26374992153787091</v>
          </cell>
          <cell r="X20">
            <v>0.19539622314633009</v>
          </cell>
          <cell r="Y20">
            <v>0.16504615604739412</v>
          </cell>
        </row>
        <row r="21">
          <cell r="B21">
            <v>6.4427008235391605E-3</v>
          </cell>
          <cell r="C21">
            <v>5.3109003679822813E-3</v>
          </cell>
          <cell r="D21">
            <v>5.0434845153733681E-3</v>
          </cell>
          <cell r="E21">
            <v>5.499274054783761E-3</v>
          </cell>
          <cell r="F21">
            <v>4.7776353226343972E-3</v>
          </cell>
          <cell r="G21">
            <v>5.4490079931521999E-3</v>
          </cell>
          <cell r="H21">
            <v>6.8045605736985005E-3</v>
          </cell>
          <cell r="I21">
            <v>9.2477410251135764E-3</v>
          </cell>
          <cell r="J21">
            <v>1.0976573886172635E-2</v>
          </cell>
          <cell r="K21">
            <v>1.0501563049074071E-2</v>
          </cell>
          <cell r="L21">
            <v>1.2168172283743749E-2</v>
          </cell>
          <cell r="M21">
            <v>1.2557435645668373E-2</v>
          </cell>
          <cell r="N21">
            <v>1.247202745123311E-2</v>
          </cell>
          <cell r="O21">
            <v>1.2785749937479848E-2</v>
          </cell>
          <cell r="P21">
            <v>1.2249556754628152E-2</v>
          </cell>
          <cell r="Q21">
            <v>1.2578980036613658E-2</v>
          </cell>
          <cell r="R21">
            <v>1.2379346558351564E-2</v>
          </cell>
          <cell r="S21">
            <v>1.2558879606048828E-2</v>
          </cell>
          <cell r="T21">
            <v>1.2956965163730605E-2</v>
          </cell>
          <cell r="U21">
            <v>1.2801602378516687E-2</v>
          </cell>
          <cell r="V21">
            <v>1.2455579059544305E-2</v>
          </cell>
          <cell r="W21">
            <v>1.0810445565583625E-2</v>
          </cell>
          <cell r="X21">
            <v>8.5914921553448386E-3</v>
          </cell>
          <cell r="Y21">
            <v>8.9493399652028297E-3</v>
          </cell>
        </row>
        <row r="22">
          <cell r="B22">
            <v>1.5100966550655659E-2</v>
          </cell>
          <cell r="C22">
            <v>1.4396947395460812E-2</v>
          </cell>
          <cell r="D22">
            <v>1.247033714486645E-2</v>
          </cell>
          <cell r="E22">
            <v>1.1777808868537182E-2</v>
          </cell>
          <cell r="F22">
            <v>1.207997648610269E-2</v>
          </cell>
          <cell r="G22">
            <v>1.1864081510055033E-2</v>
          </cell>
          <cell r="H22">
            <v>1.1914652858358235E-2</v>
          </cell>
          <cell r="I22">
            <v>1.2253056607761053E-2</v>
          </cell>
          <cell r="J22">
            <v>1.2756748414632297E-2</v>
          </cell>
          <cell r="K22">
            <v>1.3755700687279503E-2</v>
          </cell>
          <cell r="L22">
            <v>1.4584367871513826E-2</v>
          </cell>
          <cell r="M22">
            <v>1.5485183629910885E-2</v>
          </cell>
          <cell r="N22">
            <v>1.5968055462576767E-2</v>
          </cell>
          <cell r="O22">
            <v>1.4923945143606709E-2</v>
          </cell>
          <cell r="P22">
            <v>1.5175968750213003E-2</v>
          </cell>
          <cell r="Q22">
            <v>1.4783305805333118E-2</v>
          </cell>
          <cell r="R22">
            <v>1.4890729125817098E-2</v>
          </cell>
          <cell r="S22">
            <v>1.4871681638227642E-2</v>
          </cell>
          <cell r="T22">
            <v>1.6954588076928689E-2</v>
          </cell>
          <cell r="U22">
            <v>1.9758671685112524E-2</v>
          </cell>
          <cell r="V22">
            <v>2.1681531544130998E-2</v>
          </cell>
          <cell r="W22">
            <v>2.187662037885842E-2</v>
          </cell>
          <cell r="X22">
            <v>2.0517835933270254E-2</v>
          </cell>
          <cell r="Y22">
            <v>1.7060728792542775E-2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6.9274961533606183E-2</v>
          </cell>
          <cell r="C24">
            <v>5.8639168686720297E-2</v>
          </cell>
          <cell r="D24">
            <v>4.7493648547571231E-2</v>
          </cell>
          <cell r="E24">
            <v>4.1971864635802401E-2</v>
          </cell>
          <cell r="F24">
            <v>3.9972566822557114E-2</v>
          </cell>
          <cell r="G24">
            <v>3.853103514503109E-2</v>
          </cell>
          <cell r="H24">
            <v>3.8861748007918008E-2</v>
          </cell>
          <cell r="I24">
            <v>3.9696822485735112E-2</v>
          </cell>
          <cell r="J24">
            <v>4.4054044749228152E-2</v>
          </cell>
          <cell r="K24">
            <v>5.0480257964213536E-2</v>
          </cell>
          <cell r="L24">
            <v>5.9916055338323497E-2</v>
          </cell>
          <cell r="M24">
            <v>8.0608608910431742E-2</v>
          </cell>
          <cell r="N24">
            <v>9.1217660221409952E-2</v>
          </cell>
          <cell r="O24">
            <v>8.5850632798827278E-2</v>
          </cell>
          <cell r="P24">
            <v>7.8904365548802605E-2</v>
          </cell>
          <cell r="Q24">
            <v>7.519468988460129E-2</v>
          </cell>
          <cell r="R24">
            <v>6.9103084774147214E-2</v>
          </cell>
          <cell r="S24">
            <v>7.178269978557289E-2</v>
          </cell>
          <cell r="T24">
            <v>8.5530929430403635E-2</v>
          </cell>
          <cell r="U24">
            <v>9.8894859887925318E-2</v>
          </cell>
          <cell r="V24">
            <v>0.10190322872928551</v>
          </cell>
          <cell r="W24">
            <v>9.8295931038332091E-2</v>
          </cell>
          <cell r="X24">
            <v>9.1274971050151532E-2</v>
          </cell>
          <cell r="Y24">
            <v>8.1202230872453735E-2</v>
          </cell>
        </row>
        <row r="25">
          <cell r="B25">
            <v>9.7301387899011604E-2</v>
          </cell>
          <cell r="C25">
            <v>8.866919400338745E-2</v>
          </cell>
          <cell r="D25">
            <v>6.7846292364312041E-2</v>
          </cell>
          <cell r="E25">
            <v>6.0894971467320209E-2</v>
          </cell>
          <cell r="F25">
            <v>5.9724729641187524E-2</v>
          </cell>
          <cell r="G25">
            <v>5.8347709994785613E-2</v>
          </cell>
          <cell r="H25">
            <v>5.9205037533706845E-2</v>
          </cell>
          <cell r="I25">
            <v>6.2765445301119965E-2</v>
          </cell>
          <cell r="J25">
            <v>7.2078726787819528E-2</v>
          </cell>
          <cell r="K25">
            <v>8.5018822289061338E-2</v>
          </cell>
          <cell r="L25">
            <v>8.7202578364816818E-2</v>
          </cell>
          <cell r="M25">
            <v>9.9485511731898721E-2</v>
          </cell>
          <cell r="N25">
            <v>0.12046085808863721</v>
          </cell>
          <cell r="O25">
            <v>0.11879728854719926</v>
          </cell>
          <cell r="P25">
            <v>0.11744949650258062</v>
          </cell>
          <cell r="Q25">
            <v>0.10741762439830364</v>
          </cell>
          <cell r="R25">
            <v>0.10278721935189448</v>
          </cell>
          <cell r="S25">
            <v>0.11543212039296141</v>
          </cell>
          <cell r="T25">
            <v>0.13234015014036746</v>
          </cell>
          <cell r="U25">
            <v>0.14494019054214169</v>
          </cell>
          <cell r="V25">
            <v>0.14639199965808905</v>
          </cell>
          <cell r="W25">
            <v>0.14429927631723496</v>
          </cell>
          <cell r="X25">
            <v>0.12731451229544147</v>
          </cell>
          <cell r="Y25">
            <v>0.10755162869442156</v>
          </cell>
        </row>
        <row r="26">
          <cell r="B26">
            <v>1.0220320857726244E-2</v>
          </cell>
          <cell r="C26">
            <v>9.9705790843273544E-3</v>
          </cell>
          <cell r="D26">
            <v>9.8882777653220722E-3</v>
          </cell>
          <cell r="E26">
            <v>8.6128338836372401E-3</v>
          </cell>
          <cell r="F26">
            <v>8.53766321930036E-3</v>
          </cell>
          <cell r="G26">
            <v>8.0786984655740572E-3</v>
          </cell>
          <cell r="H26">
            <v>5.2462403493937588E-3</v>
          </cell>
          <cell r="I26">
            <v>2.94906647238613E-3</v>
          </cell>
          <cell r="J26">
            <v>2.5760109505242276E-3</v>
          </cell>
          <cell r="K26">
            <v>2.6788593406726507E-3</v>
          </cell>
          <cell r="L26">
            <v>2.7345518206611315E-3</v>
          </cell>
          <cell r="M26">
            <v>2.5697259791684691E-3</v>
          </cell>
          <cell r="N26">
            <v>3.9742354217568937E-3</v>
          </cell>
          <cell r="O26">
            <v>4.2495300910060669E-3</v>
          </cell>
          <cell r="P26">
            <v>4.3456240809614417E-3</v>
          </cell>
          <cell r="Q26">
            <v>4.3363834172801298E-3</v>
          </cell>
          <cell r="R26">
            <v>4.1455014593376619E-3</v>
          </cell>
          <cell r="S26">
            <v>2.5379145920568042E-3</v>
          </cell>
          <cell r="T26">
            <v>2.7552915641327743E-3</v>
          </cell>
          <cell r="U26">
            <v>5.1461729619930461E-3</v>
          </cell>
          <cell r="V26">
            <v>7.8463434430992539E-3</v>
          </cell>
          <cell r="W26">
            <v>9.9548920985659522E-3</v>
          </cell>
          <cell r="X26">
            <v>9.8116526719208026E-3</v>
          </cell>
          <cell r="Y26">
            <v>8.7145588459010097E-3</v>
          </cell>
        </row>
        <row r="27">
          <cell r="B27">
            <v>1.1514221365193122E-2</v>
          </cell>
          <cell r="C27">
            <v>1.1128971957482411E-2</v>
          </cell>
          <cell r="D27">
            <v>1.007801208783092E-2</v>
          </cell>
          <cell r="E27">
            <v>9.9671168119873227E-3</v>
          </cell>
          <cell r="F27">
            <v>1.0139733828413024E-2</v>
          </cell>
          <cell r="G27">
            <v>8.5445271957048478E-3</v>
          </cell>
          <cell r="H27">
            <v>6.3898031840208007E-3</v>
          </cell>
          <cell r="I27">
            <v>4.2230348792599206E-3</v>
          </cell>
          <cell r="J27">
            <v>4.5291161164457685E-3</v>
          </cell>
          <cell r="K27">
            <v>4.2331154954871816E-3</v>
          </cell>
          <cell r="L27">
            <v>4.3387107013957982E-3</v>
          </cell>
          <cell r="M27">
            <v>4.5077970715064275E-3</v>
          </cell>
          <cell r="N27">
            <v>3.9964171446963152E-3</v>
          </cell>
          <cell r="O27">
            <v>3.8923086775194842E-3</v>
          </cell>
          <cell r="P27">
            <v>3.586954160834219E-3</v>
          </cell>
          <cell r="Q27">
            <v>3.7572778825191253E-3</v>
          </cell>
          <cell r="R27">
            <v>3.9534842167518632E-3</v>
          </cell>
          <cell r="S27">
            <v>4.4649095944702373E-3</v>
          </cell>
          <cell r="T27">
            <v>5.3815599552742271E-3</v>
          </cell>
          <cell r="U27">
            <v>5.5549641616697626E-3</v>
          </cell>
          <cell r="V27">
            <v>6.986679826299671E-3</v>
          </cell>
          <cell r="W27">
            <v>9.8037466840412407E-3</v>
          </cell>
          <cell r="X27">
            <v>9.9890033016356832E-3</v>
          </cell>
          <cell r="Y27">
            <v>9.997085559994243E-3</v>
          </cell>
        </row>
        <row r="28">
          <cell r="B28">
            <v>5.8869521201460858E-3</v>
          </cell>
          <cell r="C28">
            <v>4.5091396518139636E-3</v>
          </cell>
          <cell r="D28">
            <v>3.9399999203336986E-3</v>
          </cell>
          <cell r="E28">
            <v>3.3715862177097597E-3</v>
          </cell>
          <cell r="F28">
            <v>2.7929140474784037E-3</v>
          </cell>
          <cell r="G28">
            <v>2.8382889736787249E-3</v>
          </cell>
          <cell r="H28">
            <v>2.3813925326973194E-3</v>
          </cell>
          <cell r="I28">
            <v>2.6561618487307755E-3</v>
          </cell>
          <cell r="J28">
            <v>3.6073973865326128E-3</v>
          </cell>
          <cell r="K28">
            <v>4.9224731757398733E-3</v>
          </cell>
          <cell r="L28">
            <v>5.9454297527478149E-3</v>
          </cell>
          <cell r="M28">
            <v>6.3770394821112356E-3</v>
          </cell>
          <cell r="N28">
            <v>6.7637252373293532E-3</v>
          </cell>
          <cell r="O28">
            <v>6.1277811680474055E-3</v>
          </cell>
          <cell r="P28">
            <v>5.3396125215884847E-3</v>
          </cell>
          <cell r="Q28">
            <v>5.3126753491626495E-3</v>
          </cell>
          <cell r="R28">
            <v>4.7701999858523244E-3</v>
          </cell>
          <cell r="S28">
            <v>4.8022964292038506E-3</v>
          </cell>
          <cell r="T28">
            <v>5.6808506291530616E-3</v>
          </cell>
          <cell r="U28">
            <v>6.5820579570054312E-3</v>
          </cell>
          <cell r="V28">
            <v>7.4752354926563855E-3</v>
          </cell>
          <cell r="W28">
            <v>7.3919514459694158E-3</v>
          </cell>
          <cell r="X28">
            <v>7.0062814197446362E-3</v>
          </cell>
          <cell r="Y28">
            <v>6.2403775923421988E-3</v>
          </cell>
        </row>
        <row r="29">
          <cell r="B29">
            <v>4.7062213112560375E-3</v>
          </cell>
          <cell r="C29">
            <v>3.9518634966470272E-3</v>
          </cell>
          <cell r="D29">
            <v>2.7926406503845738E-3</v>
          </cell>
          <cell r="E29">
            <v>2.6453942321444986E-3</v>
          </cell>
          <cell r="F29">
            <v>2.7315100680288468E-3</v>
          </cell>
          <cell r="G29">
            <v>2.5670514896362069E-3</v>
          </cell>
          <cell r="H29">
            <v>1.7613062853080454E-3</v>
          </cell>
          <cell r="I29">
            <v>2.013814240506299E-3</v>
          </cell>
          <cell r="J29">
            <v>3.0145591562591588E-3</v>
          </cell>
          <cell r="K29">
            <v>4.2898777515273023E-3</v>
          </cell>
          <cell r="L29">
            <v>5.4856104231398618E-3</v>
          </cell>
          <cell r="M29">
            <v>6.1512483612400698E-3</v>
          </cell>
          <cell r="N29">
            <v>6.2196418011234477E-3</v>
          </cell>
          <cell r="O29">
            <v>5.8750990173029221E-3</v>
          </cell>
          <cell r="P29">
            <v>5.7854490768822235E-3</v>
          </cell>
          <cell r="Q29">
            <v>5.3695097338180555E-3</v>
          </cell>
          <cell r="R29">
            <v>4.7398862061678974E-3</v>
          </cell>
          <cell r="S29">
            <v>5.2571995514389923E-3</v>
          </cell>
          <cell r="T29">
            <v>5.7726852761663351E-3</v>
          </cell>
          <cell r="U29">
            <v>6.4363640825077983E-3</v>
          </cell>
          <cell r="V29">
            <v>7.0974824218129427E-3</v>
          </cell>
          <cell r="W29">
            <v>6.9949372682676864E-3</v>
          </cell>
          <cell r="X29">
            <v>5.939388240170226E-3</v>
          </cell>
          <cell r="Y29">
            <v>4.6438750159106179E-3</v>
          </cell>
        </row>
        <row r="30">
          <cell r="B30">
            <v>1.5464129879946944E-2</v>
          </cell>
          <cell r="C30">
            <v>1.3715478411981277E-2</v>
          </cell>
          <cell r="D30">
            <v>1.2059035078927216E-2</v>
          </cell>
          <cell r="E30">
            <v>1.0317835781402744E-2</v>
          </cell>
          <cell r="F30">
            <v>7.3583541345820158E-3</v>
          </cell>
          <cell r="G30">
            <v>7.5672195348289919E-3</v>
          </cell>
          <cell r="H30">
            <v>6.8658647909215324E-3</v>
          </cell>
          <cell r="I30">
            <v>8.0261431851252115E-3</v>
          </cell>
          <cell r="J30">
            <v>1.129164224024758E-2</v>
          </cell>
          <cell r="K30">
            <v>1.5712141455835875E-2</v>
          </cell>
          <cell r="L30">
            <v>1.7527715631577349E-2</v>
          </cell>
          <cell r="M30">
            <v>1.8766767168629302E-2</v>
          </cell>
          <cell r="N30">
            <v>1.9164024805109203E-2</v>
          </cell>
          <cell r="O30">
            <v>1.7139410440736587E-2</v>
          </cell>
          <cell r="P30">
            <v>1.5159775283243446E-2</v>
          </cell>
          <cell r="Q30">
            <v>1.3982235918563979E-2</v>
          </cell>
          <cell r="R30">
            <v>1.382761242268766E-2</v>
          </cell>
          <cell r="S30">
            <v>1.3547163422828913E-2</v>
          </cell>
          <cell r="T30">
            <v>1.6066618721332967E-2</v>
          </cell>
          <cell r="U30">
            <v>2.1575919738760233E-2</v>
          </cell>
          <cell r="V30">
            <v>2.3738946050482625E-2</v>
          </cell>
          <cell r="W30">
            <v>2.3175079711230319E-2</v>
          </cell>
          <cell r="X30">
            <v>2.1518470778780066E-2</v>
          </cell>
          <cell r="Y30">
            <v>1.629733593020918E-2</v>
          </cell>
        </row>
        <row r="31">
          <cell r="B31">
            <v>1.0187712400012511E-2</v>
          </cell>
          <cell r="C31">
            <v>8.1541492458346836E-3</v>
          </cell>
          <cell r="D31">
            <v>7.496432610593998E-3</v>
          </cell>
          <cell r="E31">
            <v>7.2414312778522746E-3</v>
          </cell>
          <cell r="F31">
            <v>7.119534609663818E-3</v>
          </cell>
          <cell r="G31">
            <v>7.1376052979509252E-3</v>
          </cell>
          <cell r="H31">
            <v>7.405522197919602E-3</v>
          </cell>
          <cell r="I31">
            <v>6.6863718425263421E-3</v>
          </cell>
          <cell r="J31">
            <v>7.8274681749295836E-3</v>
          </cell>
          <cell r="K31">
            <v>9.878475091279466E-3</v>
          </cell>
          <cell r="L31">
            <v>1.1465522791922969E-2</v>
          </cell>
          <cell r="M31">
            <v>1.2672043434224201E-2</v>
          </cell>
          <cell r="N31">
            <v>1.3534871027076765E-2</v>
          </cell>
          <cell r="O31">
            <v>1.3660202400641329E-2</v>
          </cell>
          <cell r="P31">
            <v>1.3256967673305987E-2</v>
          </cell>
          <cell r="Q31">
            <v>1.2699025069495076E-2</v>
          </cell>
          <cell r="R31">
            <v>1.1609873295662489E-2</v>
          </cell>
          <cell r="S31">
            <v>1.2128199208124605E-2</v>
          </cell>
          <cell r="T31">
            <v>1.4554562845582968E-2</v>
          </cell>
          <cell r="U31">
            <v>1.7218885503698541E-2</v>
          </cell>
          <cell r="V31">
            <v>1.7184467309385394E-2</v>
          </cell>
          <cell r="W31">
            <v>1.710822548570836E-2</v>
          </cell>
          <cell r="X31">
            <v>1.5400905986846774E-2</v>
          </cell>
          <cell r="Y31">
            <v>1.3201979583589247E-2</v>
          </cell>
        </row>
        <row r="32">
          <cell r="B32">
            <v>9.866598077306301E-3</v>
          </cell>
          <cell r="C32">
            <v>8.7212181944119962E-3</v>
          </cell>
          <cell r="D32">
            <v>7.3610422593867551E-3</v>
          </cell>
          <cell r="E32">
            <v>7.1310200541816696E-3</v>
          </cell>
          <cell r="F32">
            <v>6.6140945237256384E-3</v>
          </cell>
          <cell r="G32">
            <v>6.5355357905967776E-3</v>
          </cell>
          <cell r="H32">
            <v>6.2867062959717692E-3</v>
          </cell>
          <cell r="I32">
            <v>6.6227119171258239E-3</v>
          </cell>
          <cell r="J32">
            <v>6.2662045769305693E-3</v>
          </cell>
          <cell r="K32">
            <v>6.8866107591914801E-3</v>
          </cell>
          <cell r="L32">
            <v>8.3206865116360641E-3</v>
          </cell>
          <cell r="M32">
            <v>1.0195483023230508E-2</v>
          </cell>
          <cell r="N32">
            <v>1.1000607328629279E-2</v>
          </cell>
          <cell r="O32">
            <v>1.0953306271981865E-2</v>
          </cell>
          <cell r="P32">
            <v>1.0084712836190954E-2</v>
          </cell>
          <cell r="Q32">
            <v>9.0564706149710902E-3</v>
          </cell>
          <cell r="R32">
            <v>8.9851937101837632E-3</v>
          </cell>
          <cell r="S32">
            <v>9.3162256186854232E-3</v>
          </cell>
          <cell r="T32">
            <v>1.07546151563557E-2</v>
          </cell>
          <cell r="U32">
            <v>1.2983383835527596E-2</v>
          </cell>
          <cell r="V32">
            <v>1.4966122796023431E-2</v>
          </cell>
          <cell r="W32">
            <v>1.5234161128962224E-2</v>
          </cell>
          <cell r="X32">
            <v>1.4400411940346256E-2</v>
          </cell>
          <cell r="Y32">
            <v>1.2422160367784409E-2</v>
          </cell>
        </row>
        <row r="33">
          <cell r="B33">
            <v>1.1763550523390048E-2</v>
          </cell>
          <cell r="C33">
            <v>9.3820102752408766E-3</v>
          </cell>
          <cell r="D33">
            <v>8.1258709751961481E-3</v>
          </cell>
          <cell r="E33">
            <v>7.6249586889777831E-3</v>
          </cell>
          <cell r="F33">
            <v>7.1857980816571786E-3</v>
          </cell>
          <cell r="G33">
            <v>7.0679003029452151E-3</v>
          </cell>
          <cell r="H33">
            <v>7.1371595826309892E-3</v>
          </cell>
          <cell r="I33">
            <v>7.6586142960953455E-3</v>
          </cell>
          <cell r="J33">
            <v>9.4268179543448242E-3</v>
          </cell>
          <cell r="K33">
            <v>1.0611282357735964E-2</v>
          </cell>
          <cell r="L33">
            <v>1.1166794918856006E-2</v>
          </cell>
          <cell r="M33">
            <v>1.283092903961964E-2</v>
          </cell>
          <cell r="N33">
            <v>1.2598328681046543E-2</v>
          </cell>
          <cell r="O33">
            <v>1.2949276979936045E-2</v>
          </cell>
          <cell r="P33">
            <v>1.2688674514395265E-2</v>
          </cell>
          <cell r="Q33">
            <v>1.2532399569647875E-2</v>
          </cell>
          <cell r="R33">
            <v>1.287590804888647E-2</v>
          </cell>
          <cell r="S33">
            <v>1.2656386189165815E-2</v>
          </cell>
          <cell r="T33">
            <v>1.3921595316760581E-2</v>
          </cell>
          <cell r="U33">
            <v>1.5092471183063522E-2</v>
          </cell>
          <cell r="V33">
            <v>1.5455570881083239E-2</v>
          </cell>
          <cell r="W33">
            <v>1.4572061544070229E-2</v>
          </cell>
          <cell r="X33">
            <v>1.2701844606708488E-2</v>
          </cell>
          <cell r="Y33">
            <v>1.1037948609181617E-2</v>
          </cell>
        </row>
        <row r="34">
          <cell r="B34">
            <v>9.9968111748371946E-3</v>
          </cell>
          <cell r="C34">
            <v>8.46944565467069E-3</v>
          </cell>
          <cell r="D34">
            <v>7.0853092852918203E-3</v>
          </cell>
          <cell r="E34">
            <v>6.4330366807977182E-3</v>
          </cell>
          <cell r="F34">
            <v>6.3576443938798974E-3</v>
          </cell>
          <cell r="G34">
            <v>6.2006307730669242E-3</v>
          </cell>
          <cell r="H34">
            <v>6.2243790702465572E-3</v>
          </cell>
          <cell r="I34">
            <v>7.3351353404836374E-3</v>
          </cell>
          <cell r="J34">
            <v>9.1458105999587033E-3</v>
          </cell>
          <cell r="K34">
            <v>1.0503998156553796E-2</v>
          </cell>
          <cell r="L34">
            <v>1.0932477009982209E-2</v>
          </cell>
          <cell r="M34">
            <v>1.0958511784266397E-2</v>
          </cell>
          <cell r="N34">
            <v>1.2405457949448639E-2</v>
          </cell>
          <cell r="O34">
            <v>1.2776972685520454E-2</v>
          </cell>
          <cell r="P34">
            <v>1.2752834004561377E-2</v>
          </cell>
          <cell r="Q34">
            <v>1.1888699302870988E-2</v>
          </cell>
          <cell r="R34">
            <v>1.1902652731707476E-2</v>
          </cell>
          <cell r="S34">
            <v>1.1679793787257151E-2</v>
          </cell>
          <cell r="T34">
            <v>1.240587491212878E-2</v>
          </cell>
          <cell r="U34">
            <v>1.3776292221267682E-2</v>
          </cell>
          <cell r="V34">
            <v>1.4448501669058342E-2</v>
          </cell>
          <cell r="W34">
            <v>1.4519174570797393E-2</v>
          </cell>
          <cell r="X34">
            <v>1.3763111853096938E-2</v>
          </cell>
          <cell r="Y34">
            <v>1.1784148973820787E-2</v>
          </cell>
        </row>
        <row r="35">
          <cell r="B35">
            <v>4.7319134844982486E-2</v>
          </cell>
          <cell r="C35">
            <v>4.1892507053557682E-2</v>
          </cell>
          <cell r="D35">
            <v>3.8592580911553154E-2</v>
          </cell>
          <cell r="E35">
            <v>3.8867402594937442E-2</v>
          </cell>
          <cell r="F35">
            <v>3.906651008040582E-2</v>
          </cell>
          <cell r="G35">
            <v>3.7888566301449142E-2</v>
          </cell>
          <cell r="H35">
            <v>3.9017365495396757E-2</v>
          </cell>
          <cell r="I35">
            <v>3.9437017189602727E-2</v>
          </cell>
          <cell r="J35">
            <v>4.8670176036703934E-2</v>
          </cell>
          <cell r="K35">
            <v>5.0753489063421281E-2</v>
          </cell>
          <cell r="L35">
            <v>5.2000955144493724E-2</v>
          </cell>
          <cell r="M35">
            <v>5.7290974105144575E-2</v>
          </cell>
          <cell r="N35">
            <v>6.4094157844900704E-2</v>
          </cell>
          <cell r="O35">
            <v>6.2897172901959203E-2</v>
          </cell>
          <cell r="P35">
            <v>5.9812326485036961E-2</v>
          </cell>
          <cell r="Q35">
            <v>5.8882863019162256E-2</v>
          </cell>
          <cell r="R35">
            <v>6.0835634318520709E-2</v>
          </cell>
          <cell r="S35">
            <v>5.9384752598714577E-2</v>
          </cell>
          <cell r="T35">
            <v>6.7104554389607302E-2</v>
          </cell>
          <cell r="U35">
            <v>7.4408341744630901E-2</v>
          </cell>
          <cell r="V35">
            <v>8.0974036683017697E-2</v>
          </cell>
          <cell r="W35">
            <v>8.2539945660260072E-2</v>
          </cell>
          <cell r="X35">
            <v>8.0146188405582658E-2</v>
          </cell>
          <cell r="Y35">
            <v>6.985139623466885E-2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1.8583600403558016E-2</v>
          </cell>
          <cell r="C37">
            <v>1.5623197881813367E-2</v>
          </cell>
          <cell r="D37">
            <v>1.3362757626475872E-2</v>
          </cell>
          <cell r="E37">
            <v>1.1562643873598746E-2</v>
          </cell>
          <cell r="F37">
            <v>1.1441214065283199E-2</v>
          </cell>
          <cell r="G37">
            <v>1.1868492125476589E-2</v>
          </cell>
          <cell r="H37">
            <v>1.1397042106056991E-2</v>
          </cell>
          <cell r="I37">
            <v>1.1253905042761751E-2</v>
          </cell>
          <cell r="J37">
            <v>1.3281504049712355E-2</v>
          </cell>
          <cell r="K37">
            <v>1.6643592213271188E-2</v>
          </cell>
          <cell r="L37">
            <v>1.6511639136404434E-2</v>
          </cell>
          <cell r="M37">
            <v>1.7937032283276106E-2</v>
          </cell>
          <cell r="N37">
            <v>1.8294216842004472E-2</v>
          </cell>
          <cell r="O37">
            <v>1.6613071434341525E-2</v>
          </cell>
          <cell r="P37">
            <v>1.4983514190844663E-2</v>
          </cell>
          <cell r="Q37">
            <v>1.4917047276633667E-2</v>
          </cell>
          <cell r="R37">
            <v>1.5171619197098635E-2</v>
          </cell>
          <cell r="S37">
            <v>2.0188988237329564E-2</v>
          </cell>
          <cell r="T37">
            <v>2.8522778542236581E-2</v>
          </cell>
          <cell r="U37">
            <v>3.4028279468507831E-2</v>
          </cell>
          <cell r="V37">
            <v>3.346677756454839E-2</v>
          </cell>
          <cell r="W37">
            <v>2.9537253485731184E-2</v>
          </cell>
          <cell r="X37">
            <v>2.6179858622482035E-2</v>
          </cell>
          <cell r="Y37">
            <v>2.3412727294359604E-2</v>
          </cell>
        </row>
        <row r="38">
          <cell r="B38">
            <v>2.0324112404304505E-2</v>
          </cell>
          <cell r="C38">
            <v>1.7334782355577425E-2</v>
          </cell>
          <cell r="D38">
            <v>1.6846577056439618E-2</v>
          </cell>
          <cell r="E38">
            <v>1.6603416376944447E-2</v>
          </cell>
          <cell r="F38">
            <v>1.665450823695357E-2</v>
          </cell>
          <cell r="G38">
            <v>1.6788069880747519E-2</v>
          </cell>
          <cell r="H38">
            <v>1.6546156038233565E-2</v>
          </cell>
          <cell r="I38">
            <v>1.6549884494805902E-2</v>
          </cell>
          <cell r="J38">
            <v>1.7236702259737315E-2</v>
          </cell>
          <cell r="K38">
            <v>1.8403903123688291E-2</v>
          </cell>
          <cell r="L38">
            <v>1.8165033701577328E-2</v>
          </cell>
          <cell r="M38">
            <v>2.1562055038001179E-2</v>
          </cell>
          <cell r="N38">
            <v>2.497533327505351E-2</v>
          </cell>
          <cell r="O38">
            <v>2.2964953937535965E-2</v>
          </cell>
          <cell r="P38">
            <v>1.9941382162587385E-2</v>
          </cell>
          <cell r="Q38">
            <v>1.8096575938778125E-2</v>
          </cell>
          <cell r="R38">
            <v>1.8557245200370581E-2</v>
          </cell>
          <cell r="S38">
            <v>1.9564937485063959E-2</v>
          </cell>
          <cell r="T38">
            <v>2.372353918064497E-2</v>
          </cell>
          <cell r="U38">
            <v>3.0673924875796135E-2</v>
          </cell>
          <cell r="V38">
            <v>3.2775079854164446E-2</v>
          </cell>
          <cell r="W38">
            <v>3.0350082214112003E-2</v>
          </cell>
          <cell r="X38">
            <v>2.8427954312329199E-2</v>
          </cell>
          <cell r="Y38">
            <v>2.3713303339685361E-2</v>
          </cell>
        </row>
        <row r="39">
          <cell r="B39">
            <v>8.2618952677673239E-3</v>
          </cell>
          <cell r="C39">
            <v>7.2199835870812874E-3</v>
          </cell>
          <cell r="D39">
            <v>6.0505220344758779E-3</v>
          </cell>
          <cell r="E39">
            <v>5.2067081374505397E-3</v>
          </cell>
          <cell r="F39">
            <v>5.3265258218112913E-3</v>
          </cell>
          <cell r="G39">
            <v>4.9890527291583031E-3</v>
          </cell>
          <cell r="H39">
            <v>5.0805995533546901E-3</v>
          </cell>
          <cell r="I39">
            <v>5.3775813210938071E-3</v>
          </cell>
          <cell r="J39">
            <v>7.0564303710199654E-3</v>
          </cell>
          <cell r="K39">
            <v>9.4358922281793656E-3</v>
          </cell>
          <cell r="L39">
            <v>9.8506625936442948E-3</v>
          </cell>
          <cell r="M39">
            <v>1.0341732189259519E-2</v>
          </cell>
          <cell r="N39">
            <v>1.1424251489900786E-2</v>
          </cell>
          <cell r="O39">
            <v>1.0870768904672586E-2</v>
          </cell>
          <cell r="P39">
            <v>9.9181710252987509E-3</v>
          </cell>
          <cell r="Q39">
            <v>9.8295239690494897E-3</v>
          </cell>
          <cell r="R39">
            <v>9.0657707600584319E-3</v>
          </cell>
          <cell r="S39">
            <v>9.2177164069875278E-3</v>
          </cell>
          <cell r="T39">
            <v>1.0779695856791669E-2</v>
          </cell>
          <cell r="U39">
            <v>1.235774763701422E-2</v>
          </cell>
          <cell r="V39">
            <v>1.2257182166942746E-2</v>
          </cell>
          <cell r="W39">
            <v>1.198060192863401E-2</v>
          </cell>
          <cell r="X39">
            <v>1.1539316096126861E-2</v>
          </cell>
          <cell r="Y39">
            <v>1.0079732207095999E-2</v>
          </cell>
        </row>
        <row r="40">
          <cell r="B40">
            <v>8.4402546112266625E-3</v>
          </cell>
          <cell r="C40">
            <v>6.8366615942998593E-3</v>
          </cell>
          <cell r="D40">
            <v>5.8050271544224782E-3</v>
          </cell>
          <cell r="E40">
            <v>5.6227843272711048E-3</v>
          </cell>
          <cell r="F40">
            <v>5.8691434662257414E-3</v>
          </cell>
          <cell r="G40">
            <v>5.2746872824244772E-3</v>
          </cell>
          <cell r="H40">
            <v>5.0977776253260587E-3</v>
          </cell>
          <cell r="I40">
            <v>5.093847702662537E-3</v>
          </cell>
          <cell r="J40">
            <v>6.4088994819334758E-3</v>
          </cell>
          <cell r="K40">
            <v>8.3202716238886861E-3</v>
          </cell>
          <cell r="L40">
            <v>9.9731549651499527E-3</v>
          </cell>
          <cell r="M40">
            <v>9.848560785556135E-3</v>
          </cell>
          <cell r="N40">
            <v>9.9146012516800469E-3</v>
          </cell>
          <cell r="O40">
            <v>9.9537923841986533E-3</v>
          </cell>
          <cell r="P40">
            <v>8.9755181010716476E-3</v>
          </cell>
          <cell r="Q40">
            <v>8.1962322417946359E-3</v>
          </cell>
          <cell r="R40">
            <v>8.4156082633835613E-3</v>
          </cell>
          <cell r="S40">
            <v>8.305875443921933E-3</v>
          </cell>
          <cell r="T40">
            <v>9.9762541242555004E-3</v>
          </cell>
          <cell r="U40">
            <v>1.2489707037485599E-2</v>
          </cell>
          <cell r="V40">
            <v>1.308820242374286E-2</v>
          </cell>
          <cell r="W40">
            <v>1.1866954797907782E-2</v>
          </cell>
          <cell r="X40">
            <v>1.1127076555801557E-2</v>
          </cell>
          <cell r="Y40">
            <v>9.6291373369325004E-3</v>
          </cell>
        </row>
        <row r="41">
          <cell r="B41">
            <v>9.0373674006158505E-3</v>
          </cell>
          <cell r="C41">
            <v>7.7780510820835962E-3</v>
          </cell>
          <cell r="D41">
            <v>6.0759450000123271E-3</v>
          </cell>
          <cell r="E41">
            <v>5.7808206923262986E-3</v>
          </cell>
          <cell r="F41">
            <v>5.9741916803340549E-3</v>
          </cell>
          <cell r="G41">
            <v>5.9695022334709438E-3</v>
          </cell>
          <cell r="H41">
            <v>6.0032816449103613E-3</v>
          </cell>
          <cell r="I41">
            <v>5.9565163161425048E-3</v>
          </cell>
          <cell r="J41">
            <v>7.0847728657680038E-3</v>
          </cell>
          <cell r="K41">
            <v>8.699858342461543E-3</v>
          </cell>
          <cell r="L41">
            <v>9.910994030465187E-3</v>
          </cell>
          <cell r="M41">
            <v>1.1087075507858981E-2</v>
          </cell>
          <cell r="N41">
            <v>1.1885477920344745E-2</v>
          </cell>
          <cell r="O41">
            <v>1.0906089200708414E-2</v>
          </cell>
          <cell r="P41">
            <v>1.0676705679570735E-2</v>
          </cell>
          <cell r="Q41">
            <v>9.8468477803462622E-3</v>
          </cell>
          <cell r="R41">
            <v>9.7317324864768448E-3</v>
          </cell>
          <cell r="S41">
            <v>1.0231435482116469E-2</v>
          </cell>
          <cell r="T41">
            <v>1.2935023871523992E-2</v>
          </cell>
          <cell r="U41">
            <v>1.4564009026414684E-2</v>
          </cell>
          <cell r="V41">
            <v>1.491422872748348E-2</v>
          </cell>
          <cell r="W41">
            <v>1.3905651829786467E-2</v>
          </cell>
          <cell r="X41">
            <v>1.3026106602424497E-2</v>
          </cell>
          <cell r="Y41">
            <v>1.2257054311561679E-2</v>
          </cell>
        </row>
        <row r="42">
          <cell r="B42">
            <v>1.1873235026560071E-2</v>
          </cell>
          <cell r="C42">
            <v>1.1789507932323869E-2</v>
          </cell>
          <cell r="D42">
            <v>1.1800840424654784E-2</v>
          </cell>
          <cell r="E42">
            <v>1.1813948268984952E-2</v>
          </cell>
          <cell r="F42">
            <v>1.1793747316388862E-2</v>
          </cell>
          <cell r="G42">
            <v>1.1709663926554412E-2</v>
          </cell>
          <cell r="H42">
            <v>1.1694351811979852E-2</v>
          </cell>
          <cell r="I42">
            <v>1.1559102655007189E-2</v>
          </cell>
          <cell r="J42">
            <v>1.1450285967766007E-2</v>
          </cell>
          <cell r="K42">
            <v>1.1414805901907006E-2</v>
          </cell>
          <cell r="L42">
            <v>1.1411419315209862E-2</v>
          </cell>
          <cell r="M42">
            <v>1.1417601132765128E-2</v>
          </cell>
          <cell r="N42">
            <v>1.1443219636013427E-2</v>
          </cell>
          <cell r="O42">
            <v>1.1407335847521472E-2</v>
          </cell>
          <cell r="P42">
            <v>1.1420778645284266E-2</v>
          </cell>
          <cell r="Q42">
            <v>1.1511137619873857E-2</v>
          </cell>
          <cell r="R42">
            <v>1.1515509404410743E-2</v>
          </cell>
          <cell r="S42">
            <v>1.1607617448517848E-2</v>
          </cell>
          <cell r="T42">
            <v>1.1830028108683855E-2</v>
          </cell>
          <cell r="U42">
            <v>1.1875698663400526E-2</v>
          </cell>
          <cell r="V42">
            <v>1.1971022754492466E-2</v>
          </cell>
          <cell r="W42">
            <v>1.2128975035367376E-2</v>
          </cell>
          <cell r="X42">
            <v>1.2084121806548845E-2</v>
          </cell>
          <cell r="Y42">
            <v>1.202558736031179E-2</v>
          </cell>
        </row>
        <row r="43">
          <cell r="B43">
            <v>1.1911343142979846E-2</v>
          </cell>
          <cell r="C43">
            <v>1.1827924620888214E-2</v>
          </cell>
          <cell r="D43">
            <v>1.178922999013921E-2</v>
          </cell>
          <cell r="E43">
            <v>1.1836266147036518E-2</v>
          </cell>
          <cell r="F43">
            <v>1.1823425079776581E-2</v>
          </cell>
          <cell r="G43">
            <v>1.1790353516830188E-2</v>
          </cell>
          <cell r="H43">
            <v>1.1781265014885233E-2</v>
          </cell>
          <cell r="I43">
            <v>1.166153842995365E-2</v>
          </cell>
          <cell r="J43">
            <v>1.1612064918697623E-2</v>
          </cell>
          <cell r="K43">
            <v>1.1637680556562575E-2</v>
          </cell>
          <cell r="L43">
            <v>1.1639743138540777E-2</v>
          </cell>
          <cell r="M43">
            <v>1.1599597438142343E-2</v>
          </cell>
          <cell r="N43">
            <v>1.1612901413022294E-2</v>
          </cell>
          <cell r="O43">
            <v>1.1513124318596527E-2</v>
          </cell>
          <cell r="P43">
            <v>1.1517195040269337E-2</v>
          </cell>
          <cell r="Q43">
            <v>1.1499726280097737E-2</v>
          </cell>
          <cell r="R43">
            <v>1.1535530233081268E-2</v>
          </cell>
          <cell r="S43">
            <v>1.1586279432764624E-2</v>
          </cell>
          <cell r="T43">
            <v>1.1787269178672986E-2</v>
          </cell>
          <cell r="U43">
            <v>1.1910470584347535E-2</v>
          </cell>
          <cell r="V43">
            <v>1.2051542101474908E-2</v>
          </cell>
          <cell r="W43">
            <v>1.2110675610444122E-2</v>
          </cell>
          <cell r="X43">
            <v>1.2118445047986251E-2</v>
          </cell>
          <cell r="Y43">
            <v>1.2114756706780775E-2</v>
          </cell>
        </row>
        <row r="44">
          <cell r="B44">
            <v>1.3154978008904748E-2</v>
          </cell>
          <cell r="C44">
            <v>1.235025209059753E-2</v>
          </cell>
          <cell r="D44">
            <v>1.1679071315428429E-2</v>
          </cell>
          <cell r="E44">
            <v>1.1752173864633059E-2</v>
          </cell>
          <cell r="F44">
            <v>1.1714663921688538E-2</v>
          </cell>
          <cell r="G44">
            <v>1.1713832565292631E-2</v>
          </cell>
          <cell r="H44">
            <v>1.1699520370699839E-2</v>
          </cell>
          <cell r="I44">
            <v>1.1201152940118865E-2</v>
          </cell>
          <cell r="J44">
            <v>1.0946673601177901E-2</v>
          </cell>
          <cell r="K44">
            <v>1.0884549521251357E-2</v>
          </cell>
          <cell r="L44">
            <v>1.0942842880061979E-2</v>
          </cell>
          <cell r="M44">
            <v>1.095914266263434E-2</v>
          </cell>
          <cell r="N44">
            <v>1.087345930202274E-2</v>
          </cell>
          <cell r="O44">
            <v>1.0664287108144993E-2</v>
          </cell>
          <cell r="P44">
            <v>1.0528878872993416E-2</v>
          </cell>
          <cell r="Q44">
            <v>1.0428289689404588E-2</v>
          </cell>
          <cell r="R44">
            <v>1.058138287296098E-2</v>
          </cell>
          <cell r="S44">
            <v>1.1718529422629916E-2</v>
          </cell>
          <cell r="T44">
            <v>1.2779571884635117E-2</v>
          </cell>
          <cell r="U44">
            <v>1.3008222559280231E-2</v>
          </cell>
          <cell r="V44">
            <v>1.332675033008103E-2</v>
          </cell>
          <cell r="W44">
            <v>1.3326353820309604E-2</v>
          </cell>
          <cell r="X44">
            <v>1.3103184031169295E-2</v>
          </cell>
          <cell r="Y44">
            <v>1.263624076572286E-2</v>
          </cell>
        </row>
        <row r="45">
          <cell r="B45">
            <v>1.4947543848014366E-2</v>
          </cell>
          <cell r="C45">
            <v>1.1640230451322406E-2</v>
          </cell>
          <cell r="D45">
            <v>1.1342203806724871E-2</v>
          </cell>
          <cell r="E45">
            <v>9.5399134493735979E-3</v>
          </cell>
          <cell r="F45">
            <v>9.7277277674273355E-3</v>
          </cell>
          <cell r="G45">
            <v>9.7949835513156478E-3</v>
          </cell>
          <cell r="H45">
            <v>9.5239728277828287E-3</v>
          </cell>
          <cell r="I45">
            <v>9.4811539223343226E-3</v>
          </cell>
          <cell r="J45">
            <v>1.0477453739259139E-2</v>
          </cell>
          <cell r="K45">
            <v>1.499997117427582E-2</v>
          </cell>
          <cell r="L45">
            <v>1.8531672543255835E-2</v>
          </cell>
          <cell r="M45">
            <v>2.1142800248791928E-2</v>
          </cell>
          <cell r="N45">
            <v>2.2687942310824029E-2</v>
          </cell>
          <cell r="O45">
            <v>2.1423230475449442E-2</v>
          </cell>
          <cell r="P45">
            <v>1.9913118317671907E-2</v>
          </cell>
          <cell r="Q45">
            <v>1.9625635295727976E-2</v>
          </cell>
          <cell r="R45">
            <v>1.9447956629023024E-2</v>
          </cell>
          <cell r="S45">
            <v>1.9796664395747843E-2</v>
          </cell>
          <cell r="T45">
            <v>2.0990075019979817E-2</v>
          </cell>
          <cell r="U45">
            <v>2.3098998447827035E-2</v>
          </cell>
          <cell r="V45">
            <v>2.3895395981226825E-2</v>
          </cell>
          <cell r="W45">
            <v>2.4055507377856829E-2</v>
          </cell>
          <cell r="X45">
            <v>2.100446122050802E-2</v>
          </cell>
          <cell r="Y45">
            <v>1.7798962897445775E-2</v>
          </cell>
        </row>
        <row r="46">
          <cell r="B46">
            <v>4.24792978428742E-2</v>
          </cell>
          <cell r="C46">
            <v>3.9897007157729307E-2</v>
          </cell>
          <cell r="D46">
            <v>3.6691981622919305E-2</v>
          </cell>
          <cell r="E46">
            <v>3.5370953642049827E-2</v>
          </cell>
          <cell r="F46">
            <v>3.428228177052469E-2</v>
          </cell>
          <cell r="G46">
            <v>3.3468460038604667E-2</v>
          </cell>
          <cell r="H46">
            <v>3.4643089359479483E-2</v>
          </cell>
          <cell r="I46">
            <v>3.3244886329218758E-2</v>
          </cell>
          <cell r="J46">
            <v>3.4187777574295267E-2</v>
          </cell>
          <cell r="K46">
            <v>3.6090495863317362E-2</v>
          </cell>
          <cell r="L46">
            <v>3.6587664081564469E-2</v>
          </cell>
          <cell r="M46">
            <v>3.9472649318391763E-2</v>
          </cell>
          <cell r="N46">
            <v>4.0163167380093637E-2</v>
          </cell>
          <cell r="O46">
            <v>3.9446639146881825E-2</v>
          </cell>
          <cell r="P46">
            <v>3.7748722057651174E-2</v>
          </cell>
          <cell r="Q46">
            <v>3.6765309154119831E-2</v>
          </cell>
          <cell r="R46">
            <v>3.7531951558781529E-2</v>
          </cell>
          <cell r="S46">
            <v>4.2143523527320682E-2</v>
          </cell>
          <cell r="T46">
            <v>4.7479940158414072E-2</v>
          </cell>
          <cell r="U46">
            <v>5.5823428205049402E-2</v>
          </cell>
          <cell r="V46">
            <v>6.181547626275747E-2</v>
          </cell>
          <cell r="W46">
            <v>6.058790987380442E-2</v>
          </cell>
          <cell r="X46">
            <v>5.2828631498927935E-2</v>
          </cell>
          <cell r="Y46">
            <v>4.779189572788016E-2</v>
          </cell>
        </row>
        <row r="47">
          <cell r="B47">
            <v>4.3922027547058227E-2</v>
          </cell>
          <cell r="C47">
            <v>3.8706684033456847E-2</v>
          </cell>
          <cell r="D47">
            <v>3.4829126151794884E-2</v>
          </cell>
          <cell r="E47">
            <v>3.3639212184503109E-2</v>
          </cell>
          <cell r="F47">
            <v>3.3804713070789777E-2</v>
          </cell>
          <cell r="G47">
            <v>3.4825525056572007E-2</v>
          </cell>
          <cell r="H47">
            <v>3.6194076111895131E-2</v>
          </cell>
          <cell r="I47">
            <v>3.6882131426013459E-2</v>
          </cell>
          <cell r="J47">
            <v>3.9154477744382882E-2</v>
          </cell>
          <cell r="K47">
            <v>3.9630047987442775E-2</v>
          </cell>
          <cell r="L47">
            <v>4.0552004642980047E-2</v>
          </cell>
          <cell r="M47">
            <v>4.5541652285004973E-2</v>
          </cell>
          <cell r="N47">
            <v>4.7537971680470574E-2</v>
          </cell>
          <cell r="O47">
            <v>4.4815034048965273E-2</v>
          </cell>
          <cell r="P47">
            <v>3.9760614021156944E-2</v>
          </cell>
          <cell r="Q47">
            <v>3.962256014791922E-2</v>
          </cell>
          <cell r="R47">
            <v>3.9286860529945351E-2</v>
          </cell>
          <cell r="S47">
            <v>4.2208809211948473E-2</v>
          </cell>
          <cell r="T47">
            <v>4.7890511255180859E-2</v>
          </cell>
          <cell r="U47">
            <v>5.7961794434849889E-2</v>
          </cell>
          <cell r="V47">
            <v>6.118257058669286E-2</v>
          </cell>
          <cell r="W47">
            <v>6.0893189396491049E-2</v>
          </cell>
          <cell r="X47">
            <v>5.5740625641571041E-2</v>
          </cell>
          <cell r="Y47">
            <v>4.8877849239865941E-2</v>
          </cell>
        </row>
        <row r="48">
          <cell r="B48">
            <v>1.830297829502258E-2</v>
          </cell>
          <cell r="C48">
            <v>1.6960239996177413E-2</v>
          </cell>
          <cell r="D48">
            <v>1.6490144018598742E-2</v>
          </cell>
          <cell r="E48">
            <v>1.6066246715529472E-2</v>
          </cell>
          <cell r="F48">
            <v>1.6670168940233238E-2</v>
          </cell>
          <cell r="G48">
            <v>1.4646390872572648E-2</v>
          </cell>
          <cell r="H48">
            <v>1.1799851867400082E-2</v>
          </cell>
          <cell r="I48">
            <v>1.4820654298746985E-2</v>
          </cell>
          <cell r="J48">
            <v>1.8588476495563968E-2</v>
          </cell>
          <cell r="K48">
            <v>3.1110207650173166E-2</v>
          </cell>
          <cell r="L48">
            <v>3.8319079181828607E-2</v>
          </cell>
          <cell r="M48">
            <v>4.2109330413809758E-2</v>
          </cell>
          <cell r="N48">
            <v>4.820398943007375E-2</v>
          </cell>
          <cell r="O48">
            <v>4.4200222675898786E-2</v>
          </cell>
          <cell r="P48">
            <v>3.9138972957479826E-2</v>
          </cell>
          <cell r="Q48">
            <v>3.6248264562045426E-2</v>
          </cell>
          <cell r="R48">
            <v>3.1009348725324432E-2</v>
          </cell>
          <cell r="S48">
            <v>2.8088829968417776E-2</v>
          </cell>
          <cell r="T48">
            <v>2.8792521284235203E-2</v>
          </cell>
          <cell r="U48">
            <v>3.1833518937411508E-2</v>
          </cell>
          <cell r="V48">
            <v>3.1538643819270344E-2</v>
          </cell>
          <cell r="W48">
            <v>3.2029202487392903E-2</v>
          </cell>
          <cell r="X48">
            <v>2.9404579023905256E-2</v>
          </cell>
          <cell r="Y48">
            <v>2.5708858369441586E-2</v>
          </cell>
        </row>
        <row r="49">
          <cell r="B49">
            <v>4.4940556909182465E-2</v>
          </cell>
          <cell r="C49">
            <v>3.3403801576510884E-2</v>
          </cell>
          <cell r="D49">
            <v>1.9072194505574111E-2</v>
          </cell>
          <cell r="E49">
            <v>2.0229290644555181E-2</v>
          </cell>
          <cell r="F49">
            <v>1.921761557581584E-2</v>
          </cell>
          <cell r="G49">
            <v>1.9364792236792373E-2</v>
          </cell>
          <cell r="H49">
            <v>2.1243740787662887E-2</v>
          </cell>
          <cell r="I49">
            <v>2.180565985191513E-2</v>
          </cell>
          <cell r="J49">
            <v>3.2328636726858061E-2</v>
          </cell>
          <cell r="K49">
            <v>5.1449212340988738E-2</v>
          </cell>
          <cell r="L49">
            <v>6.8597199862146019E-2</v>
          </cell>
          <cell r="M49">
            <v>7.9410987753580881E-2</v>
          </cell>
          <cell r="N49">
            <v>8.0743116624761788E-2</v>
          </cell>
          <cell r="O49">
            <v>7.8151804131939479E-2</v>
          </cell>
          <cell r="P49">
            <v>6.8875968759300216E-2</v>
          </cell>
          <cell r="Q49">
            <v>5.9836332963136792E-2</v>
          </cell>
          <cell r="R49">
            <v>4.8345577210235177E-2</v>
          </cell>
          <cell r="S49">
            <v>4.4434877810750624E-2</v>
          </cell>
          <cell r="T49">
            <v>5.1352494784333264E-2</v>
          </cell>
          <cell r="U49">
            <v>5.6136357609628179E-2</v>
          </cell>
          <cell r="V49">
            <v>5.7230548407092199E-2</v>
          </cell>
          <cell r="W49">
            <v>5.5216692667930528E-2</v>
          </cell>
          <cell r="X49">
            <v>5.5756282886629427E-2</v>
          </cell>
          <cell r="Y49">
            <v>4.3938861377802674E-2</v>
          </cell>
        </row>
        <row r="50">
          <cell r="B50">
            <v>1.133110904240543E-3</v>
          </cell>
          <cell r="C50">
            <v>1.133110904240543E-3</v>
          </cell>
          <cell r="D50">
            <v>1.133110904240543E-3</v>
          </cell>
          <cell r="E50">
            <v>1.133110904240543E-3</v>
          </cell>
          <cell r="F50">
            <v>1.133110904240543E-3</v>
          </cell>
          <cell r="G50">
            <v>1.133110904240543E-3</v>
          </cell>
          <cell r="H50">
            <v>1.133110904240543E-3</v>
          </cell>
          <cell r="I50">
            <v>1.133110904240543E-3</v>
          </cell>
          <cell r="J50">
            <v>1.133110904240543E-3</v>
          </cell>
          <cell r="K50">
            <v>1.133110904240543E-3</v>
          </cell>
          <cell r="L50">
            <v>1.133110904240543E-3</v>
          </cell>
          <cell r="M50">
            <v>1.133110904240543E-3</v>
          </cell>
          <cell r="N50">
            <v>1.133110904240543E-3</v>
          </cell>
          <cell r="O50">
            <v>1.133110904240543E-3</v>
          </cell>
          <cell r="P50">
            <v>1.133110904240543E-3</v>
          </cell>
          <cell r="Q50">
            <v>1.133110904240543E-3</v>
          </cell>
          <cell r="R50">
            <v>1.133110904240543E-3</v>
          </cell>
          <cell r="S50">
            <v>1.133110904240543E-3</v>
          </cell>
          <cell r="T50">
            <v>1.133110904240543E-3</v>
          </cell>
          <cell r="U50">
            <v>1.133110904240543E-3</v>
          </cell>
          <cell r="V50">
            <v>1.133110904240543E-3</v>
          </cell>
          <cell r="W50">
            <v>1.133110904240543E-3</v>
          </cell>
          <cell r="X50">
            <v>1.133110904240543E-3</v>
          </cell>
          <cell r="Y50">
            <v>1.133110904240543E-3</v>
          </cell>
        </row>
        <row r="51">
          <cell r="B51">
            <v>2.8390852241883171E-2</v>
          </cell>
          <cell r="C51">
            <v>2.4609135109572505E-2</v>
          </cell>
          <cell r="D51">
            <v>2.2260289873475413E-2</v>
          </cell>
          <cell r="E51">
            <v>2.244609743512305E-2</v>
          </cell>
          <cell r="F51">
            <v>2.1692875596801629E-2</v>
          </cell>
          <cell r="G51">
            <v>2.2458324915121446E-2</v>
          </cell>
          <cell r="H51">
            <v>2.2440471600743413E-2</v>
          </cell>
          <cell r="I51">
            <v>2.3073685552533637E-2</v>
          </cell>
          <cell r="J51">
            <v>2.4767132742549356E-2</v>
          </cell>
          <cell r="K51">
            <v>2.4896510333818803E-2</v>
          </cell>
          <cell r="L51">
            <v>2.4507269348299447E-2</v>
          </cell>
          <cell r="M51">
            <v>2.5508910635008299E-2</v>
          </cell>
          <cell r="N51">
            <v>2.8873252175553706E-2</v>
          </cell>
          <cell r="O51">
            <v>2.6660277687002919E-2</v>
          </cell>
          <cell r="P51">
            <v>2.7465063185522488E-2</v>
          </cell>
          <cell r="Q51">
            <v>2.6232157401718165E-2</v>
          </cell>
          <cell r="R51">
            <v>2.6861541818068334E-2</v>
          </cell>
          <cell r="S51">
            <v>2.7748544156187618E-2</v>
          </cell>
          <cell r="T51">
            <v>3.2892900761557653E-2</v>
          </cell>
          <cell r="U51">
            <v>3.8536853058901296E-2</v>
          </cell>
          <cell r="V51">
            <v>4.1849650305287728E-2</v>
          </cell>
          <cell r="W51">
            <v>4.0035183946031977E-2</v>
          </cell>
          <cell r="X51">
            <v>3.8064031904147005E-2</v>
          </cell>
          <cell r="Y51">
            <v>3.13393155016716E-2</v>
          </cell>
        </row>
        <row r="52">
          <cell r="B52">
            <v>2.9070556643252587E-2</v>
          </cell>
          <cell r="C52">
            <v>2.5739239238618861E-2</v>
          </cell>
          <cell r="D52">
            <v>2.3146940658699915E-2</v>
          </cell>
          <cell r="E52">
            <v>2.2608302537722787E-2</v>
          </cell>
          <cell r="F52">
            <v>1.8857109247337776E-2</v>
          </cell>
          <cell r="G52">
            <v>1.8166495837534859E-2</v>
          </cell>
          <cell r="H52">
            <v>1.616417593411542E-2</v>
          </cell>
          <cell r="I52">
            <v>1.7504672811539002E-2</v>
          </cell>
          <cell r="J52">
            <v>2.1058875344298466E-2</v>
          </cell>
          <cell r="K52">
            <v>2.3402248291040796E-2</v>
          </cell>
          <cell r="L52">
            <v>2.5841112904397705E-2</v>
          </cell>
          <cell r="M52">
            <v>2.7785777639042317E-2</v>
          </cell>
          <cell r="N52">
            <v>3.1754208288169876E-2</v>
          </cell>
          <cell r="O52">
            <v>2.9646541874355069E-2</v>
          </cell>
          <cell r="P52">
            <v>2.9692605579428207E-2</v>
          </cell>
          <cell r="Q52">
            <v>2.88296520085147E-2</v>
          </cell>
          <cell r="R52">
            <v>2.7862725433892246E-2</v>
          </cell>
          <cell r="S52">
            <v>2.7543815183817787E-2</v>
          </cell>
          <cell r="T52">
            <v>3.1412870682638733E-2</v>
          </cell>
          <cell r="U52">
            <v>3.5877664080873929E-2</v>
          </cell>
          <cell r="V52">
            <v>3.770135648047529E-2</v>
          </cell>
          <cell r="W52">
            <v>3.5199924146804666E-2</v>
          </cell>
          <cell r="X52">
            <v>3.2933387541380706E-2</v>
          </cell>
          <cell r="Y52">
            <v>2.7899992016864918E-2</v>
          </cell>
        </row>
        <row r="53">
          <cell r="B53">
            <v>4.0645575712301582E-2</v>
          </cell>
          <cell r="C53">
            <v>3.3465652061730959E-2</v>
          </cell>
          <cell r="D53">
            <v>2.681012300793869E-2</v>
          </cell>
          <cell r="E53">
            <v>2.4668955421288098E-2</v>
          </cell>
          <cell r="F53">
            <v>2.5068335615183835E-2</v>
          </cell>
          <cell r="G53">
            <v>2.4456296747521349E-2</v>
          </cell>
          <cell r="H53">
            <v>2.5496279728795913E-2</v>
          </cell>
          <cell r="I53">
            <v>2.6961458525827525E-2</v>
          </cell>
          <cell r="J53">
            <v>3.3699812769745964E-2</v>
          </cell>
          <cell r="K53">
            <v>3.6413117180051427E-2</v>
          </cell>
          <cell r="L53">
            <v>3.6132101427127923E-2</v>
          </cell>
          <cell r="M53">
            <v>3.6619853501665287E-2</v>
          </cell>
          <cell r="N53">
            <v>3.7163097578163183E-2</v>
          </cell>
          <cell r="O53">
            <v>3.6107031101355797E-2</v>
          </cell>
          <cell r="P53">
            <v>3.2945051627729295E-2</v>
          </cell>
          <cell r="Q53">
            <v>3.3744512749958593E-2</v>
          </cell>
          <cell r="R53">
            <v>3.4556351834215161E-2</v>
          </cell>
          <cell r="S53">
            <v>3.7906070236671481E-2</v>
          </cell>
          <cell r="T53">
            <v>4.7168902894907515E-2</v>
          </cell>
          <cell r="U53">
            <v>5.7563478483851745E-2</v>
          </cell>
          <cell r="V53">
            <v>6.2900848595955419E-2</v>
          </cell>
          <cell r="W53">
            <v>6.1205143385055977E-2</v>
          </cell>
          <cell r="X53">
            <v>5.2747801010836537E-2</v>
          </cell>
          <cell r="Y53">
            <v>4.645492030778367E-2</v>
          </cell>
        </row>
        <row r="54">
          <cell r="B54">
            <v>2.5372749594487043E-2</v>
          </cell>
          <cell r="C54">
            <v>2.2318769976235196E-2</v>
          </cell>
          <cell r="D54">
            <v>1.8300938833723798E-2</v>
          </cell>
          <cell r="E54">
            <v>1.7970701031634537E-2</v>
          </cell>
          <cell r="F54">
            <v>1.8506666441593208E-2</v>
          </cell>
          <cell r="G54">
            <v>1.8122686398705203E-2</v>
          </cell>
          <cell r="H54">
            <v>1.7839172327922103E-2</v>
          </cell>
          <cell r="I54">
            <v>1.8774180409379507E-2</v>
          </cell>
          <cell r="J54">
            <v>2.4388699291370493E-2</v>
          </cell>
          <cell r="K54">
            <v>2.9072103357422011E-2</v>
          </cell>
          <cell r="L54">
            <v>3.1746779238408102E-2</v>
          </cell>
          <cell r="M54">
            <v>3.2058229512341906E-2</v>
          </cell>
          <cell r="N54">
            <v>3.1845477071375285E-2</v>
          </cell>
          <cell r="O54">
            <v>3.0746595147340662E-2</v>
          </cell>
          <cell r="P54">
            <v>3.0315646432273489E-2</v>
          </cell>
          <cell r="Q54">
            <v>3.0005055476924808E-2</v>
          </cell>
          <cell r="R54">
            <v>3.0086395509220348E-2</v>
          </cell>
          <cell r="S54">
            <v>3.0322558428550622E-2</v>
          </cell>
          <cell r="T54">
            <v>3.0728696777279661E-2</v>
          </cell>
          <cell r="U54">
            <v>3.0073630819247563E-2</v>
          </cell>
          <cell r="V54">
            <v>3.0658190166581056E-2</v>
          </cell>
          <cell r="W54">
            <v>3.0288600474086793E-2</v>
          </cell>
          <cell r="X54">
            <v>2.9605436764567016E-2</v>
          </cell>
          <cell r="Y54">
            <v>2.6153548474977577E-2</v>
          </cell>
        </row>
        <row r="55">
          <cell r="B55">
            <v>2.2656359363929544E-2</v>
          </cell>
          <cell r="C55">
            <v>2.0462884599505418E-2</v>
          </cell>
          <cell r="D55">
            <v>1.991069064633277E-2</v>
          </cell>
          <cell r="E55">
            <v>2.0337379030394623E-2</v>
          </cell>
          <cell r="F55">
            <v>2.0368318649324552E-2</v>
          </cell>
          <cell r="G55">
            <v>1.990591780693363E-2</v>
          </cell>
          <cell r="H55">
            <v>1.8260375083775673E-2</v>
          </cell>
          <cell r="I55">
            <v>1.9240436970885899E-2</v>
          </cell>
          <cell r="J55">
            <v>2.5746978836651651E-2</v>
          </cell>
          <cell r="K55">
            <v>2.7926564593961433E-2</v>
          </cell>
          <cell r="L55">
            <v>3.0276753991267225E-2</v>
          </cell>
          <cell r="M55">
            <v>3.0752955211501381E-2</v>
          </cell>
          <cell r="N55">
            <v>3.2073496176008201E-2</v>
          </cell>
          <cell r="O55">
            <v>3.0011313770573544E-2</v>
          </cell>
          <cell r="P55">
            <v>2.8195152092439623E-2</v>
          </cell>
          <cell r="Q55">
            <v>2.8064665993040191E-2</v>
          </cell>
          <cell r="R55">
            <v>2.830815391907485E-2</v>
          </cell>
          <cell r="S55">
            <v>2.7870568482144496E-2</v>
          </cell>
          <cell r="T55">
            <v>2.9518737773768396E-2</v>
          </cell>
          <cell r="U55">
            <v>2.997253732818967E-2</v>
          </cell>
          <cell r="V55">
            <v>2.9874552778063234E-2</v>
          </cell>
          <cell r="W55">
            <v>3.0112799226312038E-2</v>
          </cell>
          <cell r="X55">
            <v>2.8278139226128055E-2</v>
          </cell>
          <cell r="Y55">
            <v>2.5452823324955867E-2</v>
          </cell>
        </row>
        <row r="56">
          <cell r="B56">
            <v>2.1772094652582476E-2</v>
          </cell>
          <cell r="C56">
            <v>2.046912402114659E-2</v>
          </cell>
          <cell r="D56">
            <v>1.7141722212259652E-2</v>
          </cell>
          <cell r="E56">
            <v>1.7050264116140697E-2</v>
          </cell>
          <cell r="F56">
            <v>1.5640158382263007E-2</v>
          </cell>
          <cell r="G56">
            <v>1.5634933602745624E-2</v>
          </cell>
          <cell r="H56">
            <v>1.5026097443214462E-2</v>
          </cell>
          <cell r="I56">
            <v>1.5280121285009584E-2</v>
          </cell>
          <cell r="J56">
            <v>1.7490119035488166E-2</v>
          </cell>
          <cell r="K56">
            <v>2.0650933780187283E-2</v>
          </cell>
          <cell r="L56">
            <v>2.29365143161731E-2</v>
          </cell>
          <cell r="M56">
            <v>2.8757633167053157E-2</v>
          </cell>
          <cell r="N56">
            <v>3.103529101689094E-2</v>
          </cell>
          <cell r="O56">
            <v>3.1186419436728216E-2</v>
          </cell>
          <cell r="P56">
            <v>2.8403499945170343E-2</v>
          </cell>
          <cell r="Q56">
            <v>2.6340308134346985E-2</v>
          </cell>
          <cell r="R56">
            <v>2.5098147063525644E-2</v>
          </cell>
          <cell r="S56">
            <v>2.5665396037222201E-2</v>
          </cell>
          <cell r="T56">
            <v>2.552864364086193E-2</v>
          </cell>
          <cell r="U56">
            <v>2.8005481796427631E-2</v>
          </cell>
          <cell r="V56">
            <v>3.0960222123066039E-2</v>
          </cell>
          <cell r="W56">
            <v>3.0353064485338262E-2</v>
          </cell>
          <cell r="X56">
            <v>2.8097227715363469E-2</v>
          </cell>
          <cell r="Y56">
            <v>2.4459376145362432E-2</v>
          </cell>
        </row>
        <row r="57">
          <cell r="B57">
            <v>2.2149727377325349E-2</v>
          </cell>
          <cell r="C57">
            <v>1.8802912398650087E-2</v>
          </cell>
          <cell r="D57">
            <v>1.5258935134573749E-2</v>
          </cell>
          <cell r="E57">
            <v>1.2139012176812821E-2</v>
          </cell>
          <cell r="F57">
            <v>1.1461560856011016E-2</v>
          </cell>
          <cell r="G57">
            <v>1.2128798567275731E-2</v>
          </cell>
          <cell r="H57">
            <v>1.1358699522234372E-2</v>
          </cell>
          <cell r="I57">
            <v>1.2018835331470475E-2</v>
          </cell>
          <cell r="J57">
            <v>1.4734053027401132E-2</v>
          </cell>
          <cell r="K57">
            <v>2.0544809466422703E-2</v>
          </cell>
          <cell r="L57">
            <v>2.1556563777832532E-2</v>
          </cell>
          <cell r="M57">
            <v>2.1697617608628206E-2</v>
          </cell>
          <cell r="N57">
            <v>2.3149659314658247E-2</v>
          </cell>
          <cell r="O57">
            <v>2.2861884616450862E-2</v>
          </cell>
          <cell r="P57">
            <v>2.1754574908348565E-2</v>
          </cell>
          <cell r="Q57">
            <v>2.0899194446814758E-2</v>
          </cell>
          <cell r="R57">
            <v>1.9163072015743174E-2</v>
          </cell>
          <cell r="S57">
            <v>2.1401389041484052E-2</v>
          </cell>
          <cell r="T57">
            <v>2.6605049003891355E-2</v>
          </cell>
          <cell r="U57">
            <v>3.0808119868116084E-2</v>
          </cell>
          <cell r="V57">
            <v>3.1312848350920991E-2</v>
          </cell>
          <cell r="W57">
            <v>3.0904578058175487E-2</v>
          </cell>
          <cell r="X57">
            <v>2.6511957342845664E-2</v>
          </cell>
          <cell r="Y57">
            <v>2.0562727004910228E-2</v>
          </cell>
        </row>
        <row r="58">
          <cell r="B58">
            <v>1.5647029176303739E-2</v>
          </cell>
          <cell r="C58">
            <v>1.5584141422312065E-2</v>
          </cell>
          <cell r="D58">
            <v>1.561858402178682E-2</v>
          </cell>
          <cell r="E58">
            <v>1.5438929623860979E-2</v>
          </cell>
          <cell r="F58">
            <v>1.5563020286436309E-2</v>
          </cell>
          <cell r="G58">
            <v>1.5472339796073925E-2</v>
          </cell>
          <cell r="H58">
            <v>1.3710380203362772E-2</v>
          </cell>
          <cell r="I58">
            <v>1.3186908852860087E-2</v>
          </cell>
          <cell r="J58">
            <v>1.2797515013960122E-2</v>
          </cell>
          <cell r="K58">
            <v>1.2438837195282703E-2</v>
          </cell>
          <cell r="L58">
            <v>1.2099774012484793E-2</v>
          </cell>
          <cell r="M58">
            <v>1.2205729565050869E-2</v>
          </cell>
          <cell r="N58">
            <v>1.0980247100241626E-2</v>
          </cell>
          <cell r="O58">
            <v>9.596585001209839E-3</v>
          </cell>
          <cell r="P58">
            <v>9.085066449129528E-3</v>
          </cell>
          <cell r="Q58">
            <v>8.8077812277111145E-3</v>
          </cell>
          <cell r="R58">
            <v>8.9841743253564997E-3</v>
          </cell>
          <cell r="S58">
            <v>1.0999452381527809E-2</v>
          </cell>
          <cell r="T58">
            <v>1.3680650171430549E-2</v>
          </cell>
          <cell r="U58">
            <v>1.5283366875084792E-2</v>
          </cell>
          <cell r="V58">
            <v>1.667344357936721E-2</v>
          </cell>
          <cell r="W58">
            <v>1.7645006146632402E-2</v>
          </cell>
          <cell r="X58">
            <v>1.6821664524364215E-2</v>
          </cell>
          <cell r="Y58">
            <v>1.6398612212963341E-2</v>
          </cell>
        </row>
        <row r="59">
          <cell r="B59">
            <v>1.3848183404960801E-2</v>
          </cell>
          <cell r="C59">
            <v>1.1781532088374434E-2</v>
          </cell>
          <cell r="D59">
            <v>8.752824163179582E-3</v>
          </cell>
          <cell r="E59">
            <v>7.7506609814762964E-3</v>
          </cell>
          <cell r="F59">
            <v>7.0802277749417858E-3</v>
          </cell>
          <cell r="G59">
            <v>6.8881867200323091E-3</v>
          </cell>
          <cell r="H59">
            <v>6.9735884826253296E-3</v>
          </cell>
          <cell r="I59">
            <v>6.6141130005079101E-3</v>
          </cell>
          <cell r="J59">
            <v>6.9472901918795453E-3</v>
          </cell>
          <cell r="K59">
            <v>1.0055647968420517E-2</v>
          </cell>
          <cell r="L59">
            <v>1.2814978438590318E-2</v>
          </cell>
          <cell r="M59">
            <v>1.4431916138601862E-2</v>
          </cell>
          <cell r="N59">
            <v>1.445910536595591E-2</v>
          </cell>
          <cell r="O59">
            <v>1.3834194603460926E-2</v>
          </cell>
          <cell r="P59">
            <v>1.2333201775200909E-2</v>
          </cell>
          <cell r="Q59">
            <v>1.2111460527868547E-2</v>
          </cell>
          <cell r="R59">
            <v>1.043257353631462E-2</v>
          </cell>
          <cell r="S59">
            <v>1.15180775783402E-2</v>
          </cell>
          <cell r="T59">
            <v>1.4941754884396597E-2</v>
          </cell>
          <cell r="U59">
            <v>1.7707235060066922E-2</v>
          </cell>
          <cell r="V59">
            <v>1.9141739631950323E-2</v>
          </cell>
          <cell r="W59">
            <v>1.9827306607647626E-2</v>
          </cell>
          <cell r="X59">
            <v>1.8127226845634267E-2</v>
          </cell>
          <cell r="Y59">
            <v>1.4962794307443805E-2</v>
          </cell>
        </row>
        <row r="60">
          <cell r="B60">
            <v>1.4517287666460255E-2</v>
          </cell>
          <cell r="C60">
            <v>1.3006447207280978E-2</v>
          </cell>
          <cell r="D60">
            <v>1.0629120653553E-2</v>
          </cell>
          <cell r="E60">
            <v>9.3436532656952023E-3</v>
          </cell>
          <cell r="F60">
            <v>9.5562773572491384E-3</v>
          </cell>
          <cell r="G60">
            <v>9.6428921650611454E-3</v>
          </cell>
          <cell r="H60">
            <v>8.1953491108858363E-3</v>
          </cell>
          <cell r="I60">
            <v>8.6853124709164869E-3</v>
          </cell>
          <cell r="J60">
            <v>1.0779938722731907E-2</v>
          </cell>
          <cell r="K60">
            <v>1.2975255533422837E-2</v>
          </cell>
          <cell r="L60">
            <v>1.4421577045035442E-2</v>
          </cell>
          <cell r="M60">
            <v>1.6967350099130776E-2</v>
          </cell>
          <cell r="N60">
            <v>1.8296377736273368E-2</v>
          </cell>
          <cell r="O60">
            <v>1.685493597250064E-2</v>
          </cell>
          <cell r="P60">
            <v>1.3742660031248506E-2</v>
          </cell>
          <cell r="Q60">
            <v>1.3420630761997714E-2</v>
          </cell>
          <cell r="R60">
            <v>1.3388312498452603E-2</v>
          </cell>
          <cell r="S60">
            <v>1.3155972296926149E-2</v>
          </cell>
          <cell r="T60">
            <v>1.5138887033869371E-2</v>
          </cell>
          <cell r="U60">
            <v>1.678910072710817E-2</v>
          </cell>
          <cell r="V60">
            <v>1.9148262331317552E-2</v>
          </cell>
          <cell r="W60">
            <v>1.9482752856325319E-2</v>
          </cell>
          <cell r="X60">
            <v>1.8685138819485268E-2</v>
          </cell>
          <cell r="Y60">
            <v>1.7257668664912334E-2</v>
          </cell>
        </row>
        <row r="61">
          <cell r="B61">
            <v>3.1223507180257511E-2</v>
          </cell>
          <cell r="C61">
            <v>2.8589662715546686E-2</v>
          </cell>
          <cell r="D61">
            <v>2.7788417941587061E-2</v>
          </cell>
          <cell r="E61">
            <v>2.5008872883548687E-2</v>
          </cell>
          <cell r="F61">
            <v>2.6130174752565814E-2</v>
          </cell>
          <cell r="G61">
            <v>2.6058550938780862E-2</v>
          </cell>
          <cell r="H61">
            <v>2.6686950552516579E-2</v>
          </cell>
          <cell r="I61">
            <v>3.2593155183370907E-2</v>
          </cell>
          <cell r="J61">
            <v>4.2517841299950079E-2</v>
          </cell>
          <cell r="K61">
            <v>4.7743100818445759E-2</v>
          </cell>
          <cell r="L61">
            <v>4.8429569204221486E-2</v>
          </cell>
          <cell r="M61">
            <v>4.782698728727984E-2</v>
          </cell>
          <cell r="N61">
            <v>4.76767793471412E-2</v>
          </cell>
          <cell r="O61">
            <v>4.7596852739286301E-2</v>
          </cell>
          <cell r="P61">
            <v>4.7845847438082199E-2</v>
          </cell>
          <cell r="Q61">
            <v>4.8549231861462538E-2</v>
          </cell>
          <cell r="R61">
            <v>4.774590879531946E-2</v>
          </cell>
          <cell r="S61">
            <v>4.8476791611036345E-2</v>
          </cell>
          <cell r="T61">
            <v>4.7396303175543823E-2</v>
          </cell>
          <cell r="U61">
            <v>4.8151228632474501E-2</v>
          </cell>
          <cell r="V61">
            <v>4.7633253087231278E-2</v>
          </cell>
          <cell r="W61">
            <v>4.6554550576014493E-2</v>
          </cell>
          <cell r="X61">
            <v>4.0547735715824679E-2</v>
          </cell>
          <cell r="Y61">
            <v>3.6512102242997564E-2</v>
          </cell>
        </row>
        <row r="62">
          <cell r="B62">
            <v>3.1722971262209791E-3</v>
          </cell>
          <cell r="C62">
            <v>2.9016025829195495E-3</v>
          </cell>
          <cell r="D62">
            <v>2.5459374678156567E-3</v>
          </cell>
          <cell r="E62">
            <v>2.2475764626234285E-3</v>
          </cell>
          <cell r="F62">
            <v>2.1850461899058701E-3</v>
          </cell>
          <cell r="G62">
            <v>2.1380551874978612E-3</v>
          </cell>
          <cell r="H62">
            <v>1.8713665489218086E-3</v>
          </cell>
          <cell r="I62">
            <v>2.049404178995707E-3</v>
          </cell>
          <cell r="J62">
            <v>2.6647606665423681E-3</v>
          </cell>
          <cell r="K62">
            <v>3.297113916458959E-3</v>
          </cell>
          <cell r="L62">
            <v>4.0636095937320272E-3</v>
          </cell>
          <cell r="M62">
            <v>4.6454694535337194E-3</v>
          </cell>
          <cell r="N62">
            <v>4.7208780434947204E-3</v>
          </cell>
          <cell r="O62">
            <v>4.2844141571289004E-3</v>
          </cell>
          <cell r="P62">
            <v>4.3616311992071242E-3</v>
          </cell>
          <cell r="Q62">
            <v>3.9458929270088563E-3</v>
          </cell>
          <cell r="R62">
            <v>3.9620013217349058E-3</v>
          </cell>
          <cell r="S62">
            <v>3.9882059440871417E-3</v>
          </cell>
          <cell r="T62">
            <v>4.6956002244457444E-3</v>
          </cell>
          <cell r="U62">
            <v>5.4733970724455596E-3</v>
          </cell>
          <cell r="V62">
            <v>5.9667386206359576E-3</v>
          </cell>
          <cell r="W62">
            <v>5.7603193685103879E-3</v>
          </cell>
          <cell r="X62">
            <v>4.8477922943426779E-3</v>
          </cell>
          <cell r="Y62">
            <v>4.1553004775463425E-3</v>
          </cell>
        </row>
        <row r="63">
          <cell r="B63">
            <v>1.9753599462556785E-2</v>
          </cell>
          <cell r="C63">
            <v>1.7839868122043804E-2</v>
          </cell>
          <cell r="D63">
            <v>1.6035396911546523E-2</v>
          </cell>
          <cell r="E63">
            <v>1.5779516103729924E-2</v>
          </cell>
          <cell r="F63">
            <v>1.4954931497927091E-2</v>
          </cell>
          <cell r="G63">
            <v>1.4943942851597811E-2</v>
          </cell>
          <cell r="H63">
            <v>1.5009109375800897E-2</v>
          </cell>
          <cell r="I63">
            <v>1.5057942720894684E-2</v>
          </cell>
          <cell r="J63">
            <v>1.5983575366847146E-2</v>
          </cell>
          <cell r="K63">
            <v>1.5908636897367691E-2</v>
          </cell>
          <cell r="L63">
            <v>1.6316335496732309E-2</v>
          </cell>
          <cell r="M63">
            <v>1.7066351267507451E-2</v>
          </cell>
          <cell r="N63">
            <v>1.6956017804412502E-2</v>
          </cell>
          <cell r="O63">
            <v>1.6241979391716548E-2</v>
          </cell>
          <cell r="P63">
            <v>1.5982396409809353E-2</v>
          </cell>
          <cell r="Q63">
            <v>1.585654521618312E-2</v>
          </cell>
          <cell r="R63">
            <v>1.5980835961561128E-2</v>
          </cell>
          <cell r="S63">
            <v>1.7360751917688887E-2</v>
          </cell>
          <cell r="T63">
            <v>2.108763144231169E-2</v>
          </cell>
          <cell r="U63">
            <v>2.3867143499038412E-2</v>
          </cell>
          <cell r="V63">
            <v>2.404011048745773E-2</v>
          </cell>
          <cell r="W63">
            <v>2.4183830804473561E-2</v>
          </cell>
          <cell r="X63">
            <v>2.3372662219920175E-2</v>
          </cell>
          <cell r="Y63">
            <v>2.0032812988161383E-2</v>
          </cell>
        </row>
        <row r="64">
          <cell r="B64">
            <v>1.6762701258688339E-2</v>
          </cell>
          <cell r="C64">
            <v>1.4739701883653865E-2</v>
          </cell>
          <cell r="D64">
            <v>1.4183294730091636E-2</v>
          </cell>
          <cell r="E64">
            <v>1.3817315717033513E-2</v>
          </cell>
          <cell r="F64">
            <v>1.3968806459654695E-2</v>
          </cell>
          <cell r="G64">
            <v>1.386783351231002E-2</v>
          </cell>
          <cell r="H64">
            <v>1.3882809883001375E-2</v>
          </cell>
          <cell r="I64">
            <v>1.4028204967180343E-2</v>
          </cell>
          <cell r="J64">
            <v>1.48277513592658E-2</v>
          </cell>
          <cell r="K64">
            <v>1.6112108460479814E-2</v>
          </cell>
          <cell r="L64">
            <v>1.6148749599432268E-2</v>
          </cell>
          <cell r="M64">
            <v>1.646720287026605E-2</v>
          </cell>
          <cell r="N64">
            <v>1.6870607445669442E-2</v>
          </cell>
          <cell r="O64">
            <v>1.6975218145382571E-2</v>
          </cell>
          <cell r="P64">
            <v>1.5815601160700427E-2</v>
          </cell>
          <cell r="Q64">
            <v>1.4879521524677579E-2</v>
          </cell>
          <cell r="R64">
            <v>1.5753191431696085E-2</v>
          </cell>
          <cell r="S64">
            <v>1.8105244711465913E-2</v>
          </cell>
          <cell r="T64">
            <v>2.2033491718567267E-2</v>
          </cell>
          <cell r="U64">
            <v>2.4648459927045199E-2</v>
          </cell>
          <cell r="V64">
            <v>2.596781857509927E-2</v>
          </cell>
          <cell r="W64">
            <v>2.5334170369522492E-2</v>
          </cell>
          <cell r="X64">
            <v>2.2109718523683309E-2</v>
          </cell>
          <cell r="Y64">
            <v>2.051098351720548E-2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2.5243803589233445E-2</v>
          </cell>
          <cell r="C66">
            <v>1.9449599580550377E-2</v>
          </cell>
          <cell r="D66">
            <v>1.5483795499888764E-2</v>
          </cell>
          <cell r="E66">
            <v>7.3882195311758027E-3</v>
          </cell>
          <cell r="F66">
            <v>6.6287462168418843E-3</v>
          </cell>
          <cell r="G66">
            <v>4.0992299645687081E-3</v>
          </cell>
          <cell r="H66">
            <v>6.6308365633966559E-3</v>
          </cell>
          <cell r="I66">
            <v>1.0139652906035053E-2</v>
          </cell>
          <cell r="J66">
            <v>2.4225932277215784E-2</v>
          </cell>
          <cell r="K66">
            <v>4.2653190350114591E-2</v>
          </cell>
          <cell r="L66">
            <v>5.3345395678659632E-2</v>
          </cell>
          <cell r="M66">
            <v>6.8946473097453401E-2</v>
          </cell>
          <cell r="N66">
            <v>7.2505359642728251E-2</v>
          </cell>
          <cell r="O66">
            <v>6.4836634594477333E-2</v>
          </cell>
          <cell r="P66">
            <v>6.4433325070756012E-2</v>
          </cell>
          <cell r="Q66">
            <v>6.2089156535506444E-2</v>
          </cell>
          <cell r="R66">
            <v>5.8177004584277624E-2</v>
          </cell>
          <cell r="S66">
            <v>5.8296099500390684E-2</v>
          </cell>
          <cell r="T66">
            <v>5.8775903297942557E-2</v>
          </cell>
          <cell r="U66">
            <v>6.145306988870141E-2</v>
          </cell>
          <cell r="V66">
            <v>6.4353212410596203E-2</v>
          </cell>
          <cell r="W66">
            <v>6.3975233270887305E-2</v>
          </cell>
          <cell r="X66">
            <v>6.2952677748741623E-2</v>
          </cell>
          <cell r="Y66">
            <v>4.8034401222652109E-2</v>
          </cell>
        </row>
        <row r="67">
          <cell r="B67">
            <v>3.7839261847810592E-2</v>
          </cell>
          <cell r="C67">
            <v>2.6616328140808228E-2</v>
          </cell>
          <cell r="D67">
            <v>2.3868101228720556E-2</v>
          </cell>
          <cell r="E67">
            <v>2.0713928442619697E-2</v>
          </cell>
          <cell r="F67">
            <v>1.770264461713876E-2</v>
          </cell>
          <cell r="G67">
            <v>1.6661249199486784E-2</v>
          </cell>
          <cell r="H67">
            <v>1.8964396511515935E-2</v>
          </cell>
          <cell r="I67">
            <v>2.0094895273013592E-2</v>
          </cell>
          <cell r="J67">
            <v>3.0025476767619651E-2</v>
          </cell>
          <cell r="K67">
            <v>4.3907690453272218E-2</v>
          </cell>
          <cell r="L67">
            <v>5.5348932875969918E-2</v>
          </cell>
          <cell r="M67">
            <v>6.0526832943281698E-2</v>
          </cell>
          <cell r="N67">
            <v>5.9464339214014422E-2</v>
          </cell>
          <cell r="O67">
            <v>5.0098683163629497E-2</v>
          </cell>
          <cell r="P67">
            <v>4.0480413138862491E-2</v>
          </cell>
          <cell r="Q67">
            <v>3.822299112025257E-2</v>
          </cell>
          <cell r="R67">
            <v>3.8711386423948176E-2</v>
          </cell>
          <cell r="S67">
            <v>3.677256104414571E-2</v>
          </cell>
          <cell r="T67">
            <v>5.2896842048308711E-2</v>
          </cell>
          <cell r="U67">
            <v>5.9450988800162988E-2</v>
          </cell>
          <cell r="V67">
            <v>5.7419873375007723E-2</v>
          </cell>
          <cell r="W67">
            <v>5.4630706952528182E-2</v>
          </cell>
          <cell r="X67">
            <v>5.0973381249237962E-2</v>
          </cell>
          <cell r="Y67">
            <v>3.4397709391178935E-2</v>
          </cell>
        </row>
        <row r="68">
          <cell r="B68">
            <v>3.1605764238497092E-2</v>
          </cell>
          <cell r="C68">
            <v>3.1321501611016177E-2</v>
          </cell>
          <cell r="D68">
            <v>2.2190658686792465E-2</v>
          </cell>
          <cell r="E68">
            <v>1.8194268812641107E-2</v>
          </cell>
          <cell r="F68">
            <v>1.7948890721660674E-2</v>
          </cell>
          <cell r="G68">
            <v>1.7979773032923668E-2</v>
          </cell>
          <cell r="H68">
            <v>1.3794479599821436E-2</v>
          </cell>
          <cell r="I68">
            <v>1.302448538828805E-2</v>
          </cell>
          <cell r="J68">
            <v>3.0865222314323915E-2</v>
          </cell>
          <cell r="K68">
            <v>4.7277742011183878E-2</v>
          </cell>
          <cell r="L68">
            <v>6.1983752717444135E-2</v>
          </cell>
          <cell r="M68">
            <v>7.0091063517832453E-2</v>
          </cell>
          <cell r="N68">
            <v>7.6150517841457724E-2</v>
          </cell>
          <cell r="O68">
            <v>6.8263665288306588E-2</v>
          </cell>
          <cell r="P68">
            <v>5.093035109587235E-2</v>
          </cell>
          <cell r="Q68">
            <v>4.3862923383566739E-2</v>
          </cell>
          <cell r="R68">
            <v>3.7858363184845707E-2</v>
          </cell>
          <cell r="S68">
            <v>4.2891680454754215E-2</v>
          </cell>
          <cell r="T68">
            <v>5.2026117261339273E-2</v>
          </cell>
          <cell r="U68">
            <v>5.5290435580910041E-2</v>
          </cell>
          <cell r="V68">
            <v>5.7635896206436443E-2</v>
          </cell>
          <cell r="W68">
            <v>5.1525130672766532E-2</v>
          </cell>
          <cell r="X68">
            <v>4.0296775956890685E-2</v>
          </cell>
          <cell r="Y68">
            <v>2.8272228039089586E-2</v>
          </cell>
        </row>
        <row r="69">
          <cell r="B69">
            <v>2.4921817992377113E-2</v>
          </cell>
          <cell r="C69">
            <v>1.2935464251302525E-2</v>
          </cell>
          <cell r="D69">
            <v>1.1608942243687368E-2</v>
          </cell>
          <cell r="E69">
            <v>1.3530490942808802E-2</v>
          </cell>
          <cell r="F69">
            <v>1.0955057515238471E-2</v>
          </cell>
          <cell r="G69">
            <v>1.122484738785284E-2</v>
          </cell>
          <cell r="H69">
            <v>1.1771407503333744E-2</v>
          </cell>
          <cell r="I69">
            <v>1.0160468335149584E-2</v>
          </cell>
          <cell r="J69">
            <v>1.5349075450772066E-2</v>
          </cell>
          <cell r="K69">
            <v>2.7381305955357985E-2</v>
          </cell>
          <cell r="L69">
            <v>4.3526858873844582E-2</v>
          </cell>
          <cell r="M69">
            <v>5.4484805782366343E-2</v>
          </cell>
          <cell r="N69">
            <v>5.756551982247065E-2</v>
          </cell>
          <cell r="O69">
            <v>5.7201375049979866E-2</v>
          </cell>
          <cell r="P69">
            <v>4.5548188817257328E-2</v>
          </cell>
          <cell r="Q69">
            <v>4.0030758904887373E-2</v>
          </cell>
          <cell r="R69">
            <v>2.6907912711997533E-2</v>
          </cell>
          <cell r="S69">
            <v>3.4569319175955016E-2</v>
          </cell>
          <cell r="T69">
            <v>4.2855972047484356E-2</v>
          </cell>
          <cell r="U69">
            <v>4.7396440516331823E-2</v>
          </cell>
          <cell r="V69">
            <v>5.1888184919877983E-2</v>
          </cell>
          <cell r="W69">
            <v>5.0557623808613159E-2</v>
          </cell>
          <cell r="X69">
            <v>4.3955719317289754E-2</v>
          </cell>
          <cell r="Y69">
            <v>3.1463526016315899E-2</v>
          </cell>
        </row>
        <row r="70">
          <cell r="B70">
            <v>4.2284288250817273E-2</v>
          </cell>
          <cell r="C70">
            <v>2.7811553639568377E-2</v>
          </cell>
          <cell r="D70">
            <v>1.7953068450580548E-2</v>
          </cell>
          <cell r="E70">
            <v>1.2653818805686933E-2</v>
          </cell>
          <cell r="F70">
            <v>1.1997625862742573E-2</v>
          </cell>
          <cell r="G70">
            <v>1.1255628620248108E-2</v>
          </cell>
          <cell r="H70">
            <v>1.4444217130504054E-2</v>
          </cell>
          <cell r="I70">
            <v>1.9230729941363288E-2</v>
          </cell>
          <cell r="J70">
            <v>3.7379543300651387E-2</v>
          </cell>
          <cell r="K70">
            <v>4.3473029090644273E-2</v>
          </cell>
          <cell r="L70">
            <v>5.2057283640778905E-2</v>
          </cell>
          <cell r="M70">
            <v>5.5085649399679602E-2</v>
          </cell>
          <cell r="N70">
            <v>6.4266922675584578E-2</v>
          </cell>
          <cell r="O70">
            <v>5.8604480257115642E-2</v>
          </cell>
          <cell r="P70">
            <v>5.8923129658499197E-2</v>
          </cell>
          <cell r="Q70">
            <v>5.1757990299129371E-2</v>
          </cell>
          <cell r="R70">
            <v>3.9730928847295045E-2</v>
          </cell>
          <cell r="S70">
            <v>3.7531904724584758E-2</v>
          </cell>
          <cell r="T70">
            <v>3.8298421151185515E-2</v>
          </cell>
          <cell r="U70">
            <v>4.4126148860545854E-2</v>
          </cell>
          <cell r="V70">
            <v>4.5440442103680423E-2</v>
          </cell>
          <cell r="W70">
            <v>4.4071161166054411E-2</v>
          </cell>
          <cell r="X70">
            <v>4.4814127105732793E-2</v>
          </cell>
          <cell r="Y70">
            <v>4.0303925285954008E-2</v>
          </cell>
        </row>
        <row r="71">
          <cell r="B71">
            <v>3.5485763821995954E-2</v>
          </cell>
          <cell r="C71">
            <v>1.8127001073187796E-2</v>
          </cell>
          <cell r="D71">
            <v>1.7914847596147015E-2</v>
          </cell>
          <cell r="E71">
            <v>1.8066304645812294E-2</v>
          </cell>
          <cell r="F71">
            <v>1.7984766803259493E-2</v>
          </cell>
          <cell r="G71">
            <v>1.9572365349149867E-2</v>
          </cell>
          <cell r="H71">
            <v>1.1884460412837606E-2</v>
          </cell>
          <cell r="I71">
            <v>1.4712654640984979E-2</v>
          </cell>
          <cell r="J71">
            <v>2.0958611925154295E-2</v>
          </cell>
          <cell r="K71">
            <v>4.0719077340242014E-2</v>
          </cell>
          <cell r="L71">
            <v>4.8290296456191754E-2</v>
          </cell>
          <cell r="M71">
            <v>5.6499722997848577E-2</v>
          </cell>
          <cell r="N71">
            <v>5.864218099506853E-2</v>
          </cell>
          <cell r="O71">
            <v>5.8687382219754232E-2</v>
          </cell>
          <cell r="P71">
            <v>5.546985225082441E-2</v>
          </cell>
          <cell r="Q71">
            <v>4.5138992808078114E-2</v>
          </cell>
          <cell r="R71">
            <v>4.0075174125279105E-2</v>
          </cell>
          <cell r="S71">
            <v>3.7612780465971767E-2</v>
          </cell>
          <cell r="T71">
            <v>4.6846478103948527E-2</v>
          </cell>
          <cell r="U71">
            <v>5.1930367809029793E-2</v>
          </cell>
          <cell r="V71">
            <v>5.0223162629083121E-2</v>
          </cell>
          <cell r="W71">
            <v>5.1323726434336081E-2</v>
          </cell>
          <cell r="X71">
            <v>5.1080429303309804E-2</v>
          </cell>
          <cell r="Y71">
            <v>3.8173708700423893E-2</v>
          </cell>
        </row>
        <row r="72">
          <cell r="B72">
            <v>8.4763074573360898E-3</v>
          </cell>
          <cell r="C72">
            <v>8.4403998565204565E-3</v>
          </cell>
          <cell r="D72">
            <v>8.3027082072603155E-3</v>
          </cell>
          <cell r="E72">
            <v>8.1755450632864605E-3</v>
          </cell>
          <cell r="F72">
            <v>8.1867746982358536E-3</v>
          </cell>
          <cell r="G72">
            <v>8.0863069476171459E-3</v>
          </cell>
          <cell r="H72">
            <v>7.8204781216578267E-3</v>
          </cell>
          <cell r="I72">
            <v>6.8899776834304843E-3</v>
          </cell>
          <cell r="J72">
            <v>6.3171911094001129E-3</v>
          </cell>
          <cell r="K72">
            <v>6.402826548945393E-3</v>
          </cell>
          <cell r="L72">
            <v>6.3526020108334979E-3</v>
          </cell>
          <cell r="M72">
            <v>6.3607731948821366E-3</v>
          </cell>
          <cell r="N72">
            <v>6.3652174044532758E-3</v>
          </cell>
          <cell r="O72">
            <v>6.3444308267848592E-3</v>
          </cell>
          <cell r="P72">
            <v>6.3556942534964819E-3</v>
          </cell>
          <cell r="Q72">
            <v>6.3882701051238538E-3</v>
          </cell>
          <cell r="R72">
            <v>6.4424226885791474E-3</v>
          </cell>
          <cell r="S72">
            <v>7.2621896957188346E-3</v>
          </cell>
          <cell r="T72">
            <v>8.1873857165330136E-3</v>
          </cell>
          <cell r="U72">
            <v>9.0150585139396177E-3</v>
          </cell>
          <cell r="V72">
            <v>9.3506460855439823E-3</v>
          </cell>
          <cell r="W72">
            <v>9.3212101012269486E-3</v>
          </cell>
          <cell r="X72">
            <v>9.1336894355631172E-3</v>
          </cell>
          <cell r="Y72">
            <v>8.5787567687487052E-3</v>
          </cell>
        </row>
        <row r="73">
          <cell r="B73">
            <v>9.0119334675776274E-3</v>
          </cell>
          <cell r="C73">
            <v>8.8855923922053857E-3</v>
          </cell>
          <cell r="D73">
            <v>8.749396571858678E-3</v>
          </cell>
          <cell r="E73">
            <v>8.7665851173002116E-3</v>
          </cell>
          <cell r="F73">
            <v>8.6981539334017085E-3</v>
          </cell>
          <cell r="G73">
            <v>8.738142235328707E-3</v>
          </cell>
          <cell r="H73">
            <v>8.4348878470241213E-3</v>
          </cell>
          <cell r="I73">
            <v>8.1141178643511624E-3</v>
          </cell>
          <cell r="J73">
            <v>7.9988516932275756E-3</v>
          </cell>
          <cell r="K73">
            <v>7.3638502362604573E-3</v>
          </cell>
          <cell r="L73">
            <v>6.9563246467661977E-3</v>
          </cell>
          <cell r="M73">
            <v>6.7354558592598252E-3</v>
          </cell>
          <cell r="N73">
            <v>6.6872693003518753E-3</v>
          </cell>
          <cell r="O73">
            <v>6.5325632023901098E-3</v>
          </cell>
          <cell r="P73">
            <v>6.3687881661352048E-3</v>
          </cell>
          <cell r="Q73">
            <v>6.406436240318311E-3</v>
          </cell>
          <cell r="R73">
            <v>6.4454789657408104E-3</v>
          </cell>
          <cell r="S73">
            <v>7.1215211107738419E-3</v>
          </cell>
          <cell r="T73">
            <v>7.7969474948062414E-3</v>
          </cell>
          <cell r="U73">
            <v>8.4012799633602329E-3</v>
          </cell>
          <cell r="V73">
            <v>8.8293922453328792E-3</v>
          </cell>
          <cell r="W73">
            <v>9.0429900731931728E-3</v>
          </cell>
          <cell r="X73">
            <v>9.0123033984483517E-3</v>
          </cell>
          <cell r="Y73">
            <v>8.8931358596883933E-3</v>
          </cell>
        </row>
        <row r="74">
          <cell r="B74">
            <v>7.9375462236813618E-3</v>
          </cell>
          <cell r="C74">
            <v>7.7610742785907743E-3</v>
          </cell>
          <cell r="D74">
            <v>7.8317627917287476E-3</v>
          </cell>
          <cell r="E74">
            <v>7.6839173107565118E-3</v>
          </cell>
          <cell r="F74">
            <v>7.5604387533478867E-3</v>
          </cell>
          <cell r="G74">
            <v>7.574534957320112E-3</v>
          </cell>
          <cell r="H74">
            <v>7.3227027385601301E-3</v>
          </cell>
          <cell r="I74">
            <v>7.2319941872022123E-3</v>
          </cell>
          <cell r="J74">
            <v>7.3192233727263391E-3</v>
          </cell>
          <cell r="K74">
            <v>7.2867630256897471E-3</v>
          </cell>
          <cell r="L74">
            <v>7.2899768001291731E-3</v>
          </cell>
          <cell r="M74">
            <v>7.2451716899896079E-3</v>
          </cell>
          <cell r="N74">
            <v>7.0902229237002502E-3</v>
          </cell>
          <cell r="O74">
            <v>6.9307713556906233E-3</v>
          </cell>
          <cell r="P74">
            <v>6.9361685522404352E-3</v>
          </cell>
          <cell r="Q74">
            <v>6.9650988457998879E-3</v>
          </cell>
          <cell r="R74">
            <v>7.304030813801772E-3</v>
          </cell>
          <cell r="S74">
            <v>7.9044271348939366E-3</v>
          </cell>
          <cell r="T74">
            <v>8.6301416883097989E-3</v>
          </cell>
          <cell r="U74">
            <v>9.1503998572109932E-3</v>
          </cell>
          <cell r="V74">
            <v>9.3491471936345532E-3</v>
          </cell>
          <cell r="W74">
            <v>9.3357486611041537E-3</v>
          </cell>
          <cell r="X74">
            <v>8.8929936773905899E-3</v>
          </cell>
          <cell r="Y74">
            <v>8.4603768151838739E-3</v>
          </cell>
        </row>
        <row r="75">
          <cell r="B75">
            <v>1.6982136860489619E-2</v>
          </cell>
          <cell r="C75">
            <v>1.6376556962116474E-2</v>
          </cell>
          <cell r="D75">
            <v>1.5029360027977109E-2</v>
          </cell>
          <cell r="E75">
            <v>1.4085727636676957E-2</v>
          </cell>
          <cell r="F75">
            <v>1.3579444436390515E-2</v>
          </cell>
          <cell r="G75">
            <v>1.3819930922772389E-2</v>
          </cell>
          <cell r="H75">
            <v>1.2796178856063536E-2</v>
          </cell>
          <cell r="I75">
            <v>1.3612809454114166E-2</v>
          </cell>
          <cell r="J75">
            <v>1.4374816755390023E-2</v>
          </cell>
          <cell r="K75">
            <v>1.7540789190113676E-2</v>
          </cell>
          <cell r="L75">
            <v>1.9212710829976422E-2</v>
          </cell>
          <cell r="M75">
            <v>1.9427580591623798E-2</v>
          </cell>
          <cell r="N75">
            <v>1.9059366974780331E-2</v>
          </cell>
          <cell r="O75">
            <v>1.8376587127822724E-2</v>
          </cell>
          <cell r="P75">
            <v>1.7350009002683187E-2</v>
          </cell>
          <cell r="Q75">
            <v>1.6829405209266554E-2</v>
          </cell>
          <cell r="R75">
            <v>1.6263498717071209E-2</v>
          </cell>
          <cell r="S75">
            <v>1.8326149958505216E-2</v>
          </cell>
          <cell r="T75">
            <v>2.0355639031595273E-2</v>
          </cell>
          <cell r="U75">
            <v>2.2279450296691265E-2</v>
          </cell>
          <cell r="V75">
            <v>2.2494089049157083E-2</v>
          </cell>
          <cell r="W75">
            <v>2.2911233928159747E-2</v>
          </cell>
          <cell r="X75">
            <v>2.2130590371207879E-2</v>
          </cell>
          <cell r="Y75">
            <v>1.840116529930343E-2</v>
          </cell>
        </row>
        <row r="76">
          <cell r="B76">
            <v>9.0403193383011577E-3</v>
          </cell>
          <cell r="C76">
            <v>8.989447519971815E-3</v>
          </cell>
          <cell r="D76">
            <v>8.9560370513398994E-3</v>
          </cell>
          <cell r="E76">
            <v>9.0448446678629123E-3</v>
          </cell>
          <cell r="F76">
            <v>8.9956916843164595E-3</v>
          </cell>
          <cell r="G76">
            <v>8.9749304010665523E-3</v>
          </cell>
          <cell r="H76">
            <v>8.805431119334994E-3</v>
          </cell>
          <cell r="I76">
            <v>8.7554655525938704E-3</v>
          </cell>
          <cell r="J76">
            <v>8.4951526883837759E-3</v>
          </cell>
          <cell r="K76">
            <v>8.4169170519288686E-3</v>
          </cell>
          <cell r="L76">
            <v>8.4051797500954515E-3</v>
          </cell>
          <cell r="M76">
            <v>8.3927406269546714E-3</v>
          </cell>
          <cell r="N76">
            <v>8.2652946992863678E-3</v>
          </cell>
          <cell r="O76">
            <v>8.1243491602199444E-3</v>
          </cell>
          <cell r="P76">
            <v>7.833541601949278E-3</v>
          </cell>
          <cell r="Q76">
            <v>7.9594452617326571E-3</v>
          </cell>
          <cell r="R76">
            <v>8.1787788954093155E-3</v>
          </cell>
          <cell r="S76">
            <v>8.433972801673217E-3</v>
          </cell>
          <cell r="T76">
            <v>9.0199399414869763E-3</v>
          </cell>
          <cell r="U76">
            <v>9.2290940538077397E-3</v>
          </cell>
          <cell r="V76">
            <v>9.3748154952692959E-3</v>
          </cell>
          <cell r="W76">
            <v>9.5878757179299039E-3</v>
          </cell>
          <cell r="X76">
            <v>9.2009900775217573E-3</v>
          </cell>
          <cell r="Y76">
            <v>9.205993333264521E-3</v>
          </cell>
        </row>
        <row r="77">
          <cell r="B77">
            <v>9.4404552029499194E-3</v>
          </cell>
          <cell r="C77">
            <v>9.0567873880404125E-3</v>
          </cell>
          <cell r="D77">
            <v>9.0287755980531445E-3</v>
          </cell>
          <cell r="E77">
            <v>8.8396074357711268E-3</v>
          </cell>
          <cell r="F77">
            <v>8.786867585112209E-3</v>
          </cell>
          <cell r="G77">
            <v>8.799695609937595E-3</v>
          </cell>
          <cell r="H77">
            <v>8.4006920657424943E-3</v>
          </cell>
          <cell r="I77">
            <v>8.1911528063773695E-3</v>
          </cell>
          <cell r="J77">
            <v>8.2033909574585739E-3</v>
          </cell>
          <cell r="K77">
            <v>8.2600969927012994E-3</v>
          </cell>
          <cell r="L77">
            <v>8.0207832385589106E-3</v>
          </cell>
          <cell r="M77">
            <v>7.996224531923701E-3</v>
          </cell>
          <cell r="N77">
            <v>7.9845970039143684E-3</v>
          </cell>
          <cell r="O77">
            <v>7.795737018551633E-3</v>
          </cell>
          <cell r="P77">
            <v>7.7693183817052758E-3</v>
          </cell>
          <cell r="Q77">
            <v>7.8168845357154456E-3</v>
          </cell>
          <cell r="R77">
            <v>7.7770180619838557E-3</v>
          </cell>
          <cell r="S77">
            <v>8.1470161210082243E-3</v>
          </cell>
          <cell r="T77">
            <v>8.7282501415644129E-3</v>
          </cell>
          <cell r="U77">
            <v>8.9942154190548393E-3</v>
          </cell>
          <cell r="V77">
            <v>9.1541729742410111E-3</v>
          </cell>
          <cell r="W77">
            <v>9.398392462286043E-3</v>
          </cell>
          <cell r="X77">
            <v>9.1786738791776734E-3</v>
          </cell>
          <cell r="Y77">
            <v>9.2092072065102677E-3</v>
          </cell>
        </row>
        <row r="78">
          <cell r="B78">
            <v>9.2968326053868532E-3</v>
          </cell>
          <cell r="C78">
            <v>9.1142733015851258E-3</v>
          </cell>
          <cell r="D78">
            <v>8.9794235197672365E-3</v>
          </cell>
          <cell r="E78">
            <v>8.967012754040958E-3</v>
          </cell>
          <cell r="F78">
            <v>9.0438198486879236E-3</v>
          </cell>
          <cell r="G78">
            <v>8.7857567056304868E-3</v>
          </cell>
          <cell r="H78">
            <v>8.8225468445169829E-3</v>
          </cell>
          <cell r="I78">
            <v>8.6264580898077949E-3</v>
          </cell>
          <cell r="J78">
            <v>8.3200877453228697E-3</v>
          </cell>
          <cell r="K78">
            <v>8.1732931683947147E-3</v>
          </cell>
          <cell r="L78">
            <v>8.245445398391376E-3</v>
          </cell>
          <cell r="M78">
            <v>8.192105892162363E-3</v>
          </cell>
          <cell r="N78">
            <v>8.1460070120384833E-3</v>
          </cell>
          <cell r="O78">
            <v>8.0512877144453942E-3</v>
          </cell>
          <cell r="P78">
            <v>7.9641565447929989E-3</v>
          </cell>
          <cell r="Q78">
            <v>7.9783147991356346E-3</v>
          </cell>
          <cell r="R78">
            <v>7.9640576396643667E-3</v>
          </cell>
          <cell r="S78">
            <v>7.915754686908737E-3</v>
          </cell>
          <cell r="T78">
            <v>8.3461890162619696E-3</v>
          </cell>
          <cell r="U78">
            <v>8.8028006974224804E-3</v>
          </cell>
          <cell r="V78">
            <v>9.2345451986095319E-3</v>
          </cell>
          <cell r="W78">
            <v>9.3604912463051814E-3</v>
          </cell>
          <cell r="X78">
            <v>9.1700740733028571E-3</v>
          </cell>
          <cell r="Y78">
            <v>9.2036119032842291E-3</v>
          </cell>
        </row>
        <row r="79">
          <cell r="B79">
            <v>1.1077410471023352E-2</v>
          </cell>
          <cell r="C79">
            <v>1.0271931747346457E-2</v>
          </cell>
          <cell r="D79">
            <v>9.5300341016248818E-3</v>
          </cell>
          <cell r="E79">
            <v>8.8590243601996931E-3</v>
          </cell>
          <cell r="F79">
            <v>8.9735173718512098E-3</v>
          </cell>
          <cell r="G79">
            <v>9.0051154361130113E-3</v>
          </cell>
          <cell r="H79">
            <v>8.8472808335679724E-3</v>
          </cell>
          <cell r="I79">
            <v>8.8883985905652847E-3</v>
          </cell>
          <cell r="J79">
            <v>9.209837788459246E-3</v>
          </cell>
          <cell r="K79">
            <v>9.3042312228013568E-3</v>
          </cell>
          <cell r="L79">
            <v>1.0148256268937471E-2</v>
          </cell>
          <cell r="M79">
            <v>1.0667975350544147E-2</v>
          </cell>
          <cell r="N79">
            <v>1.1026844853486845E-2</v>
          </cell>
          <cell r="O79">
            <v>1.1153476221834031E-2</v>
          </cell>
          <cell r="P79">
            <v>1.0950044280057152E-2</v>
          </cell>
          <cell r="Q79">
            <v>1.064116218005281E-2</v>
          </cell>
          <cell r="R79">
            <v>1.0585445591321685E-2</v>
          </cell>
          <cell r="S79">
            <v>1.0773419876811239E-2</v>
          </cell>
          <cell r="T79">
            <v>1.1158722442323354E-2</v>
          </cell>
          <cell r="U79">
            <v>1.1910168039388627E-2</v>
          </cell>
          <cell r="V79">
            <v>1.2145322541393413E-2</v>
          </cell>
          <cell r="W79">
            <v>1.2272067932236546E-2</v>
          </cell>
          <cell r="X79">
            <v>1.1912551149076397E-2</v>
          </cell>
          <cell r="Y79">
            <v>1.1353947629775563E-2</v>
          </cell>
        </row>
        <row r="80">
          <cell r="B80">
            <v>9.5236924154401166E-3</v>
          </cell>
          <cell r="C80">
            <v>9.0034758440006128E-3</v>
          </cell>
          <cell r="D80">
            <v>8.7449407031415065E-3</v>
          </cell>
          <cell r="E80">
            <v>8.5356612055977315E-3</v>
          </cell>
          <cell r="F80">
            <v>8.5797515508017133E-3</v>
          </cell>
          <cell r="G80">
            <v>8.4579451915918463E-3</v>
          </cell>
          <cell r="H80">
            <v>8.2297612780133211E-3</v>
          </cell>
          <cell r="I80">
            <v>8.0988313406140794E-3</v>
          </cell>
          <cell r="J80">
            <v>8.9769102821529827E-3</v>
          </cell>
          <cell r="K80">
            <v>9.8558300654947358E-3</v>
          </cell>
          <cell r="L80">
            <v>1.0883891668757421E-2</v>
          </cell>
          <cell r="M80">
            <v>1.1826356762165816E-2</v>
          </cell>
          <cell r="N80">
            <v>1.1881321237171522E-2</v>
          </cell>
          <cell r="O80">
            <v>1.1512373588159623E-2</v>
          </cell>
          <cell r="P80">
            <v>1.1455321039144555E-2</v>
          </cell>
          <cell r="Q80">
            <v>1.1477160200564534E-2</v>
          </cell>
          <cell r="R80">
            <v>1.1546631222199014E-2</v>
          </cell>
          <cell r="S80">
            <v>1.1873009846951527E-2</v>
          </cell>
          <cell r="T80">
            <v>1.2422530298655135E-2</v>
          </cell>
          <cell r="U80">
            <v>1.3476541011120563E-2</v>
          </cell>
          <cell r="V80">
            <v>1.3498632721500365E-2</v>
          </cell>
          <cell r="W80">
            <v>1.3544926744110803E-2</v>
          </cell>
          <cell r="X80">
            <v>1.2899612476058997E-2</v>
          </cell>
          <cell r="Y80">
            <v>1.2058168646286888E-2</v>
          </cell>
        </row>
        <row r="81">
          <cell r="B81">
            <v>1.0479477786771642E-2</v>
          </cell>
          <cell r="C81">
            <v>9.8184969858671513E-3</v>
          </cell>
          <cell r="D81">
            <v>9.7189054497146803E-3</v>
          </cell>
          <cell r="E81">
            <v>9.3807856696821769E-3</v>
          </cell>
          <cell r="F81">
            <v>9.3900350283198531E-3</v>
          </cell>
          <cell r="G81">
            <v>9.4822833774046347E-3</v>
          </cell>
          <cell r="H81">
            <v>9.0178440617781561E-3</v>
          </cell>
          <cell r="I81">
            <v>9.1597533577123837E-3</v>
          </cell>
          <cell r="J81">
            <v>1.036452068182424E-2</v>
          </cell>
          <cell r="K81">
            <v>1.0733588874549361E-2</v>
          </cell>
          <cell r="L81">
            <v>1.1110575801169616E-2</v>
          </cell>
          <cell r="M81">
            <v>1.1383180073068638E-2</v>
          </cell>
          <cell r="N81">
            <v>1.1400004517212462E-2</v>
          </cell>
          <cell r="O81">
            <v>1.1068511380798262E-2</v>
          </cell>
          <cell r="P81">
            <v>1.0310458110928572E-2</v>
          </cell>
          <cell r="Q81">
            <v>1.02785541422929E-2</v>
          </cell>
          <cell r="R81">
            <v>1.0301447665978238E-2</v>
          </cell>
          <cell r="S81">
            <v>1.0459014997421431E-2</v>
          </cell>
          <cell r="T81">
            <v>1.1076496611348317E-2</v>
          </cell>
          <cell r="U81">
            <v>1.1899139870530422E-2</v>
          </cell>
          <cell r="V81">
            <v>1.2699448158167202E-2</v>
          </cell>
          <cell r="W81">
            <v>1.2668133371631463E-2</v>
          </cell>
          <cell r="X81">
            <v>1.1942087421810575E-2</v>
          </cell>
          <cell r="Y81">
            <v>1.1339443454498523E-2</v>
          </cell>
        </row>
        <row r="82">
          <cell r="B82">
            <v>1.04179153219811E-2</v>
          </cell>
          <cell r="C82">
            <v>1.0135789084801155E-2</v>
          </cell>
          <cell r="D82">
            <v>9.7936452196799723E-3</v>
          </cell>
          <cell r="E82">
            <v>9.4078921961444524E-3</v>
          </cell>
          <cell r="F82">
            <v>9.047077888359744E-3</v>
          </cell>
          <cell r="G82">
            <v>9.0021658697794389E-3</v>
          </cell>
          <cell r="H82">
            <v>9.0676922466083748E-3</v>
          </cell>
          <cell r="I82">
            <v>9.030405013114343E-3</v>
          </cell>
          <cell r="J82">
            <v>9.4067949519352091E-3</v>
          </cell>
          <cell r="K82">
            <v>1.0440640973724833E-2</v>
          </cell>
          <cell r="L82">
            <v>1.1021652186024215E-2</v>
          </cell>
          <cell r="M82">
            <v>1.1139324883933958E-2</v>
          </cell>
          <cell r="N82">
            <v>1.1430413644997917E-2</v>
          </cell>
          <cell r="O82">
            <v>1.1230232925256619E-2</v>
          </cell>
          <cell r="P82">
            <v>1.0998292592916546E-2</v>
          </cell>
          <cell r="Q82">
            <v>1.1109546239291156E-2</v>
          </cell>
          <cell r="R82">
            <v>1.0973635969215925E-2</v>
          </cell>
          <cell r="S82">
            <v>1.1436945138127836E-2</v>
          </cell>
          <cell r="T82">
            <v>1.2443361042749623E-2</v>
          </cell>
          <cell r="U82">
            <v>1.319905462002993E-2</v>
          </cell>
          <cell r="V82">
            <v>1.3512516491879623E-2</v>
          </cell>
          <cell r="W82">
            <v>1.2999604079010499E-2</v>
          </cell>
          <cell r="X82">
            <v>1.2085327046068371E-2</v>
          </cell>
          <cell r="Y82">
            <v>1.0992862691474049E-2</v>
          </cell>
        </row>
        <row r="83">
          <cell r="B83">
            <v>3.660775921258937E-3</v>
          </cell>
          <cell r="C83">
            <v>3.3014367918663035E-3</v>
          </cell>
          <cell r="D83">
            <v>3.0681359952743569E-3</v>
          </cell>
          <cell r="E83">
            <v>3.0825027309570644E-3</v>
          </cell>
          <cell r="F83">
            <v>3.036651360670569E-3</v>
          </cell>
          <cell r="G83">
            <v>3.0975866029270909E-3</v>
          </cell>
          <cell r="H83">
            <v>3.0511480266671126E-3</v>
          </cell>
          <cell r="I83">
            <v>3.6257506609015241E-3</v>
          </cell>
          <cell r="J83">
            <v>3.9959174811243989E-3</v>
          </cell>
          <cell r="K83">
            <v>4.3374755235606119E-3</v>
          </cell>
          <cell r="L83">
            <v>4.7034816095510509E-3</v>
          </cell>
          <cell r="M83">
            <v>4.860037658285409E-3</v>
          </cell>
          <cell r="N83">
            <v>5.077277585992337E-3</v>
          </cell>
          <cell r="O83">
            <v>4.9003924328618522E-3</v>
          </cell>
          <cell r="P83">
            <v>4.8478737107522617E-3</v>
          </cell>
          <cell r="Q83">
            <v>4.66128864215437E-3</v>
          </cell>
          <cell r="R83">
            <v>4.6218609673001542E-3</v>
          </cell>
          <cell r="S83">
            <v>4.6146552198267988E-3</v>
          </cell>
          <cell r="T83">
            <v>4.7753148927392984E-3</v>
          </cell>
          <cell r="U83">
            <v>4.9645154634950324E-3</v>
          </cell>
          <cell r="V83">
            <v>5.0326177211465657E-3</v>
          </cell>
          <cell r="W83">
            <v>5.0206695666213412E-3</v>
          </cell>
          <cell r="X83">
            <v>4.3878827545624569E-3</v>
          </cell>
          <cell r="Y83">
            <v>3.8882721428341919E-3</v>
          </cell>
        </row>
        <row r="84">
          <cell r="B84">
            <v>3.7560624659484015E-3</v>
          </cell>
          <cell r="C84">
            <v>3.667503149713351E-3</v>
          </cell>
          <cell r="D84">
            <v>3.1272957867253082E-3</v>
          </cell>
          <cell r="E84">
            <v>3.0715581522475326E-3</v>
          </cell>
          <cell r="F84">
            <v>3.1178512856010723E-3</v>
          </cell>
          <cell r="G84">
            <v>3.019627031336714E-3</v>
          </cell>
          <cell r="H84">
            <v>3.0211672242888678E-3</v>
          </cell>
          <cell r="I84">
            <v>3.1455512428351343E-3</v>
          </cell>
          <cell r="J84">
            <v>3.6219011665843629E-3</v>
          </cell>
          <cell r="K84">
            <v>4.1845868690913992E-3</v>
          </cell>
          <cell r="L84">
            <v>4.6701884240237168E-3</v>
          </cell>
          <cell r="M84">
            <v>5.2969619821131913E-3</v>
          </cell>
          <cell r="N84">
            <v>5.6875492037740056E-3</v>
          </cell>
          <cell r="O84">
            <v>5.5533765416829022E-3</v>
          </cell>
          <cell r="P84">
            <v>5.1368003918714515E-3</v>
          </cell>
          <cell r="Q84">
            <v>4.7241634525178201E-3</v>
          </cell>
          <cell r="R84">
            <v>4.6544953122703318E-3</v>
          </cell>
          <cell r="S84">
            <v>4.5955251301518932E-3</v>
          </cell>
          <cell r="T84">
            <v>4.5965891754368394E-3</v>
          </cell>
          <cell r="U84">
            <v>4.7977749530886647E-3</v>
          </cell>
          <cell r="V84">
            <v>4.7898041482616694E-3</v>
          </cell>
          <cell r="W84">
            <v>4.7972301350274523E-3</v>
          </cell>
          <cell r="X84">
            <v>4.5730331553604205E-3</v>
          </cell>
          <cell r="Y84">
            <v>4.0736041496525583E-3</v>
          </cell>
        </row>
        <row r="85">
          <cell r="B85">
            <v>1.3837873656872106E-2</v>
          </cell>
          <cell r="C85">
            <v>1.3024290838639419E-2</v>
          </cell>
          <cell r="D85">
            <v>1.160184419510533E-2</v>
          </cell>
          <cell r="E85">
            <v>1.0696340570746315E-2</v>
          </cell>
          <cell r="F85">
            <v>1.0511717598096836E-2</v>
          </cell>
          <cell r="G85">
            <v>1.0379148859035776E-2</v>
          </cell>
          <cell r="H85">
            <v>7.8428615083010814E-3</v>
          </cell>
          <cell r="I85">
            <v>6.737748561162684E-3</v>
          </cell>
          <cell r="J85">
            <v>7.4904022631308298E-3</v>
          </cell>
          <cell r="K85">
            <v>9.5183944204379044E-3</v>
          </cell>
          <cell r="L85">
            <v>1.0049424355790912E-2</v>
          </cell>
          <cell r="M85">
            <v>1.0666854491623873E-2</v>
          </cell>
          <cell r="N85">
            <v>1.0677277965789546E-2</v>
          </cell>
          <cell r="O85">
            <v>1.0537173663751261E-2</v>
          </cell>
          <cell r="P85">
            <v>9.4680169301390726E-3</v>
          </cell>
          <cell r="Q85">
            <v>8.7965000158614758E-3</v>
          </cell>
          <cell r="R85">
            <v>9.3337244159790063E-3</v>
          </cell>
          <cell r="S85">
            <v>9.1091374477578202E-3</v>
          </cell>
          <cell r="T85">
            <v>1.037283138039998E-2</v>
          </cell>
          <cell r="U85">
            <v>1.1979206289331395E-2</v>
          </cell>
          <cell r="V85">
            <v>1.3879438413671544E-2</v>
          </cell>
          <cell r="W85">
            <v>1.6421727655648585E-2</v>
          </cell>
          <cell r="X85">
            <v>1.6413275664031942E-2</v>
          </cell>
          <cell r="Y85">
            <v>1.6320551661311567E-2</v>
          </cell>
        </row>
        <row r="86">
          <cell r="B86">
            <v>4.5623337645396979E-2</v>
          </cell>
          <cell r="C86">
            <v>3.781878996827872E-2</v>
          </cell>
          <cell r="D86">
            <v>3.3594167765450905E-2</v>
          </cell>
          <cell r="E86">
            <v>3.1321506156107008E-2</v>
          </cell>
          <cell r="F86">
            <v>3.0193496918706243E-2</v>
          </cell>
          <cell r="G86">
            <v>2.866605986276239E-2</v>
          </cell>
          <cell r="H86">
            <v>2.854076089767154E-2</v>
          </cell>
          <cell r="I86">
            <v>3.1298485666297504E-2</v>
          </cell>
          <cell r="J86">
            <v>3.7404652654920822E-2</v>
          </cell>
          <cell r="K86">
            <v>4.3485521766811745E-2</v>
          </cell>
          <cell r="L86">
            <v>4.8879154076158352E-2</v>
          </cell>
          <cell r="M86">
            <v>4.9891682238684495E-2</v>
          </cell>
          <cell r="N86">
            <v>5.2745887824017672E-2</v>
          </cell>
          <cell r="O86">
            <v>5.2356415631704109E-2</v>
          </cell>
          <cell r="P86">
            <v>4.7306530715283457E-2</v>
          </cell>
          <cell r="Q86">
            <v>4.2901746250033131E-2</v>
          </cell>
          <cell r="R86">
            <v>4.331959630975811E-2</v>
          </cell>
          <cell r="S86">
            <v>4.5782089467032008E-2</v>
          </cell>
          <cell r="T86">
            <v>5.0515075237262487E-2</v>
          </cell>
          <cell r="U86">
            <v>5.5961117186538845E-2</v>
          </cell>
          <cell r="V86">
            <v>5.7366471917214626E-2</v>
          </cell>
          <cell r="W86">
            <v>5.9312119379540923E-2</v>
          </cell>
          <cell r="X86">
            <v>5.4576800495621754E-2</v>
          </cell>
          <cell r="Y86">
            <v>4.9179133430103675E-2</v>
          </cell>
        </row>
        <row r="87">
          <cell r="B87">
            <v>1.4611873773130873E-2</v>
          </cell>
          <cell r="C87">
            <v>1.273134659364882E-2</v>
          </cell>
          <cell r="D87">
            <v>1.0896699141867769E-2</v>
          </cell>
          <cell r="E87">
            <v>9.131445445177154E-3</v>
          </cell>
          <cell r="F87">
            <v>7.8649111271875769E-3</v>
          </cell>
          <cell r="G87">
            <v>8.0586848497650656E-3</v>
          </cell>
          <cell r="H87">
            <v>7.7287107617500447E-3</v>
          </cell>
          <cell r="I87">
            <v>7.9382452784117E-3</v>
          </cell>
          <cell r="J87">
            <v>9.6538110541268801E-3</v>
          </cell>
          <cell r="K87">
            <v>1.1530415721419581E-2</v>
          </cell>
          <cell r="L87">
            <v>1.4295262252144933E-2</v>
          </cell>
          <cell r="M87">
            <v>1.730966272545046E-2</v>
          </cell>
          <cell r="N87">
            <v>1.8283654248536983E-2</v>
          </cell>
          <cell r="O87">
            <v>1.8108909042735068E-2</v>
          </cell>
          <cell r="P87">
            <v>1.7454821761325436E-2</v>
          </cell>
          <cell r="Q87">
            <v>1.7121890202471061E-2</v>
          </cell>
          <cell r="R87">
            <v>1.721843692299526E-2</v>
          </cell>
          <cell r="S87">
            <v>1.8586587022262454E-2</v>
          </cell>
          <cell r="T87">
            <v>1.9751543006570567E-2</v>
          </cell>
          <cell r="U87">
            <v>2.3570764054640096E-2</v>
          </cell>
          <cell r="V87">
            <v>2.5112790852136108E-2</v>
          </cell>
          <cell r="W87">
            <v>2.5043458258159172E-2</v>
          </cell>
          <cell r="X87">
            <v>2.4359197502042802E-2</v>
          </cell>
          <cell r="Y87">
            <v>2.0072509811437569E-2</v>
          </cell>
        </row>
        <row r="88">
          <cell r="B88">
            <v>1.6212603284030836E-2</v>
          </cell>
          <cell r="C88">
            <v>1.2992668468022333E-2</v>
          </cell>
          <cell r="D88">
            <v>1.1984101450957553E-2</v>
          </cell>
          <cell r="E88">
            <v>1.1241075338228884E-2</v>
          </cell>
          <cell r="F88">
            <v>1.0594715995706012E-2</v>
          </cell>
          <cell r="G88">
            <v>1.1115369785121733E-2</v>
          </cell>
          <cell r="H88">
            <v>8.3641950852142901E-3</v>
          </cell>
          <cell r="I88">
            <v>9.2056857491831737E-3</v>
          </cell>
          <cell r="J88">
            <v>1.234142582063198E-2</v>
          </cell>
          <cell r="K88">
            <v>1.4044826858363434E-2</v>
          </cell>
          <cell r="L88">
            <v>1.5771797847862753E-2</v>
          </cell>
          <cell r="M88">
            <v>1.6511025944368186E-2</v>
          </cell>
          <cell r="N88">
            <v>1.7343418225759882E-2</v>
          </cell>
          <cell r="O88">
            <v>1.7481132896893122E-2</v>
          </cell>
          <cell r="P88">
            <v>1.7361162260345439E-2</v>
          </cell>
          <cell r="Q88">
            <v>1.6068920216998513E-2</v>
          </cell>
          <cell r="R88">
            <v>1.5615142893999762E-2</v>
          </cell>
          <cell r="S88">
            <v>1.8093519562810138E-2</v>
          </cell>
          <cell r="T88">
            <v>2.1486884867695909E-2</v>
          </cell>
          <cell r="U88">
            <v>2.4661159306038939E-2</v>
          </cell>
          <cell r="V88">
            <v>2.4180669891416571E-2</v>
          </cell>
          <cell r="W88">
            <v>2.3060861677573791E-2</v>
          </cell>
          <cell r="X88">
            <v>2.0914626215845635E-2</v>
          </cell>
          <cell r="Y88">
            <v>1.6841592771510733E-2</v>
          </cell>
        </row>
        <row r="89">
          <cell r="B89">
            <v>1.7275636989849529E-2</v>
          </cell>
          <cell r="C89">
            <v>1.3185246436487236E-2</v>
          </cell>
          <cell r="D89">
            <v>1.1082832467960064E-2</v>
          </cell>
          <cell r="E89">
            <v>8.4686076782511856E-3</v>
          </cell>
          <cell r="F89">
            <v>7.8449961200882466E-3</v>
          </cell>
          <cell r="G89">
            <v>8.2753898400430102E-3</v>
          </cell>
          <cell r="H89">
            <v>7.9802692869972297E-3</v>
          </cell>
          <cell r="I89">
            <v>8.8395584278352611E-3</v>
          </cell>
          <cell r="J89">
            <v>1.1052638441538276E-2</v>
          </cell>
          <cell r="K89">
            <v>1.3086975842057716E-2</v>
          </cell>
          <cell r="L89">
            <v>1.4274755691593938E-2</v>
          </cell>
          <cell r="M89">
            <v>1.4858846894572337E-2</v>
          </cell>
          <cell r="N89">
            <v>1.719471836651864E-2</v>
          </cell>
          <cell r="O89">
            <v>1.7111188094476475E-2</v>
          </cell>
          <cell r="P89">
            <v>1.6370629867260119E-2</v>
          </cell>
          <cell r="Q89">
            <v>1.3149789293695011E-2</v>
          </cell>
          <cell r="R89">
            <v>1.2694602794927488E-2</v>
          </cell>
          <cell r="S89">
            <v>1.3774791056812841E-2</v>
          </cell>
          <cell r="T89">
            <v>1.7517004038175819E-2</v>
          </cell>
          <cell r="U89">
            <v>2.0766154302789965E-2</v>
          </cell>
          <cell r="V89">
            <v>2.182845575495402E-2</v>
          </cell>
          <cell r="W89">
            <v>2.1168417368751719E-2</v>
          </cell>
          <cell r="X89">
            <v>2.0185589991486386E-2</v>
          </cell>
          <cell r="Y89">
            <v>2.009496048518632E-2</v>
          </cell>
        </row>
        <row r="90">
          <cell r="B90">
            <v>3.8818397425649159E-2</v>
          </cell>
          <cell r="C90">
            <v>2.3968440234701294E-2</v>
          </cell>
          <cell r="D90">
            <v>2.0419909678873985E-2</v>
          </cell>
          <cell r="E90">
            <v>1.8355732670210876E-2</v>
          </cell>
          <cell r="F90">
            <v>1.9377841291360762E-2</v>
          </cell>
          <cell r="G90">
            <v>1.8209397246262495E-2</v>
          </cell>
          <cell r="H90">
            <v>1.9553075588458108E-2</v>
          </cell>
          <cell r="I90">
            <v>1.7204851448903047E-2</v>
          </cell>
          <cell r="J90">
            <v>4.1377144441507939E-2</v>
          </cell>
          <cell r="K90">
            <v>7.2934826954605042E-2</v>
          </cell>
          <cell r="L90">
            <v>7.9748093978359136E-2</v>
          </cell>
          <cell r="M90">
            <v>8.9540168967964961E-2</v>
          </cell>
          <cell r="N90">
            <v>9.9651736275689989E-2</v>
          </cell>
          <cell r="O90">
            <v>9.2413375700722444E-2</v>
          </cell>
          <cell r="P90">
            <v>8.4265478523738183E-2</v>
          </cell>
          <cell r="Q90">
            <v>7.724143528426998E-2</v>
          </cell>
          <cell r="R90">
            <v>7.1674043856218103E-2</v>
          </cell>
          <cell r="S90">
            <v>7.2832028461649392E-2</v>
          </cell>
          <cell r="T90">
            <v>7.212262683204676E-2</v>
          </cell>
          <cell r="U90">
            <v>7.92834874824353E-2</v>
          </cell>
          <cell r="V90">
            <v>9.0454299372324798E-2</v>
          </cell>
          <cell r="W90">
            <v>8.9763538543488994E-2</v>
          </cell>
          <cell r="X90">
            <v>7.8273578181481965E-2</v>
          </cell>
          <cell r="Y90">
            <v>6.5258354008590258E-2</v>
          </cell>
        </row>
        <row r="91">
          <cell r="B91">
            <v>5.3610182987175493E-2</v>
          </cell>
          <cell r="C91">
            <v>3.9931563680893685E-2</v>
          </cell>
          <cell r="D91">
            <v>3.0234692436279211E-2</v>
          </cell>
          <cell r="E91">
            <v>2.0335818285727426E-2</v>
          </cell>
          <cell r="F91">
            <v>1.8841039485883747E-2</v>
          </cell>
          <cell r="G91">
            <v>2.0772694194457281E-2</v>
          </cell>
          <cell r="H91">
            <v>2.0647276068941726E-2</v>
          </cell>
          <cell r="I91">
            <v>1.6501277613802847E-2</v>
          </cell>
          <cell r="J91">
            <v>2.7847073820794231E-2</v>
          </cell>
          <cell r="K91">
            <v>4.3333816713277476E-2</v>
          </cell>
          <cell r="L91">
            <v>7.3797603266976319E-2</v>
          </cell>
          <cell r="M91">
            <v>9.84959935857119E-2</v>
          </cell>
          <cell r="N91">
            <v>0.10311155564996485</v>
          </cell>
          <cell r="O91">
            <v>9.251993891217071E-2</v>
          </cell>
          <cell r="P91">
            <v>9.0293874759653073E-2</v>
          </cell>
          <cell r="Q91">
            <v>8.5122480397021083E-2</v>
          </cell>
          <cell r="R91">
            <v>8.4751107843247075E-2</v>
          </cell>
          <cell r="S91">
            <v>8.255216819994235E-2</v>
          </cell>
          <cell r="T91">
            <v>7.9680075706081571E-2</v>
          </cell>
          <cell r="U91">
            <v>8.808348741584561E-2</v>
          </cell>
          <cell r="V91">
            <v>8.930816954944415E-2</v>
          </cell>
          <cell r="W91">
            <v>9.2944667769248521E-2</v>
          </cell>
          <cell r="X91">
            <v>8.2284349711070695E-2</v>
          </cell>
          <cell r="Y91">
            <v>7.8519203979912425E-2</v>
          </cell>
        </row>
        <row r="92">
          <cell r="B92">
            <v>3.6778293885772403E-2</v>
          </cell>
          <cell r="C92">
            <v>2.0390327856425222E-2</v>
          </cell>
          <cell r="D92">
            <v>9.2539548113702488E-3</v>
          </cell>
          <cell r="E92">
            <v>1.3384053451929471E-3</v>
          </cell>
          <cell r="F92">
            <v>4.6103632707983366E-4</v>
          </cell>
          <cell r="G92">
            <v>0</v>
          </cell>
          <cell r="H92">
            <v>5.2586147543934249E-4</v>
          </cell>
          <cell r="I92">
            <v>7.6337351605568864E-3</v>
          </cell>
          <cell r="J92">
            <v>2.9233174756279578E-2</v>
          </cell>
          <cell r="K92">
            <v>5.948863529344494E-2</v>
          </cell>
          <cell r="L92">
            <v>9.132325710702606E-2</v>
          </cell>
          <cell r="M92">
            <v>0.10244821940514286</v>
          </cell>
          <cell r="N92">
            <v>0.10102152675752016</v>
          </cell>
          <cell r="O92">
            <v>7.7086344928520747E-2</v>
          </cell>
          <cell r="P92">
            <v>7.1490104129287385E-2</v>
          </cell>
          <cell r="Q92">
            <v>6.2131767750065466E-2</v>
          </cell>
          <cell r="R92">
            <v>5.0793084116185487E-2</v>
          </cell>
          <cell r="S92">
            <v>4.6220853762193835E-2</v>
          </cell>
          <cell r="T92">
            <v>5.3569816059421398E-2</v>
          </cell>
          <cell r="U92">
            <v>6.9943532537384126E-2</v>
          </cell>
          <cell r="V92">
            <v>7.2109454368381801E-2</v>
          </cell>
          <cell r="W92">
            <v>6.7945201247583673E-2</v>
          </cell>
          <cell r="X92">
            <v>5.3815862476365932E-2</v>
          </cell>
          <cell r="Y92">
            <v>5.1306413788153732E-2</v>
          </cell>
        </row>
        <row r="93">
          <cell r="B93">
            <v>6.0834793081492568E-2</v>
          </cell>
          <cell r="C93">
            <v>5.1869488194732721E-2</v>
          </cell>
          <cell r="D93">
            <v>2.9307396385890676E-2</v>
          </cell>
          <cell r="E93">
            <v>1.3482193226788258E-2</v>
          </cell>
          <cell r="F93">
            <v>6.610293049281118E-3</v>
          </cell>
          <cell r="G93">
            <v>1.0171990041587723E-2</v>
          </cell>
          <cell r="H93">
            <v>5.7260566953485558E-3</v>
          </cell>
          <cell r="I93">
            <v>8.9303330806228039E-3</v>
          </cell>
          <cell r="J93">
            <v>3.2867630748208143E-2</v>
          </cell>
          <cell r="K93">
            <v>5.4122829117005992E-2</v>
          </cell>
          <cell r="L93">
            <v>9.1148527809042035E-2</v>
          </cell>
          <cell r="M93">
            <v>0.11011001230062688</v>
          </cell>
          <cell r="N93">
            <v>0.11274156574314231</v>
          </cell>
          <cell r="O93">
            <v>0.10261904990445486</v>
          </cell>
          <cell r="P93">
            <v>0.10012538275965453</v>
          </cell>
          <cell r="Q93">
            <v>0.10456556873973762</v>
          </cell>
          <cell r="R93">
            <v>0.10359989888272861</v>
          </cell>
          <cell r="S93">
            <v>0.10221606456427705</v>
          </cell>
          <cell r="T93">
            <v>0.10873611335310876</v>
          </cell>
          <cell r="U93">
            <v>0.12404162223099142</v>
          </cell>
          <cell r="V93">
            <v>0.1336742557308325</v>
          </cell>
          <cell r="W93">
            <v>0.13287298012930029</v>
          </cell>
          <cell r="X93">
            <v>0.10227205030143013</v>
          </cell>
          <cell r="Y93">
            <v>6.1432497621946074E-2</v>
          </cell>
        </row>
        <row r="94">
          <cell r="B94">
            <v>1.8891034990940532E-2</v>
          </cell>
          <cell r="C94">
            <v>1.7925460877257847E-2</v>
          </cell>
          <cell r="D94">
            <v>1.7050690761840424E-2</v>
          </cell>
          <cell r="E94">
            <v>1.735580369706765E-2</v>
          </cell>
          <cell r="F94">
            <v>1.7157735061272029E-2</v>
          </cell>
          <cell r="G94">
            <v>1.7180502508090102E-2</v>
          </cell>
          <cell r="H94">
            <v>1.7337451707180925E-2</v>
          </cell>
          <cell r="I94">
            <v>1.7479116259854793E-2</v>
          </cell>
          <cell r="J94">
            <v>1.5374323232699062E-2</v>
          </cell>
          <cell r="K94">
            <v>1.4056873226373036E-2</v>
          </cell>
          <cell r="L94">
            <v>1.4383575935862723E-2</v>
          </cell>
          <cell r="M94">
            <v>1.4511859345918919E-2</v>
          </cell>
          <cell r="N94">
            <v>1.3895695511912668E-2</v>
          </cell>
          <cell r="O94">
            <v>1.1088870225897404E-2</v>
          </cell>
          <cell r="P94">
            <v>1.0174674708171181E-2</v>
          </cell>
          <cell r="Q94">
            <v>9.9411471510695362E-3</v>
          </cell>
          <cell r="R94">
            <v>9.9992147374336829E-3</v>
          </cell>
          <cell r="S94">
            <v>1.1934126201196844E-2</v>
          </cell>
          <cell r="T94">
            <v>1.4274817445545384E-2</v>
          </cell>
          <cell r="U94">
            <v>1.7062819929548122E-2</v>
          </cell>
          <cell r="V94">
            <v>2.0493948813207784E-2</v>
          </cell>
          <cell r="W94">
            <v>2.1691383028496821E-2</v>
          </cell>
          <cell r="X94">
            <v>1.9797791084241134E-2</v>
          </cell>
          <cell r="Y94">
            <v>1.774413062529932E-2</v>
          </cell>
        </row>
        <row r="95">
          <cell r="B95">
            <v>1.665434728145453E-2</v>
          </cell>
          <cell r="C95">
            <v>1.5766738568935242E-2</v>
          </cell>
          <cell r="D95">
            <v>1.5948741988367657E-2</v>
          </cell>
          <cell r="E95">
            <v>1.6086750213084478E-2</v>
          </cell>
          <cell r="F95">
            <v>1.5864838524846131E-2</v>
          </cell>
          <cell r="G95">
            <v>1.5588188035242234E-2</v>
          </cell>
          <cell r="H95">
            <v>1.4629888043007942E-2</v>
          </cell>
          <cell r="I95">
            <v>1.2389667217048811E-2</v>
          </cell>
          <cell r="J95">
            <v>1.1339344549369891E-2</v>
          </cell>
          <cell r="K95">
            <v>1.1311040786700198E-2</v>
          </cell>
          <cell r="L95">
            <v>1.1144434949311138E-2</v>
          </cell>
          <cell r="M95">
            <v>1.1654498973520737E-2</v>
          </cell>
          <cell r="N95">
            <v>1.1349998044653902E-2</v>
          </cell>
          <cell r="O95">
            <v>1.1633135564542681E-2</v>
          </cell>
          <cell r="P95">
            <v>1.1426055100508217E-2</v>
          </cell>
          <cell r="Q95">
            <v>1.1257501395281156E-2</v>
          </cell>
          <cell r="R95">
            <v>1.1228111059485029E-2</v>
          </cell>
          <cell r="S95">
            <v>1.1758327917611758E-2</v>
          </cell>
          <cell r="T95">
            <v>1.1791387030961541E-2</v>
          </cell>
          <cell r="U95">
            <v>1.6006191936411049E-2</v>
          </cell>
          <cell r="V95">
            <v>1.9437948437830015E-2</v>
          </cell>
          <cell r="W95">
            <v>2.0477202524864908E-2</v>
          </cell>
          <cell r="X95">
            <v>1.997842554207796E-2</v>
          </cell>
          <cell r="Y95">
            <v>1.8175671881881378E-2</v>
          </cell>
        </row>
        <row r="96">
          <cell r="B96">
            <v>2.4385301934784217E-2</v>
          </cell>
          <cell r="C96">
            <v>2.1130061742494554E-2</v>
          </cell>
          <cell r="D96">
            <v>1.8219048549019325E-2</v>
          </cell>
          <cell r="E96">
            <v>1.3821256508392487E-2</v>
          </cell>
          <cell r="F96">
            <v>1.2732033099976225E-2</v>
          </cell>
          <cell r="G96">
            <v>1.0891648261477652E-2</v>
          </cell>
          <cell r="H96">
            <v>1.1007842026355073E-2</v>
          </cell>
          <cell r="I96">
            <v>1.0455072921580266E-2</v>
          </cell>
          <cell r="J96">
            <v>1.2472419685721759E-2</v>
          </cell>
          <cell r="K96">
            <v>1.6627675898035703E-2</v>
          </cell>
          <cell r="L96">
            <v>1.9388893074930004E-2</v>
          </cell>
          <cell r="M96">
            <v>2.3113493137697134E-2</v>
          </cell>
          <cell r="N96">
            <v>2.4911255695328597E-2</v>
          </cell>
          <cell r="O96">
            <v>2.4397341682770222E-2</v>
          </cell>
          <cell r="P96">
            <v>2.21770734103129E-2</v>
          </cell>
          <cell r="Q96">
            <v>1.9850455249257166E-2</v>
          </cell>
          <cell r="R96">
            <v>1.7642260022516468E-2</v>
          </cell>
          <cell r="S96">
            <v>2.0053475069863689E-2</v>
          </cell>
          <cell r="T96">
            <v>2.4587676550106064E-2</v>
          </cell>
          <cell r="U96">
            <v>2.7199956139747641E-2</v>
          </cell>
          <cell r="V96">
            <v>3.0964908012901547E-2</v>
          </cell>
          <cell r="W96">
            <v>3.0972591884168555E-2</v>
          </cell>
          <cell r="X96">
            <v>2.8254168120691616E-2</v>
          </cell>
          <cell r="Y96">
            <v>2.3946492682745745E-2</v>
          </cell>
        </row>
        <row r="97">
          <cell r="B97">
            <v>3.3774057618842813E-2</v>
          </cell>
          <cell r="C97">
            <v>2.8626855292583946E-2</v>
          </cell>
          <cell r="D97">
            <v>2.4883853935575261E-2</v>
          </cell>
          <cell r="E97">
            <v>2.4216225247693169E-2</v>
          </cell>
          <cell r="F97">
            <v>2.3562938593913209E-2</v>
          </cell>
          <cell r="G97">
            <v>2.3182538501695105E-2</v>
          </cell>
          <cell r="H97">
            <v>1.6877118683503289E-2</v>
          </cell>
          <cell r="I97">
            <v>1.7193859739577776E-2</v>
          </cell>
          <cell r="J97">
            <v>1.8614215740138128E-2</v>
          </cell>
          <cell r="K97">
            <v>2.7204993187252641E-2</v>
          </cell>
          <cell r="L97">
            <v>3.2073613854338073E-2</v>
          </cell>
          <cell r="M97">
            <v>4.0056374246333355E-2</v>
          </cell>
          <cell r="N97">
            <v>4.4500707819408021E-2</v>
          </cell>
          <cell r="O97">
            <v>4.4889391240850576E-2</v>
          </cell>
          <cell r="P97">
            <v>4.4437795067416803E-2</v>
          </cell>
          <cell r="Q97">
            <v>3.9947884113987406E-2</v>
          </cell>
          <cell r="R97">
            <v>3.8121989617880749E-2</v>
          </cell>
          <cell r="S97">
            <v>4.1342978400929327E-2</v>
          </cell>
          <cell r="T97">
            <v>4.8449103312948313E-2</v>
          </cell>
          <cell r="U97">
            <v>5.7622667917199381E-2</v>
          </cell>
          <cell r="V97">
            <v>6.2773448020389061E-2</v>
          </cell>
          <cell r="W97">
            <v>6.1762677721143106E-2</v>
          </cell>
          <cell r="X97">
            <v>5.9854145964535317E-2</v>
          </cell>
          <cell r="Y97">
            <v>4.8648513738600893E-2</v>
          </cell>
        </row>
        <row r="98">
          <cell r="B98">
            <v>6.7222081051772683E-3</v>
          </cell>
          <cell r="C98">
            <v>6.6789561316180791E-3</v>
          </cell>
          <cell r="D98">
            <v>6.6793282362278949E-3</v>
          </cell>
          <cell r="E98">
            <v>6.5510096511209592E-3</v>
          </cell>
          <cell r="F98">
            <v>6.5330759083965717E-3</v>
          </cell>
          <cell r="G98">
            <v>6.519269799786646E-3</v>
          </cell>
          <cell r="H98">
            <v>6.4080634816404197E-3</v>
          </cell>
          <cell r="I98">
            <v>6.3737033854447921E-3</v>
          </cell>
          <cell r="J98">
            <v>6.3723813568522959E-3</v>
          </cell>
          <cell r="K98">
            <v>6.3528595989157579E-3</v>
          </cell>
          <cell r="L98">
            <v>6.395823058013804E-3</v>
          </cell>
          <cell r="M98">
            <v>6.3529078164010445E-3</v>
          </cell>
          <cell r="N98">
            <v>6.391132524281147E-3</v>
          </cell>
          <cell r="O98">
            <v>6.3558678562047792E-3</v>
          </cell>
          <cell r="P98">
            <v>6.3527821347590671E-3</v>
          </cell>
          <cell r="Q98">
            <v>6.3733542039017526E-3</v>
          </cell>
          <cell r="R98">
            <v>6.4121758995812463E-3</v>
          </cell>
          <cell r="S98">
            <v>6.5993031184696455E-3</v>
          </cell>
          <cell r="T98">
            <v>6.9709705103094292E-3</v>
          </cell>
          <cell r="U98">
            <v>7.3440579466134363E-3</v>
          </cell>
          <cell r="V98">
            <v>7.4277165680682799E-3</v>
          </cell>
          <cell r="W98">
            <v>7.3918376210861166E-3</v>
          </cell>
          <cell r="X98">
            <v>7.1751561467128808E-3</v>
          </cell>
          <cell r="Y98">
            <v>7.085227770075914E-3</v>
          </cell>
        </row>
        <row r="99">
          <cell r="B99">
            <v>2.0223991760296066E-2</v>
          </cell>
          <cell r="C99">
            <v>1.9354118881437579E-2</v>
          </cell>
          <cell r="D99">
            <v>1.8857199951541653E-2</v>
          </cell>
          <cell r="E99">
            <v>1.8980646100476561E-2</v>
          </cell>
          <cell r="F99">
            <v>1.8824088470841046E-2</v>
          </cell>
          <cell r="G99">
            <v>1.8342119135123135E-2</v>
          </cell>
          <cell r="H99">
            <v>1.797305153523595E-2</v>
          </cell>
          <cell r="I99">
            <v>1.7317565156302422E-2</v>
          </cell>
          <cell r="J99">
            <v>1.7241113764415769E-2</v>
          </cell>
          <cell r="K99">
            <v>1.7000390636891963E-2</v>
          </cell>
          <cell r="L99">
            <v>1.7016803453897049E-2</v>
          </cell>
          <cell r="M99">
            <v>1.7327204503494252E-2</v>
          </cell>
          <cell r="N99">
            <v>1.7271790558528358E-2</v>
          </cell>
          <cell r="O99">
            <v>1.5905546927250117E-2</v>
          </cell>
          <cell r="P99">
            <v>1.5342677642596232E-2</v>
          </cell>
          <cell r="Q99">
            <v>1.5394249207300167E-2</v>
          </cell>
          <cell r="R99">
            <v>1.6251141010340014E-2</v>
          </cell>
          <cell r="S99">
            <v>1.6865305992445945E-2</v>
          </cell>
          <cell r="T99">
            <v>1.8658288497816738E-2</v>
          </cell>
          <cell r="U99">
            <v>2.1657778998279507E-2</v>
          </cell>
          <cell r="V99">
            <v>2.4166348705448447E-2</v>
          </cell>
          <cell r="W99">
            <v>2.430703823733377E-2</v>
          </cell>
          <cell r="X99">
            <v>2.4045248119798836E-2</v>
          </cell>
          <cell r="Y99">
            <v>2.2271666729845045E-2</v>
          </cell>
        </row>
        <row r="100">
          <cell r="B100">
            <v>1.108658681178884E-2</v>
          </cell>
          <cell r="C100">
            <v>9.0430684266067634E-3</v>
          </cell>
          <cell r="D100">
            <v>8.1168176483019348E-3</v>
          </cell>
          <cell r="E100">
            <v>7.2489420404425993E-3</v>
          </cell>
          <cell r="F100">
            <v>7.2741894271443055E-3</v>
          </cell>
          <cell r="G100">
            <v>7.7257519076221765E-3</v>
          </cell>
          <cell r="H100">
            <v>6.2669763531141261E-3</v>
          </cell>
          <cell r="I100">
            <v>6.2260817995989084E-3</v>
          </cell>
          <cell r="J100">
            <v>7.412857974513117E-3</v>
          </cell>
          <cell r="K100">
            <v>8.4227602602175832E-3</v>
          </cell>
          <cell r="L100">
            <v>1.0740772588212842E-2</v>
          </cell>
          <cell r="M100">
            <v>1.1254414389353254E-2</v>
          </cell>
          <cell r="N100">
            <v>1.3071961134513305E-2</v>
          </cell>
          <cell r="O100">
            <v>1.2704592509338223E-2</v>
          </cell>
          <cell r="P100">
            <v>1.1103143984830817E-2</v>
          </cell>
          <cell r="Q100">
            <v>1.0904429155687298E-2</v>
          </cell>
          <cell r="R100">
            <v>1.1033127749909836E-2</v>
          </cell>
          <cell r="S100">
            <v>1.1096974715678483E-2</v>
          </cell>
          <cell r="T100">
            <v>1.3762409340145321E-2</v>
          </cell>
          <cell r="U100">
            <v>1.5846578029613867E-2</v>
          </cell>
          <cell r="V100">
            <v>1.7580132978400251E-2</v>
          </cell>
          <cell r="W100">
            <v>1.8184480761934199E-2</v>
          </cell>
          <cell r="X100">
            <v>1.6134398475148488E-2</v>
          </cell>
          <cell r="Y100">
            <v>1.4399792029480092E-2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[1]Sheet1!$M$4</f>
        <v>1.4360986547085202</v>
      </c>
    </row>
    <row r="9" spans="1:5" x14ac:dyDescent="0.25">
      <c r="A9" t="s">
        <v>7</v>
      </c>
      <c r="B9" s="3">
        <f>[2]PT_Dx_01_2040!$C$1</f>
        <v>6.07</v>
      </c>
    </row>
    <row r="10" spans="1:5" x14ac:dyDescent="0.25">
      <c r="A10" t="s">
        <v>8</v>
      </c>
      <c r="B10" s="3">
        <f>[2]PT_Dx_01_2040!$D$1</f>
        <v>3.05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CA4F-7FE2-4899-88BC-799C7A27ABC0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S3'!B2*Main!$B$8+_xlfn.IFNA(VLOOKUP($A2,'EV Distribution'!$A$2:$B$11,2),0)*'EV Scenarios'!B$2</f>
        <v>11.488789938484304</v>
      </c>
      <c r="C2" s="5">
        <f>'[3]Pc, Winter, S3'!C2*Main!$B$8+_xlfn.IFNA(VLOOKUP($A2,'EV Distribution'!$A$2:$B$11,2),0)*'EV Scenarios'!C$2</f>
        <v>11.488789938484304</v>
      </c>
      <c r="D2" s="5">
        <f>'[3]Pc, Winter, S3'!D2*Main!$B$8+_xlfn.IFNA(VLOOKUP($A2,'EV Distribution'!$A$2:$B$11,2),0)*'EV Scenarios'!D$2</f>
        <v>11.488789938484304</v>
      </c>
      <c r="E2" s="5">
        <f>'[3]Pc, Winter, S3'!E2*Main!$B$8+_xlfn.IFNA(VLOOKUP($A2,'EV Distribution'!$A$2:$B$11,2),0)*'EV Scenarios'!E$2</f>
        <v>11.488789938484304</v>
      </c>
      <c r="F2" s="5">
        <f>'[3]Pc, Winter, S3'!F2*Main!$B$8+_xlfn.IFNA(VLOOKUP($A2,'EV Distribution'!$A$2:$B$11,2),0)*'EV Scenarios'!F$2</f>
        <v>11.488789938484304</v>
      </c>
      <c r="G2" s="5">
        <f>'[3]Pc, Winter, S3'!G2*Main!$B$8+_xlfn.IFNA(VLOOKUP($A2,'EV Distribution'!$A$2:$B$11,2),0)*'EV Scenarios'!G$2</f>
        <v>11.488789938484304</v>
      </c>
      <c r="H2" s="5">
        <f>'[3]Pc, Winter, S3'!H2*Main!$B$8+_xlfn.IFNA(VLOOKUP($A2,'EV Distribution'!$A$2:$B$11,2),0)*'EV Scenarios'!H$2</f>
        <v>11.488789938484304</v>
      </c>
      <c r="I2" s="5">
        <f>'[3]Pc, Winter, S3'!I2*Main!$B$8+_xlfn.IFNA(VLOOKUP($A2,'EV Distribution'!$A$2:$B$11,2),0)*'EV Scenarios'!I$2</f>
        <v>11.488789938484304</v>
      </c>
      <c r="J2" s="5">
        <f>'[3]Pc, Winter, S3'!J2*Main!$B$8+_xlfn.IFNA(VLOOKUP($A2,'EV Distribution'!$A$2:$B$11,2),0)*'EV Scenarios'!J$2</f>
        <v>11.488789938484304</v>
      </c>
      <c r="K2" s="5">
        <f>'[3]Pc, Winter, S3'!K2*Main!$B$8+_xlfn.IFNA(VLOOKUP($A2,'EV Distribution'!$A$2:$B$11,2),0)*'EV Scenarios'!K$2</f>
        <v>11.488789938484304</v>
      </c>
      <c r="L2" s="5">
        <f>'[3]Pc, Winter, S3'!L2*Main!$B$8+_xlfn.IFNA(VLOOKUP($A2,'EV Distribution'!$A$2:$B$11,2),0)*'EV Scenarios'!L$2</f>
        <v>11.488789938484304</v>
      </c>
      <c r="M2" s="5">
        <f>'[3]Pc, Winter, S3'!M2*Main!$B$8+_xlfn.IFNA(VLOOKUP($A2,'EV Distribution'!$A$2:$B$11,2),0)*'EV Scenarios'!M$2</f>
        <v>11.488789938484304</v>
      </c>
      <c r="N2" s="5">
        <f>'[3]Pc, Winter, S3'!N2*Main!$B$8+_xlfn.IFNA(VLOOKUP($A2,'EV Distribution'!$A$2:$B$11,2),0)*'EV Scenarios'!N$2</f>
        <v>11.488789938484304</v>
      </c>
      <c r="O2" s="5">
        <f>'[3]Pc, Winter, S3'!O2*Main!$B$8+_xlfn.IFNA(VLOOKUP($A2,'EV Distribution'!$A$2:$B$11,2),0)*'EV Scenarios'!O$2</f>
        <v>11.488789938484304</v>
      </c>
      <c r="P2" s="5">
        <f>'[3]Pc, Winter, S3'!P2*Main!$B$8+_xlfn.IFNA(VLOOKUP($A2,'EV Distribution'!$A$2:$B$11,2),0)*'EV Scenarios'!P$2</f>
        <v>11.488789938484304</v>
      </c>
      <c r="Q2" s="5">
        <f>'[3]Pc, Winter, S3'!Q2*Main!$B$8+_xlfn.IFNA(VLOOKUP($A2,'EV Distribution'!$A$2:$B$11,2),0)*'EV Scenarios'!Q$2</f>
        <v>11.488789938484304</v>
      </c>
      <c r="R2" s="5">
        <f>'[3]Pc, Winter, S3'!R2*Main!$B$8+_xlfn.IFNA(VLOOKUP($A2,'EV Distribution'!$A$2:$B$11,2),0)*'EV Scenarios'!R$2</f>
        <v>11.488789938484304</v>
      </c>
      <c r="S2" s="5">
        <f>'[3]Pc, Winter, S3'!S2*Main!$B$8+_xlfn.IFNA(VLOOKUP($A2,'EV Distribution'!$A$2:$B$11,2),0)*'EV Scenarios'!S$2</f>
        <v>11.488789938484304</v>
      </c>
      <c r="T2" s="5">
        <f>'[3]Pc, Winter, S3'!T2*Main!$B$8+_xlfn.IFNA(VLOOKUP($A2,'EV Distribution'!$A$2:$B$11,2),0)*'EV Scenarios'!T$2</f>
        <v>11.488789938484304</v>
      </c>
      <c r="U2" s="5">
        <f>'[3]Pc, Winter, S3'!U2*Main!$B$8+_xlfn.IFNA(VLOOKUP($A2,'EV Distribution'!$A$2:$B$11,2),0)*'EV Scenarios'!U$2</f>
        <v>11.488789938484304</v>
      </c>
      <c r="V2" s="5">
        <f>'[3]Pc, Winter, S3'!V2*Main!$B$8+_xlfn.IFNA(VLOOKUP($A2,'EV Distribution'!$A$2:$B$11,2),0)*'EV Scenarios'!V$2</f>
        <v>11.488789938484304</v>
      </c>
      <c r="W2" s="5">
        <f>'[3]Pc, Winter, S3'!W2*Main!$B$8+_xlfn.IFNA(VLOOKUP($A2,'EV Distribution'!$A$2:$B$11,2),0)*'EV Scenarios'!W$2</f>
        <v>11.488789938484304</v>
      </c>
      <c r="X2" s="5">
        <f>'[3]Pc, Winter, S3'!X2*Main!$B$8+_xlfn.IFNA(VLOOKUP($A2,'EV Distribution'!$A$2:$B$11,2),0)*'EV Scenarios'!X$2</f>
        <v>11.488789938484304</v>
      </c>
      <c r="Y2" s="5">
        <f>'[3]Pc, Winter, S3'!Y2*Main!$B$8+_xlfn.IFNA(VLOOKUP($A2,'EV Distribution'!$A$2:$B$11,2),0)*'EV Scenarios'!Y$2</f>
        <v>11.488789938484304</v>
      </c>
    </row>
    <row r="3" spans="1:25" x14ac:dyDescent="0.25">
      <c r="A3">
        <v>11</v>
      </c>
      <c r="B3" s="5">
        <f>'[3]Pc, Winter, S3'!B3*Main!$B$8+_xlfn.IFNA(VLOOKUP($A3,'EV Distribution'!$A$2:$B$11,2),0)*'EV Scenarios'!B$2</f>
        <v>6.8881947438060531E-2</v>
      </c>
      <c r="C3" s="5">
        <f>'[3]Pc, Winter, S3'!C3*Main!$B$8+_xlfn.IFNA(VLOOKUP($A3,'EV Distribution'!$A$2:$B$11,2),0)*'EV Scenarios'!C$2</f>
        <v>6.8515821984585196E-2</v>
      </c>
      <c r="D3" s="5">
        <f>'[3]Pc, Winter, S3'!D3*Main!$B$8+_xlfn.IFNA(VLOOKUP($A3,'EV Distribution'!$A$2:$B$11,2),0)*'EV Scenarios'!D$2</f>
        <v>6.857413692460762E-2</v>
      </c>
      <c r="E3" s="5">
        <f>'[3]Pc, Winter, S3'!E3*Main!$B$8+_xlfn.IFNA(VLOOKUP($A3,'EV Distribution'!$A$2:$B$11,2),0)*'EV Scenarios'!E$2</f>
        <v>6.8996064504484311E-2</v>
      </c>
      <c r="F3" s="5">
        <f>'[3]Pc, Winter, S3'!F3*Main!$B$8+_xlfn.IFNA(VLOOKUP($A3,'EV Distribution'!$A$2:$B$11,2),0)*'EV Scenarios'!F$2</f>
        <v>6.875527061182736E-2</v>
      </c>
      <c r="G3" s="5">
        <f>'[3]Pc, Winter, S3'!G3*Main!$B$8+_xlfn.IFNA(VLOOKUP($A3,'EV Distribution'!$A$2:$B$11,2),0)*'EV Scenarios'!G$2</f>
        <v>6.8504046334641258E-2</v>
      </c>
      <c r="H3" s="5">
        <f>'[3]Pc, Winter, S3'!H3*Main!$B$8+_xlfn.IFNA(VLOOKUP($A3,'EV Distribution'!$A$2:$B$11,2),0)*'EV Scenarios'!H$2</f>
        <v>6.8278924586603132E-2</v>
      </c>
      <c r="I3" s="5">
        <f>'[3]Pc, Winter, S3'!I3*Main!$B$8+_xlfn.IFNA(VLOOKUP($A3,'EV Distribution'!$A$2:$B$11,2),0)*'EV Scenarios'!I$2</f>
        <v>6.8502627110145736E-2</v>
      </c>
      <c r="J3" s="5">
        <f>'[3]Pc, Winter, S3'!J3*Main!$B$8+_xlfn.IFNA(VLOOKUP($A3,'EV Distribution'!$A$2:$B$11,2),0)*'EV Scenarios'!J$2</f>
        <v>6.4914285817264578E-2</v>
      </c>
      <c r="K3" s="5">
        <f>'[3]Pc, Winter, S3'!K3*Main!$B$8+_xlfn.IFNA(VLOOKUP($A3,'EV Distribution'!$A$2:$B$11,2),0)*'EV Scenarios'!K$2</f>
        <v>6.3387061317544832E-2</v>
      </c>
      <c r="L3" s="5">
        <f>'[3]Pc, Winter, S3'!L3*Main!$B$8+_xlfn.IFNA(VLOOKUP($A3,'EV Distribution'!$A$2:$B$11,2),0)*'EV Scenarios'!L$2</f>
        <v>5.8941578439181602E-2</v>
      </c>
      <c r="M3" s="5">
        <f>'[3]Pc, Winter, S3'!M3*Main!$B$8+_xlfn.IFNA(VLOOKUP($A3,'EV Distribution'!$A$2:$B$11,2),0)*'EV Scenarios'!M$2</f>
        <v>5.7971329005605372E-2</v>
      </c>
      <c r="N3" s="5">
        <f>'[3]Pc, Winter, S3'!N3*Main!$B$8+_xlfn.IFNA(VLOOKUP($A3,'EV Distribution'!$A$2:$B$11,2),0)*'EV Scenarios'!N$2</f>
        <v>5.8411543506726463E-2</v>
      </c>
      <c r="O3" s="5">
        <f>'[3]Pc, Winter, S3'!O3*Main!$B$8+_xlfn.IFNA(VLOOKUP($A3,'EV Distribution'!$A$2:$B$11,2),0)*'EV Scenarios'!O$2</f>
        <v>5.8561692288396867E-2</v>
      </c>
      <c r="P3" s="5">
        <f>'[3]Pc, Winter, S3'!P3*Main!$B$8+_xlfn.IFNA(VLOOKUP($A3,'EV Distribution'!$A$2:$B$11,2),0)*'EV Scenarios'!P$2</f>
        <v>5.7853854699551573E-2</v>
      </c>
      <c r="Q3" s="5">
        <f>'[3]Pc, Winter, S3'!Q3*Main!$B$8+_xlfn.IFNA(VLOOKUP($A3,'EV Distribution'!$A$2:$B$11,2),0)*'EV Scenarios'!Q$2</f>
        <v>5.8489451499719729E-2</v>
      </c>
      <c r="R3" s="5">
        <f>'[3]Pc, Winter, S3'!R3*Main!$B$8+_xlfn.IFNA(VLOOKUP($A3,'EV Distribution'!$A$2:$B$11,2),0)*'EV Scenarios'!R$2</f>
        <v>5.8535429275224225E-2</v>
      </c>
      <c r="S3" s="5">
        <f>'[3]Pc, Winter, S3'!S3*Main!$B$8+_xlfn.IFNA(VLOOKUP($A3,'EV Distribution'!$A$2:$B$11,2),0)*'EV Scenarios'!S$2</f>
        <v>5.9235212863789237E-2</v>
      </c>
      <c r="T3" s="5">
        <f>'[3]Pc, Winter, S3'!T3*Main!$B$8+_xlfn.IFNA(VLOOKUP($A3,'EV Distribution'!$A$2:$B$11,2),0)*'EV Scenarios'!T$2</f>
        <v>6.5426318894058297E-2</v>
      </c>
      <c r="U3" s="5">
        <f>'[3]Pc, Winter, S3'!U3*Main!$B$8+_xlfn.IFNA(VLOOKUP($A3,'EV Distribution'!$A$2:$B$11,2),0)*'EV Scenarios'!U$2</f>
        <v>6.7060769699831824E-2</v>
      </c>
      <c r="V3" s="5">
        <f>'[3]Pc, Winter, S3'!V3*Main!$B$8+_xlfn.IFNA(VLOOKUP($A3,'EV Distribution'!$A$2:$B$11,2),0)*'EV Scenarios'!V$2</f>
        <v>6.889167305717489E-2</v>
      </c>
      <c r="W3" s="5">
        <f>'[3]Pc, Winter, S3'!W3*Main!$B$8+_xlfn.IFNA(VLOOKUP($A3,'EV Distribution'!$A$2:$B$11,2),0)*'EV Scenarios'!W$2</f>
        <v>6.8821361667040351E-2</v>
      </c>
      <c r="X3" s="5">
        <f>'[3]Pc, Winter, S3'!X3*Main!$B$8+_xlfn.IFNA(VLOOKUP($A3,'EV Distribution'!$A$2:$B$11,2),0)*'EV Scenarios'!X$2</f>
        <v>6.8428851132006724E-2</v>
      </c>
      <c r="Y3" s="5">
        <f>'[3]Pc, Winter, S3'!Y3*Main!$B$8+_xlfn.IFNA(VLOOKUP($A3,'EV Distribution'!$A$2:$B$11,2),0)*'EV Scenarios'!Y$2</f>
        <v>6.8734833850896862E-2</v>
      </c>
    </row>
    <row r="4" spans="1:25" x14ac:dyDescent="0.25">
      <c r="A4">
        <v>12</v>
      </c>
      <c r="B4" s="5">
        <f>'[3]Pc, Winter, S3'!B4*Main!$B$8+_xlfn.IFNA(VLOOKUP($A4,'EV Distribution'!$A$2:$B$11,2),0)*'EV Scenarios'!B$2</f>
        <v>5.9723663405549327E-2</v>
      </c>
      <c r="C4" s="5">
        <f>'[3]Pc, Winter, S3'!C4*Main!$B$8+_xlfn.IFNA(VLOOKUP($A4,'EV Distribution'!$A$2:$B$11,2),0)*'EV Scenarios'!C$2</f>
        <v>5.7597142371356505E-2</v>
      </c>
      <c r="D4" s="5">
        <f>'[3]Pc, Winter, S3'!D4*Main!$B$8+_xlfn.IFNA(VLOOKUP($A4,'EV Distribution'!$A$2:$B$11,2),0)*'EV Scenarios'!D$2</f>
        <v>5.7529149921524671E-2</v>
      </c>
      <c r="E4" s="5">
        <f>'[3]Pc, Winter, S3'!E4*Main!$B$8+_xlfn.IFNA(VLOOKUP($A4,'EV Distribution'!$A$2:$B$11,2),0)*'EV Scenarios'!E$2</f>
        <v>6.5550355093890136E-2</v>
      </c>
      <c r="F4" s="5">
        <f>'[3]Pc, Winter, S3'!F4*Main!$B$8+_xlfn.IFNA(VLOOKUP($A4,'EV Distribution'!$A$2:$B$11,2),0)*'EV Scenarios'!F$2</f>
        <v>6.3704924880605376E-2</v>
      </c>
      <c r="G4" s="5">
        <f>'[3]Pc, Winter, S3'!G4*Main!$B$8+_xlfn.IFNA(VLOOKUP($A4,'EV Distribution'!$A$2:$B$11,2),0)*'EV Scenarios'!G$2</f>
        <v>5.704497931278027E-2</v>
      </c>
      <c r="H4" s="5">
        <f>'[3]Pc, Winter, S3'!H4*Main!$B$8+_xlfn.IFNA(VLOOKUP($A4,'EV Distribution'!$A$2:$B$11,2),0)*'EV Scenarios'!H$2</f>
        <v>5.3202387523822864E-2</v>
      </c>
      <c r="I4" s="5">
        <f>'[3]Pc, Winter, S3'!I4*Main!$B$8+_xlfn.IFNA(VLOOKUP($A4,'EV Distribution'!$A$2:$B$11,2),0)*'EV Scenarios'!I$2</f>
        <v>5.6429871332118839E-2</v>
      </c>
      <c r="J4" s="5">
        <f>'[3]Pc, Winter, S3'!J4*Main!$B$8+_xlfn.IFNA(VLOOKUP($A4,'EV Distribution'!$A$2:$B$11,2),0)*'EV Scenarios'!J$2</f>
        <v>0.11063241504400223</v>
      </c>
      <c r="K4" s="5">
        <f>'[3]Pc, Winter, S3'!K4*Main!$B$8+_xlfn.IFNA(VLOOKUP($A4,'EV Distribution'!$A$2:$B$11,2),0)*'EV Scenarios'!K$2</f>
        <v>0.13711509422589685</v>
      </c>
      <c r="L4" s="5">
        <f>'[3]Pc, Winter, S3'!L4*Main!$B$8+_xlfn.IFNA(VLOOKUP($A4,'EV Distribution'!$A$2:$B$11,2),0)*'EV Scenarios'!L$2</f>
        <v>0.14987658137724216</v>
      </c>
      <c r="M4" s="5">
        <f>'[3]Pc, Winter, S3'!M4*Main!$B$8+_xlfn.IFNA(VLOOKUP($A4,'EV Distribution'!$A$2:$B$11,2),0)*'EV Scenarios'!M$2</f>
        <v>0.15435310157875559</v>
      </c>
      <c r="N4" s="5">
        <f>'[3]Pc, Winter, S3'!N4*Main!$B$8+_xlfn.IFNA(VLOOKUP($A4,'EV Distribution'!$A$2:$B$11,2),0)*'EV Scenarios'!N$2</f>
        <v>0.14967890275644616</v>
      </c>
      <c r="O4" s="5">
        <f>'[3]Pc, Winter, S3'!O4*Main!$B$8+_xlfn.IFNA(VLOOKUP($A4,'EV Distribution'!$A$2:$B$11,2),0)*'EV Scenarios'!O$2</f>
        <v>0.12831219362892377</v>
      </c>
      <c r="P4" s="5">
        <f>'[3]Pc, Winter, S3'!P4*Main!$B$8+_xlfn.IFNA(VLOOKUP($A4,'EV Distribution'!$A$2:$B$11,2),0)*'EV Scenarios'!P$2</f>
        <v>0.16560088509921525</v>
      </c>
      <c r="Q4" s="5">
        <f>'[3]Pc, Winter, S3'!Q4*Main!$B$8+_xlfn.IFNA(VLOOKUP($A4,'EV Distribution'!$A$2:$B$11,2),0)*'EV Scenarios'!Q$2</f>
        <v>0.17852925696692826</v>
      </c>
      <c r="R4" s="5">
        <f>'[3]Pc, Winter, S3'!R4*Main!$B$8+_xlfn.IFNA(VLOOKUP($A4,'EV Distribution'!$A$2:$B$11,2),0)*'EV Scenarios'!R$2</f>
        <v>0.17383516135678254</v>
      </c>
      <c r="S4" s="5">
        <f>'[3]Pc, Winter, S3'!S4*Main!$B$8+_xlfn.IFNA(VLOOKUP($A4,'EV Distribution'!$A$2:$B$11,2),0)*'EV Scenarios'!S$2</f>
        <v>0.16511427886715246</v>
      </c>
      <c r="T4" s="5">
        <f>'[3]Pc, Winter, S3'!T4*Main!$B$8+_xlfn.IFNA(VLOOKUP($A4,'EV Distribution'!$A$2:$B$11,2),0)*'EV Scenarios'!T$2</f>
        <v>0.14809180407258968</v>
      </c>
      <c r="U4" s="5">
        <f>'[3]Pc, Winter, S3'!U4*Main!$B$8+_xlfn.IFNA(VLOOKUP($A4,'EV Distribution'!$A$2:$B$11,2),0)*'EV Scenarios'!U$2</f>
        <v>0.11483964233408073</v>
      </c>
      <c r="V4" s="5">
        <f>'[3]Pc, Winter, S3'!V4*Main!$B$8+_xlfn.IFNA(VLOOKUP($A4,'EV Distribution'!$A$2:$B$11,2),0)*'EV Scenarios'!V$2</f>
        <v>0.1013243491530269</v>
      </c>
      <c r="W4" s="5">
        <f>'[3]Pc, Winter, S3'!W4*Main!$B$8+_xlfn.IFNA(VLOOKUP($A4,'EV Distribution'!$A$2:$B$11,2),0)*'EV Scenarios'!W$2</f>
        <v>8.4229368609585215E-2</v>
      </c>
      <c r="X4" s="5">
        <f>'[3]Pc, Winter, S3'!X4*Main!$B$8+_xlfn.IFNA(VLOOKUP($A4,'EV Distribution'!$A$2:$B$11,2),0)*'EV Scenarios'!X$2</f>
        <v>5.5965346911995513E-2</v>
      </c>
      <c r="Y4" s="5">
        <f>'[3]Pc, Winter, S3'!Y4*Main!$B$8+_xlfn.IFNA(VLOOKUP($A4,'EV Distribution'!$A$2:$B$11,2),0)*'EV Scenarios'!Y$2</f>
        <v>5.40420837418722E-2</v>
      </c>
    </row>
    <row r="5" spans="1:25" x14ac:dyDescent="0.25">
      <c r="A5">
        <v>20</v>
      </c>
      <c r="B5" s="5">
        <f>'[3]Pc, Winter, S3'!B5*Main!$B$8+_xlfn.IFNA(VLOOKUP($A5,'EV Distribution'!$A$2:$B$11,2),0)*'EV Scenarios'!B$2</f>
        <v>0.11100635754147982</v>
      </c>
      <c r="C5" s="5">
        <f>'[3]Pc, Winter, S3'!C5*Main!$B$8+_xlfn.IFNA(VLOOKUP($A5,'EV Distribution'!$A$2:$B$11,2),0)*'EV Scenarios'!C$2</f>
        <v>0.1104116109265695</v>
      </c>
      <c r="D5" s="5">
        <f>'[3]Pc, Winter, S3'!D5*Main!$B$8+_xlfn.IFNA(VLOOKUP($A5,'EV Distribution'!$A$2:$B$11,2),0)*'EV Scenarios'!D$2</f>
        <v>0.10965134783828477</v>
      </c>
      <c r="E5" s="5">
        <f>'[3]Pc, Winter, S3'!E5*Main!$B$8+_xlfn.IFNA(VLOOKUP($A5,'EV Distribution'!$A$2:$B$11,2),0)*'EV Scenarios'!E$2</f>
        <v>0.10812973381698429</v>
      </c>
      <c r="F5" s="5">
        <f>'[3]Pc, Winter, S3'!F5*Main!$B$8+_xlfn.IFNA(VLOOKUP($A5,'EV Distribution'!$A$2:$B$11,2),0)*'EV Scenarios'!F$2</f>
        <v>0.107965883577074</v>
      </c>
      <c r="G5" s="5">
        <f>'[3]Pc, Winter, S3'!G5*Main!$B$8+_xlfn.IFNA(VLOOKUP($A5,'EV Distribution'!$A$2:$B$11,2),0)*'EV Scenarios'!G$2</f>
        <v>0.10736572681950673</v>
      </c>
      <c r="H5" s="5">
        <f>'[3]Pc, Winter, S3'!H5*Main!$B$8+_xlfn.IFNA(VLOOKUP($A5,'EV Distribution'!$A$2:$B$11,2),0)*'EV Scenarios'!H$2</f>
        <v>0.1079594656521861</v>
      </c>
      <c r="I5" s="5">
        <f>'[3]Pc, Winter, S3'!I5*Main!$B$8+_xlfn.IFNA(VLOOKUP($A5,'EV Distribution'!$A$2:$B$11,2),0)*'EV Scenarios'!I$2</f>
        <v>0.10932805833548204</v>
      </c>
      <c r="J5" s="5">
        <f>'[3]Pc, Winter, S3'!J5*Main!$B$8+_xlfn.IFNA(VLOOKUP($A5,'EV Distribution'!$A$2:$B$11,2),0)*'EV Scenarios'!J$2</f>
        <v>0.11150090683520179</v>
      </c>
      <c r="K5" s="5">
        <f>'[3]Pc, Winter, S3'!K5*Main!$B$8+_xlfn.IFNA(VLOOKUP($A5,'EV Distribution'!$A$2:$B$11,2),0)*'EV Scenarios'!K$2</f>
        <v>0.11448766532455157</v>
      </c>
      <c r="L5" s="5">
        <f>'[3]Pc, Winter, S3'!L5*Main!$B$8+_xlfn.IFNA(VLOOKUP($A5,'EV Distribution'!$A$2:$B$11,2),0)*'EV Scenarios'!L$2</f>
        <v>0.11429544603279149</v>
      </c>
      <c r="M5" s="5">
        <f>'[3]Pc, Winter, S3'!M5*Main!$B$8+_xlfn.IFNA(VLOOKUP($A5,'EV Distribution'!$A$2:$B$11,2),0)*'EV Scenarios'!M$2</f>
        <v>0.11494801895515694</v>
      </c>
      <c r="N5" s="5">
        <f>'[3]Pc, Winter, S3'!N5*Main!$B$8+_xlfn.IFNA(VLOOKUP($A5,'EV Distribution'!$A$2:$B$11,2),0)*'EV Scenarios'!N$2</f>
        <v>0.11483326569702915</v>
      </c>
      <c r="O5" s="5">
        <f>'[3]Pc, Winter, S3'!O5*Main!$B$8+_xlfn.IFNA(VLOOKUP($A5,'EV Distribution'!$A$2:$B$11,2),0)*'EV Scenarios'!O$2</f>
        <v>0.11499884643581837</v>
      </c>
      <c r="P5" s="5">
        <f>'[3]Pc, Winter, S3'!P5*Main!$B$8+_xlfn.IFNA(VLOOKUP($A5,'EV Distribution'!$A$2:$B$11,2),0)*'EV Scenarios'!P$2</f>
        <v>0.11463572135145741</v>
      </c>
      <c r="Q5" s="5">
        <f>'[3]Pc, Winter, S3'!Q5*Main!$B$8+_xlfn.IFNA(VLOOKUP($A5,'EV Distribution'!$A$2:$B$11,2),0)*'EV Scenarios'!Q$2</f>
        <v>0.11453119598794843</v>
      </c>
      <c r="R5" s="5">
        <f>'[3]Pc, Winter, S3'!R5*Main!$B$8+_xlfn.IFNA(VLOOKUP($A5,'EV Distribution'!$A$2:$B$11,2),0)*'EV Scenarios'!R$2</f>
        <v>0.11596764792292601</v>
      </c>
      <c r="S5" s="5">
        <f>'[3]Pc, Winter, S3'!S5*Main!$B$8+_xlfn.IFNA(VLOOKUP($A5,'EV Distribution'!$A$2:$B$11,2),0)*'EV Scenarios'!S$2</f>
        <v>0.11657619185566145</v>
      </c>
      <c r="T5" s="5">
        <f>'[3]Pc, Winter, S3'!T5*Main!$B$8+_xlfn.IFNA(VLOOKUP($A5,'EV Distribution'!$A$2:$B$11,2),0)*'EV Scenarios'!T$2</f>
        <v>0.11919310144674887</v>
      </c>
      <c r="U5" s="5">
        <f>'[3]Pc, Winter, S3'!U5*Main!$B$8+_xlfn.IFNA(VLOOKUP($A5,'EV Distribution'!$A$2:$B$11,2),0)*'EV Scenarios'!U$2</f>
        <v>0.11976618702662556</v>
      </c>
      <c r="V5" s="5">
        <f>'[3]Pc, Winter, S3'!V5*Main!$B$8+_xlfn.IFNA(VLOOKUP($A5,'EV Distribution'!$A$2:$B$11,2),0)*'EV Scenarios'!V$2</f>
        <v>0.12017985739826234</v>
      </c>
      <c r="W5" s="5">
        <f>'[3]Pc, Winter, S3'!W5*Main!$B$8+_xlfn.IFNA(VLOOKUP($A5,'EV Distribution'!$A$2:$B$11,2),0)*'EV Scenarios'!W$2</f>
        <v>0.1187439396919843</v>
      </c>
      <c r="X5" s="5">
        <f>'[3]Pc, Winter, S3'!X5*Main!$B$8+_xlfn.IFNA(VLOOKUP($A5,'EV Distribution'!$A$2:$B$11,2),0)*'EV Scenarios'!X$2</f>
        <v>0.11651004694674887</v>
      </c>
      <c r="Y5" s="5">
        <f>'[3]Pc, Winter, S3'!Y5*Main!$B$8+_xlfn.IFNA(VLOOKUP($A5,'EV Distribution'!$A$2:$B$11,2),0)*'EV Scenarios'!Y$2</f>
        <v>0.11676430821356505</v>
      </c>
    </row>
    <row r="6" spans="1:25" x14ac:dyDescent="0.25">
      <c r="A6">
        <v>23</v>
      </c>
      <c r="B6" s="5">
        <f>'[3]Pc, Winter, S3'!B6*Main!$B$8+_xlfn.IFNA(VLOOKUP($A6,'EV Distribution'!$A$2:$B$11,2),0)*'EV Scenarios'!B$2</f>
        <v>0.40184552927634531</v>
      </c>
      <c r="C6" s="5">
        <f>'[3]Pc, Winter, S3'!C6*Main!$B$8+_xlfn.IFNA(VLOOKUP($A6,'EV Distribution'!$A$2:$B$11,2),0)*'EV Scenarios'!C$2</f>
        <v>0.40306618547085205</v>
      </c>
      <c r="D6" s="5">
        <f>'[3]Pc, Winter, S3'!D6*Main!$B$8+_xlfn.IFNA(VLOOKUP($A6,'EV Distribution'!$A$2:$B$11,2),0)*'EV Scenarios'!D$2</f>
        <v>0.36142794739209649</v>
      </c>
      <c r="E6" s="5">
        <f>'[3]Pc, Winter, S3'!E6*Main!$B$8+_xlfn.IFNA(VLOOKUP($A6,'EV Distribution'!$A$2:$B$11,2),0)*'EV Scenarios'!E$2</f>
        <v>0.35238305335397979</v>
      </c>
      <c r="F6" s="5">
        <f>'[3]Pc, Winter, S3'!F6*Main!$B$8+_xlfn.IFNA(VLOOKUP($A6,'EV Distribution'!$A$2:$B$11,2),0)*'EV Scenarios'!F$2</f>
        <v>0.32301939967348658</v>
      </c>
      <c r="G6" s="5">
        <f>'[3]Pc, Winter, S3'!G6*Main!$B$8+_xlfn.IFNA(VLOOKUP($A6,'EV Distribution'!$A$2:$B$11,2),0)*'EV Scenarios'!G$2</f>
        <v>0.31380795971832964</v>
      </c>
      <c r="H6" s="5">
        <f>'[3]Pc, Winter, S3'!H6*Main!$B$8+_xlfn.IFNA(VLOOKUP($A6,'EV Distribution'!$A$2:$B$11,2),0)*'EV Scenarios'!H$2</f>
        <v>0.3521280837797085</v>
      </c>
      <c r="I6" s="5">
        <f>'[3]Pc, Winter, S3'!I6*Main!$B$8+_xlfn.IFNA(VLOOKUP($A6,'EV Distribution'!$A$2:$B$11,2),0)*'EV Scenarios'!I$2</f>
        <v>0.23839176394674885</v>
      </c>
      <c r="J6" s="5">
        <f>'[3]Pc, Winter, S3'!J6*Main!$B$8+_xlfn.IFNA(VLOOKUP($A6,'EV Distribution'!$A$2:$B$11,2),0)*'EV Scenarios'!J$2</f>
        <v>0.25111645375756725</v>
      </c>
      <c r="K6" s="5">
        <f>'[3]Pc, Winter, S3'!K6*Main!$B$8+_xlfn.IFNA(VLOOKUP($A6,'EV Distribution'!$A$2:$B$11,2),0)*'EV Scenarios'!K$2</f>
        <v>0.28071856287612107</v>
      </c>
      <c r="L6" s="5">
        <f>'[3]Pc, Winter, S3'!L6*Main!$B$8+_xlfn.IFNA(VLOOKUP($A6,'EV Distribution'!$A$2:$B$11,2),0)*'EV Scenarios'!L$2</f>
        <v>0.27844879951065021</v>
      </c>
      <c r="M6" s="5">
        <f>'[3]Pc, Winter, S3'!M6*Main!$B$8+_xlfn.IFNA(VLOOKUP($A6,'EV Distribution'!$A$2:$B$11,2),0)*'EV Scenarios'!M$2</f>
        <v>0.28036518468609861</v>
      </c>
      <c r="N6" s="5">
        <f>'[3]Pc, Winter, S3'!N6*Main!$B$8+_xlfn.IFNA(VLOOKUP($A6,'EV Distribution'!$A$2:$B$11,2),0)*'EV Scenarios'!N$2</f>
        <v>0.29155443402326237</v>
      </c>
      <c r="O6" s="5">
        <f>'[3]Pc, Winter, S3'!O6*Main!$B$8+_xlfn.IFNA(VLOOKUP($A6,'EV Distribution'!$A$2:$B$11,2),0)*'EV Scenarios'!O$2</f>
        <v>0.30960193746552689</v>
      </c>
      <c r="P6" s="5">
        <f>'[3]Pc, Winter, S3'!P6*Main!$B$8+_xlfn.IFNA(VLOOKUP($A6,'EV Distribution'!$A$2:$B$11,2),0)*'EV Scenarios'!P$2</f>
        <v>0.30598440238901348</v>
      </c>
      <c r="Q6" s="5">
        <f>'[3]Pc, Winter, S3'!Q6*Main!$B$8+_xlfn.IFNA(VLOOKUP($A6,'EV Distribution'!$A$2:$B$11,2),0)*'EV Scenarios'!Q$2</f>
        <v>0.30842448025896863</v>
      </c>
      <c r="R6" s="5">
        <f>'[3]Pc, Winter, S3'!R6*Main!$B$8+_xlfn.IFNA(VLOOKUP($A6,'EV Distribution'!$A$2:$B$11,2),0)*'EV Scenarios'!R$2</f>
        <v>0.29819554687696198</v>
      </c>
      <c r="S6" s="5">
        <f>'[3]Pc, Winter, S3'!S6*Main!$B$8+_xlfn.IFNA(VLOOKUP($A6,'EV Distribution'!$A$2:$B$11,2),0)*'EV Scenarios'!S$2</f>
        <v>0.32413358304372203</v>
      </c>
      <c r="T6" s="5">
        <f>'[3]Pc, Winter, S3'!T6*Main!$B$8+_xlfn.IFNA(VLOOKUP($A6,'EV Distribution'!$A$2:$B$11,2),0)*'EV Scenarios'!T$2</f>
        <v>0.29463217099131167</v>
      </c>
      <c r="U6" s="5">
        <f>'[3]Pc, Winter, S3'!U6*Main!$B$8+_xlfn.IFNA(VLOOKUP($A6,'EV Distribution'!$A$2:$B$11,2),0)*'EV Scenarios'!U$2</f>
        <v>0.27493006268525783</v>
      </c>
      <c r="V6" s="5">
        <f>'[3]Pc, Winter, S3'!V6*Main!$B$8+_xlfn.IFNA(VLOOKUP($A6,'EV Distribution'!$A$2:$B$11,2),0)*'EV Scenarios'!V$2</f>
        <v>0.28970970321160316</v>
      </c>
      <c r="W6" s="5">
        <f>'[3]Pc, Winter, S3'!W6*Main!$B$8+_xlfn.IFNA(VLOOKUP($A6,'EV Distribution'!$A$2:$B$11,2),0)*'EV Scenarios'!W$2</f>
        <v>0.2744570220636211</v>
      </c>
      <c r="X6" s="5">
        <f>'[3]Pc, Winter, S3'!X6*Main!$B$8+_xlfn.IFNA(VLOOKUP($A6,'EV Distribution'!$A$2:$B$11,2),0)*'EV Scenarios'!X$2</f>
        <v>0.37788419429652464</v>
      </c>
      <c r="Y6" s="5">
        <f>'[3]Pc, Winter, S3'!Y6*Main!$B$8+_xlfn.IFNA(VLOOKUP($A6,'EV Distribution'!$A$2:$B$11,2),0)*'EV Scenarios'!Y$2</f>
        <v>0.39249755043217482</v>
      </c>
    </row>
    <row r="7" spans="1:25" x14ac:dyDescent="0.25">
      <c r="A7">
        <v>28</v>
      </c>
      <c r="B7" s="5">
        <f>'[3]Pc, Winter, S3'!B7*Main!$B$8+_xlfn.IFNA(VLOOKUP($A7,'EV Distribution'!$A$2:$B$11,2),0)*'EV Scenarios'!B$2</f>
        <v>1.4994400671830157</v>
      </c>
      <c r="C7" s="5">
        <f>'[3]Pc, Winter, S3'!C7*Main!$B$8+_xlfn.IFNA(VLOOKUP($A7,'EV Distribution'!$A$2:$B$11,2),0)*'EV Scenarios'!C$2</f>
        <v>1.4981797857612107</v>
      </c>
      <c r="D7" s="5">
        <f>'[3]Pc, Winter, S3'!D7*Main!$B$8+_xlfn.IFNA(VLOOKUP($A7,'EV Distribution'!$A$2:$B$11,2),0)*'EV Scenarios'!D$2</f>
        <v>1.4098129008158633</v>
      </c>
      <c r="E7" s="5">
        <f>'[3]Pc, Winter, S3'!E7*Main!$B$8+_xlfn.IFNA(VLOOKUP($A7,'EV Distribution'!$A$2:$B$11,2),0)*'EV Scenarios'!E$2</f>
        <v>1.3962336656541481</v>
      </c>
      <c r="F7" s="5">
        <f>'[3]Pc, Winter, S3'!F7*Main!$B$8+_xlfn.IFNA(VLOOKUP($A7,'EV Distribution'!$A$2:$B$11,2),0)*'EV Scenarios'!F$2</f>
        <v>1.4150287366513454</v>
      </c>
      <c r="G7" s="5">
        <f>'[3]Pc, Winter, S3'!G7*Main!$B$8+_xlfn.IFNA(VLOOKUP($A7,'EV Distribution'!$A$2:$B$11,2),0)*'EV Scenarios'!G$2</f>
        <v>1.264347817073991</v>
      </c>
      <c r="H7" s="5">
        <f>'[3]Pc, Winter, S3'!H7*Main!$B$8+_xlfn.IFNA(VLOOKUP($A7,'EV Distribution'!$A$2:$B$11,2),0)*'EV Scenarios'!H$2</f>
        <v>1.2080940160737106</v>
      </c>
      <c r="I7" s="5">
        <f>'[3]Pc, Winter, S3'!I7*Main!$B$8+_xlfn.IFNA(VLOOKUP($A7,'EV Distribution'!$A$2:$B$11,2),0)*'EV Scenarios'!I$2</f>
        <v>0.82711898427074004</v>
      </c>
      <c r="J7" s="5">
        <f>'[3]Pc, Winter, S3'!J7*Main!$B$8+_xlfn.IFNA(VLOOKUP($A7,'EV Distribution'!$A$2:$B$11,2),0)*'EV Scenarios'!J$2</f>
        <v>0.84062996573991022</v>
      </c>
      <c r="K7" s="5">
        <f>'[3]Pc, Winter, S3'!K7*Main!$B$8+_xlfn.IFNA(VLOOKUP($A7,'EV Distribution'!$A$2:$B$11,2),0)*'EV Scenarios'!K$2</f>
        <v>0.78920375471216375</v>
      </c>
      <c r="L7" s="5">
        <f>'[3]Pc, Winter, S3'!L7*Main!$B$8+_xlfn.IFNA(VLOOKUP($A7,'EV Distribution'!$A$2:$B$11,2),0)*'EV Scenarios'!L$2</f>
        <v>0.80829473671552676</v>
      </c>
      <c r="M7" s="5">
        <f>'[3]Pc, Winter, S3'!M7*Main!$B$8+_xlfn.IFNA(VLOOKUP($A7,'EV Distribution'!$A$2:$B$11,2),0)*'EV Scenarios'!M$2</f>
        <v>0.77479542295739912</v>
      </c>
      <c r="N7" s="5">
        <f>'[3]Pc, Winter, S3'!N7*Main!$B$8+_xlfn.IFNA(VLOOKUP($A7,'EV Distribution'!$A$2:$B$11,2),0)*'EV Scenarios'!N$2</f>
        <v>0.79518140320123321</v>
      </c>
      <c r="O7" s="5">
        <f>'[3]Pc, Winter, S3'!O7*Main!$B$8+_xlfn.IFNA(VLOOKUP($A7,'EV Distribution'!$A$2:$B$11,2),0)*'EV Scenarios'!O$2</f>
        <v>0.95446373420795971</v>
      </c>
      <c r="P7" s="5">
        <f>'[3]Pc, Winter, S3'!P7*Main!$B$8+_xlfn.IFNA(VLOOKUP($A7,'EV Distribution'!$A$2:$B$11,2),0)*'EV Scenarios'!P$2</f>
        <v>1.2359077832743834</v>
      </c>
      <c r="Q7" s="5">
        <f>'[3]Pc, Winter, S3'!Q7*Main!$B$8+_xlfn.IFNA(VLOOKUP($A7,'EV Distribution'!$A$2:$B$11,2),0)*'EV Scenarios'!Q$2</f>
        <v>1.3886747405894055</v>
      </c>
      <c r="R7" s="5">
        <f>'[3]Pc, Winter, S3'!R7*Main!$B$8+_xlfn.IFNA(VLOOKUP($A7,'EV Distribution'!$A$2:$B$11,2),0)*'EV Scenarios'!R$2</f>
        <v>1.318179916391816</v>
      </c>
      <c r="S7" s="5">
        <f>'[3]Pc, Winter, S3'!S7*Main!$B$8+_xlfn.IFNA(VLOOKUP($A7,'EV Distribution'!$A$2:$B$11,2),0)*'EV Scenarios'!S$2</f>
        <v>1.3344167970257848</v>
      </c>
      <c r="T7" s="5">
        <f>'[3]Pc, Winter, S3'!T7*Main!$B$8+_xlfn.IFNA(VLOOKUP($A7,'EV Distribution'!$A$2:$B$11,2),0)*'EV Scenarios'!T$2</f>
        <v>1.3587145160072871</v>
      </c>
      <c r="U7" s="5">
        <f>'[3]Pc, Winter, S3'!U7*Main!$B$8+_xlfn.IFNA(VLOOKUP($A7,'EV Distribution'!$A$2:$B$11,2),0)*'EV Scenarios'!U$2</f>
        <v>1.3501887158735986</v>
      </c>
      <c r="V7" s="5">
        <f>'[3]Pc, Winter, S3'!V7*Main!$B$8+_xlfn.IFNA(VLOOKUP($A7,'EV Distribution'!$A$2:$B$11,2),0)*'EV Scenarios'!V$2</f>
        <v>1.1116684247940023</v>
      </c>
      <c r="W7" s="5">
        <f>'[3]Pc, Winter, S3'!W7*Main!$B$8+_xlfn.IFNA(VLOOKUP($A7,'EV Distribution'!$A$2:$B$11,2),0)*'EV Scenarios'!W$2</f>
        <v>1.1132455507270178</v>
      </c>
      <c r="X7" s="5">
        <f>'[3]Pc, Winter, S3'!X7*Main!$B$8+_xlfn.IFNA(VLOOKUP($A7,'EV Distribution'!$A$2:$B$11,2),0)*'EV Scenarios'!X$2</f>
        <v>1.1737564405187779</v>
      </c>
      <c r="Y7" s="5">
        <f>'[3]Pc, Winter, S3'!Y7*Main!$B$8+_xlfn.IFNA(VLOOKUP($A7,'EV Distribution'!$A$2:$B$11,2),0)*'EV Scenarios'!Y$2</f>
        <v>1.1819591495554933</v>
      </c>
    </row>
    <row r="8" spans="1:25" x14ac:dyDescent="0.25">
      <c r="A8">
        <v>31</v>
      </c>
      <c r="B8" s="5">
        <f>'[3]Pc, Winter, S3'!B8*Main!$B$8+_xlfn.IFNA(VLOOKUP($A8,'EV Distribution'!$A$2:$B$11,2),0)*'EV Scenarios'!B$2</f>
        <v>0.32061011544646867</v>
      </c>
      <c r="C8" s="5">
        <f>'[3]Pc, Winter, S3'!C8*Main!$B$8+_xlfn.IFNA(VLOOKUP($A8,'EV Distribution'!$A$2:$B$11,2),0)*'EV Scenarios'!C$2</f>
        <v>0.31867217569002243</v>
      </c>
      <c r="D8" s="5">
        <f>'[3]Pc, Winter, S3'!D8*Main!$B$8+_xlfn.IFNA(VLOOKUP($A8,'EV Distribution'!$A$2:$B$11,2),0)*'EV Scenarios'!D$2</f>
        <v>0.28740332708127803</v>
      </c>
      <c r="E8" s="5">
        <f>'[3]Pc, Winter, S3'!E8*Main!$B$8+_xlfn.IFNA(VLOOKUP($A8,'EV Distribution'!$A$2:$B$11,2),0)*'EV Scenarios'!E$2</f>
        <v>0.27279988682343048</v>
      </c>
      <c r="F8" s="5">
        <f>'[3]Pc, Winter, S3'!F8*Main!$B$8+_xlfn.IFNA(VLOOKUP($A8,'EV Distribution'!$A$2:$B$11,2),0)*'EV Scenarios'!F$2</f>
        <v>0.24514855998850898</v>
      </c>
      <c r="G8" s="5">
        <f>'[3]Pc, Winter, S3'!G8*Main!$B$8+_xlfn.IFNA(VLOOKUP($A8,'EV Distribution'!$A$2:$B$11,2),0)*'EV Scenarios'!G$2</f>
        <v>0.23822486073374438</v>
      </c>
      <c r="H8" s="5">
        <f>'[3]Pc, Winter, S3'!H8*Main!$B$8+_xlfn.IFNA(VLOOKUP($A8,'EV Distribution'!$A$2:$B$11,2),0)*'EV Scenarios'!H$2</f>
        <v>0.26487020067628925</v>
      </c>
      <c r="I8" s="5">
        <f>'[3]Pc, Winter, S3'!I8*Main!$B$8+_xlfn.IFNA(VLOOKUP($A8,'EV Distribution'!$A$2:$B$11,2),0)*'EV Scenarios'!I$2</f>
        <v>0.14173947418806052</v>
      </c>
      <c r="J8" s="5">
        <f>'[3]Pc, Winter, S3'!J8*Main!$B$8+_xlfn.IFNA(VLOOKUP($A8,'EV Distribution'!$A$2:$B$11,2),0)*'EV Scenarios'!J$2</f>
        <v>0.13572536174691704</v>
      </c>
      <c r="K8" s="5">
        <f>'[3]Pc, Winter, S3'!K8*Main!$B$8+_xlfn.IFNA(VLOOKUP($A8,'EV Distribution'!$A$2:$B$11,2),0)*'EV Scenarios'!K$2</f>
        <v>0.14575425041704038</v>
      </c>
      <c r="L8" s="5">
        <f>'[3]Pc, Winter, S3'!L8*Main!$B$8+_xlfn.IFNA(VLOOKUP($A8,'EV Distribution'!$A$2:$B$11,2),0)*'EV Scenarios'!L$2</f>
        <v>0.13619335171132288</v>
      </c>
      <c r="M8" s="5">
        <f>'[3]Pc, Winter, S3'!M8*Main!$B$8+_xlfn.IFNA(VLOOKUP($A8,'EV Distribution'!$A$2:$B$11,2),0)*'EV Scenarios'!M$2</f>
        <v>0.13651277651345292</v>
      </c>
      <c r="N8" s="5">
        <f>'[3]Pc, Winter, S3'!N8*Main!$B$8+_xlfn.IFNA(VLOOKUP($A8,'EV Distribution'!$A$2:$B$11,2),0)*'EV Scenarios'!N$2</f>
        <v>0.14674476987864349</v>
      </c>
      <c r="O8" s="5">
        <f>'[3]Pc, Winter, S3'!O8*Main!$B$8+_xlfn.IFNA(VLOOKUP($A8,'EV Distribution'!$A$2:$B$11,2),0)*'EV Scenarios'!O$2</f>
        <v>0.16052145989069508</v>
      </c>
      <c r="P8" s="5">
        <f>'[3]Pc, Winter, S3'!P8*Main!$B$8+_xlfn.IFNA(VLOOKUP($A8,'EV Distribution'!$A$2:$B$11,2),0)*'EV Scenarios'!P$2</f>
        <v>0.15975396276233184</v>
      </c>
      <c r="Q8" s="5">
        <f>'[3]Pc, Winter, S3'!Q8*Main!$B$8+_xlfn.IFNA(VLOOKUP($A8,'EV Distribution'!$A$2:$B$11,2),0)*'EV Scenarios'!Q$2</f>
        <v>0.16278050957455156</v>
      </c>
      <c r="R8" s="5">
        <f>'[3]Pc, Winter, S3'!R8*Main!$B$8+_xlfn.IFNA(VLOOKUP($A8,'EV Distribution'!$A$2:$B$11,2),0)*'EV Scenarios'!R$2</f>
        <v>0.14844128986995517</v>
      </c>
      <c r="S8" s="5">
        <f>'[3]Pc, Winter, S3'!S8*Main!$B$8+_xlfn.IFNA(VLOOKUP($A8,'EV Distribution'!$A$2:$B$11,2),0)*'EV Scenarios'!S$2</f>
        <v>0.17995681942404709</v>
      </c>
      <c r="T8" s="5">
        <f>'[3]Pc, Winter, S3'!T8*Main!$B$8+_xlfn.IFNA(VLOOKUP($A8,'EV Distribution'!$A$2:$B$11,2),0)*'EV Scenarios'!T$2</f>
        <v>0.15514184498570627</v>
      </c>
      <c r="U8" s="5">
        <f>'[3]Pc, Winter, S3'!U8*Main!$B$8+_xlfn.IFNA(VLOOKUP($A8,'EV Distribution'!$A$2:$B$11,2),0)*'EV Scenarios'!U$2</f>
        <v>0.15461681793077353</v>
      </c>
      <c r="V8" s="5">
        <f>'[3]Pc, Winter, S3'!V8*Main!$B$8+_xlfn.IFNA(VLOOKUP($A8,'EV Distribution'!$A$2:$B$11,2),0)*'EV Scenarios'!V$2</f>
        <v>0.16906126872281391</v>
      </c>
      <c r="W8" s="5">
        <f>'[3]Pc, Winter, S3'!W8*Main!$B$8+_xlfn.IFNA(VLOOKUP($A8,'EV Distribution'!$A$2:$B$11,2),0)*'EV Scenarios'!W$2</f>
        <v>0.16016305198122199</v>
      </c>
      <c r="X8" s="5">
        <f>'[3]Pc, Winter, S3'!X8*Main!$B$8+_xlfn.IFNA(VLOOKUP($A8,'EV Distribution'!$A$2:$B$11,2),0)*'EV Scenarios'!X$2</f>
        <v>0.27155804241900228</v>
      </c>
      <c r="Y8" s="5">
        <f>'[3]Pc, Winter, S3'!Y8*Main!$B$8+_xlfn.IFNA(VLOOKUP($A8,'EV Distribution'!$A$2:$B$11,2),0)*'EV Scenarios'!Y$2</f>
        <v>0.29205104422673767</v>
      </c>
    </row>
    <row r="9" spans="1:25" x14ac:dyDescent="0.25">
      <c r="A9">
        <v>43</v>
      </c>
      <c r="B9" s="5">
        <f>'[3]Pc, Winter, S3'!B9*Main!$B$8+_xlfn.IFNA(VLOOKUP($A9,'EV Distribution'!$A$2:$B$11,2),0)*'EV Scenarios'!B$2</f>
        <v>0.26969485684501127</v>
      </c>
      <c r="C9" s="5">
        <f>'[3]Pc, Winter, S3'!C9*Main!$B$8+_xlfn.IFNA(VLOOKUP($A9,'EV Distribution'!$A$2:$B$11,2),0)*'EV Scenarios'!C$2</f>
        <v>0.26569930832539235</v>
      </c>
      <c r="D9" s="5">
        <f>'[3]Pc, Winter, S3'!D9*Main!$B$8+_xlfn.IFNA(VLOOKUP($A9,'EV Distribution'!$A$2:$B$11,2),0)*'EV Scenarios'!D$2</f>
        <v>0.23616271997057176</v>
      </c>
      <c r="E9" s="5">
        <f>'[3]Pc, Winter, S3'!E9*Main!$B$8+_xlfn.IFNA(VLOOKUP($A9,'EV Distribution'!$A$2:$B$11,2),0)*'EV Scenarios'!E$2</f>
        <v>0.22771149511434979</v>
      </c>
      <c r="F9" s="5">
        <f>'[3]Pc, Winter, S3'!F9*Main!$B$8+_xlfn.IFNA(VLOOKUP($A9,'EV Distribution'!$A$2:$B$11,2),0)*'EV Scenarios'!F$2</f>
        <v>0.19947441200112109</v>
      </c>
      <c r="G9" s="5">
        <f>'[3]Pc, Winter, S3'!G9*Main!$B$8+_xlfn.IFNA(VLOOKUP($A9,'EV Distribution'!$A$2:$B$11,2),0)*'EV Scenarios'!G$2</f>
        <v>0.19285797969646862</v>
      </c>
      <c r="H9" s="5">
        <f>'[3]Pc, Winter, S3'!H9*Main!$B$8+_xlfn.IFNA(VLOOKUP($A9,'EV Distribution'!$A$2:$B$11,2),0)*'EV Scenarios'!H$2</f>
        <v>0.21747205610566145</v>
      </c>
      <c r="I9" s="5">
        <f>'[3]Pc, Winter, S3'!I9*Main!$B$8+_xlfn.IFNA(VLOOKUP($A9,'EV Distribution'!$A$2:$B$11,2),0)*'EV Scenarios'!I$2</f>
        <v>9.8175671737668169E-2</v>
      </c>
      <c r="J9" s="5">
        <f>'[3]Pc, Winter, S3'!J9*Main!$B$8+_xlfn.IFNA(VLOOKUP($A9,'EV Distribution'!$A$2:$B$11,2),0)*'EV Scenarios'!J$2</f>
        <v>0.11113383169702915</v>
      </c>
      <c r="K9" s="5">
        <f>'[3]Pc, Winter, S3'!K9*Main!$B$8+_xlfn.IFNA(VLOOKUP($A9,'EV Distribution'!$A$2:$B$11,2),0)*'EV Scenarios'!K$2</f>
        <v>0.14386173986350898</v>
      </c>
      <c r="L9" s="5">
        <f>'[3]Pc, Winter, S3'!L9*Main!$B$8+_xlfn.IFNA(VLOOKUP($A9,'EV Distribution'!$A$2:$B$11,2),0)*'EV Scenarios'!L$2</f>
        <v>0.1351807930162556</v>
      </c>
      <c r="M9" s="5">
        <f>'[3]Pc, Winter, S3'!M9*Main!$B$8+_xlfn.IFNA(VLOOKUP($A9,'EV Distribution'!$A$2:$B$11,2),0)*'EV Scenarios'!M$2</f>
        <v>0.13893419322589687</v>
      </c>
      <c r="N9" s="5">
        <f>'[3]Pc, Winter, S3'!N9*Main!$B$8+_xlfn.IFNA(VLOOKUP($A9,'EV Distribution'!$A$2:$B$11,2),0)*'EV Scenarios'!N$2</f>
        <v>0.14950549218413678</v>
      </c>
      <c r="O9" s="5">
        <f>'[3]Pc, Winter, S3'!O9*Main!$B$8+_xlfn.IFNA(VLOOKUP($A9,'EV Distribution'!$A$2:$B$11,2),0)*'EV Scenarios'!O$2</f>
        <v>0.1687038843702354</v>
      </c>
      <c r="P9" s="5">
        <f>'[3]Pc, Winter, S3'!P9*Main!$B$8+_xlfn.IFNA(VLOOKUP($A9,'EV Distribution'!$A$2:$B$11,2),0)*'EV Scenarios'!P$2</f>
        <v>0.16432016768385649</v>
      </c>
      <c r="Q9" s="5">
        <f>'[3]Pc, Winter, S3'!Q9*Main!$B$8+_xlfn.IFNA(VLOOKUP($A9,'EV Distribution'!$A$2:$B$11,2),0)*'EV Scenarios'!Q$2</f>
        <v>0.17001696617656953</v>
      </c>
      <c r="R9" s="5">
        <f>'[3]Pc, Winter, S3'!R9*Main!$B$8+_xlfn.IFNA(VLOOKUP($A9,'EV Distribution'!$A$2:$B$11,2),0)*'EV Scenarios'!R$2</f>
        <v>0.1532446144257287</v>
      </c>
      <c r="S9" s="5">
        <f>'[3]Pc, Winter, S3'!S9*Main!$B$8+_xlfn.IFNA(VLOOKUP($A9,'EV Distribution'!$A$2:$B$11,2),0)*'EV Scenarios'!S$2</f>
        <v>0.17468245594562781</v>
      </c>
      <c r="T9" s="5">
        <f>'[3]Pc, Winter, S3'!T9*Main!$B$8+_xlfn.IFNA(VLOOKUP($A9,'EV Distribution'!$A$2:$B$11,2),0)*'EV Scenarios'!T$2</f>
        <v>0.13784170267040358</v>
      </c>
      <c r="U9" s="5">
        <f>'[3]Pc, Winter, S3'!U9*Main!$B$8+_xlfn.IFNA(VLOOKUP($A9,'EV Distribution'!$A$2:$B$11,2),0)*'EV Scenarios'!U$2</f>
        <v>0.1123075431558296</v>
      </c>
      <c r="V9" s="5">
        <f>'[3]Pc, Winter, S3'!V9*Main!$B$8+_xlfn.IFNA(VLOOKUP($A9,'EV Distribution'!$A$2:$B$11,2),0)*'EV Scenarios'!V$2</f>
        <v>0.12584984754372197</v>
      </c>
      <c r="W9" s="5">
        <f>'[3]Pc, Winter, S3'!W9*Main!$B$8+_xlfn.IFNA(VLOOKUP($A9,'EV Distribution'!$A$2:$B$11,2),0)*'EV Scenarios'!W$2</f>
        <v>0.11417674030633408</v>
      </c>
      <c r="X9" s="5">
        <f>'[3]Pc, Winter, S3'!X9*Main!$B$8+_xlfn.IFNA(VLOOKUP($A9,'EV Distribution'!$A$2:$B$11,2),0)*'EV Scenarios'!X$2</f>
        <v>0.22122213689097536</v>
      </c>
      <c r="Y9" s="5">
        <f>'[3]Pc, Winter, S3'!Y9*Main!$B$8+_xlfn.IFNA(VLOOKUP($A9,'EV Distribution'!$A$2:$B$11,2),0)*'EV Scenarios'!Y$2</f>
        <v>0.24224169683632288</v>
      </c>
    </row>
    <row r="10" spans="1:25" x14ac:dyDescent="0.25">
      <c r="A10">
        <v>44</v>
      </c>
      <c r="B10" s="5">
        <f>'[3]Pc, Winter, S3'!B10*Main!$B$8+_xlfn.IFNA(VLOOKUP($A10,'EV Distribution'!$A$2:$B$11,2),0)*'EV Scenarios'!B$2</f>
        <v>0.24841541548346413</v>
      </c>
      <c r="C10" s="5">
        <f>'[3]Pc, Winter, S3'!C10*Main!$B$8+_xlfn.IFNA(VLOOKUP($A10,'EV Distribution'!$A$2:$B$11,2),0)*'EV Scenarios'!C$2</f>
        <v>0.25178178293946191</v>
      </c>
      <c r="D10" s="5">
        <f>'[3]Pc, Winter, S3'!D10*Main!$B$8+_xlfn.IFNA(VLOOKUP($A10,'EV Distribution'!$A$2:$B$11,2),0)*'EV Scenarios'!D$2</f>
        <v>0.22191675559108745</v>
      </c>
      <c r="E10" s="5">
        <f>'[3]Pc, Winter, S3'!E10*Main!$B$8+_xlfn.IFNA(VLOOKUP($A10,'EV Distribution'!$A$2:$B$11,2),0)*'EV Scenarios'!E$2</f>
        <v>0.21210662740919284</v>
      </c>
      <c r="F10" s="5">
        <f>'[3]Pc, Winter, S3'!F10*Main!$B$8+_xlfn.IFNA(VLOOKUP($A10,'EV Distribution'!$A$2:$B$11,2),0)*'EV Scenarios'!F$2</f>
        <v>0.18586798830773543</v>
      </c>
      <c r="G10" s="5">
        <f>'[3]Pc, Winter, S3'!G10*Main!$B$8+_xlfn.IFNA(VLOOKUP($A10,'EV Distribution'!$A$2:$B$11,2),0)*'EV Scenarios'!G$2</f>
        <v>0.17817076574775784</v>
      </c>
      <c r="H10" s="5">
        <f>'[3]Pc, Winter, S3'!H10*Main!$B$8+_xlfn.IFNA(VLOOKUP($A10,'EV Distribution'!$A$2:$B$11,2),0)*'EV Scenarios'!H$2</f>
        <v>0.19471822539097533</v>
      </c>
      <c r="I10" s="5">
        <f>'[3]Pc, Winter, S3'!I10*Main!$B$8+_xlfn.IFNA(VLOOKUP($A10,'EV Distribution'!$A$2:$B$11,2),0)*'EV Scenarios'!I$2</f>
        <v>6.132754553559417E-2</v>
      </c>
      <c r="J10" s="5">
        <f>'[3]Pc, Winter, S3'!J10*Main!$B$8+_xlfn.IFNA(VLOOKUP($A10,'EV Distribution'!$A$2:$B$11,2),0)*'EV Scenarios'!J$2</f>
        <v>5.3099536227858748E-2</v>
      </c>
      <c r="K10" s="5">
        <f>'[3]Pc, Winter, S3'!K10*Main!$B$8+_xlfn.IFNA(VLOOKUP($A10,'EV Distribution'!$A$2:$B$11,2),0)*'EV Scenarios'!K$2</f>
        <v>6.1470893832679369E-2</v>
      </c>
      <c r="L10" s="5">
        <f>'[3]Pc, Winter, S3'!L10*Main!$B$8+_xlfn.IFNA(VLOOKUP($A10,'EV Distribution'!$A$2:$B$11,2),0)*'EV Scenarios'!L$2</f>
        <v>4.7983285295403584E-2</v>
      </c>
      <c r="M10" s="5">
        <f>'[3]Pc, Winter, S3'!M10*Main!$B$8+_xlfn.IFNA(VLOOKUP($A10,'EV Distribution'!$A$2:$B$11,2),0)*'EV Scenarios'!M$2</f>
        <v>4.7618670458520182E-2</v>
      </c>
      <c r="N10" s="5">
        <f>'[3]Pc, Winter, S3'!N10*Main!$B$8+_xlfn.IFNA(VLOOKUP($A10,'EV Distribution'!$A$2:$B$11,2),0)*'EV Scenarios'!N$2</f>
        <v>6.0049243621076234E-2</v>
      </c>
      <c r="O10" s="5">
        <f>'[3]Pc, Winter, S3'!O10*Main!$B$8+_xlfn.IFNA(VLOOKUP($A10,'EV Distribution'!$A$2:$B$11,2),0)*'EV Scenarios'!O$2</f>
        <v>7.6757184755325114E-2</v>
      </c>
      <c r="P10" s="5">
        <f>'[3]Pc, Winter, S3'!P10*Main!$B$8+_xlfn.IFNA(VLOOKUP($A10,'EV Distribution'!$A$2:$B$11,2),0)*'EV Scenarios'!P$2</f>
        <v>7.628689291087444E-2</v>
      </c>
      <c r="Q10" s="5">
        <f>'[3]Pc, Winter, S3'!Q10*Main!$B$8+_xlfn.IFNA(VLOOKUP($A10,'EV Distribution'!$A$2:$B$11,2),0)*'EV Scenarios'!Q$2</f>
        <v>8.3404235673766813E-2</v>
      </c>
      <c r="R10" s="5">
        <f>'[3]Pc, Winter, S3'!R10*Main!$B$8+_xlfn.IFNA(VLOOKUP($A10,'EV Distribution'!$A$2:$B$11,2),0)*'EV Scenarios'!R$2</f>
        <v>6.9999123107903585E-2</v>
      </c>
      <c r="S10" s="5">
        <f>'[3]Pc, Winter, S3'!S10*Main!$B$8+_xlfn.IFNA(VLOOKUP($A10,'EV Distribution'!$A$2:$B$11,2),0)*'EV Scenarios'!S$2</f>
        <v>9.7970889666479821E-2</v>
      </c>
      <c r="T10" s="5">
        <f>'[3]Pc, Winter, S3'!T10*Main!$B$8+_xlfn.IFNA(VLOOKUP($A10,'EV Distribution'!$A$2:$B$11,2),0)*'EV Scenarios'!T$2</f>
        <v>7.6288211186378935E-2</v>
      </c>
      <c r="U10" s="5">
        <f>'[3]Pc, Winter, S3'!U10*Main!$B$8+_xlfn.IFNA(VLOOKUP($A10,'EV Distribution'!$A$2:$B$11,2),0)*'EV Scenarios'!U$2</f>
        <v>7.9130783418161432E-2</v>
      </c>
      <c r="V10" s="5">
        <f>'[3]Pc, Winter, S3'!V10*Main!$B$8+_xlfn.IFNA(VLOOKUP($A10,'EV Distribution'!$A$2:$B$11,2),0)*'EV Scenarios'!V$2</f>
        <v>9.9721766969450676E-2</v>
      </c>
      <c r="W10" s="5">
        <f>'[3]Pc, Winter, S3'!W10*Main!$B$8+_xlfn.IFNA(VLOOKUP($A10,'EV Distribution'!$A$2:$B$11,2),0)*'EV Scenarios'!W$2</f>
        <v>8.906145933267938E-2</v>
      </c>
      <c r="X10" s="5">
        <f>'[3]Pc, Winter, S3'!X10*Main!$B$8+_xlfn.IFNA(VLOOKUP($A10,'EV Distribution'!$A$2:$B$11,2),0)*'EV Scenarios'!X$2</f>
        <v>0.2022835133590247</v>
      </c>
      <c r="Y10" s="5">
        <f>'[3]Pc, Winter, S3'!Y10*Main!$B$8+_xlfn.IFNA(VLOOKUP($A10,'EV Distribution'!$A$2:$B$11,2),0)*'EV Scenarios'!Y$2</f>
        <v>0.22513273551345292</v>
      </c>
    </row>
    <row r="11" spans="1:25" x14ac:dyDescent="0.25">
      <c r="A11">
        <v>45</v>
      </c>
      <c r="B11" s="5">
        <f>'[3]Pc, Winter, S3'!B11*Main!$B$8+_xlfn.IFNA(VLOOKUP($A11,'EV Distribution'!$A$2:$B$11,2),0)*'EV Scenarios'!B$2</f>
        <v>0.20093338228699553</v>
      </c>
      <c r="C11" s="5">
        <f>'[3]Pc, Winter, S3'!C11*Main!$B$8+_xlfn.IFNA(VLOOKUP($A11,'EV Distribution'!$A$2:$B$11,2),0)*'EV Scenarios'!C$2</f>
        <v>0.20325138228699552</v>
      </c>
      <c r="D11" s="5">
        <f>'[3]Pc, Winter, S3'!D11*Main!$B$8+_xlfn.IFNA(VLOOKUP($A11,'EV Distribution'!$A$2:$B$11,2),0)*'EV Scenarios'!D$2</f>
        <v>0.17379638228699551</v>
      </c>
      <c r="E11" s="5">
        <f>'[3]Pc, Winter, S3'!E11*Main!$B$8+_xlfn.IFNA(VLOOKUP($A11,'EV Distribution'!$A$2:$B$11,2),0)*'EV Scenarios'!E$2</f>
        <v>0.16398938228699553</v>
      </c>
      <c r="F11" s="5">
        <f>'[3]Pc, Winter, S3'!F11*Main!$B$8+_xlfn.IFNA(VLOOKUP($A11,'EV Distribution'!$A$2:$B$11,2),0)*'EV Scenarios'!F$2</f>
        <v>0.13683738228699552</v>
      </c>
      <c r="G11" s="5">
        <f>'[3]Pc, Winter, S3'!G11*Main!$B$8+_xlfn.IFNA(VLOOKUP($A11,'EV Distribution'!$A$2:$B$11,2),0)*'EV Scenarios'!G$2</f>
        <v>0.1297703822869955</v>
      </c>
      <c r="H11" s="5">
        <f>'[3]Pc, Winter, S3'!H11*Main!$B$8+_xlfn.IFNA(VLOOKUP($A11,'EV Distribution'!$A$2:$B$11,2),0)*'EV Scenarios'!H$2</f>
        <v>0.15600438228699551</v>
      </c>
      <c r="I11" s="5">
        <f>'[3]Pc, Winter, S3'!I11*Main!$B$8+_xlfn.IFNA(VLOOKUP($A11,'EV Distribution'!$A$2:$B$11,2),0)*'EV Scenarios'!I$2</f>
        <v>3.4885382286995517E-2</v>
      </c>
      <c r="J11" s="5">
        <f>'[3]Pc, Winter, S3'!J11*Main!$B$8+_xlfn.IFNA(VLOOKUP($A11,'EV Distribution'!$A$2:$B$11,2),0)*'EV Scenarios'!J$2</f>
        <v>3.2627382286995514E-2</v>
      </c>
      <c r="K11" s="5">
        <f>'[3]Pc, Winter, S3'!K11*Main!$B$8+_xlfn.IFNA(VLOOKUP($A11,'EV Distribution'!$A$2:$B$11,2),0)*'EV Scenarios'!K$2</f>
        <v>4.1776382286995518E-2</v>
      </c>
      <c r="L11" s="5">
        <f>'[3]Pc, Winter, S3'!L11*Main!$B$8+_xlfn.IFNA(VLOOKUP($A11,'EV Distribution'!$A$2:$B$11,2),0)*'EV Scenarios'!L$2</f>
        <v>2.8215382286995515E-2</v>
      </c>
      <c r="M11" s="5">
        <f>'[3]Pc, Winter, S3'!M11*Main!$B$8+_xlfn.IFNA(VLOOKUP($A11,'EV Distribution'!$A$2:$B$11,2),0)*'EV Scenarios'!M$2</f>
        <v>2.8547382286995517E-2</v>
      </c>
      <c r="N11" s="5">
        <f>'[3]Pc, Winter, S3'!N11*Main!$B$8+_xlfn.IFNA(VLOOKUP($A11,'EV Distribution'!$A$2:$B$11,2),0)*'EV Scenarios'!N$2</f>
        <v>3.9364382286995521E-2</v>
      </c>
      <c r="O11" s="5">
        <f>'[3]Pc, Winter, S3'!O11*Main!$B$8+_xlfn.IFNA(VLOOKUP($A11,'EV Distribution'!$A$2:$B$11,2),0)*'EV Scenarios'!O$2</f>
        <v>5.7242382286995519E-2</v>
      </c>
      <c r="P11" s="5">
        <f>'[3]Pc, Winter, S3'!P11*Main!$B$8+_xlfn.IFNA(VLOOKUP($A11,'EV Distribution'!$A$2:$B$11,2),0)*'EV Scenarios'!P$2</f>
        <v>5.5763382286995518E-2</v>
      </c>
      <c r="Q11" s="5">
        <f>'[3]Pc, Winter, S3'!Q11*Main!$B$8+_xlfn.IFNA(VLOOKUP($A11,'EV Distribution'!$A$2:$B$11,2),0)*'EV Scenarios'!Q$2</f>
        <v>5.7823382286995517E-2</v>
      </c>
      <c r="R11" s="5">
        <f>'[3]Pc, Winter, S3'!R11*Main!$B$8+_xlfn.IFNA(VLOOKUP($A11,'EV Distribution'!$A$2:$B$11,2),0)*'EV Scenarios'!R$2</f>
        <v>4.454638228699552E-2</v>
      </c>
      <c r="S11" s="5">
        <f>'[3]Pc, Winter, S3'!S11*Main!$B$8+_xlfn.IFNA(VLOOKUP($A11,'EV Distribution'!$A$2:$B$11,2),0)*'EV Scenarios'!S$2</f>
        <v>7.2576382286995519E-2</v>
      </c>
      <c r="T11" s="5">
        <f>'[3]Pc, Winter, S3'!T11*Main!$B$8+_xlfn.IFNA(VLOOKUP($A11,'EV Distribution'!$A$2:$B$11,2),0)*'EV Scenarios'!T$2</f>
        <v>4.5854382286995517E-2</v>
      </c>
      <c r="U11" s="5">
        <f>'[3]Pc, Winter, S3'!U11*Main!$B$8+_xlfn.IFNA(VLOOKUP($A11,'EV Distribution'!$A$2:$B$11,2),0)*'EV Scenarios'!U$2</f>
        <v>3.8713382286995522E-2</v>
      </c>
      <c r="V11" s="5">
        <f>'[3]Pc, Winter, S3'!V11*Main!$B$8+_xlfn.IFNA(VLOOKUP($A11,'EV Distribution'!$A$2:$B$11,2),0)*'EV Scenarios'!V$2</f>
        <v>5.1705382286995519E-2</v>
      </c>
      <c r="W11" s="5">
        <f>'[3]Pc, Winter, S3'!W11*Main!$B$8+_xlfn.IFNA(VLOOKUP($A11,'EV Distribution'!$A$2:$B$11,2),0)*'EV Scenarios'!W$2</f>
        <v>4.1280382286995522E-2</v>
      </c>
      <c r="X11" s="5">
        <f>'[3]Pc, Winter, S3'!X11*Main!$B$8+_xlfn.IFNA(VLOOKUP($A11,'EV Distribution'!$A$2:$B$11,2),0)*'EV Scenarios'!X$2</f>
        <v>0.15459338228699554</v>
      </c>
      <c r="Y11" s="5">
        <f>'[3]Pc, Winter, S3'!Y11*Main!$B$8+_xlfn.IFNA(VLOOKUP($A11,'EV Distribution'!$A$2:$B$11,2),0)*'EV Scenarios'!Y$2</f>
        <v>0.17860538228699552</v>
      </c>
    </row>
    <row r="12" spans="1:25" x14ac:dyDescent="0.25">
      <c r="A12">
        <v>46</v>
      </c>
      <c r="B12" s="5">
        <f>'[3]Pc, Winter, S3'!B12*Main!$B$8+_xlfn.IFNA(VLOOKUP($A12,'EV Distribution'!$A$2:$B$11,2),0)*'EV Scenarios'!B$2</f>
        <v>0.21902388077886772</v>
      </c>
      <c r="C12" s="5">
        <f>'[3]Pc, Winter, S3'!C12*Main!$B$8+_xlfn.IFNA(VLOOKUP($A12,'EV Distribution'!$A$2:$B$11,2),0)*'EV Scenarios'!C$2</f>
        <v>0.21949049542348656</v>
      </c>
      <c r="D12" s="5">
        <f>'[3]Pc, Winter, S3'!D12*Main!$B$8+_xlfn.IFNA(VLOOKUP($A12,'EV Distribution'!$A$2:$B$11,2),0)*'EV Scenarios'!D$2</f>
        <v>0.18830383079147983</v>
      </c>
      <c r="E12" s="5">
        <f>'[3]Pc, Winter, S3'!E12*Main!$B$8+_xlfn.IFNA(VLOOKUP($A12,'EV Distribution'!$A$2:$B$11,2),0)*'EV Scenarios'!E$2</f>
        <v>0.17703080527690584</v>
      </c>
      <c r="F12" s="5">
        <f>'[3]Pc, Winter, S3'!F12*Main!$B$8+_xlfn.IFNA(VLOOKUP($A12,'EV Distribution'!$A$2:$B$11,2),0)*'EV Scenarios'!F$2</f>
        <v>0.14913537182875561</v>
      </c>
      <c r="G12" s="5">
        <f>'[3]Pc, Winter, S3'!G12*Main!$B$8+_xlfn.IFNA(VLOOKUP($A12,'EV Distribution'!$A$2:$B$11,2),0)*'EV Scenarios'!G$2</f>
        <v>0.14187825678054933</v>
      </c>
      <c r="H12" s="5">
        <f>'[3]Pc, Winter, S3'!H12*Main!$B$8+_xlfn.IFNA(VLOOKUP($A12,'EV Distribution'!$A$2:$B$11,2),0)*'EV Scenarios'!H$2</f>
        <v>0.1681455412390695</v>
      </c>
      <c r="I12" s="5">
        <f>'[3]Pc, Winter, S3'!I12*Main!$B$8+_xlfn.IFNA(VLOOKUP($A12,'EV Distribution'!$A$2:$B$11,2),0)*'EV Scenarios'!I$2</f>
        <v>4.915949635426009E-2</v>
      </c>
      <c r="J12" s="5">
        <f>'[3]Pc, Winter, S3'!J12*Main!$B$8+_xlfn.IFNA(VLOOKUP($A12,'EV Distribution'!$A$2:$B$11,2),0)*'EV Scenarios'!J$2</f>
        <v>5.0300237799327352E-2</v>
      </c>
      <c r="K12" s="5">
        <f>'[3]Pc, Winter, S3'!K12*Main!$B$8+_xlfn.IFNA(VLOOKUP($A12,'EV Distribution'!$A$2:$B$11,2),0)*'EV Scenarios'!K$2</f>
        <v>6.0463680296804934E-2</v>
      </c>
      <c r="L12" s="5">
        <f>'[3]Pc, Winter, S3'!L12*Main!$B$8+_xlfn.IFNA(VLOOKUP($A12,'EV Distribution'!$A$2:$B$11,2),0)*'EV Scenarios'!L$2</f>
        <v>4.794871086126682E-2</v>
      </c>
      <c r="M12" s="5">
        <f>'[3]Pc, Winter, S3'!M12*Main!$B$8+_xlfn.IFNA(VLOOKUP($A12,'EV Distribution'!$A$2:$B$11,2),0)*'EV Scenarios'!M$2</f>
        <v>4.8089902177410312E-2</v>
      </c>
      <c r="N12" s="5">
        <f>'[3]Pc, Winter, S3'!N12*Main!$B$8+_xlfn.IFNA(VLOOKUP($A12,'EV Distribution'!$A$2:$B$11,2),0)*'EV Scenarios'!N$2</f>
        <v>5.7981283458800451E-2</v>
      </c>
      <c r="O12" s="5">
        <f>'[3]Pc, Winter, S3'!O12*Main!$B$8+_xlfn.IFNA(VLOOKUP($A12,'EV Distribution'!$A$2:$B$11,2),0)*'EV Scenarios'!O$2</f>
        <v>7.5644720267096413E-2</v>
      </c>
      <c r="P12" s="5">
        <f>'[3]Pc, Winter, S3'!P12*Main!$B$8+_xlfn.IFNA(VLOOKUP($A12,'EV Distribution'!$A$2:$B$11,2),0)*'EV Scenarios'!P$2</f>
        <v>7.3783521279428249E-2</v>
      </c>
      <c r="Q12" s="5">
        <f>'[3]Pc, Winter, S3'!Q12*Main!$B$8+_xlfn.IFNA(VLOOKUP($A12,'EV Distribution'!$A$2:$B$11,2),0)*'EV Scenarios'!Q$2</f>
        <v>7.5643342410874434E-2</v>
      </c>
      <c r="R12" s="5">
        <f>'[3]Pc, Winter, S3'!R12*Main!$B$8+_xlfn.IFNA(VLOOKUP($A12,'EV Distribution'!$A$2:$B$11,2),0)*'EV Scenarios'!R$2</f>
        <v>6.2708550000280278E-2</v>
      </c>
      <c r="S12" s="5">
        <f>'[3]Pc, Winter, S3'!S12*Main!$B$8+_xlfn.IFNA(VLOOKUP($A12,'EV Distribution'!$A$2:$B$11,2),0)*'EV Scenarios'!S$2</f>
        <v>9.1342489082679376E-2</v>
      </c>
      <c r="T12" s="5">
        <f>'[3]Pc, Winter, S3'!T12*Main!$B$8+_xlfn.IFNA(VLOOKUP($A12,'EV Distribution'!$A$2:$B$11,2),0)*'EV Scenarios'!T$2</f>
        <v>6.693343582763453E-2</v>
      </c>
      <c r="U12" s="5">
        <f>'[3]Pc, Winter, S3'!U12*Main!$B$8+_xlfn.IFNA(VLOOKUP($A12,'EV Distribution'!$A$2:$B$11,2),0)*'EV Scenarios'!U$2</f>
        <v>6.1007472944226468E-2</v>
      </c>
      <c r="V12" s="5">
        <f>'[3]Pc, Winter, S3'!V12*Main!$B$8+_xlfn.IFNA(VLOOKUP($A12,'EV Distribution'!$A$2:$B$11,2),0)*'EV Scenarios'!V$2</f>
        <v>7.317077185650224E-2</v>
      </c>
      <c r="W12" s="5">
        <f>'[3]Pc, Winter, S3'!W12*Main!$B$8+_xlfn.IFNA(VLOOKUP($A12,'EV Distribution'!$A$2:$B$11,2),0)*'EV Scenarios'!W$2</f>
        <v>6.1982686116311657E-2</v>
      </c>
      <c r="X12" s="5">
        <f>'[3]Pc, Winter, S3'!X12*Main!$B$8+_xlfn.IFNA(VLOOKUP($A12,'EV Distribution'!$A$2:$B$11,2),0)*'EV Scenarios'!X$2</f>
        <v>0.17348340105997762</v>
      </c>
      <c r="Y12" s="5">
        <f>'[3]Pc, Winter, S3'!Y12*Main!$B$8+_xlfn.IFNA(VLOOKUP($A12,'EV Distribution'!$A$2:$B$11,2),0)*'EV Scenarios'!Y$2</f>
        <v>0.19574122594058296</v>
      </c>
    </row>
    <row r="13" spans="1:25" x14ac:dyDescent="0.25">
      <c r="A13">
        <v>48</v>
      </c>
      <c r="B13" s="5">
        <f>'[3]Pc, Winter, S3'!B13*Main!$B$8+_xlfn.IFNA(VLOOKUP($A13,'EV Distribution'!$A$2:$B$11,2),0)*'EV Scenarios'!B$2</f>
        <v>0.19863993273542602</v>
      </c>
      <c r="C13" s="5">
        <f>'[3]Pc, Winter, S3'!C13*Main!$B$8+_xlfn.IFNA(VLOOKUP($A13,'EV Distribution'!$A$2:$B$11,2),0)*'EV Scenarios'!C$2</f>
        <v>0.200957932735426</v>
      </c>
      <c r="D13" s="5">
        <f>'[3]Pc, Winter, S3'!D13*Main!$B$8+_xlfn.IFNA(VLOOKUP($A13,'EV Distribution'!$A$2:$B$11,2),0)*'EV Scenarios'!D$2</f>
        <v>0.17150293273542599</v>
      </c>
      <c r="E13" s="5">
        <f>'[3]Pc, Winter, S3'!E13*Main!$B$8+_xlfn.IFNA(VLOOKUP($A13,'EV Distribution'!$A$2:$B$11,2),0)*'EV Scenarios'!E$2</f>
        <v>0.16169593273542601</v>
      </c>
      <c r="F13" s="5">
        <f>'[3]Pc, Winter, S3'!F13*Main!$B$8+_xlfn.IFNA(VLOOKUP($A13,'EV Distribution'!$A$2:$B$11,2),0)*'EV Scenarios'!F$2</f>
        <v>0.134543932735426</v>
      </c>
      <c r="G13" s="5">
        <f>'[3]Pc, Winter, S3'!G13*Main!$B$8+_xlfn.IFNA(VLOOKUP($A13,'EV Distribution'!$A$2:$B$11,2),0)*'EV Scenarios'!G$2</f>
        <v>0.12747693273542599</v>
      </c>
      <c r="H13" s="5">
        <f>'[3]Pc, Winter, S3'!H13*Main!$B$8+_xlfn.IFNA(VLOOKUP($A13,'EV Distribution'!$A$2:$B$11,2),0)*'EV Scenarios'!H$2</f>
        <v>0.15371093273542599</v>
      </c>
      <c r="I13" s="5">
        <f>'[3]Pc, Winter, S3'!I13*Main!$B$8+_xlfn.IFNA(VLOOKUP($A13,'EV Distribution'!$A$2:$B$11,2),0)*'EV Scenarios'!I$2</f>
        <v>3.2591932735426009E-2</v>
      </c>
      <c r="J13" s="5">
        <f>'[3]Pc, Winter, S3'!J13*Main!$B$8+_xlfn.IFNA(VLOOKUP($A13,'EV Distribution'!$A$2:$B$11,2),0)*'EV Scenarios'!J$2</f>
        <v>3.0333932735426009E-2</v>
      </c>
      <c r="K13" s="5">
        <f>'[3]Pc, Winter, S3'!K13*Main!$B$8+_xlfn.IFNA(VLOOKUP($A13,'EV Distribution'!$A$2:$B$11,2),0)*'EV Scenarios'!K$2</f>
        <v>3.948293273542601E-2</v>
      </c>
      <c r="L13" s="5">
        <f>'[3]Pc, Winter, S3'!L13*Main!$B$8+_xlfn.IFNA(VLOOKUP($A13,'EV Distribution'!$A$2:$B$11,2),0)*'EV Scenarios'!L$2</f>
        <v>2.592193273542601E-2</v>
      </c>
      <c r="M13" s="5">
        <f>'[3]Pc, Winter, S3'!M13*Main!$B$8+_xlfn.IFNA(VLOOKUP($A13,'EV Distribution'!$A$2:$B$11,2),0)*'EV Scenarios'!M$2</f>
        <v>2.6253932735426012E-2</v>
      </c>
      <c r="N13" s="5">
        <f>'[3]Pc, Winter, S3'!N13*Main!$B$8+_xlfn.IFNA(VLOOKUP($A13,'EV Distribution'!$A$2:$B$11,2),0)*'EV Scenarios'!N$2</f>
        <v>3.7070932735426013E-2</v>
      </c>
      <c r="O13" s="5">
        <f>'[3]Pc, Winter, S3'!O13*Main!$B$8+_xlfn.IFNA(VLOOKUP($A13,'EV Distribution'!$A$2:$B$11,2),0)*'EV Scenarios'!O$2</f>
        <v>5.4948932735426011E-2</v>
      </c>
      <c r="P13" s="5">
        <f>'[3]Pc, Winter, S3'!P13*Main!$B$8+_xlfn.IFNA(VLOOKUP($A13,'EV Distribution'!$A$2:$B$11,2),0)*'EV Scenarios'!P$2</f>
        <v>5.346993273542601E-2</v>
      </c>
      <c r="Q13" s="5">
        <f>'[3]Pc, Winter, S3'!Q13*Main!$B$8+_xlfn.IFNA(VLOOKUP($A13,'EV Distribution'!$A$2:$B$11,2),0)*'EV Scenarios'!Q$2</f>
        <v>5.5529932735426009E-2</v>
      </c>
      <c r="R13" s="5">
        <f>'[3]Pc, Winter, S3'!R13*Main!$B$8+_xlfn.IFNA(VLOOKUP($A13,'EV Distribution'!$A$2:$B$11,2),0)*'EV Scenarios'!R$2</f>
        <v>4.2252932735426012E-2</v>
      </c>
      <c r="S13" s="5">
        <f>'[3]Pc, Winter, S3'!S13*Main!$B$8+_xlfn.IFNA(VLOOKUP($A13,'EV Distribution'!$A$2:$B$11,2),0)*'EV Scenarios'!S$2</f>
        <v>7.0282932735426018E-2</v>
      </c>
      <c r="T13" s="5">
        <f>'[3]Pc, Winter, S3'!T13*Main!$B$8+_xlfn.IFNA(VLOOKUP($A13,'EV Distribution'!$A$2:$B$11,2),0)*'EV Scenarios'!T$2</f>
        <v>4.3560932735426008E-2</v>
      </c>
      <c r="U13" s="5">
        <f>'[3]Pc, Winter, S3'!U13*Main!$B$8+_xlfn.IFNA(VLOOKUP($A13,'EV Distribution'!$A$2:$B$11,2),0)*'EV Scenarios'!U$2</f>
        <v>3.6419932735426014E-2</v>
      </c>
      <c r="V13" s="5">
        <f>'[3]Pc, Winter, S3'!V13*Main!$B$8+_xlfn.IFNA(VLOOKUP($A13,'EV Distribution'!$A$2:$B$11,2),0)*'EV Scenarios'!V$2</f>
        <v>4.941193273542601E-2</v>
      </c>
      <c r="W13" s="5">
        <f>'[3]Pc, Winter, S3'!W13*Main!$B$8+_xlfn.IFNA(VLOOKUP($A13,'EV Distribution'!$A$2:$B$11,2),0)*'EV Scenarios'!W$2</f>
        <v>3.8986932735426014E-2</v>
      </c>
      <c r="X13" s="5">
        <f>'[3]Pc, Winter, S3'!X13*Main!$B$8+_xlfn.IFNA(VLOOKUP($A13,'EV Distribution'!$A$2:$B$11,2),0)*'EV Scenarios'!X$2</f>
        <v>0.15229993273542602</v>
      </c>
      <c r="Y13" s="5">
        <f>'[3]Pc, Winter, S3'!Y13*Main!$B$8+_xlfn.IFNA(VLOOKUP($A13,'EV Distribution'!$A$2:$B$11,2),0)*'EV Scenarios'!Y$2</f>
        <v>0.176311932735426</v>
      </c>
    </row>
    <row r="14" spans="1:25" x14ac:dyDescent="0.25">
      <c r="A14">
        <v>60</v>
      </c>
      <c r="B14" s="5">
        <f>'[3]Pc, Winter, S3'!B14*Main!$B$8+_xlfn.IFNA(VLOOKUP($A14,'EV Distribution'!$A$2:$B$11,2),0)*'EV Scenarios'!B$2</f>
        <v>0.19886396412556057</v>
      </c>
      <c r="C14" s="5">
        <f>'[3]Pc, Winter, S3'!C14*Main!$B$8+_xlfn.IFNA(VLOOKUP($A14,'EV Distribution'!$A$2:$B$11,2),0)*'EV Scenarios'!C$2</f>
        <v>0.20118196412556055</v>
      </c>
      <c r="D14" s="5">
        <f>'[3]Pc, Winter, S3'!D14*Main!$B$8+_xlfn.IFNA(VLOOKUP($A14,'EV Distribution'!$A$2:$B$11,2),0)*'EV Scenarios'!D$2</f>
        <v>0.17172696412556054</v>
      </c>
      <c r="E14" s="5">
        <f>'[3]Pc, Winter, S3'!E14*Main!$B$8+_xlfn.IFNA(VLOOKUP($A14,'EV Distribution'!$A$2:$B$11,2),0)*'EV Scenarios'!E$2</f>
        <v>0.16191996412556056</v>
      </c>
      <c r="F14" s="5">
        <f>'[3]Pc, Winter, S3'!F14*Main!$B$8+_xlfn.IFNA(VLOOKUP($A14,'EV Distribution'!$A$2:$B$11,2),0)*'EV Scenarios'!F$2</f>
        <v>0.13476796412556055</v>
      </c>
      <c r="G14" s="5">
        <f>'[3]Pc, Winter, S3'!G14*Main!$B$8+_xlfn.IFNA(VLOOKUP($A14,'EV Distribution'!$A$2:$B$11,2),0)*'EV Scenarios'!G$2</f>
        <v>0.12770096412556053</v>
      </c>
      <c r="H14" s="5">
        <f>'[3]Pc, Winter, S3'!H14*Main!$B$8+_xlfn.IFNA(VLOOKUP($A14,'EV Distribution'!$A$2:$B$11,2),0)*'EV Scenarios'!H$2</f>
        <v>0.15393496412556054</v>
      </c>
      <c r="I14" s="5">
        <f>'[3]Pc, Winter, S3'!I14*Main!$B$8+_xlfn.IFNA(VLOOKUP($A14,'EV Distribution'!$A$2:$B$11,2),0)*'EV Scenarios'!I$2</f>
        <v>3.2815964125560537E-2</v>
      </c>
      <c r="J14" s="5">
        <f>'[3]Pc, Winter, S3'!J14*Main!$B$8+_xlfn.IFNA(VLOOKUP($A14,'EV Distribution'!$A$2:$B$11,2),0)*'EV Scenarios'!J$2</f>
        <v>3.0557964125560538E-2</v>
      </c>
      <c r="K14" s="5">
        <f>'[3]Pc, Winter, S3'!K14*Main!$B$8+_xlfn.IFNA(VLOOKUP($A14,'EV Distribution'!$A$2:$B$11,2),0)*'EV Scenarios'!K$2</f>
        <v>3.9706964125560539E-2</v>
      </c>
      <c r="L14" s="5">
        <f>'[3]Pc, Winter, S3'!L14*Main!$B$8+_xlfn.IFNA(VLOOKUP($A14,'EV Distribution'!$A$2:$B$11,2),0)*'EV Scenarios'!L$2</f>
        <v>2.6145964125560538E-2</v>
      </c>
      <c r="M14" s="5">
        <f>'[3]Pc, Winter, S3'!M14*Main!$B$8+_xlfn.IFNA(VLOOKUP($A14,'EV Distribution'!$A$2:$B$11,2),0)*'EV Scenarios'!M$2</f>
        <v>2.6477964125560541E-2</v>
      </c>
      <c r="N14" s="5">
        <f>'[3]Pc, Winter, S3'!N14*Main!$B$8+_xlfn.IFNA(VLOOKUP($A14,'EV Distribution'!$A$2:$B$11,2),0)*'EV Scenarios'!N$2</f>
        <v>3.7294964125560541E-2</v>
      </c>
      <c r="O14" s="5">
        <f>'[3]Pc, Winter, S3'!O14*Main!$B$8+_xlfn.IFNA(VLOOKUP($A14,'EV Distribution'!$A$2:$B$11,2),0)*'EV Scenarios'!O$2</f>
        <v>5.5172964125560539E-2</v>
      </c>
      <c r="P14" s="5">
        <f>'[3]Pc, Winter, S3'!P14*Main!$B$8+_xlfn.IFNA(VLOOKUP($A14,'EV Distribution'!$A$2:$B$11,2),0)*'EV Scenarios'!P$2</f>
        <v>5.3693964125560538E-2</v>
      </c>
      <c r="Q14" s="5">
        <f>'[3]Pc, Winter, S3'!Q14*Main!$B$8+_xlfn.IFNA(VLOOKUP($A14,'EV Distribution'!$A$2:$B$11,2),0)*'EV Scenarios'!Q$2</f>
        <v>5.5753964125560537E-2</v>
      </c>
      <c r="R14" s="5">
        <f>'[3]Pc, Winter, S3'!R14*Main!$B$8+_xlfn.IFNA(VLOOKUP($A14,'EV Distribution'!$A$2:$B$11,2),0)*'EV Scenarios'!R$2</f>
        <v>4.247696412556054E-2</v>
      </c>
      <c r="S14" s="5">
        <f>'[3]Pc, Winter, S3'!S14*Main!$B$8+_xlfn.IFNA(VLOOKUP($A14,'EV Distribution'!$A$2:$B$11,2),0)*'EV Scenarios'!S$2</f>
        <v>7.0506964125560539E-2</v>
      </c>
      <c r="T14" s="5">
        <f>'[3]Pc, Winter, S3'!T14*Main!$B$8+_xlfn.IFNA(VLOOKUP($A14,'EV Distribution'!$A$2:$B$11,2),0)*'EV Scenarios'!T$2</f>
        <v>4.3784964125560537E-2</v>
      </c>
      <c r="U14" s="5">
        <f>'[3]Pc, Winter, S3'!U14*Main!$B$8+_xlfn.IFNA(VLOOKUP($A14,'EV Distribution'!$A$2:$B$11,2),0)*'EV Scenarios'!U$2</f>
        <v>3.6643964125560542E-2</v>
      </c>
      <c r="V14" s="5">
        <f>'[3]Pc, Winter, S3'!V14*Main!$B$8+_xlfn.IFNA(VLOOKUP($A14,'EV Distribution'!$A$2:$B$11,2),0)*'EV Scenarios'!V$2</f>
        <v>4.9635964125560539E-2</v>
      </c>
      <c r="W14" s="5">
        <f>'[3]Pc, Winter, S3'!W14*Main!$B$8+_xlfn.IFNA(VLOOKUP($A14,'EV Distribution'!$A$2:$B$11,2),0)*'EV Scenarios'!W$2</f>
        <v>3.9210964125560542E-2</v>
      </c>
      <c r="X14" s="5">
        <f>'[3]Pc, Winter, S3'!X14*Main!$B$8+_xlfn.IFNA(VLOOKUP($A14,'EV Distribution'!$A$2:$B$11,2),0)*'EV Scenarios'!X$2</f>
        <v>0.15252396412556057</v>
      </c>
      <c r="Y14" s="5">
        <f>'[3]Pc, Winter, S3'!Y14*Main!$B$8+_xlfn.IFNA(VLOOKUP($A14,'EV Distribution'!$A$2:$B$11,2),0)*'EV Scenarios'!Y$2</f>
        <v>0.17653596412556055</v>
      </c>
    </row>
    <row r="15" spans="1:25" x14ac:dyDescent="0.25">
      <c r="A15">
        <v>61</v>
      </c>
      <c r="B15" s="5">
        <f>'[3]Pc, Winter, S3'!B15*Main!$B$8+_xlfn.IFNA(VLOOKUP($A15,'EV Distribution'!$A$2:$B$11,2),0)*'EV Scenarios'!B$2</f>
        <v>0.65214362515218605</v>
      </c>
      <c r="C15" s="5">
        <f>'[3]Pc, Winter, S3'!C15*Main!$B$8+_xlfn.IFNA(VLOOKUP($A15,'EV Distribution'!$A$2:$B$11,2),0)*'EV Scenarios'!C$2</f>
        <v>0.63246522877045963</v>
      </c>
      <c r="D15" s="5">
        <f>'[3]Pc, Winter, S3'!D15*Main!$B$8+_xlfn.IFNA(VLOOKUP($A15,'EV Distribution'!$A$2:$B$11,2),0)*'EV Scenarios'!D$2</f>
        <v>0.60718543572785877</v>
      </c>
      <c r="E15" s="5">
        <f>'[3]Pc, Winter, S3'!E15*Main!$B$8+_xlfn.IFNA(VLOOKUP($A15,'EV Distribution'!$A$2:$B$11,2),0)*'EV Scenarios'!E$2</f>
        <v>0.59239971793021307</v>
      </c>
      <c r="F15" s="5">
        <f>'[3]Pc, Winter, S3'!F15*Main!$B$8+_xlfn.IFNA(VLOOKUP($A15,'EV Distribution'!$A$2:$B$11,2),0)*'EV Scenarios'!F$2</f>
        <v>0.56224984942264566</v>
      </c>
      <c r="G15" s="5">
        <f>'[3]Pc, Winter, S3'!G15*Main!$B$8+_xlfn.IFNA(VLOOKUP($A15,'EV Distribution'!$A$2:$B$11,2),0)*'EV Scenarios'!G$2</f>
        <v>0.56703009355184975</v>
      </c>
      <c r="H15" s="5">
        <f>'[3]Pc, Winter, S3'!H15*Main!$B$8+_xlfn.IFNA(VLOOKUP($A15,'EV Distribution'!$A$2:$B$11,2),0)*'EV Scenarios'!H$2</f>
        <v>0.63138011427662555</v>
      </c>
      <c r="I15" s="5">
        <f>'[3]Pc, Winter, S3'!I15*Main!$B$8+_xlfn.IFNA(VLOOKUP($A15,'EV Distribution'!$A$2:$B$11,2),0)*'EV Scenarios'!I$2</f>
        <v>0.51238611771356501</v>
      </c>
      <c r="J15" s="5">
        <f>'[3]Pc, Winter, S3'!J15*Main!$B$8+_xlfn.IFNA(VLOOKUP($A15,'EV Distribution'!$A$2:$B$11,2),0)*'EV Scenarios'!J$2</f>
        <v>0.51248400883464129</v>
      </c>
      <c r="K15" s="5">
        <f>'[3]Pc, Winter, S3'!K15*Main!$B$8+_xlfn.IFNA(VLOOKUP($A15,'EV Distribution'!$A$2:$B$11,2),0)*'EV Scenarios'!K$2</f>
        <v>0.49863442633940569</v>
      </c>
      <c r="L15" s="5">
        <f>'[3]Pc, Winter, S3'!L15*Main!$B$8+_xlfn.IFNA(VLOOKUP($A15,'EV Distribution'!$A$2:$B$11,2),0)*'EV Scenarios'!L$2</f>
        <v>0.48173610144843054</v>
      </c>
      <c r="M15" s="5">
        <f>'[3]Pc, Winter, S3'!M15*Main!$B$8+_xlfn.IFNA(VLOOKUP($A15,'EV Distribution'!$A$2:$B$11,2),0)*'EV Scenarios'!M$2</f>
        <v>0.47472438874131162</v>
      </c>
      <c r="N15" s="5">
        <f>'[3]Pc, Winter, S3'!N15*Main!$B$8+_xlfn.IFNA(VLOOKUP($A15,'EV Distribution'!$A$2:$B$11,2),0)*'EV Scenarios'!N$2</f>
        <v>0.47064389153391256</v>
      </c>
      <c r="O15" s="5">
        <f>'[3]Pc, Winter, S3'!O15*Main!$B$8+_xlfn.IFNA(VLOOKUP($A15,'EV Distribution'!$A$2:$B$11,2),0)*'EV Scenarios'!O$2</f>
        <v>0.48176241535369962</v>
      </c>
      <c r="P15" s="5">
        <f>'[3]Pc, Winter, S3'!P15*Main!$B$8+_xlfn.IFNA(VLOOKUP($A15,'EV Distribution'!$A$2:$B$11,2),0)*'EV Scenarios'!P$2</f>
        <v>0.45416671586126672</v>
      </c>
      <c r="Q15" s="5">
        <f>'[3]Pc, Winter, S3'!Q15*Main!$B$8+_xlfn.IFNA(VLOOKUP($A15,'EV Distribution'!$A$2:$B$11,2),0)*'EV Scenarios'!Q$2</f>
        <v>0.46398143138677128</v>
      </c>
      <c r="R15" s="5">
        <f>'[3]Pc, Winter, S3'!R15*Main!$B$8+_xlfn.IFNA(VLOOKUP($A15,'EV Distribution'!$A$2:$B$11,2),0)*'EV Scenarios'!R$2</f>
        <v>0.43967394467180498</v>
      </c>
      <c r="S15" s="5">
        <f>'[3]Pc, Winter, S3'!S15*Main!$B$8+_xlfn.IFNA(VLOOKUP($A15,'EV Distribution'!$A$2:$B$11,2),0)*'EV Scenarios'!S$2</f>
        <v>0.51177035400644622</v>
      </c>
      <c r="T15" s="5">
        <f>'[3]Pc, Winter, S3'!T15*Main!$B$8+_xlfn.IFNA(VLOOKUP($A15,'EV Distribution'!$A$2:$B$11,2),0)*'EV Scenarios'!T$2</f>
        <v>0.49467541510622198</v>
      </c>
      <c r="U15" s="5">
        <f>'[3]Pc, Winter, S3'!U15*Main!$B$8+_xlfn.IFNA(VLOOKUP($A15,'EV Distribution'!$A$2:$B$11,2),0)*'EV Scenarios'!U$2</f>
        <v>0.48998245098430487</v>
      </c>
      <c r="V15" s="5">
        <f>'[3]Pc, Winter, S3'!V15*Main!$B$8+_xlfn.IFNA(VLOOKUP($A15,'EV Distribution'!$A$2:$B$11,2),0)*'EV Scenarios'!V$2</f>
        <v>0.49950640305913679</v>
      </c>
      <c r="W15" s="5">
        <f>'[3]Pc, Winter, S3'!W15*Main!$B$8+_xlfn.IFNA(VLOOKUP($A15,'EV Distribution'!$A$2:$B$11,2),0)*'EV Scenarios'!W$2</f>
        <v>0.48838376536098649</v>
      </c>
      <c r="X15" s="5">
        <f>'[3]Pc, Winter, S3'!X15*Main!$B$8+_xlfn.IFNA(VLOOKUP($A15,'EV Distribution'!$A$2:$B$11,2),0)*'EV Scenarios'!X$2</f>
        <v>0.60294127768441708</v>
      </c>
      <c r="Y15" s="5">
        <f>'[3]Pc, Winter, S3'!Y15*Main!$B$8+_xlfn.IFNA(VLOOKUP($A15,'EV Distribution'!$A$2:$B$11,2),0)*'EV Scenarios'!Y$2</f>
        <v>0.63208963818553809</v>
      </c>
    </row>
    <row r="16" spans="1:25" x14ac:dyDescent="0.25">
      <c r="A16">
        <v>62</v>
      </c>
      <c r="B16" s="5">
        <f>'[3]Pc, Winter, S3'!B16*Main!$B$8+_xlfn.IFNA(VLOOKUP($A16,'EV Distribution'!$A$2:$B$11,2),0)*'EV Scenarios'!B$2</f>
        <v>0.21193391521524665</v>
      </c>
      <c r="C16" s="5">
        <f>'[3]Pc, Winter, S3'!C16*Main!$B$8+_xlfn.IFNA(VLOOKUP($A16,'EV Distribution'!$A$2:$B$11,2),0)*'EV Scenarios'!C$2</f>
        <v>0.21432295973374441</v>
      </c>
      <c r="D16" s="5">
        <f>'[3]Pc, Winter, S3'!D16*Main!$B$8+_xlfn.IFNA(VLOOKUP($A16,'EV Distribution'!$A$2:$B$11,2),0)*'EV Scenarios'!D$2</f>
        <v>0.18496345598598654</v>
      </c>
      <c r="E16" s="5">
        <f>'[3]Pc, Winter, S3'!E16*Main!$B$8+_xlfn.IFNA(VLOOKUP($A16,'EV Distribution'!$A$2:$B$11,2),0)*'EV Scenarios'!E$2</f>
        <v>0.17506865578643499</v>
      </c>
      <c r="F16" s="5">
        <f>'[3]Pc, Winter, S3'!F16*Main!$B$8+_xlfn.IFNA(VLOOKUP($A16,'EV Distribution'!$A$2:$B$11,2),0)*'EV Scenarios'!F$2</f>
        <v>0.1479417961294843</v>
      </c>
      <c r="G16" s="5">
        <f>'[3]Pc, Winter, S3'!G16*Main!$B$8+_xlfn.IFNA(VLOOKUP($A16,'EV Distribution'!$A$2:$B$11,2),0)*'EV Scenarios'!G$2</f>
        <v>0.1403876840316704</v>
      </c>
      <c r="H16" s="5">
        <f>'[3]Pc, Winter, S3'!H16*Main!$B$8+_xlfn.IFNA(VLOOKUP($A16,'EV Distribution'!$A$2:$B$11,2),0)*'EV Scenarios'!H$2</f>
        <v>0.16712198274635651</v>
      </c>
      <c r="I16" s="5">
        <f>'[3]Pc, Winter, S3'!I16*Main!$B$8+_xlfn.IFNA(VLOOKUP($A16,'EV Distribution'!$A$2:$B$11,2),0)*'EV Scenarios'!I$2</f>
        <v>4.5072481651345288E-2</v>
      </c>
      <c r="J16" s="5">
        <f>'[3]Pc, Winter, S3'!J16*Main!$B$8+_xlfn.IFNA(VLOOKUP($A16,'EV Distribution'!$A$2:$B$11,2),0)*'EV Scenarios'!J$2</f>
        <v>4.2364449979820626E-2</v>
      </c>
      <c r="K16" s="5">
        <f>'[3]Pc, Winter, S3'!K16*Main!$B$8+_xlfn.IFNA(VLOOKUP($A16,'EV Distribution'!$A$2:$B$11,2),0)*'EV Scenarios'!K$2</f>
        <v>5.1322739668721973E-2</v>
      </c>
      <c r="L16" s="5">
        <f>'[3]Pc, Winter, S3'!L16*Main!$B$8+_xlfn.IFNA(VLOOKUP($A16,'EV Distribution'!$A$2:$B$11,2),0)*'EV Scenarios'!L$2</f>
        <v>3.783620102494395E-2</v>
      </c>
      <c r="M16" s="5">
        <f>'[3]Pc, Winter, S3'!M16*Main!$B$8+_xlfn.IFNA(VLOOKUP($A16,'EV Distribution'!$A$2:$B$11,2),0)*'EV Scenarios'!M$2</f>
        <v>3.8195317080717488E-2</v>
      </c>
      <c r="N16" s="5">
        <f>'[3]Pc, Winter, S3'!N16*Main!$B$8+_xlfn.IFNA(VLOOKUP($A16,'EV Distribution'!$A$2:$B$11,2),0)*'EV Scenarios'!N$2</f>
        <v>4.9228211535874443E-2</v>
      </c>
      <c r="O16" s="5">
        <f>'[3]Pc, Winter, S3'!O16*Main!$B$8+_xlfn.IFNA(VLOOKUP($A16,'EV Distribution'!$A$2:$B$11,2),0)*'EV Scenarios'!O$2</f>
        <v>6.6870317970852022E-2</v>
      </c>
      <c r="P16" s="5">
        <f>'[3]Pc, Winter, S3'!P16*Main!$B$8+_xlfn.IFNA(VLOOKUP($A16,'EV Distribution'!$A$2:$B$11,2),0)*'EV Scenarios'!P$2</f>
        <v>6.5517239409192823E-2</v>
      </c>
      <c r="Q16" s="5">
        <f>'[3]Pc, Winter, S3'!Q16*Main!$B$8+_xlfn.IFNA(VLOOKUP($A16,'EV Distribution'!$A$2:$B$11,2),0)*'EV Scenarios'!Q$2</f>
        <v>6.7476447902186099E-2</v>
      </c>
      <c r="R16" s="5">
        <f>'[3]Pc, Winter, S3'!R16*Main!$B$8+_xlfn.IFNA(VLOOKUP($A16,'EV Distribution'!$A$2:$B$11,2),0)*'EV Scenarios'!R$2</f>
        <v>5.4546615058295965E-2</v>
      </c>
      <c r="S16" s="5">
        <f>'[3]Pc, Winter, S3'!S16*Main!$B$8+_xlfn.IFNA(VLOOKUP($A16,'EV Distribution'!$A$2:$B$11,2),0)*'EV Scenarios'!S$2</f>
        <v>8.3642828912275799E-2</v>
      </c>
      <c r="T16" s="5">
        <f>'[3]Pc, Winter, S3'!T16*Main!$B$8+_xlfn.IFNA(VLOOKUP($A16,'EV Distribution'!$A$2:$B$11,2),0)*'EV Scenarios'!T$2</f>
        <v>5.6737061779147981E-2</v>
      </c>
      <c r="U16" s="5">
        <f>'[3]Pc, Winter, S3'!U16*Main!$B$8+_xlfn.IFNA(VLOOKUP($A16,'EV Distribution'!$A$2:$B$11,2),0)*'EV Scenarios'!U$2</f>
        <v>5.0609125262892379E-2</v>
      </c>
      <c r="V16" s="5">
        <f>'[3]Pc, Winter, S3'!V16*Main!$B$8+_xlfn.IFNA(VLOOKUP($A16,'EV Distribution'!$A$2:$B$11,2),0)*'EV Scenarios'!V$2</f>
        <v>6.4260805796524656E-2</v>
      </c>
      <c r="W16" s="5">
        <f>'[3]Pc, Winter, S3'!W16*Main!$B$8+_xlfn.IFNA(VLOOKUP($A16,'EV Distribution'!$A$2:$B$11,2),0)*'EV Scenarios'!W$2</f>
        <v>5.378163830941704E-2</v>
      </c>
      <c r="X16" s="5">
        <f>'[3]Pc, Winter, S3'!X16*Main!$B$8+_xlfn.IFNA(VLOOKUP($A16,'EV Distribution'!$A$2:$B$11,2),0)*'EV Scenarios'!X$2</f>
        <v>0.16627662071860991</v>
      </c>
      <c r="Y16" s="5">
        <f>'[3]Pc, Winter, S3'!Y16*Main!$B$8+_xlfn.IFNA(VLOOKUP($A16,'EV Distribution'!$A$2:$B$11,2),0)*'EV Scenarios'!Y$2</f>
        <v>0.18986015888985427</v>
      </c>
    </row>
    <row r="17" spans="1:25" x14ac:dyDescent="0.25">
      <c r="A17">
        <v>71</v>
      </c>
      <c r="B17" s="5">
        <f>'[3]Pc, Winter, S3'!B17*Main!$B$8+_xlfn.IFNA(VLOOKUP($A17,'EV Distribution'!$A$2:$B$11,2),0)*'EV Scenarios'!B$2</f>
        <v>0.27605428835762336</v>
      </c>
      <c r="C17" s="5">
        <f>'[3]Pc, Winter, S3'!C17*Main!$B$8+_xlfn.IFNA(VLOOKUP($A17,'EV Distribution'!$A$2:$B$11,2),0)*'EV Scenarios'!C$2</f>
        <v>0.277071073473935</v>
      </c>
      <c r="D17" s="5">
        <f>'[3]Pc, Winter, S3'!D17*Main!$B$8+_xlfn.IFNA(VLOOKUP($A17,'EV Distribution'!$A$2:$B$11,2),0)*'EV Scenarios'!D$2</f>
        <v>0.24318903656474217</v>
      </c>
      <c r="E17" s="5">
        <f>'[3]Pc, Winter, S3'!E17*Main!$B$8+_xlfn.IFNA(VLOOKUP($A17,'EV Distribution'!$A$2:$B$11,2),0)*'EV Scenarios'!E$2</f>
        <v>0.2300852986939462</v>
      </c>
      <c r="F17" s="5">
        <f>'[3]Pc, Winter, S3'!F17*Main!$B$8+_xlfn.IFNA(VLOOKUP($A17,'EV Distribution'!$A$2:$B$11,2),0)*'EV Scenarios'!F$2</f>
        <v>0.20158631283295964</v>
      </c>
      <c r="G17" s="5">
        <f>'[3]Pc, Winter, S3'!G17*Main!$B$8+_xlfn.IFNA(VLOOKUP($A17,'EV Distribution'!$A$2:$B$11,2),0)*'EV Scenarios'!G$2</f>
        <v>0.189680651992713</v>
      </c>
      <c r="H17" s="5">
        <f>'[3]Pc, Winter, S3'!H17*Main!$B$8+_xlfn.IFNA(VLOOKUP($A17,'EV Distribution'!$A$2:$B$11,2),0)*'EV Scenarios'!H$2</f>
        <v>0.21702556513536997</v>
      </c>
      <c r="I17" s="5">
        <f>'[3]Pc, Winter, S3'!I17*Main!$B$8+_xlfn.IFNA(VLOOKUP($A17,'EV Distribution'!$A$2:$B$11,2),0)*'EV Scenarios'!I$2</f>
        <v>9.3917600810818375E-2</v>
      </c>
      <c r="J17" s="5">
        <f>'[3]Pc, Winter, S3'!J17*Main!$B$8+_xlfn.IFNA(VLOOKUP($A17,'EV Distribution'!$A$2:$B$11,2),0)*'EV Scenarios'!J$2</f>
        <v>9.7411629730100896E-2</v>
      </c>
      <c r="K17" s="5">
        <f>'[3]Pc, Winter, S3'!K17*Main!$B$8+_xlfn.IFNA(VLOOKUP($A17,'EV Distribution'!$A$2:$B$11,2),0)*'EV Scenarios'!K$2</f>
        <v>0.11068394326261211</v>
      </c>
      <c r="L17" s="5">
        <f>'[3]Pc, Winter, S3'!L17*Main!$B$8+_xlfn.IFNA(VLOOKUP($A17,'EV Distribution'!$A$2:$B$11,2),0)*'EV Scenarios'!L$2</f>
        <v>0.10151679193189461</v>
      </c>
      <c r="M17" s="5">
        <f>'[3]Pc, Winter, S3'!M17*Main!$B$8+_xlfn.IFNA(VLOOKUP($A17,'EV Distribution'!$A$2:$B$11,2),0)*'EV Scenarios'!M$2</f>
        <v>0.10193950166732063</v>
      </c>
      <c r="N17" s="5">
        <f>'[3]Pc, Winter, S3'!N17*Main!$B$8+_xlfn.IFNA(VLOOKUP($A17,'EV Distribution'!$A$2:$B$11,2),0)*'EV Scenarios'!N$2</f>
        <v>0.11903873354260092</v>
      </c>
      <c r="O17" s="5">
        <f>'[3]Pc, Winter, S3'!O17*Main!$B$8+_xlfn.IFNA(VLOOKUP($A17,'EV Distribution'!$A$2:$B$11,2),0)*'EV Scenarios'!O$2</f>
        <v>0.13566050014097533</v>
      </c>
      <c r="P17" s="5">
        <f>'[3]Pc, Winter, S3'!P17*Main!$B$8+_xlfn.IFNA(VLOOKUP($A17,'EV Distribution'!$A$2:$B$11,2),0)*'EV Scenarios'!P$2</f>
        <v>0.13631590320263451</v>
      </c>
      <c r="Q17" s="5">
        <f>'[3]Pc, Winter, S3'!Q17*Main!$B$8+_xlfn.IFNA(VLOOKUP($A17,'EV Distribution'!$A$2:$B$11,2),0)*'EV Scenarios'!Q$2</f>
        <v>0.14134984020319508</v>
      </c>
      <c r="R17" s="5">
        <f>'[3]Pc, Winter, S3'!R17*Main!$B$8+_xlfn.IFNA(VLOOKUP($A17,'EV Distribution'!$A$2:$B$11,2),0)*'EV Scenarios'!R$2</f>
        <v>0.12806169500056053</v>
      </c>
      <c r="S17" s="5">
        <f>'[3]Pc, Winter, S3'!S17*Main!$B$8+_xlfn.IFNA(VLOOKUP($A17,'EV Distribution'!$A$2:$B$11,2),0)*'EV Scenarios'!S$2</f>
        <v>0.15772602230184979</v>
      </c>
      <c r="T17" s="5">
        <f>'[3]Pc, Winter, S3'!T17*Main!$B$8+_xlfn.IFNA(VLOOKUP($A17,'EV Distribution'!$A$2:$B$11,2),0)*'EV Scenarios'!T$2</f>
        <v>0.12385869118581838</v>
      </c>
      <c r="U17" s="5">
        <f>'[3]Pc, Winter, S3'!U17*Main!$B$8+_xlfn.IFNA(VLOOKUP($A17,'EV Distribution'!$A$2:$B$11,2),0)*'EV Scenarios'!U$2</f>
        <v>0.1104501771676009</v>
      </c>
      <c r="V17" s="5">
        <f>'[3]Pc, Winter, S3'!V17*Main!$B$8+_xlfn.IFNA(VLOOKUP($A17,'EV Distribution'!$A$2:$B$11,2),0)*'EV Scenarios'!V$2</f>
        <v>0.11573975573850895</v>
      </c>
      <c r="W17" s="5">
        <f>'[3]Pc, Winter, S3'!W17*Main!$B$8+_xlfn.IFNA(VLOOKUP($A17,'EV Distribution'!$A$2:$B$11,2),0)*'EV Scenarios'!W$2</f>
        <v>0.10549680960594171</v>
      </c>
      <c r="X17" s="5">
        <f>'[3]Pc, Winter, S3'!X17*Main!$B$8+_xlfn.IFNA(VLOOKUP($A17,'EV Distribution'!$A$2:$B$11,2),0)*'EV Scenarios'!X$2</f>
        <v>0.21933492087415923</v>
      </c>
      <c r="Y17" s="5">
        <f>'[3]Pc, Winter, S3'!Y17*Main!$B$8+_xlfn.IFNA(VLOOKUP($A17,'EV Distribution'!$A$2:$B$11,2),0)*'EV Scenarios'!Y$2</f>
        <v>0.24257625540526906</v>
      </c>
    </row>
    <row r="18" spans="1:25" x14ac:dyDescent="0.25">
      <c r="A18">
        <v>79</v>
      </c>
      <c r="B18" s="5">
        <f>'[3]Pc, Winter, S3'!B18*Main!$B$8+_xlfn.IFNA(VLOOKUP($A18,'EV Distribution'!$A$2:$B$11,2),0)*'EV Scenarios'!B$2</f>
        <v>0.30148484253139018</v>
      </c>
      <c r="C18" s="5">
        <f>'[3]Pc, Winter, S3'!C18*Main!$B$8+_xlfn.IFNA(VLOOKUP($A18,'EV Distribution'!$A$2:$B$11,2),0)*'EV Scenarios'!C$2</f>
        <v>0.30768163010986549</v>
      </c>
      <c r="D18" s="5">
        <f>'[3]Pc, Winter, S3'!D18*Main!$B$8+_xlfn.IFNA(VLOOKUP($A18,'EV Distribution'!$A$2:$B$11,2),0)*'EV Scenarios'!D$2</f>
        <v>0.27533614659725336</v>
      </c>
      <c r="E18" s="5">
        <f>'[3]Pc, Winter, S3'!E18*Main!$B$8+_xlfn.IFNA(VLOOKUP($A18,'EV Distribution'!$A$2:$B$11,2),0)*'EV Scenarios'!E$2</f>
        <v>0.26550722311519059</v>
      </c>
      <c r="F18" s="5">
        <f>'[3]Pc, Winter, S3'!F18*Main!$B$8+_xlfn.IFNA(VLOOKUP($A18,'EV Distribution'!$A$2:$B$11,2),0)*'EV Scenarios'!F$2</f>
        <v>0.23842304107903589</v>
      </c>
      <c r="G18" s="5">
        <f>'[3]Pc, Winter, S3'!G18*Main!$B$8+_xlfn.IFNA(VLOOKUP($A18,'EV Distribution'!$A$2:$B$11,2),0)*'EV Scenarios'!G$2</f>
        <v>0.2259603283413677</v>
      </c>
      <c r="H18" s="5">
        <f>'[3]Pc, Winter, S3'!H18*Main!$B$8+_xlfn.IFNA(VLOOKUP($A18,'EV Distribution'!$A$2:$B$11,2),0)*'EV Scenarios'!H$2</f>
        <v>0.24894165033632287</v>
      </c>
      <c r="I18" s="5">
        <f>'[3]Pc, Winter, S3'!I18*Main!$B$8+_xlfn.IFNA(VLOOKUP($A18,'EV Distribution'!$A$2:$B$11,2),0)*'EV Scenarios'!I$2</f>
        <v>0.1294867084700112</v>
      </c>
      <c r="J18" s="5">
        <f>'[3]Pc, Winter, S3'!J18*Main!$B$8+_xlfn.IFNA(VLOOKUP($A18,'EV Distribution'!$A$2:$B$11,2),0)*'EV Scenarios'!J$2</f>
        <v>0.13977243926429375</v>
      </c>
      <c r="K18" s="5">
        <f>'[3]Pc, Winter, S3'!K18*Main!$B$8+_xlfn.IFNA(VLOOKUP($A18,'EV Distribution'!$A$2:$B$11,2),0)*'EV Scenarios'!K$2</f>
        <v>0.158170383845852</v>
      </c>
      <c r="L18" s="5">
        <f>'[3]Pc, Winter, S3'!L18*Main!$B$8+_xlfn.IFNA(VLOOKUP($A18,'EV Distribution'!$A$2:$B$11,2),0)*'EV Scenarios'!L$2</f>
        <v>0.1599606440681054</v>
      </c>
      <c r="M18" s="5">
        <f>'[3]Pc, Winter, S3'!M18*Main!$B$8+_xlfn.IFNA(VLOOKUP($A18,'EV Distribution'!$A$2:$B$11,2),0)*'EV Scenarios'!M$2</f>
        <v>0.15666329066984305</v>
      </c>
      <c r="N18" s="5">
        <f>'[3]Pc, Winter, S3'!N18*Main!$B$8+_xlfn.IFNA(VLOOKUP($A18,'EV Distribution'!$A$2:$B$11,2),0)*'EV Scenarios'!N$2</f>
        <v>0.16864694275056055</v>
      </c>
      <c r="O18" s="5">
        <f>'[3]Pc, Winter, S3'!O18*Main!$B$8+_xlfn.IFNA(VLOOKUP($A18,'EV Distribution'!$A$2:$B$11,2),0)*'EV Scenarios'!O$2</f>
        <v>0.18652706781754486</v>
      </c>
      <c r="P18" s="5">
        <f>'[3]Pc, Winter, S3'!P18*Main!$B$8+_xlfn.IFNA(VLOOKUP($A18,'EV Distribution'!$A$2:$B$11,2),0)*'EV Scenarios'!P$2</f>
        <v>0.20293024188929373</v>
      </c>
      <c r="Q18" s="5">
        <f>'[3]Pc, Winter, S3'!Q18*Main!$B$8+_xlfn.IFNA(VLOOKUP($A18,'EV Distribution'!$A$2:$B$11,2),0)*'EV Scenarios'!Q$2</f>
        <v>0.20531640251233182</v>
      </c>
      <c r="R18" s="5">
        <f>'[3]Pc, Winter, S3'!R18*Main!$B$8+_xlfn.IFNA(VLOOKUP($A18,'EV Distribution'!$A$2:$B$11,2),0)*'EV Scenarios'!R$2</f>
        <v>0.19314171234697308</v>
      </c>
      <c r="S18" s="5">
        <f>'[3]Pc, Winter, S3'!S18*Main!$B$8+_xlfn.IFNA(VLOOKUP($A18,'EV Distribution'!$A$2:$B$11,2),0)*'EV Scenarios'!S$2</f>
        <v>0.21014510345739912</v>
      </c>
      <c r="T18" s="5">
        <f>'[3]Pc, Winter, S3'!T18*Main!$B$8+_xlfn.IFNA(VLOOKUP($A18,'EV Distribution'!$A$2:$B$11,2),0)*'EV Scenarios'!T$2</f>
        <v>0.18144775298906951</v>
      </c>
      <c r="U18" s="5">
        <f>'[3]Pc, Winter, S3'!U18*Main!$B$8+_xlfn.IFNA(VLOOKUP($A18,'EV Distribution'!$A$2:$B$11,2),0)*'EV Scenarios'!U$2</f>
        <v>0.16694875792180491</v>
      </c>
      <c r="V18" s="5">
        <f>'[3]Pc, Winter, S3'!V18*Main!$B$8+_xlfn.IFNA(VLOOKUP($A18,'EV Distribution'!$A$2:$B$11,2),0)*'EV Scenarios'!V$2</f>
        <v>0.18022907231894619</v>
      </c>
      <c r="W18" s="5">
        <f>'[3]Pc, Winter, S3'!W18*Main!$B$8+_xlfn.IFNA(VLOOKUP($A18,'EV Distribution'!$A$2:$B$11,2),0)*'EV Scenarios'!W$2</f>
        <v>0.16264231977382285</v>
      </c>
      <c r="X18" s="5">
        <f>'[3]Pc, Winter, S3'!X18*Main!$B$8+_xlfn.IFNA(VLOOKUP($A18,'EV Distribution'!$A$2:$B$11,2),0)*'EV Scenarios'!X$2</f>
        <v>0.27612348082286997</v>
      </c>
      <c r="Y18" s="5">
        <f>'[3]Pc, Winter, S3'!Y18*Main!$B$8+_xlfn.IFNA(VLOOKUP($A18,'EV Distribution'!$A$2:$B$11,2),0)*'EV Scenarios'!Y$2</f>
        <v>0.29778487095459638</v>
      </c>
    </row>
    <row r="19" spans="1:25" x14ac:dyDescent="0.25">
      <c r="A19">
        <v>80</v>
      </c>
      <c r="B19" s="5">
        <f>'[3]Pc, Winter, S3'!B19*Main!$B$8+_xlfn.IFNA(VLOOKUP($A19,'EV Distribution'!$A$2:$B$11,2),0)*'EV Scenarios'!B$2</f>
        <v>0.33411633104792604</v>
      </c>
      <c r="C19" s="5">
        <f>'[3]Pc, Winter, S3'!C19*Main!$B$8+_xlfn.IFNA(VLOOKUP($A19,'EV Distribution'!$A$2:$B$11,2),0)*'EV Scenarios'!C$2</f>
        <v>0.33541105115835201</v>
      </c>
      <c r="D19" s="5">
        <f>'[3]Pc, Winter, S3'!D19*Main!$B$8+_xlfn.IFNA(VLOOKUP($A19,'EV Distribution'!$A$2:$B$11,2),0)*'EV Scenarios'!D$2</f>
        <v>0.30635154734248882</v>
      </c>
      <c r="E19" s="5">
        <f>'[3]Pc, Winter, S3'!E19*Main!$B$8+_xlfn.IFNA(VLOOKUP($A19,'EV Distribution'!$A$2:$B$11,2),0)*'EV Scenarios'!E$2</f>
        <v>0.29732993066844171</v>
      </c>
      <c r="F19" s="5">
        <f>'[3]Pc, Winter, S3'!F19*Main!$B$8+_xlfn.IFNA(VLOOKUP($A19,'EV Distribution'!$A$2:$B$11,2),0)*'EV Scenarios'!F$2</f>
        <v>0.27038028127718611</v>
      </c>
      <c r="G19" s="5">
        <f>'[3]Pc, Winter, S3'!G19*Main!$B$8+_xlfn.IFNA(VLOOKUP($A19,'EV Distribution'!$A$2:$B$11,2),0)*'EV Scenarios'!G$2</f>
        <v>0.26150175627606498</v>
      </c>
      <c r="H19" s="5">
        <f>'[3]Pc, Winter, S3'!H19*Main!$B$8+_xlfn.IFNA(VLOOKUP($A19,'EV Distribution'!$A$2:$B$11,2),0)*'EV Scenarios'!H$2</f>
        <v>0.29806903648150224</v>
      </c>
      <c r="I19" s="5">
        <f>'[3]Pc, Winter, S3'!I19*Main!$B$8+_xlfn.IFNA(VLOOKUP($A19,'EV Distribution'!$A$2:$B$11,2),0)*'EV Scenarios'!I$2</f>
        <v>0.18230793279232063</v>
      </c>
      <c r="J19" s="5">
        <f>'[3]Pc, Winter, S3'!J19*Main!$B$8+_xlfn.IFNA(VLOOKUP($A19,'EV Distribution'!$A$2:$B$11,2),0)*'EV Scenarios'!J$2</f>
        <v>0.18767255380941705</v>
      </c>
      <c r="K19" s="5">
        <f>'[3]Pc, Winter, S3'!K19*Main!$B$8+_xlfn.IFNA(VLOOKUP($A19,'EV Distribution'!$A$2:$B$11,2),0)*'EV Scenarios'!K$2</f>
        <v>0.19519862087387893</v>
      </c>
      <c r="L19" s="5">
        <f>'[3]Pc, Winter, S3'!L19*Main!$B$8+_xlfn.IFNA(VLOOKUP($A19,'EV Distribution'!$A$2:$B$11,2),0)*'EV Scenarios'!L$2</f>
        <v>0.181360477529148</v>
      </c>
      <c r="M19" s="5">
        <f>'[3]Pc, Winter, S3'!M19*Main!$B$8+_xlfn.IFNA(VLOOKUP($A19,'EV Distribution'!$A$2:$B$11,2),0)*'EV Scenarios'!M$2</f>
        <v>0.1827249498862108</v>
      </c>
      <c r="N19" s="5">
        <f>'[3]Pc, Winter, S3'!N19*Main!$B$8+_xlfn.IFNA(VLOOKUP($A19,'EV Distribution'!$A$2:$B$11,2),0)*'EV Scenarios'!N$2</f>
        <v>0.19467761418918161</v>
      </c>
      <c r="O19" s="5">
        <f>'[3]Pc, Winter, S3'!O19*Main!$B$8+_xlfn.IFNA(VLOOKUP($A19,'EV Distribution'!$A$2:$B$11,2),0)*'EV Scenarios'!O$2</f>
        <v>0.2114396883441704</v>
      </c>
      <c r="P19" s="5">
        <f>'[3]Pc, Winter, S3'!P19*Main!$B$8+_xlfn.IFNA(VLOOKUP($A19,'EV Distribution'!$A$2:$B$11,2),0)*'EV Scenarios'!P$2</f>
        <v>0.20937082482371075</v>
      </c>
      <c r="Q19" s="5">
        <f>'[3]Pc, Winter, S3'!Q19*Main!$B$8+_xlfn.IFNA(VLOOKUP($A19,'EV Distribution'!$A$2:$B$11,2),0)*'EV Scenarios'!Q$2</f>
        <v>0.21234418859445067</v>
      </c>
      <c r="R19" s="5">
        <f>'[3]Pc, Winter, S3'!R19*Main!$B$8+_xlfn.IFNA(VLOOKUP($A19,'EV Distribution'!$A$2:$B$11,2),0)*'EV Scenarios'!R$2</f>
        <v>0.19998678970067263</v>
      </c>
      <c r="S19" s="5">
        <f>'[3]Pc, Winter, S3'!S19*Main!$B$8+_xlfn.IFNA(VLOOKUP($A19,'EV Distribution'!$A$2:$B$11,2),0)*'EV Scenarios'!S$2</f>
        <v>0.23254996076289236</v>
      </c>
      <c r="T19" s="5">
        <f>'[3]Pc, Winter, S3'!T19*Main!$B$8+_xlfn.IFNA(VLOOKUP($A19,'EV Distribution'!$A$2:$B$11,2),0)*'EV Scenarios'!T$2</f>
        <v>0.20509206037023545</v>
      </c>
      <c r="U19" s="5">
        <f>'[3]Pc, Winter, S3'!U19*Main!$B$8+_xlfn.IFNA(VLOOKUP($A19,'EV Distribution'!$A$2:$B$11,2),0)*'EV Scenarios'!U$2</f>
        <v>0.20185852935201792</v>
      </c>
      <c r="V19" s="5">
        <f>'[3]Pc, Winter, S3'!V19*Main!$B$8+_xlfn.IFNA(VLOOKUP($A19,'EV Distribution'!$A$2:$B$11,2),0)*'EV Scenarios'!V$2</f>
        <v>0.21796713521440583</v>
      </c>
      <c r="W19" s="5">
        <f>'[3]Pc, Winter, S3'!W19*Main!$B$8+_xlfn.IFNA(VLOOKUP($A19,'EV Distribution'!$A$2:$B$11,2),0)*'EV Scenarios'!W$2</f>
        <v>0.20806323474103139</v>
      </c>
      <c r="X19" s="5">
        <f>'[3]Pc, Winter, S3'!X19*Main!$B$8+_xlfn.IFNA(VLOOKUP($A19,'EV Distribution'!$A$2:$B$11,2),0)*'EV Scenarios'!X$2</f>
        <v>0.31517445849775788</v>
      </c>
      <c r="Y19" s="5">
        <f>'[3]Pc, Winter, S3'!Y19*Main!$B$8+_xlfn.IFNA(VLOOKUP($A19,'EV Distribution'!$A$2:$B$11,2),0)*'EV Scenarios'!Y$2</f>
        <v>0.33301885063172648</v>
      </c>
    </row>
    <row r="20" spans="1:25" x14ac:dyDescent="0.25">
      <c r="A20">
        <v>91</v>
      </c>
      <c r="B20" s="5">
        <f>'[3]Pc, Winter, S3'!B20*Main!$B$8+_xlfn.IFNA(VLOOKUP($A20,'EV Distribution'!$A$2:$B$11,2),0)*'EV Scenarios'!B$2</f>
        <v>0.39307363871664802</v>
      </c>
      <c r="C20" s="5">
        <f>'[3]Pc, Winter, S3'!C20*Main!$B$8+_xlfn.IFNA(VLOOKUP($A20,'EV Distribution'!$A$2:$B$11,2),0)*'EV Scenarios'!C$2</f>
        <v>0.2181572864159193</v>
      </c>
      <c r="D20" s="5">
        <f>'[3]Pc, Winter, S3'!D20*Main!$B$8+_xlfn.IFNA(VLOOKUP($A20,'EV Distribution'!$A$2:$B$11,2),0)*'EV Scenarios'!D$2</f>
        <v>0.170153</v>
      </c>
      <c r="E20" s="5">
        <f>'[3]Pc, Winter, S3'!E20*Main!$B$8+_xlfn.IFNA(VLOOKUP($A20,'EV Distribution'!$A$2:$B$11,2),0)*'EV Scenarios'!E$2</f>
        <v>0.16034600000000002</v>
      </c>
      <c r="F20" s="5">
        <f>'[3]Pc, Winter, S3'!F20*Main!$B$8+_xlfn.IFNA(VLOOKUP($A20,'EV Distribution'!$A$2:$B$11,2),0)*'EV Scenarios'!F$2</f>
        <v>0.13319400000000001</v>
      </c>
      <c r="G20" s="5">
        <f>'[3]Pc, Winter, S3'!G20*Main!$B$8+_xlfn.IFNA(VLOOKUP($A20,'EV Distribution'!$A$2:$B$11,2),0)*'EV Scenarios'!G$2</f>
        <v>0.12612699999999999</v>
      </c>
      <c r="H20" s="5">
        <f>'[3]Pc, Winter, S3'!H20*Main!$B$8+_xlfn.IFNA(VLOOKUP($A20,'EV Distribution'!$A$2:$B$11,2),0)*'EV Scenarios'!H$2</f>
        <v>0.152361</v>
      </c>
      <c r="I20" s="5">
        <f>'[3]Pc, Winter, S3'!I20*Main!$B$8+_xlfn.IFNA(VLOOKUP($A20,'EV Distribution'!$A$2:$B$11,2),0)*'EV Scenarios'!I$2</f>
        <v>0.17849639089237668</v>
      </c>
      <c r="J20" s="5">
        <f>'[3]Pc, Winter, S3'!J20*Main!$B$8+_xlfn.IFNA(VLOOKUP($A20,'EV Distribution'!$A$2:$B$11,2),0)*'EV Scenarios'!J$2</f>
        <v>0.40425287496384527</v>
      </c>
      <c r="K20" s="5">
        <f>'[3]Pc, Winter, S3'!K20*Main!$B$8+_xlfn.IFNA(VLOOKUP($A20,'EV Distribution'!$A$2:$B$11,2),0)*'EV Scenarios'!K$2</f>
        <v>0.54333861821636775</v>
      </c>
      <c r="L20" s="5">
        <f>'[3]Pc, Winter, S3'!L20*Main!$B$8+_xlfn.IFNA(VLOOKUP($A20,'EV Distribution'!$A$2:$B$11,2),0)*'EV Scenarios'!L$2</f>
        <v>0.52703168413677137</v>
      </c>
      <c r="M20" s="5">
        <f>'[3]Pc, Winter, S3'!M20*Main!$B$8+_xlfn.IFNA(VLOOKUP($A20,'EV Distribution'!$A$2:$B$11,2),0)*'EV Scenarios'!M$2</f>
        <v>0.42181607006193939</v>
      </c>
      <c r="N20" s="5">
        <f>'[3]Pc, Winter, S3'!N20*Main!$B$8+_xlfn.IFNA(VLOOKUP($A20,'EV Distribution'!$A$2:$B$11,2),0)*'EV Scenarios'!N$2</f>
        <v>0.41250654844674883</v>
      </c>
      <c r="O20" s="5">
        <f>'[3]Pc, Winter, S3'!O20*Main!$B$8+_xlfn.IFNA(VLOOKUP($A20,'EV Distribution'!$A$2:$B$11,2),0)*'EV Scenarios'!O$2</f>
        <v>0.4527149885560538</v>
      </c>
      <c r="P20" s="5">
        <f>'[3]Pc, Winter, S3'!P20*Main!$B$8+_xlfn.IFNA(VLOOKUP($A20,'EV Distribution'!$A$2:$B$11,2),0)*'EV Scenarios'!P$2</f>
        <v>0.44645469231754492</v>
      </c>
      <c r="Q20" s="5">
        <f>'[3]Pc, Winter, S3'!Q20*Main!$B$8+_xlfn.IFNA(VLOOKUP($A20,'EV Distribution'!$A$2:$B$11,2),0)*'EV Scenarios'!Q$2</f>
        <v>0.40165518598738792</v>
      </c>
      <c r="R20" s="5">
        <f>'[3]Pc, Winter, S3'!R20*Main!$B$8+_xlfn.IFNA(VLOOKUP($A20,'EV Distribution'!$A$2:$B$11,2),0)*'EV Scenarios'!R$2</f>
        <v>0.38846536686939459</v>
      </c>
      <c r="S20" s="5">
        <f>'[3]Pc, Winter, S3'!S20*Main!$B$8+_xlfn.IFNA(VLOOKUP($A20,'EV Distribution'!$A$2:$B$11,2),0)*'EV Scenarios'!S$2</f>
        <v>0.51484903860678255</v>
      </c>
      <c r="T20" s="5">
        <f>'[3]Pc, Winter, S3'!T20*Main!$B$8+_xlfn.IFNA(VLOOKUP($A20,'EV Distribution'!$A$2:$B$11,2),0)*'EV Scenarios'!T$2</f>
        <v>0.64022921602830718</v>
      </c>
      <c r="U20" s="5">
        <f>'[3]Pc, Winter, S3'!U20*Main!$B$8+_xlfn.IFNA(VLOOKUP($A20,'EV Distribution'!$A$2:$B$11,2),0)*'EV Scenarios'!U$2</f>
        <v>0.81440481985173774</v>
      </c>
      <c r="V20" s="5">
        <f>'[3]Pc, Winter, S3'!V20*Main!$B$8+_xlfn.IFNA(VLOOKUP($A20,'EV Distribution'!$A$2:$B$11,2),0)*'EV Scenarios'!V$2</f>
        <v>0.86002618868665925</v>
      </c>
      <c r="W20" s="5">
        <f>'[3]Pc, Winter, S3'!W20*Main!$B$8+_xlfn.IFNA(VLOOKUP($A20,'EV Distribution'!$A$2:$B$11,2),0)*'EV Scenarios'!W$2</f>
        <v>0.77696878308688344</v>
      </c>
      <c r="X20" s="5">
        <f>'[3]Pc, Winter, S3'!X20*Main!$B$8+_xlfn.IFNA(VLOOKUP($A20,'EV Distribution'!$A$2:$B$11,2),0)*'EV Scenarios'!X$2</f>
        <v>0.69867580490218617</v>
      </c>
      <c r="Y20" s="5">
        <f>'[3]Pc, Winter, S3'!Y20*Main!$B$8+_xlfn.IFNA(VLOOKUP($A20,'EV Distribution'!$A$2:$B$11,2),0)*'EV Scenarios'!Y$2</f>
        <v>0.63761187731810542</v>
      </c>
    </row>
    <row r="21" spans="1:25" x14ac:dyDescent="0.25">
      <c r="A21">
        <v>103</v>
      </c>
      <c r="B21" s="5">
        <f>'[3]Pc, Winter, S3'!B21*Main!$B$8+_xlfn.IFNA(VLOOKUP($A21,'EV Distribution'!$A$2:$B$11,2),0)*'EV Scenarios'!B$2</f>
        <v>0.21534988589489912</v>
      </c>
      <c r="C21" s="5">
        <f>'[3]Pc, Winter, S3'!C21*Main!$B$8+_xlfn.IFNA(VLOOKUP($A21,'EV Distribution'!$A$2:$B$11,2),0)*'EV Scenarios'!C$2</f>
        <v>0.21449527433912557</v>
      </c>
      <c r="D21" s="5">
        <f>'[3]Pc, Winter, S3'!D21*Main!$B$8+_xlfn.IFNA(VLOOKUP($A21,'EV Distribution'!$A$2:$B$11,2),0)*'EV Scenarios'!D$2</f>
        <v>0.18429066638480943</v>
      </c>
      <c r="E21" s="5">
        <f>'[3]Pc, Winter, S3'!E21*Main!$B$8+_xlfn.IFNA(VLOOKUP($A21,'EV Distribution'!$A$2:$B$11,2),0)*'EV Scenarios'!E$2</f>
        <v>0.175761314889574</v>
      </c>
      <c r="F21" s="5">
        <f>'[3]Pc, Winter, S3'!F21*Main!$B$8+_xlfn.IFNA(VLOOKUP($A21,'EV Distribution'!$A$2:$B$11,2),0)*'EV Scenarios'!F$2</f>
        <v>0.14658645002017937</v>
      </c>
      <c r="G21" s="5">
        <f>'[3]Pc, Winter, S3'!G21*Main!$B$8+_xlfn.IFNA(VLOOKUP($A21,'EV Distribution'!$A$2:$B$11,2),0)*'EV Scenarios'!G$2</f>
        <v>0.14140141135201792</v>
      </c>
      <c r="H21" s="5">
        <f>'[3]Pc, Winter, S3'!H21*Main!$B$8+_xlfn.IFNA(VLOOKUP($A21,'EV Distribution'!$A$2:$B$11,2),0)*'EV Scenarios'!H$2</f>
        <v>0.17143523468693944</v>
      </c>
      <c r="I21" s="5">
        <f>'[3]Pc, Winter, S3'!I21*Main!$B$8+_xlfn.IFNA(VLOOKUP($A21,'EV Distribution'!$A$2:$B$11,2),0)*'EV Scenarios'!I$2</f>
        <v>5.7164846997477578E-2</v>
      </c>
      <c r="J21" s="5">
        <f>'[3]Pc, Winter, S3'!J21*Main!$B$8+_xlfn.IFNA(VLOOKUP($A21,'EV Distribution'!$A$2:$B$11,2),0)*'EV Scenarios'!J$2</f>
        <v>5.9753032635650224E-2</v>
      </c>
      <c r="K21" s="5">
        <f>'[3]Pc, Winter, S3'!K21*Main!$B$8+_xlfn.IFNA(VLOOKUP($A21,'EV Distribution'!$A$2:$B$11,2),0)*'EV Scenarios'!K$2</f>
        <v>6.7570503863508963E-2</v>
      </c>
      <c r="L21" s="5">
        <f>'[3]Pc, Winter, S3'!L21*Main!$B$8+_xlfn.IFNA(VLOOKUP($A21,'EV Distribution'!$A$2:$B$11,2),0)*'EV Scenarios'!L$2</f>
        <v>5.86812670625E-2</v>
      </c>
      <c r="M21" s="5">
        <f>'[3]Pc, Winter, S3'!M21*Main!$B$8+_xlfn.IFNA(VLOOKUP($A21,'EV Distribution'!$A$2:$B$11,2),0)*'EV Scenarios'!M$2</f>
        <v>6.0104432412556058E-2</v>
      </c>
      <c r="N21" s="5">
        <f>'[3]Pc, Winter, S3'!N21*Main!$B$8+_xlfn.IFNA(VLOOKUP($A21,'EV Distribution'!$A$2:$B$11,2),0)*'EV Scenarios'!N$2</f>
        <v>7.0682020046804933E-2</v>
      </c>
      <c r="O21" s="5">
        <f>'[3]Pc, Winter, S3'!O21*Main!$B$8+_xlfn.IFNA(VLOOKUP($A21,'EV Distribution'!$A$2:$B$11,2),0)*'EV Scenarios'!O$2</f>
        <v>8.9439432650224221E-2</v>
      </c>
      <c r="P21" s="5">
        <f>'[3]Pc, Winter, S3'!P21*Main!$B$8+_xlfn.IFNA(VLOOKUP($A21,'EV Distribution'!$A$2:$B$11,2),0)*'EV Scenarios'!P$2</f>
        <v>8.6457400309417037E-2</v>
      </c>
      <c r="Q21" s="5">
        <f>'[3]Pc, Winter, S3'!Q21*Main!$B$8+_xlfn.IFNA(VLOOKUP($A21,'EV Distribution'!$A$2:$B$11,2),0)*'EV Scenarios'!Q$2</f>
        <v>8.944082466928252E-2</v>
      </c>
      <c r="R21" s="5">
        <f>'[3]Pc, Winter, S3'!R21*Main!$B$8+_xlfn.IFNA(VLOOKUP($A21,'EV Distribution'!$A$2:$B$11,2),0)*'EV Scenarios'!R$2</f>
        <v>7.5604221183576237E-2</v>
      </c>
      <c r="S21" s="5">
        <f>'[3]Pc, Winter, S3'!S21*Main!$B$8+_xlfn.IFNA(VLOOKUP($A21,'EV Distribution'!$A$2:$B$11,2),0)*'EV Scenarios'!S$2</f>
        <v>0.10413748005661436</v>
      </c>
      <c r="T21" s="5">
        <f>'[3]Pc, Winter, S3'!T21*Main!$B$8+_xlfn.IFNA(VLOOKUP($A21,'EV Distribution'!$A$2:$B$11,2),0)*'EV Scenarios'!T$2</f>
        <v>7.8531375384529145E-2</v>
      </c>
      <c r="U21" s="5">
        <f>'[3]Pc, Winter, S3'!U21*Main!$B$8+_xlfn.IFNA(VLOOKUP($A21,'EV Distribution'!$A$2:$B$11,2),0)*'EV Scenarios'!U$2</f>
        <v>7.0954869491872199E-2</v>
      </c>
      <c r="V21" s="5">
        <f>'[3]Pc, Winter, S3'!V21*Main!$B$8+_xlfn.IFNA(VLOOKUP($A21,'EV Distribution'!$A$2:$B$11,2),0)*'EV Scenarios'!V$2</f>
        <v>8.2976912663396851E-2</v>
      </c>
      <c r="W21" s="5">
        <f>'[3]Pc, Winter, S3'!W21*Main!$B$8+_xlfn.IFNA(VLOOKUP($A21,'EV Distribution'!$A$2:$B$11,2),0)*'EV Scenarios'!W$2</f>
        <v>6.7940349283912557E-2</v>
      </c>
      <c r="X21" s="5">
        <f>'[3]Pc, Winter, S3'!X21*Main!$B$8+_xlfn.IFNA(VLOOKUP($A21,'EV Distribution'!$A$2:$B$11,2),0)*'EV Scenarios'!X$2</f>
        <v>0.17503328001597537</v>
      </c>
      <c r="Y21" s="5">
        <f>'[3]Pc, Winter, S3'!Y21*Main!$B$8+_xlfn.IFNA(VLOOKUP($A21,'EV Distribution'!$A$2:$B$11,2),0)*'EV Scenarios'!Y$2</f>
        <v>0.20004838271945069</v>
      </c>
    </row>
    <row r="22" spans="1:25" x14ac:dyDescent="0.25">
      <c r="A22">
        <v>65</v>
      </c>
      <c r="B22" s="5">
        <f>'[3]Pc, Winter, S3'!B22*Main!$B$8+_xlfn.IFNA(VLOOKUP($A22,'EV Distribution'!$A$2:$B$11,2),0)*'EV Scenarios'!B$2</f>
        <v>0.25216117939770183</v>
      </c>
      <c r="C22" s="5">
        <f>'[3]Pc, Winter, S3'!C22*Main!$B$8+_xlfn.IFNA(VLOOKUP($A22,'EV Distribution'!$A$2:$B$11,2),0)*'EV Scenarios'!C$2</f>
        <v>0.25192104106698432</v>
      </c>
      <c r="D22" s="5">
        <f>'[3]Pc, Winter, S3'!D22*Main!$B$8+_xlfn.IFNA(VLOOKUP($A22,'EV Distribution'!$A$2:$B$11,2),0)*'EV Scenarios'!D$2</f>
        <v>0.21546547084949552</v>
      </c>
      <c r="E22" s="5">
        <f>'[3]Pc, Winter, S3'!E22*Main!$B$8+_xlfn.IFNA(VLOOKUP($A22,'EV Distribution'!$A$2:$B$11,2),0)*'EV Scenarios'!E$2</f>
        <v>0.20314208601008971</v>
      </c>
      <c r="F22" s="5">
        <f>'[3]Pc, Winter, S3'!F22*Main!$B$8+_xlfn.IFNA(VLOOKUP($A22,'EV Distribution'!$A$2:$B$11,2),0)*'EV Scenarios'!F$2</f>
        <v>0.17708804841507847</v>
      </c>
      <c r="G22" s="5">
        <f>'[3]Pc, Winter, S3'!G22*Main!$B$8+_xlfn.IFNA(VLOOKUP($A22,'EV Distribution'!$A$2:$B$11,2),0)*'EV Scenarios'!G$2</f>
        <v>0.16923656803615469</v>
      </c>
      <c r="H22" s="5">
        <f>'[3]Pc, Winter, S3'!H22*Main!$B$8+_xlfn.IFNA(VLOOKUP($A22,'EV Distribution'!$A$2:$B$11,2),0)*'EV Scenarios'!H$2</f>
        <v>0.19565432511659192</v>
      </c>
      <c r="I22" s="5">
        <f>'[3]Pc, Winter, S3'!I22*Main!$B$8+_xlfn.IFNA(VLOOKUP($A22,'EV Distribution'!$A$2:$B$11,2),0)*'EV Scenarios'!I$2</f>
        <v>7.5764955867713007E-2</v>
      </c>
      <c r="J22" s="5">
        <f>'[3]Pc, Winter, S3'!J22*Main!$B$8+_xlfn.IFNA(VLOOKUP($A22,'EV Distribution'!$A$2:$B$11,2),0)*'EV Scenarios'!J$2</f>
        <v>7.5337180668441694E-2</v>
      </c>
      <c r="K22" s="5">
        <f>'[3]Pc, Winter, S3'!K22*Main!$B$8+_xlfn.IFNA(VLOOKUP($A22,'EV Distribution'!$A$2:$B$11,2),0)*'EV Scenarios'!K$2</f>
        <v>8.8115993977298204E-2</v>
      </c>
      <c r="L22" s="5">
        <f>'[3]Pc, Winter, S3'!L22*Main!$B$8+_xlfn.IFNA(VLOOKUP($A22,'EV Distribution'!$A$2:$B$11,2),0)*'EV Scenarios'!L$2</f>
        <v>7.756605592320627E-2</v>
      </c>
      <c r="M22" s="5">
        <f>'[3]Pc, Winter, S3'!M22*Main!$B$8+_xlfn.IFNA(VLOOKUP($A22,'EV Distribution'!$A$2:$B$11,2),0)*'EV Scenarios'!M$2</f>
        <v>8.1171278396580726E-2</v>
      </c>
      <c r="N22" s="5">
        <f>'[3]Pc, Winter, S3'!N22*Main!$B$8+_xlfn.IFNA(VLOOKUP($A22,'EV Distribution'!$A$2:$B$11,2),0)*'EV Scenarios'!N$2</f>
        <v>9.3742851315302689E-2</v>
      </c>
      <c r="O22" s="5">
        <f>'[3]Pc, Winter, S3'!O22*Main!$B$8+_xlfn.IFNA(VLOOKUP($A22,'EV Distribution'!$A$2:$B$11,2),0)*'EV Scenarios'!O$2</f>
        <v>0.10782695081025784</v>
      </c>
      <c r="P22" s="5">
        <f>'[3]Pc, Winter, S3'!P22*Main!$B$8+_xlfn.IFNA(VLOOKUP($A22,'EV Distribution'!$A$2:$B$11,2),0)*'EV Scenarios'!P$2</f>
        <v>0.10726370891647982</v>
      </c>
      <c r="Q22" s="5">
        <f>'[3]Pc, Winter, S3'!Q22*Main!$B$8+_xlfn.IFNA(VLOOKUP($A22,'EV Distribution'!$A$2:$B$11,2),0)*'EV Scenarios'!Q$2</f>
        <v>0.10789692084837443</v>
      </c>
      <c r="R22" s="5">
        <f>'[3]Pc, Winter, S3'!R22*Main!$B$8+_xlfn.IFNA(VLOOKUP($A22,'EV Distribution'!$A$2:$B$11,2),0)*'EV Scenarios'!R$2</f>
        <v>9.5010256411995508E-2</v>
      </c>
      <c r="S22" s="5">
        <f>'[3]Pc, Winter, S3'!S22*Main!$B$8+_xlfn.IFNA(VLOOKUP($A22,'EV Distribution'!$A$2:$B$11,2),0)*'EV Scenarios'!S$2</f>
        <v>0.12297104507343051</v>
      </c>
      <c r="T22" s="5">
        <f>'[3]Pc, Winter, S3'!T22*Main!$B$8+_xlfn.IFNA(VLOOKUP($A22,'EV Distribution'!$A$2:$B$11,2),0)*'EV Scenarios'!T$2</f>
        <v>0.10381753630100898</v>
      </c>
      <c r="U22" s="5">
        <f>'[3]Pc, Winter, S3'!U22*Main!$B$8+_xlfn.IFNA(VLOOKUP($A22,'EV Distribution'!$A$2:$B$11,2),0)*'EV Scenarios'!U$2</f>
        <v>0.10686551156922647</v>
      </c>
      <c r="V22" s="5">
        <f>'[3]Pc, Winter, S3'!V22*Main!$B$8+_xlfn.IFNA(VLOOKUP($A22,'EV Distribution'!$A$2:$B$11,2),0)*'EV Scenarios'!V$2</f>
        <v>0.12684445428755606</v>
      </c>
      <c r="W22" s="5">
        <f>'[3]Pc, Winter, S3'!W22*Main!$B$8+_xlfn.IFNA(VLOOKUP($A22,'EV Distribution'!$A$2:$B$11,2),0)*'EV Scenarios'!W$2</f>
        <v>0.11712833304792601</v>
      </c>
      <c r="X22" s="5">
        <f>'[3]Pc, Winter, S3'!X22*Main!$B$8+_xlfn.IFNA(VLOOKUP($A22,'EV Distribution'!$A$2:$B$11,2),0)*'EV Scenarios'!X$2</f>
        <v>0.22550402623206281</v>
      </c>
      <c r="Y22" s="5">
        <f>'[3]Pc, Winter, S3'!Y22*Main!$B$8+_xlfn.IFNA(VLOOKUP($A22,'EV Distribution'!$A$2:$B$11,2),0)*'EV Scenarios'!Y$2</f>
        <v>0.23695421136547085</v>
      </c>
    </row>
    <row r="23" spans="1:25" x14ac:dyDescent="0.25">
      <c r="A23">
        <v>89</v>
      </c>
      <c r="B23" s="5">
        <f>'[3]Pc, Winter, S3'!B23*Main!$B$8+_xlfn.IFNA(VLOOKUP($A23,'EV Distribution'!$A$2:$B$11,2),0)*'EV Scenarios'!B$2</f>
        <v>0.55918688252802684</v>
      </c>
      <c r="C23" s="5">
        <f>'[3]Pc, Winter, S3'!C23*Main!$B$8+_xlfn.IFNA(VLOOKUP($A23,'EV Distribution'!$A$2:$B$11,2),0)*'EV Scenarios'!C$2</f>
        <v>0.56150488252802688</v>
      </c>
      <c r="D23" s="5">
        <f>'[3]Pc, Winter, S3'!D23*Main!$B$8+_xlfn.IFNA(VLOOKUP($A23,'EV Distribution'!$A$2:$B$11,2),0)*'EV Scenarios'!D$2</f>
        <v>0.53204988252802687</v>
      </c>
      <c r="E23" s="5">
        <f>'[3]Pc, Winter, S3'!E23*Main!$B$8+_xlfn.IFNA(VLOOKUP($A23,'EV Distribution'!$A$2:$B$11,2),0)*'EV Scenarios'!E$2</f>
        <v>0.52224288252802686</v>
      </c>
      <c r="F23" s="5">
        <f>'[3]Pc, Winter, S3'!F23*Main!$B$8+_xlfn.IFNA(VLOOKUP($A23,'EV Distribution'!$A$2:$B$11,2),0)*'EV Scenarios'!F$2</f>
        <v>0.49509088252802691</v>
      </c>
      <c r="G23" s="5">
        <f>'[3]Pc, Winter, S3'!G23*Main!$B$8+_xlfn.IFNA(VLOOKUP($A23,'EV Distribution'!$A$2:$B$11,2),0)*'EV Scenarios'!G$2</f>
        <v>0.48802388252802686</v>
      </c>
      <c r="H23" s="5">
        <f>'[3]Pc, Winter, S3'!H23*Main!$B$8+_xlfn.IFNA(VLOOKUP($A23,'EV Distribution'!$A$2:$B$11,2),0)*'EV Scenarios'!H$2</f>
        <v>0.51425788252802684</v>
      </c>
      <c r="I23" s="5">
        <f>'[3]Pc, Winter, S3'!I23*Main!$B$8+_xlfn.IFNA(VLOOKUP($A23,'EV Distribution'!$A$2:$B$11,2),0)*'EV Scenarios'!I$2</f>
        <v>0.39313888252802687</v>
      </c>
      <c r="J23" s="5">
        <f>'[3]Pc, Winter, S3'!J23*Main!$B$8+_xlfn.IFNA(VLOOKUP($A23,'EV Distribution'!$A$2:$B$11,2),0)*'EV Scenarios'!J$2</f>
        <v>0.39088088252802689</v>
      </c>
      <c r="K23" s="5">
        <f>'[3]Pc, Winter, S3'!K23*Main!$B$8+_xlfn.IFNA(VLOOKUP($A23,'EV Distribution'!$A$2:$B$11,2),0)*'EV Scenarios'!K$2</f>
        <v>0.40002988252802685</v>
      </c>
      <c r="L23" s="5">
        <f>'[3]Pc, Winter, S3'!L23*Main!$B$8+_xlfn.IFNA(VLOOKUP($A23,'EV Distribution'!$A$2:$B$11,2),0)*'EV Scenarios'!L$2</f>
        <v>0.38646888252802686</v>
      </c>
      <c r="M23" s="5">
        <f>'[3]Pc, Winter, S3'!M23*Main!$B$8+_xlfn.IFNA(VLOOKUP($A23,'EV Distribution'!$A$2:$B$11,2),0)*'EV Scenarios'!M$2</f>
        <v>0.38680088252802686</v>
      </c>
      <c r="N23" s="5">
        <f>'[3]Pc, Winter, S3'!N23*Main!$B$8+_xlfn.IFNA(VLOOKUP($A23,'EV Distribution'!$A$2:$B$11,2),0)*'EV Scenarios'!N$2</f>
        <v>0.39761788252802688</v>
      </c>
      <c r="O23" s="5">
        <f>'[3]Pc, Winter, S3'!O23*Main!$B$8+_xlfn.IFNA(VLOOKUP($A23,'EV Distribution'!$A$2:$B$11,2),0)*'EV Scenarios'!O$2</f>
        <v>0.41549588252802688</v>
      </c>
      <c r="P23" s="5">
        <f>'[3]Pc, Winter, S3'!P23*Main!$B$8+_xlfn.IFNA(VLOOKUP($A23,'EV Distribution'!$A$2:$B$11,2),0)*'EV Scenarios'!P$2</f>
        <v>0.41401688252802687</v>
      </c>
      <c r="Q23" s="5">
        <f>'[3]Pc, Winter, S3'!Q23*Main!$B$8+_xlfn.IFNA(VLOOKUP($A23,'EV Distribution'!$A$2:$B$11,2),0)*'EV Scenarios'!Q$2</f>
        <v>0.41607688252802688</v>
      </c>
      <c r="R23" s="5">
        <f>'[3]Pc, Winter, S3'!R23*Main!$B$8+_xlfn.IFNA(VLOOKUP($A23,'EV Distribution'!$A$2:$B$11,2),0)*'EV Scenarios'!R$2</f>
        <v>0.4027998825280269</v>
      </c>
      <c r="S23" s="5">
        <f>'[3]Pc, Winter, S3'!S23*Main!$B$8+_xlfn.IFNA(VLOOKUP($A23,'EV Distribution'!$A$2:$B$11,2),0)*'EV Scenarios'!S$2</f>
        <v>0.4308298825280269</v>
      </c>
      <c r="T23" s="5">
        <f>'[3]Pc, Winter, S3'!T23*Main!$B$8+_xlfn.IFNA(VLOOKUP($A23,'EV Distribution'!$A$2:$B$11,2),0)*'EV Scenarios'!T$2</f>
        <v>0.40410788252802687</v>
      </c>
      <c r="U23" s="5">
        <f>'[3]Pc, Winter, S3'!U23*Main!$B$8+_xlfn.IFNA(VLOOKUP($A23,'EV Distribution'!$A$2:$B$11,2),0)*'EV Scenarios'!U$2</f>
        <v>0.39696688252802687</v>
      </c>
      <c r="V23" s="5">
        <f>'[3]Pc, Winter, S3'!V23*Main!$B$8+_xlfn.IFNA(VLOOKUP($A23,'EV Distribution'!$A$2:$B$11,2),0)*'EV Scenarios'!V$2</f>
        <v>0.40995888252802687</v>
      </c>
      <c r="W23" s="5">
        <f>'[3]Pc, Winter, S3'!W23*Main!$B$8+_xlfn.IFNA(VLOOKUP($A23,'EV Distribution'!$A$2:$B$11,2),0)*'EV Scenarios'!W$2</f>
        <v>0.39953388252802691</v>
      </c>
      <c r="X23" s="5">
        <f>'[3]Pc, Winter, S3'!X23*Main!$B$8+_xlfn.IFNA(VLOOKUP($A23,'EV Distribution'!$A$2:$B$11,2),0)*'EV Scenarios'!X$2</f>
        <v>0.5128468825280269</v>
      </c>
      <c r="Y23" s="5">
        <f>'[3]Pc, Winter, S3'!Y23*Main!$B$8+_xlfn.IFNA(VLOOKUP($A23,'EV Distribution'!$A$2:$B$11,2),0)*'EV Scenarios'!Y$2</f>
        <v>0.53685888252802694</v>
      </c>
    </row>
    <row r="24" spans="1:25" x14ac:dyDescent="0.25">
      <c r="A24">
        <v>37</v>
      </c>
      <c r="B24" s="5">
        <f>'[3]Pc, Winter, S3'!B24*Main!$B$8+_xlfn.IFNA(VLOOKUP($A24,'EV Distribution'!$A$2:$B$11,2),0)*'EV Scenarios'!B$2</f>
        <v>0.44900891013256733</v>
      </c>
      <c r="C24" s="5">
        <f>'[3]Pc, Winter, S3'!C24*Main!$B$8+_xlfn.IFNA(VLOOKUP($A24,'EV Distribution'!$A$2:$B$11,2),0)*'EV Scenarios'!C$2</f>
        <v>0.41268047678139019</v>
      </c>
      <c r="D24" s="5">
        <f>'[3]Pc, Winter, S3'!D24*Main!$B$8+_xlfn.IFNA(VLOOKUP($A24,'EV Distribution'!$A$2:$B$11,2),0)*'EV Scenarios'!D$2</f>
        <v>0.34272688796692824</v>
      </c>
      <c r="E24" s="5">
        <f>'[3]Pc, Winter, S3'!E24*Main!$B$8+_xlfn.IFNA(VLOOKUP($A24,'EV Distribution'!$A$2:$B$11,2),0)*'EV Scenarios'!E$2</f>
        <v>0.31285582156418168</v>
      </c>
      <c r="F24" s="5">
        <f>'[3]Pc, Winter, S3'!F24*Main!$B$8+_xlfn.IFNA(VLOOKUP($A24,'EV Distribution'!$A$2:$B$11,2),0)*'EV Scenarios'!F$2</f>
        <v>0.27843913233968609</v>
      </c>
      <c r="G24" s="5">
        <f>'[3]Pc, Winter, S3'!G24*Main!$B$8+_xlfn.IFNA(VLOOKUP($A24,'EV Distribution'!$A$2:$B$11,2),0)*'EV Scenarios'!G$2</f>
        <v>0.26613415349775782</v>
      </c>
      <c r="H24" s="5">
        <f>'[3]Pc, Winter, S3'!H24*Main!$B$8+_xlfn.IFNA(VLOOKUP($A24,'EV Distribution'!$A$2:$B$11,2),0)*'EV Scenarios'!H$2</f>
        <v>0.2935698384871076</v>
      </c>
      <c r="I24" s="5">
        <f>'[3]Pc, Winter, S3'!I24*Main!$B$8+_xlfn.IFNA(VLOOKUP($A24,'EV Distribution'!$A$2:$B$11,2),0)*'EV Scenarios'!I$2</f>
        <v>0.17548518210538117</v>
      </c>
      <c r="J24" s="5">
        <f>'[3]Pc, Winter, S3'!J24*Main!$B$8+_xlfn.IFNA(VLOOKUP($A24,'EV Distribution'!$A$2:$B$11,2),0)*'EV Scenarios'!J$2</f>
        <v>0.1890596736014574</v>
      </c>
      <c r="K24" s="5">
        <f>'[3]Pc, Winter, S3'!K24*Main!$B$8+_xlfn.IFNA(VLOOKUP($A24,'EV Distribution'!$A$2:$B$11,2),0)*'EV Scenarios'!K$2</f>
        <v>0.22155909272757848</v>
      </c>
      <c r="L24" s="5">
        <f>'[3]Pc, Winter, S3'!L24*Main!$B$8+_xlfn.IFNA(VLOOKUP($A24,'EV Distribution'!$A$2:$B$11,2),0)*'EV Scenarios'!L$2</f>
        <v>0.24228419810622204</v>
      </c>
      <c r="M24" s="5">
        <f>'[3]Pc, Winter, S3'!M24*Main!$B$8+_xlfn.IFNA(VLOOKUP($A24,'EV Distribution'!$A$2:$B$11,2),0)*'EV Scenarios'!M$2</f>
        <v>0.31780508190667034</v>
      </c>
      <c r="N24" s="5">
        <f>'[3]Pc, Winter, S3'!N24*Main!$B$8+_xlfn.IFNA(VLOOKUP($A24,'EV Distribution'!$A$2:$B$11,2),0)*'EV Scenarios'!N$2</f>
        <v>0.36717134666872198</v>
      </c>
      <c r="O24" s="5">
        <f>'[3]Pc, Winter, S3'!O24*Main!$B$8+_xlfn.IFNA(VLOOKUP($A24,'EV Distribution'!$A$2:$B$11,2),0)*'EV Scenarios'!O$2</f>
        <v>0.36554760659473096</v>
      </c>
      <c r="P24" s="5">
        <f>'[3]Pc, Winter, S3'!P24*Main!$B$8+_xlfn.IFNA(VLOOKUP($A24,'EV Distribution'!$A$2:$B$11,2),0)*'EV Scenarios'!P$2</f>
        <v>0.33882850854260088</v>
      </c>
      <c r="Q24" s="5">
        <f>'[3]Pc, Winter, S3'!Q24*Main!$B$8+_xlfn.IFNA(VLOOKUP($A24,'EV Distribution'!$A$2:$B$11,2),0)*'EV Scenarios'!Q$2</f>
        <v>0.32740895554876676</v>
      </c>
      <c r="R24" s="5">
        <f>'[3]Pc, Winter, S3'!R24*Main!$B$8+_xlfn.IFNA(VLOOKUP($A24,'EV Distribution'!$A$2:$B$11,2),0)*'EV Scenarios'!R$2</f>
        <v>0.2919973752413117</v>
      </c>
      <c r="S24" s="5">
        <f>'[3]Pc, Winter, S3'!S24*Main!$B$8+_xlfn.IFNA(VLOOKUP($A24,'EV Distribution'!$A$2:$B$11,2),0)*'EV Scenarios'!S$2</f>
        <v>0.32976407888312781</v>
      </c>
      <c r="T24" s="5">
        <f>'[3]Pc, Winter, S3'!T24*Main!$B$8+_xlfn.IFNA(VLOOKUP($A24,'EV Distribution'!$A$2:$B$11,2),0)*'EV Scenarios'!T$2</f>
        <v>0.35299792592853141</v>
      </c>
      <c r="U24" s="5">
        <f>'[3]Pc, Winter, S3'!U24*Main!$B$8+_xlfn.IFNA(VLOOKUP($A24,'EV Distribution'!$A$2:$B$11,2),0)*'EV Scenarios'!U$2</f>
        <v>0.39441637562556053</v>
      </c>
      <c r="V24" s="5">
        <f>'[3]Pc, Winter, S3'!V24*Main!$B$8+_xlfn.IFNA(VLOOKUP($A24,'EV Distribution'!$A$2:$B$11,2),0)*'EV Scenarios'!V$2</f>
        <v>0.41833964587471978</v>
      </c>
      <c r="W24" s="5">
        <f>'[3]Pc, Winter, S3'!W24*Main!$B$8+_xlfn.IFNA(VLOOKUP($A24,'EV Distribution'!$A$2:$B$11,2),0)*'EV Scenarios'!W$2</f>
        <v>0.39480709556810534</v>
      </c>
      <c r="X24" s="5">
        <f>'[3]Pc, Winter, S3'!X24*Main!$B$8+_xlfn.IFNA(VLOOKUP($A24,'EV Distribution'!$A$2:$B$11,2),0)*'EV Scenarios'!X$2</f>
        <v>0.48260859246244397</v>
      </c>
      <c r="Y24" s="5">
        <f>'[3]Pc, Winter, S3'!Y24*Main!$B$8+_xlfn.IFNA(VLOOKUP($A24,'EV Distribution'!$A$2:$B$11,2),0)*'EV Scenarios'!Y$2</f>
        <v>0.47002007874943946</v>
      </c>
    </row>
    <row r="25" spans="1:25" x14ac:dyDescent="0.25">
      <c r="A25">
        <v>40</v>
      </c>
      <c r="B25" s="5">
        <f>'[3]Pc, Winter, S3'!B25*Main!$B$8+_xlfn.IFNA(VLOOKUP($A25,'EV Distribution'!$A$2:$B$11,2),0)*'EV Scenarios'!B$2</f>
        <v>0.55084630337584084</v>
      </c>
      <c r="C25" s="5">
        <f>'[3]Pc, Winter, S3'!C25*Main!$B$8+_xlfn.IFNA(VLOOKUP($A25,'EV Distribution'!$A$2:$B$11,2),0)*'EV Scenarios'!C$2</f>
        <v>0.52179818795179367</v>
      </c>
      <c r="D25" s="5">
        <f>'[3]Pc, Winter, S3'!D25*Main!$B$8+_xlfn.IFNA(VLOOKUP($A25,'EV Distribution'!$A$2:$B$11,2),0)*'EV Scenarios'!D$2</f>
        <v>0.41668066876233179</v>
      </c>
      <c r="E25" s="5">
        <f>'[3]Pc, Winter, S3'!E25*Main!$B$8+_xlfn.IFNA(VLOOKUP($A25,'EV Distribution'!$A$2:$B$11,2),0)*'EV Scenarios'!E$2</f>
        <v>0.38161520767572865</v>
      </c>
      <c r="F25" s="5">
        <f>'[3]Pc, Winter, S3'!F25*Main!$B$8+_xlfn.IFNA(VLOOKUP($A25,'EV Distribution'!$A$2:$B$11,2),0)*'EV Scenarios'!F$2</f>
        <v>0.3502109931591928</v>
      </c>
      <c r="G25" s="5">
        <f>'[3]Pc, Winter, S3'!G25*Main!$B$8+_xlfn.IFNA(VLOOKUP($A25,'EV Distribution'!$A$2:$B$11,2),0)*'EV Scenarios'!G$2</f>
        <v>0.33814042654652465</v>
      </c>
      <c r="H25" s="5">
        <f>'[3]Pc, Winter, S3'!H25*Main!$B$8+_xlfn.IFNA(VLOOKUP($A25,'EV Distribution'!$A$2:$B$11,2),0)*'EV Scenarios'!H$2</f>
        <v>0.36748962934052687</v>
      </c>
      <c r="I25" s="5">
        <f>'[3]Pc, Winter, S3'!I25*Main!$B$8+_xlfn.IFNA(VLOOKUP($A25,'EV Distribution'!$A$2:$B$11,2),0)*'EV Scenarios'!I$2</f>
        <v>0.259307799466648</v>
      </c>
      <c r="J25" s="5">
        <f>'[3]Pc, Winter, S3'!J25*Main!$B$8+_xlfn.IFNA(VLOOKUP($A25,'EV Distribution'!$A$2:$B$11,2),0)*'EV Scenarios'!J$2</f>
        <v>0.29089072862331838</v>
      </c>
      <c r="K25" s="5">
        <f>'[3]Pc, Winter, S3'!K25*Main!$B$8+_xlfn.IFNA(VLOOKUP($A25,'EV Distribution'!$A$2:$B$11,2),0)*'EV Scenarios'!K$2</f>
        <v>0.34705912299719732</v>
      </c>
      <c r="L25" s="5">
        <f>'[3]Pc, Winter, S3'!L25*Main!$B$8+_xlfn.IFNA(VLOOKUP($A25,'EV Distribution'!$A$2:$B$11,2),0)*'EV Scenarios'!L$2</f>
        <v>0.34143306351849773</v>
      </c>
      <c r="M25" s="5">
        <f>'[3]Pc, Winter, S3'!M25*Main!$B$8+_xlfn.IFNA(VLOOKUP($A25,'EV Distribution'!$A$2:$B$11,2),0)*'EV Scenarios'!M$2</f>
        <v>0.38639658018693945</v>
      </c>
      <c r="N25" s="5">
        <f>'[3]Pc, Winter, S3'!N25*Main!$B$8+_xlfn.IFNA(VLOOKUP($A25,'EV Distribution'!$A$2:$B$11,2),0)*'EV Scenarios'!N$2</f>
        <v>0.47343002560510095</v>
      </c>
      <c r="O25" s="5">
        <f>'[3]Pc, Winter, S3'!O25*Main!$B$8+_xlfn.IFNA(VLOOKUP($A25,'EV Distribution'!$A$2:$B$11,2),0)*'EV Scenarios'!O$2</f>
        <v>0.48526324546188343</v>
      </c>
      <c r="P25" s="5">
        <f>'[3]Pc, Winter, S3'!P25*Main!$B$8+_xlfn.IFNA(VLOOKUP($A25,'EV Distribution'!$A$2:$B$11,2),0)*'EV Scenarios'!P$2</f>
        <v>0.4788868808579036</v>
      </c>
      <c r="Q25" s="5">
        <f>'[3]Pc, Winter, S3'!Q25*Main!$B$8+_xlfn.IFNA(VLOOKUP($A25,'EV Distribution'!$A$2:$B$11,2),0)*'EV Scenarios'!Q$2</f>
        <v>0.44449486620823991</v>
      </c>
      <c r="R25" s="5">
        <f>'[3]Pc, Winter, S3'!R25*Main!$B$8+_xlfn.IFNA(VLOOKUP($A25,'EV Distribution'!$A$2:$B$11,2),0)*'EV Scenarios'!R$2</f>
        <v>0.41439273219226463</v>
      </c>
      <c r="S25" s="5">
        <f>'[3]Pc, Winter, S3'!S25*Main!$B$8+_xlfn.IFNA(VLOOKUP($A25,'EV Distribution'!$A$2:$B$11,2),0)*'EV Scenarios'!S$2</f>
        <v>0.48836950196776907</v>
      </c>
      <c r="T25" s="5">
        <f>'[3]Pc, Winter, S3'!T25*Main!$B$8+_xlfn.IFNA(VLOOKUP($A25,'EV Distribution'!$A$2:$B$11,2),0)*'EV Scenarios'!T$2</f>
        <v>0.52308486297505596</v>
      </c>
      <c r="U25" s="5">
        <f>'[3]Pc, Winter, S3'!U25*Main!$B$8+_xlfn.IFNA(VLOOKUP($A25,'EV Distribution'!$A$2:$B$11,2),0)*'EV Scenarios'!U$2</f>
        <v>0.56172762621860983</v>
      </c>
      <c r="V25" s="5">
        <f>'[3]Pc, Winter, S3'!V25*Main!$B$8+_xlfn.IFNA(VLOOKUP($A25,'EV Distribution'!$A$2:$B$11,2),0)*'EV Scenarios'!V$2</f>
        <v>0.57999494936995521</v>
      </c>
      <c r="W25" s="5">
        <f>'[3]Pc, Winter, S3'!W25*Main!$B$8+_xlfn.IFNA(VLOOKUP($A25,'EV Distribution'!$A$2:$B$11,2),0)*'EV Scenarios'!W$2</f>
        <v>0.56196578724691715</v>
      </c>
      <c r="X25" s="5">
        <f>'[3]Pc, Winter, S3'!X25*Main!$B$8+_xlfn.IFNA(VLOOKUP($A25,'EV Distribution'!$A$2:$B$11,2),0)*'EV Scenarios'!X$2</f>
        <v>0.61356260301849774</v>
      </c>
      <c r="Y25" s="5">
        <f>'[3]Pc, Winter, S3'!Y25*Main!$B$8+_xlfn.IFNA(VLOOKUP($A25,'EV Distribution'!$A$2:$B$11,2),0)*'EV Scenarios'!Y$2</f>
        <v>0.56576378694590801</v>
      </c>
    </row>
    <row r="26" spans="1:25" x14ac:dyDescent="0.25">
      <c r="A26">
        <v>8</v>
      </c>
      <c r="B26" s="5">
        <f>'[3]Pc, Winter, S3'!B26*Main!$B$8+_xlfn.IFNA(VLOOKUP($A26,'EV Distribution'!$A$2:$B$11,2),0)*'EV Scenarios'!B$2</f>
        <v>3.7136765875560536E-2</v>
      </c>
      <c r="C26" s="5">
        <f>'[3]Pc, Winter, S3'!C26*Main!$B$8+_xlfn.IFNA(VLOOKUP($A26,'EV Distribution'!$A$2:$B$11,2),0)*'EV Scenarios'!C$2</f>
        <v>3.6229299084921528E-2</v>
      </c>
      <c r="D26" s="5">
        <f>'[3]Pc, Winter, S3'!D26*Main!$B$8+_xlfn.IFNA(VLOOKUP($A26,'EV Distribution'!$A$2:$B$11,2),0)*'EV Scenarios'!D$2</f>
        <v>3.5930247337163677E-2</v>
      </c>
      <c r="E26" s="5">
        <f>'[3]Pc, Winter, S3'!E26*Main!$B$8+_xlfn.IFNA(VLOOKUP($A26,'EV Distribution'!$A$2:$B$11,2),0)*'EV Scenarios'!E$2</f>
        <v>3.1295768490470846E-2</v>
      </c>
      <c r="F26" s="5">
        <f>'[3]Pc, Winter, S3'!F26*Main!$B$8+_xlfn.IFNA(VLOOKUP($A26,'EV Distribution'!$A$2:$B$11,2),0)*'EV Scenarios'!F$2</f>
        <v>3.1022626834641256E-2</v>
      </c>
      <c r="G26" s="5">
        <f>'[3]Pc, Winter, S3'!G26*Main!$B$8+_xlfn.IFNA(VLOOKUP($A26,'EV Distribution'!$A$2:$B$11,2),0)*'EV Scenarios'!G$2</f>
        <v>2.9354923164517932E-2</v>
      </c>
      <c r="H26" s="5">
        <f>'[3]Pc, Winter, S3'!H26*Main!$B$8+_xlfn.IFNA(VLOOKUP($A26,'EV Distribution'!$A$2:$B$11,2),0)*'EV Scenarios'!H$2</f>
        <v>1.9062845706558296E-2</v>
      </c>
      <c r="I26" s="5">
        <f>'[3]Pc, Winter, S3'!I26*Main!$B$8+_xlfn.IFNA(VLOOKUP($A26,'EV Distribution'!$A$2:$B$11,2),0)*'EV Scenarios'!I$2</f>
        <v>1.0715787954316144E-2</v>
      </c>
      <c r="J26" s="5">
        <f>'[3]Pc, Winter, S3'!J26*Main!$B$8+_xlfn.IFNA(VLOOKUP($A26,'EV Distribution'!$A$2:$B$11,2),0)*'EV Scenarios'!J$2</f>
        <v>9.3602458175448423E-3</v>
      </c>
      <c r="K26" s="5">
        <f>'[3]Pc, Winter, S3'!K26*Main!$B$8+_xlfn.IFNA(VLOOKUP($A26,'EV Distribution'!$A$2:$B$11,2),0)*'EV Scenarios'!K$2</f>
        <v>9.733957821188341E-3</v>
      </c>
      <c r="L26" s="5">
        <f>'[3]Pc, Winter, S3'!L26*Main!$B$8+_xlfn.IFNA(VLOOKUP($A26,'EV Distribution'!$A$2:$B$11,2),0)*'EV Scenarios'!L$2</f>
        <v>9.9363231499439448E-3</v>
      </c>
      <c r="M26" s="5">
        <f>'[3]Pc, Winter, S3'!M26*Main!$B$8+_xlfn.IFNA(VLOOKUP($A26,'EV Distribution'!$A$2:$B$11,2),0)*'EV Scenarios'!M$2</f>
        <v>9.3374086177130042E-3</v>
      </c>
      <c r="N26" s="5">
        <f>'[3]Pc, Winter, S3'!N26*Main!$B$8+_xlfn.IFNA(VLOOKUP($A26,'EV Distribution'!$A$2:$B$11,2),0)*'EV Scenarios'!N$2</f>
        <v>1.4440862713284755E-2</v>
      </c>
      <c r="O26" s="5">
        <f>'[3]Pc, Winter, S3'!O26*Main!$B$8+_xlfn.IFNA(VLOOKUP($A26,'EV Distribution'!$A$2:$B$11,2),0)*'EV Scenarios'!O$2</f>
        <v>1.544117902634529E-2</v>
      </c>
      <c r="P26" s="5">
        <f>'[3]Pc, Winter, S3'!P26*Main!$B$8+_xlfn.IFNA(VLOOKUP($A26,'EV Distribution'!$A$2:$B$11,2),0)*'EV Scenarios'!P$2</f>
        <v>1.579034810397982E-2</v>
      </c>
      <c r="Q26" s="5">
        <f>'[3]Pc, Winter, S3'!Q26*Main!$B$8+_xlfn.IFNA(VLOOKUP($A26,'EV Distribution'!$A$2:$B$11,2),0)*'EV Scenarios'!Q$2</f>
        <v>1.5756771040358743E-2</v>
      </c>
      <c r="R26" s="5">
        <f>'[3]Pc, Winter, S3'!R26*Main!$B$8+_xlfn.IFNA(VLOOKUP($A26,'EV Distribution'!$A$2:$B$11,2),0)*'EV Scenarios'!R$2</f>
        <v>1.506317847309417E-2</v>
      </c>
      <c r="S26" s="5">
        <f>'[3]Pc, Winter, S3'!S26*Main!$B$8+_xlfn.IFNA(VLOOKUP($A26,'EV Distribution'!$A$2:$B$11,2),0)*'EV Scenarios'!S$2</f>
        <v>9.221818114069507E-3</v>
      </c>
      <c r="T26" s="5">
        <f>'[3]Pc, Winter, S3'!T26*Main!$B$8+_xlfn.IFNA(VLOOKUP($A26,'EV Distribution'!$A$2:$B$11,2),0)*'EV Scenarios'!T$2</f>
        <v>1.0011683503923766E-2</v>
      </c>
      <c r="U26" s="5">
        <f>'[3]Pc, Winter, S3'!U26*Main!$B$8+_xlfn.IFNA(VLOOKUP($A26,'EV Distribution'!$A$2:$B$11,2),0)*'EV Scenarios'!U$2</f>
        <v>1.8699238811098657E-2</v>
      </c>
      <c r="V26" s="5">
        <f>'[3]Pc, Winter, S3'!V26*Main!$B$8+_xlfn.IFNA(VLOOKUP($A26,'EV Distribution'!$A$2:$B$11,2),0)*'EV Scenarios'!V$2</f>
        <v>2.8510633225896864E-2</v>
      </c>
      <c r="W26" s="5">
        <f>'[3]Pc, Winter, S3'!W26*Main!$B$8+_xlfn.IFNA(VLOOKUP($A26,'EV Distribution'!$A$2:$B$11,2),0)*'EV Scenarios'!W$2</f>
        <v>3.617229853419282E-2</v>
      </c>
      <c r="X26" s="5">
        <f>'[3]Pc, Winter, S3'!X26*Main!$B$8+_xlfn.IFNA(VLOOKUP($A26,'EV Distribution'!$A$2:$B$11,2),0)*'EV Scenarios'!X$2</f>
        <v>3.5651820838284755E-2</v>
      </c>
      <c r="Y26" s="5">
        <f>'[3]Pc, Winter, S3'!Y26*Main!$B$8+_xlfn.IFNA(VLOOKUP($A26,'EV Distribution'!$A$2:$B$11,2),0)*'EV Scenarios'!Y$2</f>
        <v>3.1665398383688342E-2</v>
      </c>
    </row>
    <row r="27" spans="1:25" x14ac:dyDescent="0.25">
      <c r="A27">
        <v>10</v>
      </c>
      <c r="B27" s="5">
        <f>'[3]Pc, Winter, S3'!B27*Main!$B$8+_xlfn.IFNA(VLOOKUP($A27,'EV Distribution'!$A$2:$B$11,2),0)*'EV Scenarios'!B$2</f>
        <v>4.1838309093329591E-2</v>
      </c>
      <c r="C27" s="5">
        <f>'[3]Pc, Winter, S3'!C27*Main!$B$8+_xlfn.IFNA(VLOOKUP($A27,'EV Distribution'!$A$2:$B$11,2),0)*'EV Scenarios'!C$2</f>
        <v>4.0438459004764574E-2</v>
      </c>
      <c r="D27" s="5">
        <f>'[3]Pc, Winter, S3'!D27*Main!$B$8+_xlfn.IFNA(VLOOKUP($A27,'EV Distribution'!$A$2:$B$11,2),0)*'EV Scenarios'!D$2</f>
        <v>3.6619669832959646E-2</v>
      </c>
      <c r="E27" s="5">
        <f>'[3]Pc, Winter, S3'!E27*Main!$B$8+_xlfn.IFNA(VLOOKUP($A27,'EV Distribution'!$A$2:$B$11,2),0)*'EV Scenarios'!E$2</f>
        <v>3.6216718501681608E-2</v>
      </c>
      <c r="F27" s="5">
        <f>'[3]Pc, Winter, S3'!F27*Main!$B$8+_xlfn.IFNA(VLOOKUP($A27,'EV Distribution'!$A$2:$B$11,2),0)*'EV Scenarios'!F$2</f>
        <v>3.6843943205717489E-2</v>
      </c>
      <c r="G27" s="5">
        <f>'[3]Pc, Winter, S3'!G27*Main!$B$8+_xlfn.IFNA(VLOOKUP($A27,'EV Distribution'!$A$2:$B$11,2),0)*'EV Scenarios'!G$2</f>
        <v>3.104756791900224E-2</v>
      </c>
      <c r="H27" s="5">
        <f>'[3]Pc, Winter, S3'!H27*Main!$B$8+_xlfn.IFNA(VLOOKUP($A27,'EV Distribution'!$A$2:$B$11,2),0)*'EV Scenarios'!H$2</f>
        <v>2.3218118896580719E-2</v>
      </c>
      <c r="I27" s="5">
        <f>'[3]Pc, Winter, S3'!I27*Main!$B$8+_xlfn.IFNA(VLOOKUP($A27,'EV Distribution'!$A$2:$B$11,2),0)*'EV Scenarios'!I$2</f>
        <v>1.5344905485706276E-2</v>
      </c>
      <c r="J27" s="5">
        <f>'[3]Pc, Winter, S3'!J27*Main!$B$8+_xlfn.IFNA(VLOOKUP($A27,'EV Distribution'!$A$2:$B$11,2),0)*'EV Scenarios'!J$2</f>
        <v>1.6457088498598654E-2</v>
      </c>
      <c r="K27" s="5">
        <f>'[3]Pc, Winter, S3'!K27*Main!$B$8+_xlfn.IFNA(VLOOKUP($A27,'EV Distribution'!$A$2:$B$11,2),0)*'EV Scenarios'!K$2</f>
        <v>1.5381534617993272E-2</v>
      </c>
      <c r="L27" s="5">
        <f>'[3]Pc, Winter, S3'!L27*Main!$B$8+_xlfn.IFNA(VLOOKUP($A27,'EV Distribution'!$A$2:$B$11,2),0)*'EV Scenarios'!L$2</f>
        <v>1.5765227507286993E-2</v>
      </c>
      <c r="M27" s="5">
        <f>'[3]Pc, Winter, S3'!M27*Main!$B$8+_xlfn.IFNA(VLOOKUP($A27,'EV Distribution'!$A$2:$B$11,2),0)*'EV Scenarios'!M$2</f>
        <v>1.6379623183015692E-2</v>
      </c>
      <c r="N27" s="5">
        <f>'[3]Pc, Winter, S3'!N27*Main!$B$8+_xlfn.IFNA(VLOOKUP($A27,'EV Distribution'!$A$2:$B$11,2),0)*'EV Scenarios'!N$2</f>
        <v>1.4521462673206278E-2</v>
      </c>
      <c r="O27" s="5">
        <f>'[3]Pc, Winter, S3'!O27*Main!$B$8+_xlfn.IFNA(VLOOKUP($A27,'EV Distribution'!$A$2:$B$11,2),0)*'EV Scenarios'!O$2</f>
        <v>1.4143172028026904E-2</v>
      </c>
      <c r="P27" s="5">
        <f>'[3]Pc, Winter, S3'!P27*Main!$B$8+_xlfn.IFNA(VLOOKUP($A27,'EV Distribution'!$A$2:$B$11,2),0)*'EV Scenarios'!P$2</f>
        <v>1.3033629641535874E-2</v>
      </c>
      <c r="Q27" s="5">
        <f>'[3]Pc, Winter, S3'!Q27*Main!$B$8+_xlfn.IFNA(VLOOKUP($A27,'EV Distribution'!$A$2:$B$11,2),0)*'EV Scenarios'!Q$2</f>
        <v>1.3652521383127803E-2</v>
      </c>
      <c r="R27" s="5">
        <f>'[3]Pc, Winter, S3'!R27*Main!$B$8+_xlfn.IFNA(VLOOKUP($A27,'EV Distribution'!$A$2:$B$11,2),0)*'EV Scenarios'!R$2</f>
        <v>1.4365460712443946E-2</v>
      </c>
      <c r="S27" s="5">
        <f>'[3]Pc, Winter, S3'!S27*Main!$B$8+_xlfn.IFNA(VLOOKUP($A27,'EV Distribution'!$A$2:$B$11,2),0)*'EV Scenarios'!S$2</f>
        <v>1.6223786373598652E-2</v>
      </c>
      <c r="T27" s="5">
        <f>'[3]Pc, Winter, S3'!T27*Main!$B$8+_xlfn.IFNA(VLOOKUP($A27,'EV Distribution'!$A$2:$B$11,2),0)*'EV Scenarios'!T$2</f>
        <v>1.9554545780549326E-2</v>
      </c>
      <c r="U27" s="5">
        <f>'[3]Pc, Winter, S3'!U27*Main!$B$8+_xlfn.IFNA(VLOOKUP($A27,'EV Distribution'!$A$2:$B$11,2),0)*'EV Scenarios'!U$2</f>
        <v>2.0184630834080716E-2</v>
      </c>
      <c r="V27" s="5">
        <f>'[3]Pc, Winter, S3'!V27*Main!$B$8+_xlfn.IFNA(VLOOKUP($A27,'EV Distribution'!$A$2:$B$11,2),0)*'EV Scenarios'!V$2</f>
        <v>2.5386942011771302E-2</v>
      </c>
      <c r="W27" s="5">
        <f>'[3]Pc, Winter, S3'!W27*Main!$B$8+_xlfn.IFNA(VLOOKUP($A27,'EV Distribution'!$A$2:$B$11,2),0)*'EV Scenarios'!W$2</f>
        <v>3.5623093479820629E-2</v>
      </c>
      <c r="X27" s="5">
        <f>'[3]Pc, Winter, S3'!X27*Main!$B$8+_xlfn.IFNA(VLOOKUP($A27,'EV Distribution'!$A$2:$B$11,2),0)*'EV Scenarios'!X$2</f>
        <v>3.6296245695908072E-2</v>
      </c>
      <c r="Y27" s="5">
        <f>'[3]Pc, Winter, S3'!Y27*Main!$B$8+_xlfn.IFNA(VLOOKUP($A27,'EV Distribution'!$A$2:$B$11,2),0)*'EV Scenarios'!Y$2</f>
        <v>3.6325613554372194E-2</v>
      </c>
    </row>
    <row r="28" spans="1:25" x14ac:dyDescent="0.25">
      <c r="A28">
        <v>30</v>
      </c>
      <c r="B28" s="5">
        <f>'[3]Pc, Winter, S3'!B28*Main!$B$8+_xlfn.IFNA(VLOOKUP($A28,'EV Distribution'!$A$2:$B$11,2),0)*'EV Scenarios'!B$2</f>
        <v>0.21868094903671526</v>
      </c>
      <c r="C28" s="5">
        <f>'[3]Pc, Winter, S3'!C28*Main!$B$8+_xlfn.IFNA(VLOOKUP($A28,'EV Distribution'!$A$2:$B$11,2),0)*'EV Scenarios'!C$2</f>
        <v>0.21599250161014574</v>
      </c>
      <c r="D28" s="5">
        <f>'[3]Pc, Winter, S3'!D28*Main!$B$8+_xlfn.IFNA(VLOOKUP($A28,'EV Distribution'!$A$2:$B$11,2),0)*'EV Scenarios'!D$2</f>
        <v>0.1844694638985426</v>
      </c>
      <c r="E28" s="5">
        <f>'[3]Pc, Winter, S3'!E28*Main!$B$8+_xlfn.IFNA(VLOOKUP($A28,'EV Distribution'!$A$2:$B$11,2),0)*'EV Scenarios'!E$2</f>
        <v>0.17259706430016816</v>
      </c>
      <c r="F28" s="5">
        <f>'[3]Pc, Winter, S3'!F28*Main!$B$8+_xlfn.IFNA(VLOOKUP($A28,'EV Distribution'!$A$2:$B$11,2),0)*'EV Scenarios'!F$2</f>
        <v>0.14334238932511212</v>
      </c>
      <c r="G28" s="5">
        <f>'[3]Pc, Winter, S3'!G28*Main!$B$8+_xlfn.IFNA(VLOOKUP($A28,'EV Distribution'!$A$2:$B$11,2),0)*'EV Scenarios'!G$2</f>
        <v>0.1364402645804372</v>
      </c>
      <c r="H28" s="5">
        <f>'[3]Pc, Winter, S3'!H28*Main!$B$8+_xlfn.IFNA(VLOOKUP($A28,'EV Distribution'!$A$2:$B$11,2),0)*'EV Scenarios'!H$2</f>
        <v>0.16101407637359866</v>
      </c>
      <c r="I28" s="5">
        <f>'[3]Pc, Winter, S3'!I28*Main!$B$8+_xlfn.IFNA(VLOOKUP($A28,'EV Distribution'!$A$2:$B$11,2),0)*'EV Scenarios'!I$2</f>
        <v>4.0893483752522421E-2</v>
      </c>
      <c r="J28" s="5">
        <f>'[3]Pc, Winter, S3'!J28*Main!$B$8+_xlfn.IFNA(VLOOKUP($A28,'EV Distribution'!$A$2:$B$11,2),0)*'EV Scenarios'!J$2</f>
        <v>4.20919125625E-2</v>
      </c>
      <c r="K28" s="5">
        <f>'[3]Pc, Winter, S3'!K28*Main!$B$8+_xlfn.IFNA(VLOOKUP($A28,'EV Distribution'!$A$2:$B$11,2),0)*'EV Scenarios'!K$2</f>
        <v>5.6019398714966369E-2</v>
      </c>
      <c r="L28" s="5">
        <f>'[3]Pc, Winter, S3'!L28*Main!$B$8+_xlfn.IFNA(VLOOKUP($A28,'EV Distribution'!$A$2:$B$11,2),0)*'EV Scenarios'!L$2</f>
        <v>4.6175434552690575E-2</v>
      </c>
      <c r="M28" s="5">
        <f>'[3]Pc, Winter, S3'!M28*Main!$B$8+_xlfn.IFNA(VLOOKUP($A28,'EV Distribution'!$A$2:$B$11,2),0)*'EV Scenarios'!M$2</f>
        <v>4.8075740449551568E-2</v>
      </c>
      <c r="N28" s="5">
        <f>'[3]Pc, Winter, S3'!N28*Main!$B$8+_xlfn.IFNA(VLOOKUP($A28,'EV Distribution'!$A$2:$B$11,2),0)*'EV Scenarios'!N$2</f>
        <v>6.0297809679652467E-2</v>
      </c>
      <c r="O28" s="5">
        <f>'[3]Pc, Winter, S3'!O28*Main!$B$8+_xlfn.IFNA(VLOOKUP($A28,'EV Distribution'!$A$2:$B$11,2),0)*'EV Scenarios'!O$2</f>
        <v>7.5865030366591923E-2</v>
      </c>
      <c r="P28" s="5">
        <f>'[3]Pc, Winter, S3'!P28*Main!$B$8+_xlfn.IFNA(VLOOKUP($A28,'EV Distribution'!$A$2:$B$11,2),0)*'EV Scenarios'!P$2</f>
        <v>7.1522124731782516E-2</v>
      </c>
      <c r="Q28" s="5">
        <f>'[3]Pc, Winter, S3'!Q28*Main!$B$8+_xlfn.IFNA(VLOOKUP($A28,'EV Distribution'!$A$2:$B$11,2),0)*'EV Scenarios'!Q$2</f>
        <v>7.3484245273822871E-2</v>
      </c>
      <c r="R28" s="5">
        <f>'[3]Pc, Winter, S3'!R28*Main!$B$8+_xlfn.IFNA(VLOOKUP($A28,'EV Distribution'!$A$2:$B$11,2),0)*'EV Scenarios'!R$2</f>
        <v>5.8236095753082959E-2</v>
      </c>
      <c r="S28" s="5">
        <f>'[3]Pc, Winter, S3'!S28*Main!$B$8+_xlfn.IFNA(VLOOKUP($A28,'EV Distribution'!$A$2:$B$11,2),0)*'EV Scenarios'!S$2</f>
        <v>8.6382722042881166E-2</v>
      </c>
      <c r="T28" s="5">
        <f>'[3]Pc, Winter, S3'!T28*Main!$B$8+_xlfn.IFNA(VLOOKUP($A28,'EV Distribution'!$A$2:$B$11,2),0)*'EV Scenarios'!T$2</f>
        <v>6.2853054464405825E-2</v>
      </c>
      <c r="U28" s="5">
        <f>'[3]Pc, Winter, S3'!U28*Main!$B$8+_xlfn.IFNA(VLOOKUP($A28,'EV Distribution'!$A$2:$B$11,2),0)*'EV Scenarios'!U$2</f>
        <v>5.8986699752522423E-2</v>
      </c>
      <c r="V28" s="5">
        <f>'[3]Pc, Winter, S3'!V28*Main!$B$8+_xlfn.IFNA(VLOOKUP($A28,'EV Distribution'!$A$2:$B$11,2),0)*'EV Scenarios'!V$2</f>
        <v>7.5224167824271299E-2</v>
      </c>
      <c r="W28" s="5">
        <f>'[3]Pc, Winter, S3'!W28*Main!$B$8+_xlfn.IFNA(VLOOKUP($A28,'EV Distribution'!$A$2:$B$11,2),0)*'EV Scenarios'!W$2</f>
        <v>6.4496545217208517E-2</v>
      </c>
      <c r="X28" s="5">
        <f>'[3]Pc, Winter, S3'!X28*Main!$B$8+_xlfn.IFNA(VLOOKUP($A28,'EV Distribution'!$A$2:$B$11,2),0)*'EV Scenarios'!X$2</f>
        <v>0.17640816676065024</v>
      </c>
      <c r="Y28" s="5">
        <f>'[3]Pc, Winter, S3'!Y28*Main!$B$8+_xlfn.IFNA(VLOOKUP($A28,'EV Distribution'!$A$2:$B$11,2),0)*'EV Scenarios'!Y$2</f>
        <v>0.19763716302550449</v>
      </c>
    </row>
    <row r="29" spans="1:25" x14ac:dyDescent="0.25">
      <c r="A29">
        <v>19</v>
      </c>
      <c r="B29" s="5">
        <f>'[3]Pc, Winter, S3'!B29*Main!$B$8+_xlfn.IFNA(VLOOKUP($A29,'EV Distribution'!$A$2:$B$11,2),0)*'EV Scenarios'!B$2</f>
        <v>1.7100621538957396E-2</v>
      </c>
      <c r="C29" s="5">
        <f>'[3]Pc, Winter, S3'!C29*Main!$B$8+_xlfn.IFNA(VLOOKUP($A29,'EV Distribution'!$A$2:$B$11,2),0)*'EV Scenarios'!C$2</f>
        <v>1.4359571630885651E-2</v>
      </c>
      <c r="D29" s="5">
        <f>'[3]Pc, Winter, S3'!D29*Main!$B$8+_xlfn.IFNA(VLOOKUP($A29,'EV Distribution'!$A$2:$B$11,2),0)*'EV Scenarios'!D$2</f>
        <v>1.0147395903867713E-2</v>
      </c>
      <c r="E29" s="5">
        <f>'[3]Pc, Winter, S3'!E29*Main!$B$8+_xlfn.IFNA(VLOOKUP($A29,'EV Distribution'!$A$2:$B$11,2),0)*'EV Scenarios'!E$2</f>
        <v>9.6123583217488789E-3</v>
      </c>
      <c r="F29" s="5">
        <f>'[3]Pc, Winter, S3'!F29*Main!$B$8+_xlfn.IFNA(VLOOKUP($A29,'EV Distribution'!$A$2:$B$11,2),0)*'EV Scenarios'!F$2</f>
        <v>9.9252705756726466E-3</v>
      </c>
      <c r="G29" s="5">
        <f>'[3]Pc, Winter, S3'!G29*Main!$B$8+_xlfn.IFNA(VLOOKUP($A29,'EV Distribution'!$A$2:$B$11,2),0)*'EV Scenarios'!G$2</f>
        <v>9.3276905381165925E-3</v>
      </c>
      <c r="H29" s="5">
        <f>'[3]Pc, Winter, S3'!H29*Main!$B$8+_xlfn.IFNA(VLOOKUP($A29,'EV Distribution'!$A$2:$B$11,2),0)*'EV Scenarios'!H$2</f>
        <v>6.3999183649103147E-3</v>
      </c>
      <c r="I29" s="5">
        <f>'[3]Pc, Winter, S3'!I29*Main!$B$8+_xlfn.IFNA(VLOOKUP($A29,'EV Distribution'!$A$2:$B$11,2),0)*'EV Scenarios'!I$2</f>
        <v>7.3174364100336313E-3</v>
      </c>
      <c r="J29" s="5">
        <f>'[3]Pc, Winter, S3'!J29*Main!$B$8+_xlfn.IFNA(VLOOKUP($A29,'EV Distribution'!$A$2:$B$11,2),0)*'EV Scenarios'!J$2</f>
        <v>1.0953763503363228E-2</v>
      </c>
      <c r="K29" s="5">
        <f>'[3]Pc, Winter, S3'!K29*Main!$B$8+_xlfn.IFNA(VLOOKUP($A29,'EV Distribution'!$A$2:$B$11,2),0)*'EV Scenarios'!K$2</f>
        <v>1.558778710678251E-2</v>
      </c>
      <c r="L29" s="5">
        <f>'[3]Pc, Winter, S3'!L29*Main!$B$8+_xlfn.IFNA(VLOOKUP($A29,'EV Distribution'!$A$2:$B$11,2),0)*'EV Scenarios'!L$2</f>
        <v>1.9932625678251121E-2</v>
      </c>
      <c r="M29" s="5">
        <f>'[3]Pc, Winter, S3'!M29*Main!$B$8+_xlfn.IFNA(VLOOKUP($A29,'EV Distribution'!$A$2:$B$11,2),0)*'EV Scenarios'!M$2</f>
        <v>2.2351301237387895E-2</v>
      </c>
      <c r="N29" s="5">
        <f>'[3]Pc, Winter, S3'!N29*Main!$B$8+_xlfn.IFNA(VLOOKUP($A29,'EV Distribution'!$A$2:$B$11,2),0)*'EV Scenarios'!N$2</f>
        <v>2.2599817032511214E-2</v>
      </c>
      <c r="O29" s="5">
        <f>'[3]Pc, Winter, S3'!O29*Main!$B$8+_xlfn.IFNA(VLOOKUP($A29,'EV Distribution'!$A$2:$B$11,2),0)*'EV Scenarios'!O$2</f>
        <v>2.1347879360986546E-2</v>
      </c>
      <c r="P29" s="5">
        <f>'[3]Pc, Winter, S3'!P29*Main!$B$8+_xlfn.IFNA(VLOOKUP($A29,'EV Distribution'!$A$2:$B$11,2),0)*'EV Scenarios'!P$2</f>
        <v>2.1022125512892377E-2</v>
      </c>
      <c r="Q29" s="5">
        <f>'[3]Pc, Winter, S3'!Q29*Main!$B$8+_xlfn.IFNA(VLOOKUP($A29,'EV Distribution'!$A$2:$B$11,2),0)*'EV Scenarios'!Q$2</f>
        <v>1.951075985061659E-2</v>
      </c>
      <c r="R29" s="5">
        <f>'[3]Pc, Winter, S3'!R29*Main!$B$8+_xlfn.IFNA(VLOOKUP($A29,'EV Distribution'!$A$2:$B$11,2),0)*'EV Scenarios'!R$2</f>
        <v>1.7222946986266814E-2</v>
      </c>
      <c r="S29" s="5">
        <f>'[3]Pc, Winter, S3'!S29*Main!$B$8+_xlfn.IFNA(VLOOKUP($A29,'EV Distribution'!$A$2:$B$11,2),0)*'EV Scenarios'!S$2</f>
        <v>1.9102667286154708E-2</v>
      </c>
      <c r="T29" s="5">
        <f>'[3]Pc, Winter, S3'!T29*Main!$B$8+_xlfn.IFNA(VLOOKUP($A29,'EV Distribution'!$A$2:$B$11,2),0)*'EV Scenarios'!T$2</f>
        <v>2.0975746706838567E-2</v>
      </c>
      <c r="U29" s="5">
        <f>'[3]Pc, Winter, S3'!U29*Main!$B$8+_xlfn.IFNA(VLOOKUP($A29,'EV Distribution'!$A$2:$B$11,2),0)*'EV Scenarios'!U$2</f>
        <v>2.3387303524943948E-2</v>
      </c>
      <c r="V29" s="5">
        <f>'[3]Pc, Winter, S3'!V29*Main!$B$8+_xlfn.IFNA(VLOOKUP($A29,'EV Distribution'!$A$2:$B$11,2),0)*'EV Scenarios'!V$2</f>
        <v>2.5789556577914798E-2</v>
      </c>
      <c r="W29" s="5">
        <f>'[3]Pc, Winter, S3'!W29*Main!$B$8+_xlfn.IFNA(VLOOKUP($A29,'EV Distribution'!$A$2:$B$11,2),0)*'EV Scenarios'!W$2</f>
        <v>2.5416946420964127E-2</v>
      </c>
      <c r="X29" s="5">
        <f>'[3]Pc, Winter, S3'!X29*Main!$B$8+_xlfn.IFNA(VLOOKUP($A29,'EV Distribution'!$A$2:$B$11,2),0)*'EV Scenarios'!X$2</f>
        <v>2.1581481989630044E-2</v>
      </c>
      <c r="Y29" s="5">
        <f>'[3]Pc, Winter, S3'!Y29*Main!$B$8+_xlfn.IFNA(VLOOKUP($A29,'EV Distribution'!$A$2:$B$11,2),0)*'EV Scenarios'!Y$2</f>
        <v>1.6874078771300451E-2</v>
      </c>
    </row>
    <row r="30" spans="1:25" x14ac:dyDescent="0.25">
      <c r="A30">
        <v>47</v>
      </c>
      <c r="B30" s="5">
        <f>'[3]Pc, Winter, S3'!B30*Main!$B$8+_xlfn.IFNA(VLOOKUP($A30,'EV Distribution'!$A$2:$B$11,2),0)*'EV Scenarios'!B$2</f>
        <v>0.25348077706221978</v>
      </c>
      <c r="C30" s="5">
        <f>'[3]Pc, Winter, S3'!C30*Main!$B$8+_xlfn.IFNA(VLOOKUP($A30,'EV Distribution'!$A$2:$B$11,2),0)*'EV Scenarios'!C$2</f>
        <v>0.24944484149915921</v>
      </c>
      <c r="D30" s="5">
        <f>'[3]Pc, Winter, S3'!D30*Main!$B$8+_xlfn.IFNA(VLOOKUP($A30,'EV Distribution'!$A$2:$B$11,2),0)*'EV Scenarios'!D$2</f>
        <v>0.21397095529176008</v>
      </c>
      <c r="E30" s="5">
        <f>'[3]Pc, Winter, S3'!E30*Main!$B$8+_xlfn.IFNA(VLOOKUP($A30,'EV Distribution'!$A$2:$B$11,2),0)*'EV Scenarios'!E$2</f>
        <v>0.19783709808688343</v>
      </c>
      <c r="F30" s="5">
        <f>'[3]Pc, Winter, S3'!F30*Main!$B$8+_xlfn.IFNA(VLOOKUP($A30,'EV Distribution'!$A$2:$B$11,2),0)*'EV Scenarios'!F$2</f>
        <v>0.15993146534276906</v>
      </c>
      <c r="G30" s="5">
        <f>'[3]Pc, Winter, S3'!G30*Main!$B$8+_xlfn.IFNA(VLOOKUP($A30,'EV Distribution'!$A$2:$B$11,2),0)*'EV Scenarios'!G$2</f>
        <v>0.1536234029119955</v>
      </c>
      <c r="H30" s="5">
        <f>'[3]Pc, Winter, S3'!H30*Main!$B$8+_xlfn.IFNA(VLOOKUP($A30,'EV Distribution'!$A$2:$B$11,2),0)*'EV Scenarios'!H$2</f>
        <v>0.17730894604035874</v>
      </c>
      <c r="I30" s="5">
        <f>'[3]Pc, Winter, S3'!I30*Main!$B$8+_xlfn.IFNA(VLOOKUP($A30,'EV Distribution'!$A$2:$B$11,2),0)*'EV Scenarios'!I$2</f>
        <v>6.0405957227858742E-2</v>
      </c>
      <c r="J30" s="5">
        <f>'[3]Pc, Winter, S3'!J30*Main!$B$8+_xlfn.IFNA(VLOOKUP($A30,'EV Distribution'!$A$2:$B$11,2),0)*'EV Scenarios'!J$2</f>
        <v>7.0013541054932737E-2</v>
      </c>
      <c r="K30" s="5">
        <f>'[3]Pc, Winter, S3'!K30*Main!$B$8+_xlfn.IFNA(VLOOKUP($A30,'EV Distribution'!$A$2:$B$11,2),0)*'EV Scenarios'!K$2</f>
        <v>9.5224956971973099E-2</v>
      </c>
      <c r="L30" s="5">
        <f>'[3]Pc, Winter, S3'!L30*Main!$B$8+_xlfn.IFNA(VLOOKUP($A30,'EV Distribution'!$A$2:$B$11,2),0)*'EV Scenarios'!L$2</f>
        <v>8.8261064248038118E-2</v>
      </c>
      <c r="M30" s="5">
        <f>'[3]Pc, Winter, S3'!M30*Main!$B$8+_xlfn.IFNA(VLOOKUP($A30,'EV Distribution'!$A$2:$B$11,2),0)*'EV Scenarios'!M$2</f>
        <v>9.3095307130605404E-2</v>
      </c>
      <c r="N30" s="5">
        <f>'[3]Pc, Winter, S3'!N30*Main!$B$8+_xlfn.IFNA(VLOOKUP($A30,'EV Distribution'!$A$2:$B$11,2),0)*'EV Scenarios'!N$2</f>
        <v>0.10535579056362107</v>
      </c>
      <c r="O30" s="5">
        <f>'[3]Pc, Winter, S3'!O30*Main!$B$8+_xlfn.IFNA(VLOOKUP($A30,'EV Distribution'!$A$2:$B$11,2),0)*'EV Scenarios'!O$2</f>
        <v>0.11587711060369954</v>
      </c>
      <c r="P30" s="5">
        <f>'[3]Pc, Winter, S3'!P30*Main!$B$8+_xlfn.IFNA(VLOOKUP($A30,'EV Distribution'!$A$2:$B$11,2),0)*'EV Scenarios'!P$2</f>
        <v>0.10720486800532511</v>
      </c>
      <c r="Q30" s="5">
        <f>'[3]Pc, Winter, S3'!Q30*Main!$B$8+_xlfn.IFNA(VLOOKUP($A30,'EV Distribution'!$A$2:$B$11,2),0)*'EV Scenarios'!Q$2</f>
        <v>0.10498613700420403</v>
      </c>
      <c r="R30" s="5">
        <f>'[3]Pc, Winter, S3'!R30*Main!$B$8+_xlfn.IFNA(VLOOKUP($A30,'EV Distribution'!$A$2:$B$11,2),0)*'EV Scenarios'!R$2</f>
        <v>9.1147293922645756E-2</v>
      </c>
      <c r="S30" s="5">
        <f>'[3]Pc, Winter, S3'!S30*Main!$B$8+_xlfn.IFNA(VLOOKUP($A30,'EV Distribution'!$A$2:$B$11,2),0)*'EV Scenarios'!S$2</f>
        <v>0.11815824872897981</v>
      </c>
      <c r="T30" s="5">
        <f>'[3]Pc, Winter, S3'!T30*Main!$B$8+_xlfn.IFNA(VLOOKUP($A30,'EV Distribution'!$A$2:$B$11,2),0)*'EV Scenarios'!T$2</f>
        <v>0.10059099277830716</v>
      </c>
      <c r="U30" s="5">
        <f>'[3]Pc, Winter, S3'!U30*Main!$B$8+_xlfn.IFNA(VLOOKUP($A30,'EV Distribution'!$A$2:$B$11,2),0)*'EV Scenarios'!U$2</f>
        <v>0.11346870108211884</v>
      </c>
      <c r="V30" s="5">
        <f>'[3]Pc, Winter, S3'!V30*Main!$B$8+_xlfn.IFNA(VLOOKUP($A30,'EV Distribution'!$A$2:$B$11,2),0)*'EV Scenarios'!V$2</f>
        <v>0.13432031751093049</v>
      </c>
      <c r="W30" s="5">
        <f>'[3]Pc, Winter, S3'!W30*Main!$B$8+_xlfn.IFNA(VLOOKUP($A30,'EV Distribution'!$A$2:$B$11,2),0)*'EV Scenarios'!W$2</f>
        <v>0.12184644130465247</v>
      </c>
      <c r="X30" s="5">
        <f>'[3]Pc, Winter, S3'!X30*Main!$B$8+_xlfn.IFNA(VLOOKUP($A30,'EV Distribution'!$A$2:$B$11,2),0)*'EV Scenarios'!X$2</f>
        <v>0.22913995337191706</v>
      </c>
      <c r="Y30" s="5">
        <f>'[3]Pc, Winter, S3'!Y30*Main!$B$8+_xlfn.IFNA(VLOOKUP($A30,'EV Distribution'!$A$2:$B$11,2),0)*'EV Scenarios'!Y$2</f>
        <v>0.23418033152410314</v>
      </c>
    </row>
    <row r="31" spans="1:25" x14ac:dyDescent="0.25">
      <c r="A31">
        <v>42</v>
      </c>
      <c r="B31" s="5">
        <f>'[3]Pc, Winter, S3'!B31*Main!$B$8+_xlfn.IFNA(VLOOKUP($A31,'EV Distribution'!$A$2:$B$11,2),0)*'EV Scenarios'!B$2</f>
        <v>0.23430827911995517</v>
      </c>
      <c r="C31" s="5">
        <f>'[3]Pc, Winter, S3'!C31*Main!$B$8+_xlfn.IFNA(VLOOKUP($A31,'EV Distribution'!$A$2:$B$11,2),0)*'EV Scenarios'!C$2</f>
        <v>0.22923708265526907</v>
      </c>
      <c r="D31" s="5">
        <f>'[3]Pc, Winter, S3'!D31*Main!$B$8+_xlfn.IFNA(VLOOKUP($A31,'EV Distribution'!$A$2:$B$11,2),0)*'EV Scenarios'!D$2</f>
        <v>0.19739219010341927</v>
      </c>
      <c r="E31" s="5">
        <f>'[3]Pc, Winter, S3'!E31*Main!$B$8+_xlfn.IFNA(VLOOKUP($A31,'EV Distribution'!$A$2:$B$11,2),0)*'EV Scenarios'!E$2</f>
        <v>0.18665861207090809</v>
      </c>
      <c r="F31" s="5">
        <f>'[3]Pc, Winter, S3'!F31*Main!$B$8+_xlfn.IFNA(VLOOKUP($A31,'EV Distribution'!$A$2:$B$11,2),0)*'EV Scenarios'!F$2</f>
        <v>0.15906368585650224</v>
      </c>
      <c r="G31" s="5">
        <f>'[3]Pc, Winter, S3'!G31*Main!$B$8+_xlfn.IFNA(VLOOKUP($A31,'EV Distribution'!$A$2:$B$11,2),0)*'EV Scenarios'!G$2</f>
        <v>0.15206234787724215</v>
      </c>
      <c r="H31" s="5">
        <f>'[3]Pc, Winter, S3'!H31*Main!$B$8+_xlfn.IFNA(VLOOKUP($A31,'EV Distribution'!$A$2:$B$11,2),0)*'EV Scenarios'!H$2</f>
        <v>0.17926985617769059</v>
      </c>
      <c r="I31" s="5">
        <f>'[3]Pc, Winter, S3'!I31*Main!$B$8+_xlfn.IFNA(VLOOKUP($A31,'EV Distribution'!$A$2:$B$11,2),0)*'EV Scenarios'!I$2</f>
        <v>5.5537736809977575E-2</v>
      </c>
      <c r="J31" s="5">
        <f>'[3]Pc, Winter, S3'!J31*Main!$B$8+_xlfn.IFNA(VLOOKUP($A31,'EV Distribution'!$A$2:$B$11,2),0)*'EV Scenarios'!J$2</f>
        <v>5.742604766732063E-2</v>
      </c>
      <c r="K31" s="5">
        <f>'[3]Pc, Winter, S3'!K31*Main!$B$8+_xlfn.IFNA(VLOOKUP($A31,'EV Distribution'!$A$2:$B$11,2),0)*'EV Scenarios'!K$2</f>
        <v>7.4027628141255603E-2</v>
      </c>
      <c r="L31" s="5">
        <f>'[3]Pc, Winter, S3'!L31*Main!$B$8+_xlfn.IFNA(VLOOKUP($A31,'EV Distribution'!$A$2:$B$11,2),0)*'EV Scenarios'!L$2</f>
        <v>6.6233356966367715E-2</v>
      </c>
      <c r="M31" s="5">
        <f>'[3]Pc, Winter, S3'!M31*Main!$B$8+_xlfn.IFNA(VLOOKUP($A31,'EV Distribution'!$A$2:$B$11,2),0)*'EV Scenarios'!M$2</f>
        <v>7.094939492769059E-2</v>
      </c>
      <c r="N31" s="5">
        <f>'[3]Pc, Winter, S3'!N31*Main!$B$8+_xlfn.IFNA(VLOOKUP($A31,'EV Distribution'!$A$2:$B$11,2),0)*'EV Scenarios'!N$2</f>
        <v>8.4901582829596423E-2</v>
      </c>
      <c r="O31" s="5">
        <f>'[3]Pc, Winter, S3'!O31*Main!$B$8+_xlfn.IFNA(VLOOKUP($A31,'EV Distribution'!$A$2:$B$11,2),0)*'EV Scenarios'!O$2</f>
        <v>0.10323498945936099</v>
      </c>
      <c r="P31" s="5">
        <f>'[3]Pc, Winter, S3'!P31*Main!$B$8+_xlfn.IFNA(VLOOKUP($A31,'EV Distribution'!$A$2:$B$11,2),0)*'EV Scenarios'!P$2</f>
        <v>0.10029078754736546</v>
      </c>
      <c r="Q31" s="5">
        <f>'[3]Pc, Winter, S3'!Q31*Main!$B$8+_xlfn.IFNA(VLOOKUP($A31,'EV Distribution'!$A$2:$B$11,2),0)*'EV Scenarios'!Q$2</f>
        <v>0.10032343594674888</v>
      </c>
      <c r="R31" s="5">
        <f>'[3]Pc, Winter, S3'!R31*Main!$B$8+_xlfn.IFNA(VLOOKUP($A31,'EV Distribution'!$A$2:$B$11,2),0)*'EV Scenarios'!R$2</f>
        <v>8.3088871894618832E-2</v>
      </c>
      <c r="S31" s="5">
        <f>'[3]Pc, Winter, S3'!S31*Main!$B$8+_xlfn.IFNA(VLOOKUP($A31,'EV Distribution'!$A$2:$B$11,2),0)*'EV Scenarios'!S$2</f>
        <v>0.11300227147926009</v>
      </c>
      <c r="T31" s="5">
        <f>'[3]Pc, Winter, S3'!T31*Main!$B$8+_xlfn.IFNA(VLOOKUP($A31,'EV Distribution'!$A$2:$B$11,2),0)*'EV Scenarios'!T$2</f>
        <v>9.509675577438341E-2</v>
      </c>
      <c r="U31" s="5">
        <f>'[3]Pc, Winter, S3'!U31*Main!$B$8+_xlfn.IFNA(VLOOKUP($A31,'EV Distribution'!$A$2:$B$11,2),0)*'EV Scenarios'!U$2</f>
        <v>9.7636892809977588E-2</v>
      </c>
      <c r="V31" s="5">
        <f>'[3]Pc, Winter, S3'!V31*Main!$B$8+_xlfn.IFNA(VLOOKUP($A31,'EV Distribution'!$A$2:$B$11,2),0)*'EV Scenarios'!V$2</f>
        <v>0.11050383015863229</v>
      </c>
      <c r="W31" s="5">
        <f>'[3]Pc, Winter, S3'!W31*Main!$B$8+_xlfn.IFNA(VLOOKUP($A31,'EV Distribution'!$A$2:$B$11,2),0)*'EV Scenarios'!W$2</f>
        <v>9.980179631642376E-2</v>
      </c>
      <c r="X31" s="5">
        <f>'[3]Pc, Winter, S3'!X31*Main!$B$8+_xlfn.IFNA(VLOOKUP($A31,'EV Distribution'!$A$2:$B$11,2),0)*'EV Scenarios'!X$2</f>
        <v>0.20691104543750002</v>
      </c>
      <c r="Y31" s="5">
        <f>'[3]Pc, Winter, S3'!Y31*Main!$B$8+_xlfn.IFNA(VLOOKUP($A31,'EV Distribution'!$A$2:$B$11,2),0)*'EV Scenarios'!Y$2</f>
        <v>0.22293298170543724</v>
      </c>
    </row>
    <row r="32" spans="1:25" x14ac:dyDescent="0.25">
      <c r="A32">
        <v>41</v>
      </c>
      <c r="B32" s="5">
        <f>'[3]Pc, Winter, S3'!B32*Main!$B$8+_xlfn.IFNA(VLOOKUP($A32,'EV Distribution'!$A$2:$B$11,2),0)*'EV Scenarios'!B$2</f>
        <v>0.23314147158155832</v>
      </c>
      <c r="C32" s="5">
        <f>'[3]Pc, Winter, S3'!C32*Main!$B$8+_xlfn.IFNA(VLOOKUP($A32,'EV Distribution'!$A$2:$B$11,2),0)*'EV Scenarios'!C$2</f>
        <v>0.23129759592797086</v>
      </c>
      <c r="D32" s="5">
        <f>'[3]Pc, Winter, S3'!D32*Main!$B$8+_xlfn.IFNA(VLOOKUP($A32,'EV Distribution'!$A$2:$B$11,2),0)*'EV Scenarios'!D$2</f>
        <v>0.19690023296776907</v>
      </c>
      <c r="E32" s="5">
        <f>'[3]Pc, Winter, S3'!E32*Main!$B$8+_xlfn.IFNA(VLOOKUP($A32,'EV Distribution'!$A$2:$B$11,2),0)*'EV Scenarios'!E$2</f>
        <v>0.18625741960145742</v>
      </c>
      <c r="F32" s="5">
        <f>'[3]Pc, Winter, S3'!F32*Main!$B$8+_xlfn.IFNA(VLOOKUP($A32,'EV Distribution'!$A$2:$B$11,2),0)*'EV Scenarios'!F$2</f>
        <v>0.15722710847337446</v>
      </c>
      <c r="G32" s="5">
        <f>'[3]Pc, Winter, S3'!G32*Main!$B$8+_xlfn.IFNA(VLOOKUP($A32,'EV Distribution'!$A$2:$B$11,2),0)*'EV Scenarios'!G$2</f>
        <v>0.14987465586182735</v>
      </c>
      <c r="H32" s="5">
        <f>'[3]Pc, Winter, S3'!H32*Main!$B$8+_xlfn.IFNA(VLOOKUP($A32,'EV Distribution'!$A$2:$B$11,2),0)*'EV Scenarios'!H$2</f>
        <v>0.17520450394590806</v>
      </c>
      <c r="I32" s="5">
        <f>'[3]Pc, Winter, S3'!I32*Main!$B$8+_xlfn.IFNA(VLOOKUP($A32,'EV Distribution'!$A$2:$B$11,2),0)*'EV Scenarios'!I$2</f>
        <v>5.5306420809417042E-2</v>
      </c>
      <c r="J32" s="5">
        <f>'[3]Pc, Winter, S3'!J32*Main!$B$8+_xlfn.IFNA(VLOOKUP($A32,'EV Distribution'!$A$2:$B$11,2),0)*'EV Scenarios'!J$2</f>
        <v>5.1753008482343044E-2</v>
      </c>
      <c r="K32" s="5">
        <f>'[3]Pc, Winter, S3'!K32*Main!$B$8+_xlfn.IFNA(VLOOKUP($A32,'EV Distribution'!$A$2:$B$11,2),0)*'EV Scenarios'!K$2</f>
        <v>6.3156329012892379E-2</v>
      </c>
      <c r="L32" s="5">
        <f>'[3]Pc, Winter, S3'!L32*Main!$B$8+_xlfn.IFNA(VLOOKUP($A32,'EV Distribution'!$A$2:$B$11,2),0)*'EV Scenarios'!L$2</f>
        <v>5.4806215853699554E-2</v>
      </c>
      <c r="M32" s="5">
        <f>'[3]Pc, Winter, S3'!M32*Main!$B$8+_xlfn.IFNA(VLOOKUP($A32,'EV Distribution'!$A$2:$B$11,2),0)*'EV Scenarios'!M$2</f>
        <v>6.1950514614630046E-2</v>
      </c>
      <c r="N32" s="5">
        <f>'[3]Pc, Winter, S3'!N32*Main!$B$8+_xlfn.IFNA(VLOOKUP($A32,'EV Distribution'!$A$2:$B$11,2),0)*'EV Scenarios'!N$2</f>
        <v>7.5693030676849765E-2</v>
      </c>
      <c r="O32" s="5">
        <f>'[3]Pc, Winter, S3'!O32*Main!$B$8+_xlfn.IFNA(VLOOKUP($A32,'EV Distribution'!$A$2:$B$11,2),0)*'EV Scenarios'!O$2</f>
        <v>9.3399156594730942E-2</v>
      </c>
      <c r="P32" s="5">
        <f>'[3]Pc, Winter, S3'!P32*Main!$B$8+_xlfn.IFNA(VLOOKUP($A32,'EV Distribution'!$A$2:$B$11,2),0)*'EV Scenarios'!P$2</f>
        <v>8.8764017808576234E-2</v>
      </c>
      <c r="Q32" s="5">
        <f>'[3]Pc, Winter, S3'!Q32*Main!$B$8+_xlfn.IFNA(VLOOKUP($A32,'EV Distribution'!$A$2:$B$11,2),0)*'EV Scenarios'!Q$2</f>
        <v>8.7087775946468604E-2</v>
      </c>
      <c r="R32" s="5">
        <f>'[3]Pc, Winter, S3'!R32*Main!$B$8+_xlfn.IFNA(VLOOKUP($A32,'EV Distribution'!$A$2:$B$11,2),0)*'EV Scenarios'!R$2</f>
        <v>7.3551782734585208E-2</v>
      </c>
      <c r="S32" s="5">
        <f>'[3]Pc, Winter, S3'!S32*Main!$B$8+_xlfn.IFNA(VLOOKUP($A32,'EV Distribution'!$A$2:$B$11,2),0)*'EV Scenarios'!S$2</f>
        <v>0.102784627014574</v>
      </c>
      <c r="T32" s="5">
        <f>'[3]Pc, Winter, S3'!T32*Main!$B$8+_xlfn.IFNA(VLOOKUP($A32,'EV Distribution'!$A$2:$B$11,2),0)*'EV Scenarios'!T$2</f>
        <v>8.1289188513172642E-2</v>
      </c>
      <c r="U32" s="5">
        <f>'[3]Pc, Winter, S3'!U32*Main!$B$8+_xlfn.IFNA(VLOOKUP($A32,'EV Distribution'!$A$2:$B$11,2),0)*'EV Scenarios'!U$2</f>
        <v>8.2246687746356503E-2</v>
      </c>
      <c r="V32" s="5">
        <f>'[3]Pc, Winter, S3'!V32*Main!$B$8+_xlfn.IFNA(VLOOKUP($A32,'EV Distribution'!$A$2:$B$11,2),0)*'EV Scenarios'!V$2</f>
        <v>0.10244320838649103</v>
      </c>
      <c r="W32" s="5">
        <f>'[3]Pc, Winter, S3'!W32*Main!$B$8+_xlfn.IFNA(VLOOKUP($A32,'EV Distribution'!$A$2:$B$11,2),0)*'EV Scenarios'!W$2</f>
        <v>9.2992157928251135E-2</v>
      </c>
      <c r="X32" s="5">
        <f>'[3]Pc, Winter, S3'!X32*Main!$B$8+_xlfn.IFNA(VLOOKUP($A32,'EV Distribution'!$A$2:$B$11,2),0)*'EV Scenarios'!X$2</f>
        <v>0.20327562990779149</v>
      </c>
      <c r="Y32" s="5">
        <f>'[3]Pc, Winter, S3'!Y32*Main!$B$8+_xlfn.IFNA(VLOOKUP($A32,'EV Distribution'!$A$2:$B$11,2),0)*'EV Scenarios'!Y$2</f>
        <v>0.22009941473178252</v>
      </c>
    </row>
    <row r="33" spans="1:25" x14ac:dyDescent="0.25">
      <c r="A33">
        <v>38</v>
      </c>
      <c r="B33" s="5">
        <f>'[3]Pc, Winter, S3'!B33*Main!$B$8+_xlfn.IFNA(VLOOKUP($A33,'EV Distribution'!$A$2:$B$11,2),0)*'EV Scenarios'!B$2</f>
        <v>0.24003427659697313</v>
      </c>
      <c r="C33" s="5">
        <f>'[3]Pc, Winter, S3'!C33*Main!$B$8+_xlfn.IFNA(VLOOKUP($A33,'EV Distribution'!$A$2:$B$11,2),0)*'EV Scenarios'!C$2</f>
        <v>0.23369866348150226</v>
      </c>
      <c r="D33" s="5">
        <f>'[3]Pc, Winter, S3'!D33*Main!$B$8+_xlfn.IFNA(VLOOKUP($A33,'EV Distribution'!$A$2:$B$11,2),0)*'EV Scenarios'!D$2</f>
        <v>0.19967933015554931</v>
      </c>
      <c r="E33" s="5">
        <f>'[3]Pc, Winter, S3'!E33*Main!$B$8+_xlfn.IFNA(VLOOKUP($A33,'EV Distribution'!$A$2:$B$11,2),0)*'EV Scenarios'!E$2</f>
        <v>0.18805220507763454</v>
      </c>
      <c r="F33" s="5">
        <f>'[3]Pc, Winter, S3'!F33*Main!$B$8+_xlfn.IFNA(VLOOKUP($A33,'EV Distribution'!$A$2:$B$11,2),0)*'EV Scenarios'!F$2</f>
        <v>0.15930446215695068</v>
      </c>
      <c r="G33" s="5">
        <f>'[3]Pc, Winter, S3'!G33*Main!$B$8+_xlfn.IFNA(VLOOKUP($A33,'EV Distribution'!$A$2:$B$11,2),0)*'EV Scenarios'!G$2</f>
        <v>0.15180906638873318</v>
      </c>
      <c r="H33" s="5">
        <f>'[3]Pc, Winter, S3'!H33*Main!$B$8+_xlfn.IFNA(VLOOKUP($A33,'EV Distribution'!$A$2:$B$11,2),0)*'EV Scenarios'!H$2</f>
        <v>0.17829472831698429</v>
      </c>
      <c r="I33" s="5">
        <f>'[3]Pc, Winter, S3'!I33*Main!$B$8+_xlfn.IFNA(VLOOKUP($A33,'EV Distribution'!$A$2:$B$11,2),0)*'EV Scenarios'!I$2</f>
        <v>5.9070496776625556E-2</v>
      </c>
      <c r="J33" s="5">
        <f>'[3]Pc, Winter, S3'!J33*Main!$B$8+_xlfn.IFNA(VLOOKUP($A33,'EV Distribution'!$A$2:$B$11,2),0)*'EV Scenarios'!J$2</f>
        <v>6.3237477576233186E-2</v>
      </c>
      <c r="K33" s="5">
        <f>'[3]Pc, Winter, S3'!K33*Main!$B$8+_xlfn.IFNA(VLOOKUP($A33,'EV Distribution'!$A$2:$B$11,2),0)*'EV Scenarios'!K$2</f>
        <v>7.6690371538957386E-2</v>
      </c>
      <c r="L33" s="5">
        <f>'[3]Pc, Winter, S3'!L33*Main!$B$8+_xlfn.IFNA(VLOOKUP($A33,'EV Distribution'!$A$2:$B$11,2),0)*'EV Scenarios'!L$2</f>
        <v>6.5147893286995509E-2</v>
      </c>
      <c r="M33" s="5">
        <f>'[3]Pc, Winter, S3'!M33*Main!$B$8+_xlfn.IFNA(VLOOKUP($A33,'EV Distribution'!$A$2:$B$11,2),0)*'EV Scenarios'!M$2</f>
        <v>7.1526724897141264E-2</v>
      </c>
      <c r="N33" s="5">
        <f>'[3]Pc, Winter, S3'!N33*Main!$B$8+_xlfn.IFNA(VLOOKUP($A33,'EV Distribution'!$A$2:$B$11,2),0)*'EV Scenarios'!N$2</f>
        <v>8.1498543500280268E-2</v>
      </c>
      <c r="O33" s="5">
        <f>'[3]Pc, Winter, S3'!O33*Main!$B$8+_xlfn.IFNA(VLOOKUP($A33,'EV Distribution'!$A$2:$B$11,2),0)*'EV Scenarios'!O$2</f>
        <v>0.10065175638172645</v>
      </c>
      <c r="P33" s="5">
        <f>'[3]Pc, Winter, S3'!P33*Main!$B$8+_xlfn.IFNA(VLOOKUP($A33,'EV Distribution'!$A$2:$B$11,2),0)*'EV Scenarios'!P$2</f>
        <v>9.822582595908072E-2</v>
      </c>
      <c r="Q33" s="5">
        <f>'[3]Pc, Winter, S3'!Q33*Main!$B$8+_xlfn.IFNA(VLOOKUP($A33,'EV Distribution'!$A$2:$B$11,2),0)*'EV Scenarios'!Q$2</f>
        <v>9.9717982139293726E-2</v>
      </c>
      <c r="R33" s="5">
        <f>'[3]Pc, Winter, S3'!R33*Main!$B$8+_xlfn.IFNA(VLOOKUP($A33,'EV Distribution'!$A$2:$B$11,2),0)*'EV Scenarios'!R$2</f>
        <v>8.7689161540639021E-2</v>
      </c>
      <c r="S33" s="5">
        <f>'[3]Pc, Winter, S3'!S33*Main!$B$8+_xlfn.IFNA(VLOOKUP($A33,'EV Distribution'!$A$2:$B$11,2),0)*'EV Scenarios'!S$2</f>
        <v>0.11492150244338567</v>
      </c>
      <c r="T33" s="5">
        <f>'[3]Pc, Winter, S3'!T33*Main!$B$8+_xlfn.IFNA(VLOOKUP($A33,'EV Distribution'!$A$2:$B$11,2),0)*'EV Scenarios'!T$2</f>
        <v>9.2796792079316154E-2</v>
      </c>
      <c r="U33" s="5">
        <f>'[3]Pc, Winter, S3'!U33*Main!$B$8+_xlfn.IFNA(VLOOKUP($A33,'EV Distribution'!$A$2:$B$11,2),0)*'EV Scenarios'!U$2</f>
        <v>8.9910310457118836E-2</v>
      </c>
      <c r="V33" s="5">
        <f>'[3]Pc, Winter, S3'!V33*Main!$B$8+_xlfn.IFNA(VLOOKUP($A33,'EV Distribution'!$A$2:$B$11,2),0)*'EV Scenarios'!V$2</f>
        <v>0.10422167690975336</v>
      </c>
      <c r="W33" s="5">
        <f>'[3]Pc, Winter, S3'!W33*Main!$B$8+_xlfn.IFNA(VLOOKUP($A33,'EV Distribution'!$A$2:$B$11,2),0)*'EV Scenarios'!W$2</f>
        <v>9.0586339401345292E-2</v>
      </c>
      <c r="X33" s="5">
        <f>'[3]Pc, Winter, S3'!X33*Main!$B$8+_xlfn.IFNA(VLOOKUP($A33,'EV Distribution'!$A$2:$B$11,2),0)*'EV Scenarios'!X$2</f>
        <v>0.19710368107455159</v>
      </c>
      <c r="Y33" s="5">
        <f>'[3]Pc, Winter, S3'!Y33*Main!$B$8+_xlfn.IFNA(VLOOKUP($A33,'EV Distribution'!$A$2:$B$11,2),0)*'EV Scenarios'!Y$2</f>
        <v>0.21506971471384528</v>
      </c>
    </row>
    <row r="34" spans="1:25" x14ac:dyDescent="0.25">
      <c r="A34">
        <v>39</v>
      </c>
      <c r="B34" s="5">
        <f>'[3]Pc, Winter, S3'!B34*Main!$B$8+_xlfn.IFNA(VLOOKUP($A34,'EV Distribution'!$A$2:$B$11,2),0)*'EV Scenarios'!B$2</f>
        <v>0.23361461654288118</v>
      </c>
      <c r="C34" s="5">
        <f>'[3]Pc, Winter, S3'!C34*Main!$B$8+_xlfn.IFNA(VLOOKUP($A34,'EV Distribution'!$A$2:$B$11,2),0)*'EV Scenarios'!C$2</f>
        <v>0.2303827501034193</v>
      </c>
      <c r="D34" s="5">
        <f>'[3]Pc, Winter, S3'!D34*Main!$B$8+_xlfn.IFNA(VLOOKUP($A34,'EV Distribution'!$A$2:$B$11,2),0)*'EV Scenarios'!D$2</f>
        <v>0.19589832402130045</v>
      </c>
      <c r="E34" s="5">
        <f>'[3]Pc, Winter, S3'!E34*Main!$B$8+_xlfn.IFNA(VLOOKUP($A34,'EV Distribution'!$A$2:$B$11,2),0)*'EV Scenarios'!E$2</f>
        <v>0.18372121301036998</v>
      </c>
      <c r="F34" s="5">
        <f>'[3]Pc, Winter, S3'!F34*Main!$B$8+_xlfn.IFNA(VLOOKUP($A34,'EV Distribution'!$A$2:$B$11,2),0)*'EV Scenarios'!F$2</f>
        <v>0.15629526606221975</v>
      </c>
      <c r="G34" s="5">
        <f>'[3]Pc, Winter, S3'!G34*Main!$B$8+_xlfn.IFNA(VLOOKUP($A34,'EV Distribution'!$A$2:$B$11,2),0)*'EV Scenarios'!G$2</f>
        <v>0.14865773817404707</v>
      </c>
      <c r="H34" s="5">
        <f>'[3]Pc, Winter, S3'!H34*Main!$B$8+_xlfn.IFNA(VLOOKUP($A34,'EV Distribution'!$A$2:$B$11,2),0)*'EV Scenarios'!H$2</f>
        <v>0.1749780304700112</v>
      </c>
      <c r="I34" s="5">
        <f>'[3]Pc, Winter, S3'!I34*Main!$B$8+_xlfn.IFNA(VLOOKUP($A34,'EV Distribution'!$A$2:$B$11,2),0)*'EV Scenarios'!I$2</f>
        <v>5.7895097059977578E-2</v>
      </c>
      <c r="J34" s="5">
        <f>'[3]Pc, Winter, S3'!J34*Main!$B$8+_xlfn.IFNA(VLOOKUP($A34,'EV Distribution'!$A$2:$B$11,2),0)*'EV Scenarios'!J$2</f>
        <v>6.2216403534192818E-2</v>
      </c>
      <c r="K34" s="5">
        <f>'[3]Pc, Winter, S3'!K34*Main!$B$8+_xlfn.IFNA(VLOOKUP($A34,'EV Distribution'!$A$2:$B$11,2),0)*'EV Scenarios'!K$2</f>
        <v>7.6300541482062778E-2</v>
      </c>
      <c r="L34" s="5">
        <f>'[3]Pc, Winter, S3'!L34*Main!$B$8+_xlfn.IFNA(VLOOKUP($A34,'EV Distribution'!$A$2:$B$11,2),0)*'EV Scenarios'!L$2</f>
        <v>6.4296470964405827E-2</v>
      </c>
      <c r="M34" s="5">
        <f>'[3]Pc, Winter, S3'!M34*Main!$B$8+_xlfn.IFNA(VLOOKUP($A34,'EV Distribution'!$A$2:$B$11,2),0)*'EV Scenarios'!M$2</f>
        <v>6.4723071450112107E-2</v>
      </c>
      <c r="N34" s="5">
        <f>'[3]Pc, Winter, S3'!N34*Main!$B$8+_xlfn.IFNA(VLOOKUP($A34,'EV Distribution'!$A$2:$B$11,2),0)*'EV Scenarios'!N$2</f>
        <v>8.0797724484585193E-2</v>
      </c>
      <c r="O34" s="5">
        <f>'[3]Pc, Winter, S3'!O34*Main!$B$8+_xlfn.IFNA(VLOOKUP($A34,'EV Distribution'!$A$2:$B$11,2),0)*'EV Scenarios'!O$2</f>
        <v>0.10002566799075112</v>
      </c>
      <c r="P34" s="5">
        <f>'[3]Pc, Winter, S3'!P34*Main!$B$8+_xlfn.IFNA(VLOOKUP($A34,'EV Distribution'!$A$2:$B$11,2),0)*'EV Scenarios'!P$2</f>
        <v>9.8458957188340801E-2</v>
      </c>
      <c r="Q34" s="5">
        <f>'[3]Pc, Winter, S3'!Q34*Main!$B$8+_xlfn.IFNA(VLOOKUP($A34,'EV Distribution'!$A$2:$B$11,2),0)*'EV Scenarios'!Q$2</f>
        <v>9.737901974915919E-2</v>
      </c>
      <c r="R34" s="5">
        <f>'[3]Pc, Winter, S3'!R34*Main!$B$8+_xlfn.IFNA(VLOOKUP($A34,'EV Distribution'!$A$2:$B$11,2),0)*'EV Scenarios'!R$2</f>
        <v>8.4152721212163675E-2</v>
      </c>
      <c r="S34" s="5">
        <f>'[3]Pc, Winter, S3'!S34*Main!$B$8+_xlfn.IFNA(VLOOKUP($A34,'EV Distribution'!$A$2:$B$11,2),0)*'EV Scenarios'!S$2</f>
        <v>0.11137293641591929</v>
      </c>
      <c r="T34" s="5">
        <f>'[3]Pc, Winter, S3'!T34*Main!$B$8+_xlfn.IFNA(VLOOKUP($A34,'EV Distribution'!$A$2:$B$11,2),0)*'EV Scenarios'!T$2</f>
        <v>8.7289239568665924E-2</v>
      </c>
      <c r="U34" s="5">
        <f>'[3]Pc, Winter, S3'!U34*Main!$B$8+_xlfn.IFNA(VLOOKUP($A34,'EV Distribution'!$A$2:$B$11,2),0)*'EV Scenarios'!U$2</f>
        <v>8.5127815794282524E-2</v>
      </c>
      <c r="V34" s="5">
        <f>'[3]Pc, Winter, S3'!V34*Main!$B$8+_xlfn.IFNA(VLOOKUP($A34,'EV Distribution'!$A$2:$B$11,2),0)*'EV Scenarios'!V$2</f>
        <v>0.10056236972477578</v>
      </c>
      <c r="W34" s="5">
        <f>'[3]Pc, Winter, S3'!W34*Main!$B$8+_xlfn.IFNA(VLOOKUP($A34,'EV Distribution'!$A$2:$B$11,2),0)*'EV Scenarios'!W$2</f>
        <v>9.0394168218890139E-2</v>
      </c>
      <c r="X34" s="5">
        <f>'[3]Pc, Winter, S3'!X34*Main!$B$8+_xlfn.IFNA(VLOOKUP($A34,'EV Distribution'!$A$2:$B$11,2),0)*'EV Scenarios'!X$2</f>
        <v>0.20095992334024665</v>
      </c>
      <c r="Y34" s="5">
        <f>'[3]Pc, Winter, S3'!Y34*Main!$B$8+_xlfn.IFNA(VLOOKUP($A34,'EV Distribution'!$A$2:$B$11,2),0)*'EV Scenarios'!Y$2</f>
        <v>0.21778112354568385</v>
      </c>
    </row>
    <row r="35" spans="1:25" x14ac:dyDescent="0.25">
      <c r="A35">
        <v>49</v>
      </c>
      <c r="B35" s="5">
        <f>'[3]Pc, Winter, S3'!B35*Main!$B$8+_xlfn.IFNA(VLOOKUP($A35,'EV Distribution'!$A$2:$B$11,2),0)*'EV Scenarios'!B$2</f>
        <v>0.36922977142544844</v>
      </c>
      <c r="C35" s="5">
        <f>'[3]Pc, Winter, S3'!C35*Main!$B$8+_xlfn.IFNA(VLOOKUP($A35,'EV Distribution'!$A$2:$B$11,2),0)*'EV Scenarios'!C$2</f>
        <v>0.35182946623822869</v>
      </c>
      <c r="D35" s="5">
        <f>'[3]Pc, Winter, S3'!D35*Main!$B$8+_xlfn.IFNA(VLOOKUP($A35,'EV Distribution'!$A$2:$B$11,2),0)*'EV Scenarios'!D$2</f>
        <v>0.31038378744758965</v>
      </c>
      <c r="E35" s="5">
        <f>'[3]Pc, Winter, S3'!E35*Main!$B$8+_xlfn.IFNA(VLOOKUP($A35,'EV Distribution'!$A$2:$B$11,2),0)*'EV Scenarios'!E$2</f>
        <v>0.30157538510958526</v>
      </c>
      <c r="F35" s="5">
        <f>'[3]Pc, Winter, S3'!F35*Main!$B$8+_xlfn.IFNA(VLOOKUP($A35,'EV Distribution'!$A$2:$B$11,2),0)*'EV Scenarios'!F$2</f>
        <v>0.27514686612107625</v>
      </c>
      <c r="G35" s="5">
        <f>'[3]Pc, Winter, S3'!G35*Main!$B$8+_xlfn.IFNA(VLOOKUP($A35,'EV Distribution'!$A$2:$B$11,2),0)*'EV Scenarios'!G$2</f>
        <v>0.26379966563200674</v>
      </c>
      <c r="H35" s="5">
        <f>'[3]Pc, Winter, S3'!H35*Main!$B$8+_xlfn.IFNA(VLOOKUP($A35,'EV Distribution'!$A$2:$B$11,2),0)*'EV Scenarios'!H$2</f>
        <v>0.29413529335678251</v>
      </c>
      <c r="I35" s="5">
        <f>'[3]Pc, Winter, S3'!I35*Main!$B$8+_xlfn.IFNA(VLOOKUP($A35,'EV Distribution'!$A$2:$B$11,2),0)*'EV Scenarios'!I$2</f>
        <v>0.17454114829372197</v>
      </c>
      <c r="J35" s="5">
        <f>'[3]Pc, Winter, S3'!J35*Main!$B$8+_xlfn.IFNA(VLOOKUP($A35,'EV Distribution'!$A$2:$B$11,2),0)*'EV Scenarios'!J$2</f>
        <v>0.20583294219646861</v>
      </c>
      <c r="K35" s="5">
        <f>'[3]Pc, Winter, S3'!K35*Main!$B$8+_xlfn.IFNA(VLOOKUP($A35,'EV Distribution'!$A$2:$B$11,2),0)*'EV Scenarios'!K$2</f>
        <v>0.22255191081053813</v>
      </c>
      <c r="L35" s="5">
        <f>'[3]Pc, Winter, S3'!L35*Main!$B$8+_xlfn.IFNA(VLOOKUP($A35,'EV Distribution'!$A$2:$B$11,2),0)*'EV Scenarios'!L$2</f>
        <v>0.21352372895151348</v>
      </c>
      <c r="M35" s="5">
        <f>'[3]Pc, Winter, S3'!M35*Main!$B$8+_xlfn.IFNA(VLOOKUP($A35,'EV Distribution'!$A$2:$B$11,2),0)*'EV Scenarios'!M$2</f>
        <v>0.23307764951093049</v>
      </c>
      <c r="N35" s="5">
        <f>'[3]Pc, Winter, S3'!N35*Main!$B$8+_xlfn.IFNA(VLOOKUP($A35,'EV Distribution'!$A$2:$B$11,2),0)*'EV Scenarios'!N$2</f>
        <v>0.26861483640807177</v>
      </c>
      <c r="O35" s="5">
        <f>'[3]Pc, Winter, S3'!O35*Main!$B$8+_xlfn.IFNA(VLOOKUP($A35,'EV Distribution'!$A$2:$B$11,2),0)*'EV Scenarios'!O$2</f>
        <v>0.28214344755801568</v>
      </c>
      <c r="P35" s="5">
        <f>'[3]Pc, Winter, S3'!P35*Main!$B$8+_xlfn.IFNA(VLOOKUP($A35,'EV Distribution'!$A$2:$B$11,2),0)*'EV Scenarios'!P$2</f>
        <v>0.26945528683380049</v>
      </c>
      <c r="Q35" s="5">
        <f>'[3]Pc, Winter, S3'!Q35*Main!$B$8+_xlfn.IFNA(VLOOKUP($A35,'EV Distribution'!$A$2:$B$11,2),0)*'EV Scenarios'!Q$2</f>
        <v>0.2681379694674888</v>
      </c>
      <c r="R35" s="5">
        <f>'[3]Pc, Winter, S3'!R35*Main!$B$8+_xlfn.IFNA(VLOOKUP($A35,'EV Distribution'!$A$2:$B$11,2),0)*'EV Scenarios'!R$2</f>
        <v>0.26195659900420404</v>
      </c>
      <c r="S35" s="5">
        <f>'[3]Pc, Winter, S3'!S35*Main!$B$8+_xlfn.IFNA(VLOOKUP($A35,'EV Distribution'!$A$2:$B$11,2),0)*'EV Scenarios'!S$2</f>
        <v>0.28471464565835203</v>
      </c>
      <c r="T35" s="5">
        <f>'[3]Pc, Winter, S3'!T35*Main!$B$8+_xlfn.IFNA(VLOOKUP($A35,'EV Distribution'!$A$2:$B$11,2),0)*'EV Scenarios'!T$2</f>
        <v>0.28604347456137891</v>
      </c>
      <c r="U35" s="5">
        <f>'[3]Pc, Winter, S3'!U35*Main!$B$8+_xlfn.IFNA(VLOOKUP($A35,'EV Distribution'!$A$2:$B$11,2),0)*'EV Scenarios'!U$2</f>
        <v>0.30544166494338565</v>
      </c>
      <c r="V35" s="5">
        <f>'[3]Pc, Winter, S3'!V35*Main!$B$8+_xlfn.IFNA(VLOOKUP($A35,'EV Distribution'!$A$2:$B$11,2),0)*'EV Scenarios'!V$2</f>
        <v>0.34229090769843046</v>
      </c>
      <c r="W35" s="5">
        <f>'[3]Pc, Winter, S3'!W35*Main!$B$8+_xlfn.IFNA(VLOOKUP($A35,'EV Distribution'!$A$2:$B$11,2),0)*'EV Scenarios'!W$2</f>
        <v>0.33755582642797088</v>
      </c>
      <c r="X35" s="5">
        <f>'[3]Pc, Winter, S3'!X35*Main!$B$8+_xlfn.IFNA(VLOOKUP($A35,'EV Distribution'!$A$2:$B$11,2),0)*'EV Scenarios'!X$2</f>
        <v>0.44217082134893498</v>
      </c>
      <c r="Y35" s="5">
        <f>'[3]Pc, Winter, S3'!Y35*Main!$B$8+_xlfn.IFNA(VLOOKUP($A35,'EV Distribution'!$A$2:$B$11,2),0)*'EV Scenarios'!Y$2</f>
        <v>0.42877545499411435</v>
      </c>
    </row>
    <row r="36" spans="1:25" x14ac:dyDescent="0.25">
      <c r="A36">
        <v>86</v>
      </c>
      <c r="B36" s="5">
        <f>'[3]Pc, Winter, S3'!B36*Main!$B$8+_xlfn.IFNA(VLOOKUP($A36,'EV Distribution'!$A$2:$B$11,2),0)*'EV Scenarios'!B$2</f>
        <v>0.4845097524831839</v>
      </c>
      <c r="C36" s="5">
        <f>'[3]Pc, Winter, S3'!C36*Main!$B$8+_xlfn.IFNA(VLOOKUP($A36,'EV Distribution'!$A$2:$B$11,2),0)*'EV Scenarios'!C$2</f>
        <v>0.48682775248318388</v>
      </c>
      <c r="D36" s="5">
        <f>'[3]Pc, Winter, S3'!D36*Main!$B$8+_xlfn.IFNA(VLOOKUP($A36,'EV Distribution'!$A$2:$B$11,2),0)*'EV Scenarios'!D$2</f>
        <v>0.45737275248318388</v>
      </c>
      <c r="E36" s="5">
        <f>'[3]Pc, Winter, S3'!E36*Main!$B$8+_xlfn.IFNA(VLOOKUP($A36,'EV Distribution'!$A$2:$B$11,2),0)*'EV Scenarios'!E$2</f>
        <v>0.44756575248318387</v>
      </c>
      <c r="F36" s="5">
        <f>'[3]Pc, Winter, S3'!F36*Main!$B$8+_xlfn.IFNA(VLOOKUP($A36,'EV Distribution'!$A$2:$B$11,2),0)*'EV Scenarios'!F$2</f>
        <v>0.42041375248318391</v>
      </c>
      <c r="G36" s="5">
        <f>'[3]Pc, Winter, S3'!G36*Main!$B$8+_xlfn.IFNA(VLOOKUP($A36,'EV Distribution'!$A$2:$B$11,2),0)*'EV Scenarios'!G$2</f>
        <v>0.41334675248318387</v>
      </c>
      <c r="H36" s="5">
        <f>'[3]Pc, Winter, S3'!H36*Main!$B$8+_xlfn.IFNA(VLOOKUP($A36,'EV Distribution'!$A$2:$B$11,2),0)*'EV Scenarios'!H$2</f>
        <v>0.43958075248318385</v>
      </c>
      <c r="I36" s="5">
        <f>'[3]Pc, Winter, S3'!I36*Main!$B$8+_xlfn.IFNA(VLOOKUP($A36,'EV Distribution'!$A$2:$B$11,2),0)*'EV Scenarios'!I$2</f>
        <v>0.31846175248318387</v>
      </c>
      <c r="J36" s="5">
        <f>'[3]Pc, Winter, S3'!J36*Main!$B$8+_xlfn.IFNA(VLOOKUP($A36,'EV Distribution'!$A$2:$B$11,2),0)*'EV Scenarios'!J$2</f>
        <v>0.31620375248318389</v>
      </c>
      <c r="K36" s="5">
        <f>'[3]Pc, Winter, S3'!K36*Main!$B$8+_xlfn.IFNA(VLOOKUP($A36,'EV Distribution'!$A$2:$B$11,2),0)*'EV Scenarios'!K$2</f>
        <v>0.32535275248318385</v>
      </c>
      <c r="L36" s="5">
        <f>'[3]Pc, Winter, S3'!L36*Main!$B$8+_xlfn.IFNA(VLOOKUP($A36,'EV Distribution'!$A$2:$B$11,2),0)*'EV Scenarios'!L$2</f>
        <v>0.31179175248318386</v>
      </c>
      <c r="M36" s="5">
        <f>'[3]Pc, Winter, S3'!M36*Main!$B$8+_xlfn.IFNA(VLOOKUP($A36,'EV Distribution'!$A$2:$B$11,2),0)*'EV Scenarios'!M$2</f>
        <v>0.31212375248318386</v>
      </c>
      <c r="N36" s="5">
        <f>'[3]Pc, Winter, S3'!N36*Main!$B$8+_xlfn.IFNA(VLOOKUP($A36,'EV Distribution'!$A$2:$B$11,2),0)*'EV Scenarios'!N$2</f>
        <v>0.32294075248318388</v>
      </c>
      <c r="O36" s="5">
        <f>'[3]Pc, Winter, S3'!O36*Main!$B$8+_xlfn.IFNA(VLOOKUP($A36,'EV Distribution'!$A$2:$B$11,2),0)*'EV Scenarios'!O$2</f>
        <v>0.34081875248318388</v>
      </c>
      <c r="P36" s="5">
        <f>'[3]Pc, Winter, S3'!P36*Main!$B$8+_xlfn.IFNA(VLOOKUP($A36,'EV Distribution'!$A$2:$B$11,2),0)*'EV Scenarios'!P$2</f>
        <v>0.33933975248318388</v>
      </c>
      <c r="Q36" s="5">
        <f>'[3]Pc, Winter, S3'!Q36*Main!$B$8+_xlfn.IFNA(VLOOKUP($A36,'EV Distribution'!$A$2:$B$11,2),0)*'EV Scenarios'!Q$2</f>
        <v>0.34139975248318388</v>
      </c>
      <c r="R36" s="5">
        <f>'[3]Pc, Winter, S3'!R36*Main!$B$8+_xlfn.IFNA(VLOOKUP($A36,'EV Distribution'!$A$2:$B$11,2),0)*'EV Scenarios'!R$2</f>
        <v>0.3281227524831839</v>
      </c>
      <c r="S36" s="5">
        <f>'[3]Pc, Winter, S3'!S36*Main!$B$8+_xlfn.IFNA(VLOOKUP($A36,'EV Distribution'!$A$2:$B$11,2),0)*'EV Scenarios'!S$2</f>
        <v>0.3561527524831839</v>
      </c>
      <c r="T36" s="5">
        <f>'[3]Pc, Winter, S3'!T36*Main!$B$8+_xlfn.IFNA(VLOOKUP($A36,'EV Distribution'!$A$2:$B$11,2),0)*'EV Scenarios'!T$2</f>
        <v>0.32943075248318388</v>
      </c>
      <c r="U36" s="5">
        <f>'[3]Pc, Winter, S3'!U36*Main!$B$8+_xlfn.IFNA(VLOOKUP($A36,'EV Distribution'!$A$2:$B$11,2),0)*'EV Scenarios'!U$2</f>
        <v>0.32228975248318387</v>
      </c>
      <c r="V36" s="5">
        <f>'[3]Pc, Winter, S3'!V36*Main!$B$8+_xlfn.IFNA(VLOOKUP($A36,'EV Distribution'!$A$2:$B$11,2),0)*'EV Scenarios'!V$2</f>
        <v>0.33528175248318387</v>
      </c>
      <c r="W36" s="5">
        <f>'[3]Pc, Winter, S3'!W36*Main!$B$8+_xlfn.IFNA(VLOOKUP($A36,'EV Distribution'!$A$2:$B$11,2),0)*'EV Scenarios'!W$2</f>
        <v>0.32485675248318391</v>
      </c>
      <c r="X36" s="5">
        <f>'[3]Pc, Winter, S3'!X36*Main!$B$8+_xlfn.IFNA(VLOOKUP($A36,'EV Distribution'!$A$2:$B$11,2),0)*'EV Scenarios'!X$2</f>
        <v>0.43816975248318391</v>
      </c>
      <c r="Y36" s="5">
        <f>'[3]Pc, Winter, S3'!Y36*Main!$B$8+_xlfn.IFNA(VLOOKUP($A36,'EV Distribution'!$A$2:$B$11,2),0)*'EV Scenarios'!Y$2</f>
        <v>0.46218175248318388</v>
      </c>
    </row>
    <row r="37" spans="1:25" x14ac:dyDescent="0.25">
      <c r="A37">
        <v>101</v>
      </c>
      <c r="B37" s="5">
        <f>'[3]Pc, Winter, S3'!B37*Main!$B$8+_xlfn.IFNA(VLOOKUP($A37,'EV Distribution'!$A$2:$B$11,2),0)*'EV Scenarios'!B$2</f>
        <v>0.26481574864517943</v>
      </c>
      <c r="C37" s="5">
        <f>'[3]Pc, Winter, S3'!C37*Main!$B$8+_xlfn.IFNA(VLOOKUP($A37,'EV Distribution'!$A$2:$B$11,2),0)*'EV Scenarios'!C$2</f>
        <v>0.25637676979119955</v>
      </c>
      <c r="D37" s="5">
        <f>'[3]Pc, Winter, S3'!D37*Main!$B$8+_xlfn.IFNA(VLOOKUP($A37,'EV Distribution'!$A$2:$B$11,2),0)*'EV Scenarios'!D$2</f>
        <v>0.21870818807427131</v>
      </c>
      <c r="E37" s="5">
        <f>'[3]Pc, Winter, S3'!E37*Main!$B$8+_xlfn.IFNA(VLOOKUP($A37,'EV Distribution'!$A$2:$B$11,2),0)*'EV Scenarios'!E$2</f>
        <v>0.20236025810538119</v>
      </c>
      <c r="F37" s="5">
        <f>'[3]Pc, Winter, S3'!F37*Main!$B$8+_xlfn.IFNA(VLOOKUP($A37,'EV Distribution'!$A$2:$B$11,2),0)*'EV Scenarios'!F$2</f>
        <v>0.17476702828251123</v>
      </c>
      <c r="G37" s="5">
        <f>'[3]Pc, Winter, S3'!G37*Main!$B$8+_xlfn.IFNA(VLOOKUP($A37,'EV Distribution'!$A$2:$B$11,2),0)*'EV Scenarios'!G$2</f>
        <v>0.16925259453811659</v>
      </c>
      <c r="H37" s="5">
        <f>'[3]Pc, Winter, S3'!H37*Main!$B$8+_xlfn.IFNA(VLOOKUP($A37,'EV Distribution'!$A$2:$B$11,2),0)*'EV Scenarios'!H$2</f>
        <v>0.19377352415246635</v>
      </c>
      <c r="I37" s="5">
        <f>'[3]Pc, Winter, S3'!I37*Main!$B$8+_xlfn.IFNA(VLOOKUP($A37,'EV Distribution'!$A$2:$B$11,2),0)*'EV Scenarios'!I$2</f>
        <v>7.2134418406109874E-2</v>
      </c>
      <c r="J37" s="5">
        <f>'[3]Pc, Winter, S3'!J37*Main!$B$8+_xlfn.IFNA(VLOOKUP($A37,'EV Distribution'!$A$2:$B$11,2),0)*'EV Scenarios'!J$2</f>
        <v>7.7243943424047085E-2</v>
      </c>
      <c r="K37" s="5">
        <f>'[3]Pc, Winter, S3'!K37*Main!$B$8+_xlfn.IFNA(VLOOKUP($A37,'EV Distribution'!$A$2:$B$11,2),0)*'EV Scenarios'!K$2</f>
        <v>9.8609495401345282E-2</v>
      </c>
      <c r="L37" s="5">
        <f>'[3]Pc, Winter, S3'!L37*Main!$B$8+_xlfn.IFNA(VLOOKUP($A37,'EV Distribution'!$A$2:$B$11,2),0)*'EV Scenarios'!L$2</f>
        <v>8.4569028015695075E-2</v>
      </c>
      <c r="M37" s="5">
        <f>'[3]Pc, Winter, S3'!M37*Main!$B$8+_xlfn.IFNA(VLOOKUP($A37,'EV Distribution'!$A$2:$B$11,2),0)*'EV Scenarios'!M$2</f>
        <v>9.0080365564181614E-2</v>
      </c>
      <c r="N37" s="5">
        <f>'[3]Pc, Winter, S3'!N37*Main!$B$8+_xlfn.IFNA(VLOOKUP($A37,'EV Distribution'!$A$2:$B$11,2),0)*'EV Scenarios'!N$2</f>
        <v>0.10219523864630045</v>
      </c>
      <c r="O37" s="5">
        <f>'[3]Pc, Winter, S3'!O37*Main!$B$8+_xlfn.IFNA(VLOOKUP($A37,'EV Distribution'!$A$2:$B$11,2),0)*'EV Scenarios'!O$2</f>
        <v>0.11396459447785874</v>
      </c>
      <c r="P37" s="5">
        <f>'[3]Pc, Winter, S3'!P37*Main!$B$8+_xlfn.IFNA(VLOOKUP($A37,'EV Distribution'!$A$2:$B$11,2),0)*'EV Scenarios'!P$2</f>
        <v>0.10656440211266816</v>
      </c>
      <c r="Q37" s="5">
        <f>'[3]Pc, Winter, S3'!Q37*Main!$B$8+_xlfn.IFNA(VLOOKUP($A37,'EV Distribution'!$A$2:$B$11,2),0)*'EV Scenarios'!Q$2</f>
        <v>0.10838288658043722</v>
      </c>
      <c r="R37" s="5">
        <f>'[3]Pc, Winter, S3'!R37*Main!$B$8+_xlfn.IFNA(VLOOKUP($A37,'EV Distribution'!$A$2:$B$11,2),0)*'EV Scenarios'!R$2</f>
        <v>9.6030904291760089E-2</v>
      </c>
      <c r="S37" s="5">
        <f>'[3]Pc, Winter, S3'!S37*Main!$B$8+_xlfn.IFNA(VLOOKUP($A37,'EV Distribution'!$A$2:$B$11,2),0)*'EV Scenarios'!S$2</f>
        <v>0.14229211855128926</v>
      </c>
      <c r="T37" s="5">
        <f>'[3]Pc, Winter, S3'!T37*Main!$B$8+_xlfn.IFNA(VLOOKUP($A37,'EV Distribution'!$A$2:$B$11,2),0)*'EV Scenarios'!T$2</f>
        <v>0.1458519486149103</v>
      </c>
      <c r="U37" s="5">
        <f>'[3]Pc, Winter, S3'!U37*Main!$B$8+_xlfn.IFNA(VLOOKUP($A37,'EV Distribution'!$A$2:$B$11,2),0)*'EV Scenarios'!U$2</f>
        <v>0.15871584883015694</v>
      </c>
      <c r="V37" s="5">
        <f>'[3]Pc, Winter, S3'!V37*Main!$B$8+_xlfn.IFNA(VLOOKUP($A37,'EV Distribution'!$A$2:$B$11,2),0)*'EV Scenarios'!V$2</f>
        <v>0.16966756408408068</v>
      </c>
      <c r="W37" s="5">
        <f>'[3]Pc, Winter, S3'!W37*Main!$B$8+_xlfn.IFNA(VLOOKUP($A37,'EV Distribution'!$A$2:$B$11,2),0)*'EV Scenarios'!W$2</f>
        <v>0.14496416541647983</v>
      </c>
      <c r="X37" s="5">
        <f>'[3]Pc, Winter, S3'!X37*Main!$B$8+_xlfn.IFNA(VLOOKUP($A37,'EV Distribution'!$A$2:$B$11,2),0)*'EV Scenarios'!X$2</f>
        <v>0.24607766711070631</v>
      </c>
      <c r="Y37" s="5">
        <f>'[3]Pc, Winter, S3'!Y37*Main!$B$8+_xlfn.IFNA(VLOOKUP($A37,'EV Distribution'!$A$2:$B$11,2),0)*'EV Scenarios'!Y$2</f>
        <v>0.2600349623993834</v>
      </c>
    </row>
    <row r="38" spans="1:25" x14ac:dyDescent="0.25">
      <c r="A38">
        <v>102</v>
      </c>
      <c r="B38" s="5">
        <f>'[3]Pc, Winter, S3'!B38*Main!$B$8+_xlfn.IFNA(VLOOKUP($A38,'EV Distribution'!$A$2:$B$11,2),0)*'EV Scenarios'!B$2</f>
        <v>0.27114010847449554</v>
      </c>
      <c r="C38" s="5">
        <f>'[3]Pc, Winter, S3'!C38*Main!$B$8+_xlfn.IFNA(VLOOKUP($A38,'EV Distribution'!$A$2:$B$11,2),0)*'EV Scenarios'!C$2</f>
        <v>0.26259601796973098</v>
      </c>
      <c r="D38" s="5">
        <f>'[3]Pc, Winter, S3'!D38*Main!$B$8+_xlfn.IFNA(VLOOKUP($A38,'EV Distribution'!$A$2:$B$11,2),0)*'EV Scenarios'!D$2</f>
        <v>0.23136706525868833</v>
      </c>
      <c r="E38" s="5">
        <f>'[3]Pc, Winter, S3'!E38*Main!$B$8+_xlfn.IFNA(VLOOKUP($A38,'EV Distribution'!$A$2:$B$11,2),0)*'EV Scenarios'!E$2</f>
        <v>0.22067651166479824</v>
      </c>
      <c r="F38" s="5">
        <f>'[3]Pc, Winter, S3'!F38*Main!$B$8+_xlfn.IFNA(VLOOKUP($A38,'EV Distribution'!$A$2:$B$11,2),0)*'EV Scenarios'!F$2</f>
        <v>0.19371016008716369</v>
      </c>
      <c r="G38" s="5">
        <f>'[3]Pc, Winter, S3'!G38*Main!$B$8+_xlfn.IFNA(VLOOKUP($A38,'EV Distribution'!$A$2:$B$11,2),0)*'EV Scenarios'!G$2</f>
        <v>0.18712847239433855</v>
      </c>
      <c r="H38" s="5">
        <f>'[3]Pc, Winter, S3'!H38*Main!$B$8+_xlfn.IFNA(VLOOKUP($A38,'EV Distribution'!$A$2:$B$11,2),0)*'EV Scenarios'!H$2</f>
        <v>0.21248344933267937</v>
      </c>
      <c r="I38" s="5">
        <f>'[3]Pc, Winter, S3'!I38*Main!$B$8+_xlfn.IFNA(VLOOKUP($A38,'EV Distribution'!$A$2:$B$11,2),0)*'EV Scenarios'!I$2</f>
        <v>9.1377997128363225E-2</v>
      </c>
      <c r="J38" s="5">
        <f>'[3]Pc, Winter, S3'!J38*Main!$B$8+_xlfn.IFNA(VLOOKUP($A38,'EV Distribution'!$A$2:$B$11,2),0)*'EV Scenarios'!J$2</f>
        <v>9.1615632137331843E-2</v>
      </c>
      <c r="K38" s="5">
        <f>'[3]Pc, Winter, S3'!K38*Main!$B$8+_xlfn.IFNA(VLOOKUP($A38,'EV Distribution'!$A$2:$B$11,2),0)*'EV Scenarios'!K$2</f>
        <v>0.10500579695179371</v>
      </c>
      <c r="L38" s="5">
        <f>'[3]Pc, Winter, S3'!L38*Main!$B$8+_xlfn.IFNA(VLOOKUP($A38,'EV Distribution'!$A$2:$B$11,2),0)*'EV Scenarios'!L$2</f>
        <v>9.0576836158071744E-2</v>
      </c>
      <c r="M38" s="5">
        <f>'[3]Pc, Winter, S3'!M38*Main!$B$8+_xlfn.IFNA(VLOOKUP($A38,'EV Distribution'!$A$2:$B$11,2),0)*'EV Scenarios'!M$2</f>
        <v>0.10325232202326232</v>
      </c>
      <c r="N38" s="5">
        <f>'[3]Pc, Winter, S3'!N38*Main!$B$8+_xlfn.IFNA(VLOOKUP($A38,'EV Distribution'!$A$2:$B$11,2),0)*'EV Scenarios'!N$2</f>
        <v>0.1264718792934417</v>
      </c>
      <c r="O38" s="5">
        <f>'[3]Pc, Winter, S3'!O38*Main!$B$8+_xlfn.IFNA(VLOOKUP($A38,'EV Distribution'!$A$2:$B$11,2),0)*'EV Scenarios'!O$2</f>
        <v>0.13704492401681614</v>
      </c>
      <c r="P38" s="5">
        <f>'[3]Pc, Winter, S3'!P38*Main!$B$8+_xlfn.IFNA(VLOOKUP($A38,'EV Distribution'!$A$2:$B$11,2),0)*'EV Scenarios'!P$2</f>
        <v>0.12457941207875561</v>
      </c>
      <c r="Q38" s="5">
        <f>'[3]Pc, Winter, S3'!Q38*Main!$B$8+_xlfn.IFNA(VLOOKUP($A38,'EV Distribution'!$A$2:$B$11,2),0)*'EV Scenarios'!Q$2</f>
        <v>0.11993608663789238</v>
      </c>
      <c r="R38" s="5">
        <f>'[3]Pc, Winter, S3'!R38*Main!$B$8+_xlfn.IFNA(VLOOKUP($A38,'EV Distribution'!$A$2:$B$11,2),0)*'EV Scenarios'!R$2</f>
        <v>0.10833298384248879</v>
      </c>
      <c r="S38" s="5">
        <f>'[3]Pc, Winter, S3'!S38*Main!$B$8+_xlfn.IFNA(VLOOKUP($A38,'EV Distribution'!$A$2:$B$11,2),0)*'EV Scenarios'!S$2</f>
        <v>0.14002455503699551</v>
      </c>
      <c r="T38" s="5">
        <f>'[3]Pc, Winter, S3'!T38*Main!$B$8+_xlfn.IFNA(VLOOKUP($A38,'EV Distribution'!$A$2:$B$11,2),0)*'EV Scenarios'!T$2</f>
        <v>0.12841333479512332</v>
      </c>
      <c r="U38" s="5">
        <f>'[3]Pc, Winter, S3'!U38*Main!$B$8+_xlfn.IFNA(VLOOKUP($A38,'EV Distribution'!$A$2:$B$11,2),0)*'EV Scenarios'!U$2</f>
        <v>0.14652739771328474</v>
      </c>
      <c r="V38" s="5">
        <f>'[3]Pc, Winter, S3'!V38*Main!$B$8+_xlfn.IFNA(VLOOKUP($A38,'EV Distribution'!$A$2:$B$11,2),0)*'EV Scenarios'!V$2</f>
        <v>0.16715419720599775</v>
      </c>
      <c r="W38" s="5">
        <f>'[3]Pc, Winter, S3'!W38*Main!$B$8+_xlfn.IFNA(VLOOKUP($A38,'EV Distribution'!$A$2:$B$11,2),0)*'EV Scenarios'!W$2</f>
        <v>0.14791767642684978</v>
      </c>
      <c r="X38" s="5">
        <f>'[3]Pc, Winter, S3'!X38*Main!$B$8+_xlfn.IFNA(VLOOKUP($A38,'EV Distribution'!$A$2:$B$11,2),0)*'EV Scenarios'!X$2</f>
        <v>0.25424639336322874</v>
      </c>
      <c r="Y38" s="5">
        <f>'[3]Pc, Winter, S3'!Y38*Main!$B$8+_xlfn.IFNA(VLOOKUP($A38,'EV Distribution'!$A$2:$B$11,2),0)*'EV Scenarios'!Y$2</f>
        <v>0.26112714163508971</v>
      </c>
    </row>
    <row r="39" spans="1:25" x14ac:dyDescent="0.25">
      <c r="A39">
        <v>104</v>
      </c>
      <c r="B39" s="5">
        <f>'[3]Pc, Winter, S3'!B39*Main!$B$8+_xlfn.IFNA(VLOOKUP($A39,'EV Distribution'!$A$2:$B$11,2),0)*'EV Scenarios'!B$2</f>
        <v>0.22731059079344174</v>
      </c>
      <c r="C39" s="5">
        <f>'[3]Pc, Winter, S3'!C39*Main!$B$8+_xlfn.IFNA(VLOOKUP($A39,'EV Distribution'!$A$2:$B$11,2),0)*'EV Scenarios'!C$2</f>
        <v>0.22584267930521301</v>
      </c>
      <c r="D39" s="5">
        <f>'[3]Pc, Winter, S3'!D39*Main!$B$8+_xlfn.IFNA(VLOOKUP($A39,'EV Distribution'!$A$2:$B$11,2),0)*'EV Scenarios'!D$2</f>
        <v>0.19213830000644619</v>
      </c>
      <c r="E39" s="5">
        <f>'[3]Pc, Winter, S3'!E39*Main!$B$8+_xlfn.IFNA(VLOOKUP($A39,'EV Distribution'!$A$2:$B$11,2),0)*'EV Scenarios'!E$2</f>
        <v>0.17926520065667043</v>
      </c>
      <c r="F39" s="5">
        <f>'[3]Pc, Winter, S3'!F39*Main!$B$8+_xlfn.IFNA(VLOOKUP($A39,'EV Distribution'!$A$2:$B$11,2),0)*'EV Scenarios'!F$2</f>
        <v>0.15254857263312782</v>
      </c>
      <c r="G39" s="5">
        <f>'[3]Pc, Winter, S3'!G39*Main!$B$8+_xlfn.IFNA(VLOOKUP($A39,'EV Distribution'!$A$2:$B$11,2),0)*'EV Scenarios'!G$2</f>
        <v>0.1442553235353139</v>
      </c>
      <c r="H39" s="5">
        <f>'[3]Pc, Winter, S3'!H39*Main!$B$8+_xlfn.IFNA(VLOOKUP($A39,'EV Distribution'!$A$2:$B$11,2),0)*'EV Scenarios'!H$2</f>
        <v>0.17082196993890134</v>
      </c>
      <c r="I39" s="5">
        <f>'[3]Pc, Winter, S3'!I39*Main!$B$8+_xlfn.IFNA(VLOOKUP($A39,'EV Distribution'!$A$2:$B$11,2),0)*'EV Scenarios'!I$2</f>
        <v>5.078208893441704E-2</v>
      </c>
      <c r="J39" s="5">
        <f>'[3]Pc, Winter, S3'!J39*Main!$B$8+_xlfn.IFNA(VLOOKUP($A39,'EV Distribution'!$A$2:$B$11,2),0)*'EV Scenarios'!J$2</f>
        <v>5.4624389010650226E-2</v>
      </c>
      <c r="K39" s="5">
        <f>'[3]Pc, Winter, S3'!K39*Main!$B$8+_xlfn.IFNA(VLOOKUP($A39,'EV Distribution'!$A$2:$B$11,2),0)*'EV Scenarios'!K$2</f>
        <v>7.2419450042320629E-2</v>
      </c>
      <c r="L39" s="5">
        <f>'[3]Pc, Winter, S3'!L39*Main!$B$8+_xlfn.IFNA(VLOOKUP($A39,'EV Distribution'!$A$2:$B$11,2),0)*'EV Scenarios'!L$2</f>
        <v>6.0365568083800447E-2</v>
      </c>
      <c r="M39" s="5">
        <f>'[3]Pc, Winter, S3'!M39*Main!$B$8+_xlfn.IFNA(VLOOKUP($A39,'EV Distribution'!$A$2:$B$11,2),0)*'EV Scenarios'!M$2</f>
        <v>6.2481928560818384E-2</v>
      </c>
      <c r="N39" s="5">
        <f>'[3]Pc, Winter, S3'!N39*Main!$B$8+_xlfn.IFNA(VLOOKUP($A39,'EV Distribution'!$A$2:$B$11,2),0)*'EV Scenarios'!N$2</f>
        <v>7.7232392723374441E-2</v>
      </c>
      <c r="O39" s="5">
        <f>'[3]Pc, Winter, S3'!O39*Main!$B$8+_xlfn.IFNA(VLOOKUP($A39,'EV Distribution'!$A$2:$B$11,2),0)*'EV Scenarios'!O$2</f>
        <v>9.3099247137051561E-2</v>
      </c>
      <c r="P39" s="5">
        <f>'[3]Pc, Winter, S3'!P39*Main!$B$8+_xlfn.IFNA(VLOOKUP($A39,'EV Distribution'!$A$2:$B$11,2),0)*'EV Scenarios'!P$2</f>
        <v>8.8158868095011209E-2</v>
      </c>
      <c r="Q39" s="5">
        <f>'[3]Pc, Winter, S3'!Q39*Main!$B$8+_xlfn.IFNA(VLOOKUP($A39,'EV Distribution'!$A$2:$B$11,2),0)*'EV Scenarios'!Q$2</f>
        <v>8.9896758347253358E-2</v>
      </c>
      <c r="R39" s="5">
        <f>'[3]Pc, Winter, S3'!R39*Main!$B$8+_xlfn.IFNA(VLOOKUP($A39,'EV Distribution'!$A$2:$B$11,2),0)*'EV Scenarios'!R$2</f>
        <v>7.3844569142937216E-2</v>
      </c>
      <c r="S39" s="5">
        <f>'[3]Pc, Winter, S3'!S39*Main!$B$8+_xlfn.IFNA(VLOOKUP($A39,'EV Distribution'!$A$2:$B$11,2),0)*'EV Scenarios'!S$2</f>
        <v>0.10242668193806054</v>
      </c>
      <c r="T39" s="5">
        <f>'[3]Pc, Winter, S3'!T39*Main!$B$8+_xlfn.IFNA(VLOOKUP($A39,'EV Distribution'!$A$2:$B$11,2),0)*'EV Scenarios'!T$2</f>
        <v>8.1380322256726451E-2</v>
      </c>
      <c r="U39" s="5">
        <f>'[3]Pc, Winter, S3'!U39*Main!$B$8+_xlfn.IFNA(VLOOKUP($A39,'EV Distribution'!$A$2:$B$11,2),0)*'EV Scenarios'!U$2</f>
        <v>7.9973363322309421E-2</v>
      </c>
      <c r="V39" s="5">
        <f>'[3]Pc, Winter, S3'!V39*Main!$B$8+_xlfn.IFNA(VLOOKUP($A39,'EV Distribution'!$A$2:$B$11,2),0)*'EV Scenarios'!V$2</f>
        <v>9.2599946583520179E-2</v>
      </c>
      <c r="W39" s="5">
        <f>'[3]Pc, Winter, S3'!W39*Main!$B$8+_xlfn.IFNA(VLOOKUP($A39,'EV Distribution'!$A$2:$B$11,2),0)*'EV Scenarios'!W$2</f>
        <v>8.1169959000560538E-2</v>
      </c>
      <c r="X39" s="5">
        <f>'[3]Pc, Winter, S3'!X39*Main!$B$8+_xlfn.IFNA(VLOOKUP($A39,'EV Distribution'!$A$2:$B$11,2),0)*'EV Scenarios'!X$2</f>
        <v>0.19287949381838568</v>
      </c>
      <c r="Y39" s="5">
        <f>'[3]Pc, Winter, S3'!Y39*Main!$B$8+_xlfn.IFNA(VLOOKUP($A39,'EV Distribution'!$A$2:$B$11,2),0)*'EV Scenarios'!Y$2</f>
        <v>0.21158792009332961</v>
      </c>
    </row>
    <row r="40" spans="1:25" x14ac:dyDescent="0.25">
      <c r="A40">
        <v>53</v>
      </c>
      <c r="B40" s="5">
        <f>'[3]Pc, Winter, S3'!B40*Main!$B$8+_xlfn.IFNA(VLOOKUP($A40,'EV Distribution'!$A$2:$B$11,2),0)*'EV Scenarios'!B$2</f>
        <v>0.22795868093385652</v>
      </c>
      <c r="C40" s="5">
        <f>'[3]Pc, Winter, S3'!C40*Main!$B$8+_xlfn.IFNA(VLOOKUP($A40,'EV Distribution'!$A$2:$B$11,2),0)*'EV Scenarios'!C$2</f>
        <v>0.22444983271076233</v>
      </c>
      <c r="D40" s="5">
        <f>'[3]Pc, Winter, S3'!D40*Main!$B$8+_xlfn.IFNA(VLOOKUP($A40,'EV Distribution'!$A$2:$B$11,2),0)*'EV Scenarios'!D$2</f>
        <v>0.19124626481390133</v>
      </c>
      <c r="E40" s="5">
        <f>'[3]Pc, Winter, S3'!E40*Main!$B$8+_xlfn.IFNA(VLOOKUP($A40,'EV Distribution'!$A$2:$B$11,2),0)*'EV Scenarios'!E$2</f>
        <v>0.18077706356810541</v>
      </c>
      <c r="F40" s="5">
        <f>'[3]Pc, Winter, S3'!F40*Main!$B$8+_xlfn.IFNA(VLOOKUP($A40,'EV Distribution'!$A$2:$B$11,2),0)*'EV Scenarios'!F$2</f>
        <v>0.15452023914938343</v>
      </c>
      <c r="G40" s="5">
        <f>'[3]Pc, Winter, S3'!G40*Main!$B$8+_xlfn.IFNA(VLOOKUP($A40,'EV Distribution'!$A$2:$B$11,2),0)*'EV Scenarios'!G$2</f>
        <v>0.14529321106137891</v>
      </c>
      <c r="H40" s="5">
        <f>'[3]Pc, Winter, S3'!H40*Main!$B$8+_xlfn.IFNA(VLOOKUP($A40,'EV Distribution'!$A$2:$B$11,2),0)*'EV Scenarios'!H$2</f>
        <v>0.1708843885308296</v>
      </c>
      <c r="I40" s="5">
        <f>'[3]Pc, Winter, S3'!I40*Main!$B$8+_xlfn.IFNA(VLOOKUP($A40,'EV Distribution'!$A$2:$B$11,2),0)*'EV Scenarios'!I$2</f>
        <v>4.9751108683856501E-2</v>
      </c>
      <c r="J40" s="5">
        <f>'[3]Pc, Winter, S3'!J40*Main!$B$8+_xlfn.IFNA(VLOOKUP($A40,'EV Distribution'!$A$2:$B$11,2),0)*'EV Scenarios'!J$2</f>
        <v>5.2271507593329596E-2</v>
      </c>
      <c r="K40" s="5">
        <f>'[3]Pc, Winter, S3'!K40*Main!$B$8+_xlfn.IFNA(VLOOKUP($A40,'EV Distribution'!$A$2:$B$11,2),0)*'EV Scenarios'!K$2</f>
        <v>6.8365708309136769E-2</v>
      </c>
      <c r="L40" s="5">
        <f>'[3]Pc, Winter, S3'!L40*Main!$B$8+_xlfn.IFNA(VLOOKUP($A40,'EV Distribution'!$A$2:$B$11,2),0)*'EV Scenarios'!L$2</f>
        <v>6.0810658857903585E-2</v>
      </c>
      <c r="M40" s="5">
        <f>'[3]Pc, Winter, S3'!M40*Main!$B$8+_xlfn.IFNA(VLOOKUP($A40,'EV Distribution'!$A$2:$B$11,2),0)*'EV Scenarios'!M$2</f>
        <v>6.068993091115471E-2</v>
      </c>
      <c r="N40" s="5">
        <f>'[3]Pc, Winter, S3'!N40*Main!$B$8+_xlfn.IFNA(VLOOKUP($A40,'EV Distribution'!$A$2:$B$11,2),0)*'EV Scenarios'!N$2</f>
        <v>7.1746896892937229E-2</v>
      </c>
      <c r="O40" s="5">
        <f>'[3]Pc, Winter, S3'!O40*Main!$B$8+_xlfn.IFNA(VLOOKUP($A40,'EV Distribution'!$A$2:$B$11,2),0)*'EV Scenarios'!O$2</f>
        <v>8.9767302589686099E-2</v>
      </c>
      <c r="P40" s="5">
        <f>'[3]Pc, Winter, S3'!P40*Main!$B$8+_xlfn.IFNA(VLOOKUP($A40,'EV Distribution'!$A$2:$B$11,2),0)*'EV Scenarios'!P$2</f>
        <v>8.4733625244394623E-2</v>
      </c>
      <c r="Q40" s="5">
        <f>'[3]Pc, Winter, S3'!Q40*Main!$B$8+_xlfn.IFNA(VLOOKUP($A40,'EV Distribution'!$A$2:$B$11,2),0)*'EV Scenarios'!Q$2</f>
        <v>8.3961996285874432E-2</v>
      </c>
      <c r="R40" s="5">
        <f>'[3]Pc, Winter, S3'!R40*Main!$B$8+_xlfn.IFNA(VLOOKUP($A40,'EV Distribution'!$A$2:$B$11,2),0)*'EV Scenarios'!R$2</f>
        <v>7.1482125462724214E-2</v>
      </c>
      <c r="S40" s="5">
        <f>'[3]Pc, Winter, S3'!S40*Main!$B$8+_xlfn.IFNA(VLOOKUP($A40,'EV Distribution'!$A$2:$B$11,2),0)*'EV Scenarios'!S$2</f>
        <v>9.9113398056614357E-2</v>
      </c>
      <c r="T40" s="5">
        <f>'[3]Pc, Winter, S3'!T40*Main!$B$8+_xlfn.IFNA(VLOOKUP($A40,'EV Distribution'!$A$2:$B$11,2),0)*'EV Scenarios'!T$2</f>
        <v>7.8460920025504477E-2</v>
      </c>
      <c r="U40" s="5">
        <f>'[3]Pc, Winter, S3'!U40*Main!$B$8+_xlfn.IFNA(VLOOKUP($A40,'EV Distribution'!$A$2:$B$11,2),0)*'EV Scenarios'!U$2</f>
        <v>8.0452853685538117E-2</v>
      </c>
      <c r="V40" s="5">
        <f>'[3]Pc, Winter, S3'!V40*Main!$B$8+_xlfn.IFNA(VLOOKUP($A40,'EV Distribution'!$A$2:$B$11,2),0)*'EV Scenarios'!V$2</f>
        <v>9.5619558701793728E-2</v>
      </c>
      <c r="W40" s="5">
        <f>'[3]Pc, Winter, S3'!W40*Main!$B$8+_xlfn.IFNA(VLOOKUP($A40,'EV Distribution'!$A$2:$B$11,2),0)*'EV Scenarios'!W$2</f>
        <v>8.0757008473374442E-2</v>
      </c>
      <c r="X40" s="5">
        <f>'[3]Pc, Winter, S3'!X40*Main!$B$8+_xlfn.IFNA(VLOOKUP($A40,'EV Distribution'!$A$2:$B$11,2),0)*'EV Scenarios'!X$2</f>
        <v>0.19138157183464127</v>
      </c>
      <c r="Y40" s="5">
        <f>'[3]Pc, Winter, S3'!Y40*Main!$B$8+_xlfn.IFNA(VLOOKUP($A40,'EV Distribution'!$A$2:$B$11,2),0)*'EV Scenarios'!Y$2</f>
        <v>0.20995062940246637</v>
      </c>
    </row>
    <row r="41" spans="1:25" x14ac:dyDescent="0.25">
      <c r="A41">
        <v>52</v>
      </c>
      <c r="B41" s="5">
        <f>'[3]Pc, Winter, S3'!B41*Main!$B$8+_xlfn.IFNA(VLOOKUP($A41,'EV Distribution'!$A$2:$B$11,2),0)*'EV Scenarios'!B$2</f>
        <v>0.23012836211799331</v>
      </c>
      <c r="C41" s="5">
        <f>'[3]Pc, Winter, S3'!C41*Main!$B$8+_xlfn.IFNA(VLOOKUP($A41,'EV Distribution'!$A$2:$B$11,2),0)*'EV Scenarios'!C$2</f>
        <v>0.22787048471300447</v>
      </c>
      <c r="D41" s="5">
        <f>'[3]Pc, Winter, S3'!D41*Main!$B$8+_xlfn.IFNA(VLOOKUP($A41,'EV Distribution'!$A$2:$B$11,2),0)*'EV Scenarios'!D$2</f>
        <v>0.19223067741143499</v>
      </c>
      <c r="E41" s="5">
        <f>'[3]Pc, Winter, S3'!E41*Main!$B$8+_xlfn.IFNA(VLOOKUP($A41,'EV Distribution'!$A$2:$B$11,2),0)*'EV Scenarios'!E$2</f>
        <v>0.18135130772057176</v>
      </c>
      <c r="F41" s="5">
        <f>'[3]Pc, Winter, S3'!F41*Main!$B$8+_xlfn.IFNA(VLOOKUP($A41,'EV Distribution'!$A$2:$B$11,2),0)*'EV Scenarios'!F$2</f>
        <v>0.15490194447813901</v>
      </c>
      <c r="G41" s="5">
        <f>'[3]Pc, Winter, S3'!G41*Main!$B$8+_xlfn.IFNA(VLOOKUP($A41,'EV Distribution'!$A$2:$B$11,2),0)*'EV Scenarios'!G$2</f>
        <v>0.14781790480857621</v>
      </c>
      <c r="H41" s="5">
        <f>'[3]Pc, Winter, S3'!H41*Main!$B$8+_xlfn.IFNA(VLOOKUP($A41,'EV Distribution'!$A$2:$B$11,2),0)*'EV Scenarios'!H$2</f>
        <v>0.17417464636547084</v>
      </c>
      <c r="I41" s="5">
        <f>'[3]Pc, Winter, S3'!I41*Main!$B$8+_xlfn.IFNA(VLOOKUP($A41,'EV Distribution'!$A$2:$B$11,2),0)*'EV Scenarios'!I$2</f>
        <v>5.288571891507847E-2</v>
      </c>
      <c r="J41" s="5">
        <f>'[3]Pc, Winter, S3'!J41*Main!$B$8+_xlfn.IFNA(VLOOKUP($A41,'EV Distribution'!$A$2:$B$11,2),0)*'EV Scenarios'!J$2</f>
        <v>5.472737487640135E-2</v>
      </c>
      <c r="K41" s="5">
        <f>'[3]Pc, Winter, S3'!K41*Main!$B$8+_xlfn.IFNA(VLOOKUP($A41,'EV Distribution'!$A$2:$B$11,2),0)*'EV Scenarios'!K$2</f>
        <v>6.9744982335201794E-2</v>
      </c>
      <c r="L41" s="5">
        <f>'[3]Pc, Winter, S3'!L41*Main!$B$8+_xlfn.IFNA(VLOOKUP($A41,'EV Distribution'!$A$2:$B$11,2),0)*'EV Scenarios'!L$2</f>
        <v>6.0584789620515694E-2</v>
      </c>
      <c r="M41" s="5">
        <f>'[3]Pc, Winter, S3'!M41*Main!$B$8+_xlfn.IFNA(VLOOKUP($A41,'EV Distribution'!$A$2:$B$11,2),0)*'EV Scenarios'!M$2</f>
        <v>6.5190223212724219E-2</v>
      </c>
      <c r="N41" s="5">
        <f>'[3]Pc, Winter, S3'!N41*Main!$B$8+_xlfn.IFNA(VLOOKUP($A41,'EV Distribution'!$A$2:$B$11,2),0)*'EV Scenarios'!N$2</f>
        <v>7.8908314468049329E-2</v>
      </c>
      <c r="O41" s="5">
        <f>'[3]Pc, Winter, S3'!O41*Main!$B$8+_xlfn.IFNA(VLOOKUP($A41,'EV Distribution'!$A$2:$B$11,2),0)*'EV Scenarios'!O$2</f>
        <v>9.3227587683576224E-2</v>
      </c>
      <c r="P41" s="5">
        <f>'[3]Pc, Winter, S3'!P41*Main!$B$8+_xlfn.IFNA(VLOOKUP($A41,'EV Distribution'!$A$2:$B$11,2),0)*'EV Scenarios'!P$2</f>
        <v>9.0915095052690575E-2</v>
      </c>
      <c r="Q41" s="5">
        <f>'[3]Pc, Winter, S3'!Q41*Main!$B$8+_xlfn.IFNA(VLOOKUP($A41,'EV Distribution'!$A$2:$B$11,2),0)*'EV Scenarios'!Q$2</f>
        <v>8.9959706500560538E-2</v>
      </c>
      <c r="R41" s="5">
        <f>'[3]Pc, Winter, S3'!R41*Main!$B$8+_xlfn.IFNA(VLOOKUP($A41,'EV Distribution'!$A$2:$B$11,2),0)*'EV Scenarios'!R$2</f>
        <v>7.6264421225896856E-2</v>
      </c>
      <c r="S41" s="5">
        <f>'[3]Pc, Winter, S3'!S41*Main!$B$8+_xlfn.IFNA(VLOOKUP($A41,'EV Distribution'!$A$2:$B$11,2),0)*'EV Scenarios'!S$2</f>
        <v>0.10611015220095293</v>
      </c>
      <c r="T41" s="5">
        <f>'[3]Pc, Winter, S3'!T41*Main!$B$8+_xlfn.IFNA(VLOOKUP($A41,'EV Distribution'!$A$2:$B$11,2),0)*'EV Scenarios'!T$2</f>
        <v>8.9211965996917025E-2</v>
      </c>
      <c r="U41" s="5">
        <f>'[3]Pc, Winter, S3'!U41*Main!$B$8+_xlfn.IFNA(VLOOKUP($A41,'EV Distribution'!$A$2:$B$11,2),0)*'EV Scenarios'!U$2</f>
        <v>8.7990079609304939E-2</v>
      </c>
      <c r="V41" s="5">
        <f>'[3]Pc, Winter, S3'!V41*Main!$B$8+_xlfn.IFNA(VLOOKUP($A41,'EV Distribution'!$A$2:$B$11,2),0)*'EV Scenarios'!V$2</f>
        <v>0.10225464504288118</v>
      </c>
      <c r="W41" s="5">
        <f>'[3]Pc, Winter, S3'!W41*Main!$B$8+_xlfn.IFNA(VLOOKUP($A41,'EV Distribution'!$A$2:$B$11,2),0)*'EV Scenarios'!W$2</f>
        <v>8.8164859500560536E-2</v>
      </c>
      <c r="X41" s="5">
        <f>'[3]Pc, Winter, S3'!X41*Main!$B$8+_xlfn.IFNA(VLOOKUP($A41,'EV Distribution'!$A$2:$B$11,2),0)*'EV Scenarios'!X$2</f>
        <v>0.19828192606165923</v>
      </c>
      <c r="Y41" s="5">
        <f>'[3]Pc, Winter, S3'!Y41*Main!$B$8+_xlfn.IFNA(VLOOKUP($A41,'EV Distribution'!$A$2:$B$11,2),0)*'EV Scenarios'!Y$2</f>
        <v>0.21949948200560537</v>
      </c>
    </row>
    <row r="42" spans="1:25" x14ac:dyDescent="0.25">
      <c r="A42">
        <v>25</v>
      </c>
      <c r="B42" s="5">
        <f>'[3]Pc, Winter, S3'!B42*Main!$B$8+_xlfn.IFNA(VLOOKUP($A42,'EV Distribution'!$A$2:$B$11,2),0)*'EV Scenarios'!B$2</f>
        <v>0.24043282844002245</v>
      </c>
      <c r="C42" s="5">
        <f>'[3]Pc, Winter, S3'!C42*Main!$B$8+_xlfn.IFNA(VLOOKUP($A42,'EV Distribution'!$A$2:$B$11,2),0)*'EV Scenarios'!C$2</f>
        <v>0.24244659596636772</v>
      </c>
      <c r="D42" s="5">
        <f>'[3]Pc, Winter, S3'!D42*Main!$B$8+_xlfn.IFNA(VLOOKUP($A42,'EV Distribution'!$A$2:$B$11,2),0)*'EV Scenarios'!D$2</f>
        <v>0.21303277394114351</v>
      </c>
      <c r="E42" s="5">
        <f>'[3]Pc, Winter, S3'!E42*Main!$B$8+_xlfn.IFNA(VLOOKUP($A42,'EV Distribution'!$A$2:$B$11,2),0)*'EV Scenarios'!E$2</f>
        <v>0.20327340287107626</v>
      </c>
      <c r="F42" s="5">
        <f>'[3]Pc, Winter, S3'!F42*Main!$B$8+_xlfn.IFNA(VLOOKUP($A42,'EV Distribution'!$A$2:$B$11,2),0)*'EV Scenarios'!F$2</f>
        <v>0.17604800027858747</v>
      </c>
      <c r="G42" s="5">
        <f>'[3]Pc, Winter, S3'!G42*Main!$B$8+_xlfn.IFNA(VLOOKUP($A42,'EV Distribution'!$A$2:$B$11,2),0)*'EV Scenarios'!G$2</f>
        <v>0.16867547316199549</v>
      </c>
      <c r="H42" s="5">
        <f>'[3]Pc, Winter, S3'!H42*Main!$B$8+_xlfn.IFNA(VLOOKUP($A42,'EV Distribution'!$A$2:$B$11,2),0)*'EV Scenarios'!H$2</f>
        <v>0.19485383475084081</v>
      </c>
      <c r="I42" s="5">
        <f>'[3]Pc, Winter, S3'!I42*Main!$B$8+_xlfn.IFNA(VLOOKUP($A42,'EV Distribution'!$A$2:$B$11,2),0)*'EV Scenarios'!I$2</f>
        <v>7.3243390661434982E-2</v>
      </c>
      <c r="J42" s="5">
        <f>'[3]Pc, Winter, S3'!J42*Main!$B$8+_xlfn.IFNA(VLOOKUP($A42,'EV Distribution'!$A$2:$B$11,2),0)*'EV Scenarios'!J$2</f>
        <v>7.0589992132006729E-2</v>
      </c>
      <c r="K42" s="5">
        <f>'[3]Pc, Winter, S3'!K42*Main!$B$8+_xlfn.IFNA(VLOOKUP($A42,'EV Distribution'!$A$2:$B$11,2),0)*'EV Scenarios'!K$2</f>
        <v>7.96100710426009E-2</v>
      </c>
      <c r="L42" s="5">
        <f>'[3]Pc, Winter, S3'!L42*Main!$B$8+_xlfn.IFNA(VLOOKUP($A42,'EV Distribution'!$A$2:$B$11,2),0)*'EV Scenarios'!L$2</f>
        <v>6.6036765472253359E-2</v>
      </c>
      <c r="M42" s="5">
        <f>'[3]Pc, Winter, S3'!M42*Main!$B$8+_xlfn.IFNA(VLOOKUP($A42,'EV Distribution'!$A$2:$B$11,2),0)*'EV Scenarios'!M$2</f>
        <v>6.6391227850336326E-2</v>
      </c>
      <c r="N42" s="5">
        <f>'[3]Pc, Winter, S3'!N42*Main!$B$8+_xlfn.IFNA(VLOOKUP($A42,'EV Distribution'!$A$2:$B$11,2),0)*'EV Scenarios'!N$2</f>
        <v>7.7301315765134535E-2</v>
      </c>
      <c r="O42" s="5">
        <f>'[3]Pc, Winter, S3'!O42*Main!$B$8+_xlfn.IFNA(VLOOKUP($A42,'EV Distribution'!$A$2:$B$11,2),0)*'EV Scenarios'!O$2</f>
        <v>9.5048927700952912E-2</v>
      </c>
      <c r="P42" s="5">
        <f>'[3]Pc, Winter, S3'!P42*Main!$B$8+_xlfn.IFNA(VLOOKUP($A42,'EV Distribution'!$A$2:$B$11,2),0)*'EV Scenarios'!P$2</f>
        <v>9.3618773724495508E-2</v>
      </c>
      <c r="Q42" s="5">
        <f>'[3]Pc, Winter, S3'!Q42*Main!$B$8+_xlfn.IFNA(VLOOKUP($A42,'EV Distribution'!$A$2:$B$11,2),0)*'EV Scenarios'!Q$2</f>
        <v>9.6007103933576227E-2</v>
      </c>
      <c r="R42" s="5">
        <f>'[3]Pc, Winter, S3'!R42*Main!$B$8+_xlfn.IFNA(VLOOKUP($A42,'EV Distribution'!$A$2:$B$11,2),0)*'EV Scenarios'!R$2</f>
        <v>8.2745989338845291E-2</v>
      </c>
      <c r="S42" s="5">
        <f>'[3]Pc, Winter, S3'!S42*Main!$B$8+_xlfn.IFNA(VLOOKUP($A42,'EV Distribution'!$A$2:$B$11,2),0)*'EV Scenarios'!S$2</f>
        <v>0.11111067500252242</v>
      </c>
      <c r="T42" s="5">
        <f>'[3]Pc, Winter, S3'!T42*Main!$B$8+_xlfn.IFNA(VLOOKUP($A42,'EV Distribution'!$A$2:$B$11,2),0)*'EV Scenarios'!T$2</f>
        <v>8.5196830903867704E-2</v>
      </c>
      <c r="U42" s="5">
        <f>'[3]Pc, Winter, S3'!U42*Main!$B$8+_xlfn.IFNA(VLOOKUP($A42,'EV Distribution'!$A$2:$B$11,2),0)*'EV Scenarios'!U$2</f>
        <v>7.8221780360986551E-2</v>
      </c>
      <c r="V42" s="5">
        <f>'[3]Pc, Winter, S3'!V42*Main!$B$8+_xlfn.IFNA(VLOOKUP($A42,'EV Distribution'!$A$2:$B$11,2),0)*'EV Scenarios'!V$2</f>
        <v>9.1560151918441704E-2</v>
      </c>
      <c r="W42" s="5">
        <f>'[3]Pc, Winter, S3'!W42*Main!$B$8+_xlfn.IFNA(VLOOKUP($A42,'EV Distribution'!$A$2:$B$11,2),0)*'EV Scenarios'!W$2</f>
        <v>8.1709090540919294E-2</v>
      </c>
      <c r="X42" s="5">
        <f>'[3]Pc, Winter, S3'!X42*Main!$B$8+_xlfn.IFNA(VLOOKUP($A42,'EV Distribution'!$A$2:$B$11,2),0)*'EV Scenarios'!X$2</f>
        <v>0.19485911093581842</v>
      </c>
      <c r="Y42" s="5">
        <f>'[3]Pc, Winter, S3'!Y42*Main!$B$8+_xlfn.IFNA(VLOOKUP($A42,'EV Distribution'!$A$2:$B$11,2),0)*'EV Scenarios'!Y$2</f>
        <v>0.21865841898066146</v>
      </c>
    </row>
    <row r="43" spans="1:25" x14ac:dyDescent="0.25">
      <c r="A43">
        <v>26</v>
      </c>
      <c r="B43" s="5">
        <f>'[3]Pc, Winter, S3'!B43*Main!$B$8+_xlfn.IFNA(VLOOKUP($A43,'EV Distribution'!$A$2:$B$11,2),0)*'EV Scenarios'!B$2</f>
        <v>0.24057129886743275</v>
      </c>
      <c r="C43" s="5">
        <f>'[3]Pc, Winter, S3'!C43*Main!$B$8+_xlfn.IFNA(VLOOKUP($A43,'EV Distribution'!$A$2:$B$11,2),0)*'EV Scenarios'!C$2</f>
        <v>0.24258618762780271</v>
      </c>
      <c r="D43" s="5">
        <f>'[3]Pc, Winter, S3'!D43*Main!$B$8+_xlfn.IFNA(VLOOKUP($A43,'EV Distribution'!$A$2:$B$11,2),0)*'EV Scenarios'!D$2</f>
        <v>0.21299058602998877</v>
      </c>
      <c r="E43" s="5">
        <f>'[3]Pc, Winter, S3'!E43*Main!$B$8+_xlfn.IFNA(VLOOKUP($A43,'EV Distribution'!$A$2:$B$11,2),0)*'EV Scenarios'!E$2</f>
        <v>0.20335449756698432</v>
      </c>
      <c r="F43" s="5">
        <f>'[3]Pc, Winter, S3'!F43*Main!$B$8+_xlfn.IFNA(VLOOKUP($A43,'EV Distribution'!$A$2:$B$11,2),0)*'EV Scenarios'!F$2</f>
        <v>0.17615583800364348</v>
      </c>
      <c r="G43" s="5">
        <f>'[3]Pc, Winter, S3'!G43*Main!$B$8+_xlfn.IFNA(VLOOKUP($A43,'EV Distribution'!$A$2:$B$11,2),0)*'EV Scenarios'!G$2</f>
        <v>0.16896866849943945</v>
      </c>
      <c r="H43" s="5">
        <f>'[3]Pc, Winter, S3'!H43*Main!$B$8+_xlfn.IFNA(VLOOKUP($A43,'EV Distribution'!$A$2:$B$11,2),0)*'EV Scenarios'!H$2</f>
        <v>0.19516964433380043</v>
      </c>
      <c r="I43" s="5">
        <f>'[3]Pc, Winter, S3'!I43*Main!$B$8+_xlfn.IFNA(VLOOKUP($A43,'EV Distribution'!$A$2:$B$11,2),0)*'EV Scenarios'!I$2</f>
        <v>7.3615603378082956E-2</v>
      </c>
      <c r="J43" s="5">
        <f>'[3]Pc, Winter, S3'!J43*Main!$B$8+_xlfn.IFNA(VLOOKUP($A43,'EV Distribution'!$A$2:$B$11,2),0)*'EV Scenarios'!J$2</f>
        <v>7.1177835420683858E-2</v>
      </c>
      <c r="K43" s="5">
        <f>'[3]Pc, Winter, S3'!K43*Main!$B$8+_xlfn.IFNA(VLOOKUP($A43,'EV Distribution'!$A$2:$B$11,2),0)*'EV Scenarios'!K$2</f>
        <v>8.0419912923766823E-2</v>
      </c>
      <c r="L43" s="5">
        <f>'[3]Pc, Winter, S3'!L43*Main!$B$8+_xlfn.IFNA(VLOOKUP($A43,'EV Distribution'!$A$2:$B$11,2),0)*'EV Scenarios'!L$2</f>
        <v>6.6866407563621069E-2</v>
      </c>
      <c r="M43" s="5">
        <f>'[3]Pc, Winter, S3'!M43*Main!$B$8+_xlfn.IFNA(VLOOKUP($A43,'EV Distribution'!$A$2:$B$11,2),0)*'EV Scenarios'!M$2</f>
        <v>6.7052533329596417E-2</v>
      </c>
      <c r="N43" s="5">
        <f>'[3]Pc, Winter, S3'!N43*Main!$B$8+_xlfn.IFNA(VLOOKUP($A43,'EV Distribution'!$A$2:$B$11,2),0)*'EV Scenarios'!N$2</f>
        <v>7.7917874923486563E-2</v>
      </c>
      <c r="O43" s="5">
        <f>'[3]Pc, Winter, S3'!O43*Main!$B$8+_xlfn.IFNA(VLOOKUP($A43,'EV Distribution'!$A$2:$B$11,2),0)*'EV Scenarios'!O$2</f>
        <v>9.5433322842488788E-2</v>
      </c>
      <c r="P43" s="5">
        <f>'[3]Pc, Winter, S3'!P43*Main!$B$8+_xlfn.IFNA(VLOOKUP($A43,'EV Distribution'!$A$2:$B$11,2),0)*'EV Scenarios'!P$2</f>
        <v>9.3969114299607637E-2</v>
      </c>
      <c r="Q43" s="5">
        <f>'[3]Pc, Winter, S3'!Q43*Main!$B$8+_xlfn.IFNA(VLOOKUP($A43,'EV Distribution'!$A$2:$B$11,2),0)*'EV Scenarios'!Q$2</f>
        <v>9.5965639457118834E-2</v>
      </c>
      <c r="R43" s="5">
        <f>'[3]Pc, Winter, S3'!R43*Main!$B$8+_xlfn.IFNA(VLOOKUP($A43,'EV Distribution'!$A$2:$B$11,2),0)*'EV Scenarios'!R$2</f>
        <v>8.2818737429372208E-2</v>
      </c>
      <c r="S43" s="5">
        <f>'[3]Pc, Winter, S3'!S43*Main!$B$8+_xlfn.IFNA(VLOOKUP($A43,'EV Distribution'!$A$2:$B$11,2),0)*'EV Scenarios'!S$2</f>
        <v>0.11103314075420403</v>
      </c>
      <c r="T43" s="5">
        <f>'[3]Pc, Winter, S3'!T43*Main!$B$8+_xlfn.IFNA(VLOOKUP($A43,'EV Distribution'!$A$2:$B$11,2),0)*'EV Scenarios'!T$2</f>
        <v>8.5041461185538111E-2</v>
      </c>
      <c r="U43" s="5">
        <f>'[3]Pc, Winter, S3'!U43*Main!$B$8+_xlfn.IFNA(VLOOKUP($A43,'EV Distribution'!$A$2:$B$11,2),0)*'EV Scenarios'!U$2</f>
        <v>7.8348128320627819E-2</v>
      </c>
      <c r="V43" s="5">
        <f>'[3]Pc, Winter, S3'!V43*Main!$B$8+_xlfn.IFNA(VLOOKUP($A43,'EV Distribution'!$A$2:$B$11,2),0)*'EV Scenarios'!V$2</f>
        <v>9.1852728656390131E-2</v>
      </c>
      <c r="W43" s="5">
        <f>'[3]Pc, Winter, S3'!W43*Main!$B$8+_xlfn.IFNA(VLOOKUP($A43,'EV Distribution'!$A$2:$B$11,2),0)*'EV Scenarios'!W$2</f>
        <v>8.1642597378082965E-2</v>
      </c>
      <c r="X43" s="5">
        <f>'[3]Pc, Winter, S3'!X43*Main!$B$8+_xlfn.IFNA(VLOOKUP($A43,'EV Distribution'!$A$2:$B$11,2),0)*'EV Scenarios'!X$2</f>
        <v>0.19498382856446189</v>
      </c>
      <c r="Y43" s="5">
        <f>'[3]Pc, Winter, S3'!Y43*Main!$B$8+_xlfn.IFNA(VLOOKUP($A43,'EV Distribution'!$A$2:$B$11,2),0)*'EV Scenarios'!Y$2</f>
        <v>0.21898242653279149</v>
      </c>
    </row>
    <row r="44" spans="1:25" x14ac:dyDescent="0.25">
      <c r="A44">
        <v>17</v>
      </c>
      <c r="B44" s="5">
        <f>'[3]Pc, Winter, S3'!B44*Main!$B$8+_xlfn.IFNA(VLOOKUP($A44,'EV Distribution'!$A$2:$B$11,2),0)*'EV Scenarios'!B$2</f>
        <v>4.7800195827073989E-2</v>
      </c>
      <c r="C44" s="5">
        <f>'[3]Pc, Winter, S3'!C44*Main!$B$8+_xlfn.IFNA(VLOOKUP($A44,'EV Distribution'!$A$2:$B$11,2),0)*'EV Scenarios'!C$2</f>
        <v>4.4876127352298206E-2</v>
      </c>
      <c r="D44" s="5">
        <f>'[3]Pc, Winter, S3'!D44*Main!$B$8+_xlfn.IFNA(VLOOKUP($A44,'EV Distribution'!$A$2:$B$11,2),0)*'EV Scenarios'!D$2</f>
        <v>4.2437311227578475E-2</v>
      </c>
      <c r="E44" s="5">
        <f>'[3]Pc, Winter, S3'!E44*Main!$B$8+_xlfn.IFNA(VLOOKUP($A44,'EV Distribution'!$A$2:$B$11,2),0)*'EV Scenarios'!E$2</f>
        <v>4.270293813817265E-2</v>
      </c>
      <c r="F44" s="5">
        <f>'[3]Pc, Winter, S3'!F44*Main!$B$8+_xlfn.IFNA(VLOOKUP($A44,'EV Distribution'!$A$2:$B$11,2),0)*'EV Scenarios'!F$2</f>
        <v>4.2566641246076238E-2</v>
      </c>
      <c r="G44" s="5">
        <f>'[3]Pc, Winter, S3'!G44*Main!$B$8+_xlfn.IFNA(VLOOKUP($A44,'EV Distribution'!$A$2:$B$11,2),0)*'EV Scenarios'!G$2</f>
        <v>4.2563620412556048E-2</v>
      </c>
      <c r="H44" s="5">
        <f>'[3]Pc, Winter, S3'!H44*Main!$B$8+_xlfn.IFNA(VLOOKUP($A44,'EV Distribution'!$A$2:$B$11,2),0)*'EV Scenarios'!H$2</f>
        <v>4.251161533099776E-2</v>
      </c>
      <c r="I44" s="5">
        <f>'[3]Pc, Winter, S3'!I44*Main!$B$8+_xlfn.IFNA(VLOOKUP($A44,'EV Distribution'!$A$2:$B$11,2),0)*'EV Scenarios'!I$2</f>
        <v>4.0700737292320627E-2</v>
      </c>
      <c r="J44" s="5">
        <f>'[3]Pc, Winter, S3'!J44*Main!$B$8+_xlfn.IFNA(VLOOKUP($A44,'EV Distribution'!$A$2:$B$11,2),0)*'EV Scenarios'!J$2</f>
        <v>3.9776055987107622E-2</v>
      </c>
      <c r="K44" s="5">
        <f>'[3]Pc, Winter, S3'!K44*Main!$B$8+_xlfn.IFNA(VLOOKUP($A44,'EV Distribution'!$A$2:$B$11,2),0)*'EV Scenarios'!K$2</f>
        <v>3.9550320665919278E-2</v>
      </c>
      <c r="L44" s="5">
        <f>'[3]Pc, Winter, S3'!L44*Main!$B$8+_xlfn.IFNA(VLOOKUP($A44,'EV Distribution'!$A$2:$B$11,2),0)*'EV Scenarios'!L$2</f>
        <v>3.976213660089687E-2</v>
      </c>
      <c r="M44" s="5">
        <f>'[3]Pc, Winter, S3'!M44*Main!$B$8+_xlfn.IFNA(VLOOKUP($A44,'EV Distribution'!$A$2:$B$11,2),0)*'EV Scenarios'!M$2</f>
        <v>3.9821363822589682E-2</v>
      </c>
      <c r="N44" s="5">
        <f>'[3]Pc, Winter, S3'!N44*Main!$B$8+_xlfn.IFNA(VLOOKUP($A44,'EV Distribution'!$A$2:$B$11,2),0)*'EV Scenarios'!N$2</f>
        <v>3.9510023019618833E-2</v>
      </c>
      <c r="O44" s="5">
        <f>'[3]Pc, Winter, S3'!O44*Main!$B$8+_xlfn.IFNA(VLOOKUP($A44,'EV Distribution'!$A$2:$B$11,2),0)*'EV Scenarios'!O$2</f>
        <v>3.8749970678811661E-2</v>
      </c>
      <c r="P44" s="5">
        <f>'[3]Pc, Winter, S3'!P44*Main!$B$8+_xlfn.IFNA(VLOOKUP($A44,'EV Distribution'!$A$2:$B$11,2),0)*'EV Scenarios'!P$2</f>
        <v>3.8257948559697309E-2</v>
      </c>
      <c r="Q44" s="5">
        <f>'[3]Pc, Winter, S3'!Q44*Main!$B$8+_xlfn.IFNA(VLOOKUP($A44,'EV Distribution'!$A$2:$B$11,2),0)*'EV Scenarios'!Q$2</f>
        <v>3.7892445654988796E-2</v>
      </c>
      <c r="R44" s="5">
        <f>'[3]Pc, Winter, S3'!R44*Main!$B$8+_xlfn.IFNA(VLOOKUP($A44,'EV Distribution'!$A$2:$B$11,2),0)*'EV Scenarios'!R$2</f>
        <v>3.8448728162556053E-2</v>
      </c>
      <c r="S44" s="5">
        <f>'[3]Pc, Winter, S3'!S44*Main!$B$8+_xlfn.IFNA(VLOOKUP($A44,'EV Distribution'!$A$2:$B$11,2),0)*'EV Scenarios'!S$2</f>
        <v>4.258068700896861E-2</v>
      </c>
      <c r="T44" s="5">
        <f>'[3]Pc, Winter, S3'!T44*Main!$B$8+_xlfn.IFNA(VLOOKUP($A44,'EV Distribution'!$A$2:$B$11,2),0)*'EV Scenarios'!T$2</f>
        <v>4.6436112493553817E-2</v>
      </c>
      <c r="U44" s="5">
        <f>'[3]Pc, Winter, S3'!U44*Main!$B$8+_xlfn.IFNA(VLOOKUP($A44,'EV Distribution'!$A$2:$B$11,2),0)*'EV Scenarios'!U$2</f>
        <v>4.7266942238508976E-2</v>
      </c>
      <c r="V44" s="5">
        <f>'[3]Pc, Winter, S3'!V44*Main!$B$8+_xlfn.IFNA(VLOOKUP($A44,'EV Distribution'!$A$2:$B$11,2),0)*'EV Scenarios'!V$2</f>
        <v>4.8424351229260094E-2</v>
      </c>
      <c r="W44" s="5">
        <f>'[3]Pc, Winter, S3'!W44*Main!$B$8+_xlfn.IFNA(VLOOKUP($A44,'EV Distribution'!$A$2:$B$11,2),0)*'EV Scenarios'!W$2</f>
        <v>4.8422910463284757E-2</v>
      </c>
      <c r="X44" s="5">
        <f>'[3]Pc, Winter, S3'!X44*Main!$B$8+_xlfn.IFNA(VLOOKUP($A44,'EV Distribution'!$A$2:$B$11,2),0)*'EV Scenarios'!X$2</f>
        <v>4.7611996175448437E-2</v>
      </c>
      <c r="Y44" s="5">
        <f>'[3]Pc, Winter, S3'!Y44*Main!$B$8+_xlfn.IFNA(VLOOKUP($A44,'EV Distribution'!$A$2:$B$11,2),0)*'EV Scenarios'!Y$2</f>
        <v>4.5915301622757851E-2</v>
      </c>
    </row>
    <row r="45" spans="1:25" x14ac:dyDescent="0.25">
      <c r="A45">
        <v>50</v>
      </c>
      <c r="B45" s="5">
        <f>'[3]Pc, Winter, S3'!B45*Main!$B$8+_xlfn.IFNA(VLOOKUP($A45,'EV Distribution'!$A$2:$B$11,2),0)*'EV Scenarios'!B$2</f>
        <v>0.2516036995428812</v>
      </c>
      <c r="C45" s="5">
        <f>'[3]Pc, Winter, S3'!C45*Main!$B$8+_xlfn.IFNA(VLOOKUP($A45,'EV Distribution'!$A$2:$B$11,2),0)*'EV Scenarios'!C$2</f>
        <v>0.24190417827326233</v>
      </c>
      <c r="D45" s="5">
        <f>'[3]Pc, Winter, S3'!D45*Main!$B$8+_xlfn.IFNA(VLOOKUP($A45,'EV Distribution'!$A$2:$B$11,2),0)*'EV Scenarios'!D$2</f>
        <v>0.21136626259192826</v>
      </c>
      <c r="E45" s="5">
        <f>'[3]Pc, Winter, S3'!E45*Main!$B$8+_xlfn.IFNA(VLOOKUP($A45,'EV Distribution'!$A$2:$B$11,2),0)*'EV Scenarios'!E$2</f>
        <v>0.19501042366872198</v>
      </c>
      <c r="F45" s="5">
        <f>'[3]Pc, Winter, S3'!F45*Main!$B$8+_xlfn.IFNA(VLOOKUP($A45,'EV Distribution'!$A$2:$B$11,2),0)*'EV Scenarios'!F$2</f>
        <v>0.16854086959725337</v>
      </c>
      <c r="G45" s="5">
        <f>'[3]Pc, Winter, S3'!G45*Main!$B$8+_xlfn.IFNA(VLOOKUP($A45,'EV Distribution'!$A$2:$B$11,2),0)*'EV Scenarios'!G$2</f>
        <v>0.16171825158239911</v>
      </c>
      <c r="H45" s="5">
        <f>'[3]Pc, Winter, S3'!H45*Main!$B$8+_xlfn.IFNA(VLOOKUP($A45,'EV Distribution'!$A$2:$B$11,2),0)*'EV Scenarios'!H$2</f>
        <v>0.18696750150168162</v>
      </c>
      <c r="I45" s="5">
        <f>'[3]Pc, Winter, S3'!I45*Main!$B$8+_xlfn.IFNA(VLOOKUP($A45,'EV Distribution'!$A$2:$B$11,2),0)*'EV Scenarios'!I$2</f>
        <v>6.569291385538116E-2</v>
      </c>
      <c r="J45" s="5">
        <f>'[3]Pc, Winter, S3'!J45*Main!$B$8+_xlfn.IFNA(VLOOKUP($A45,'EV Distribution'!$A$2:$B$11,2),0)*'EV Scenarios'!J$2</f>
        <v>6.7055089147141256E-2</v>
      </c>
      <c r="K45" s="5">
        <f>'[3]Pc, Winter, S3'!K45*Main!$B$8+_xlfn.IFNA(VLOOKUP($A45,'EV Distribution'!$A$2:$B$11,2),0)*'EV Scenarios'!K$2</f>
        <v>9.2637200542600898E-2</v>
      </c>
      <c r="L45" s="5">
        <f>'[3]Pc, Winter, S3'!L45*Main!$B$8+_xlfn.IFNA(VLOOKUP($A45,'EV Distribution'!$A$2:$B$11,2),0)*'EV Scenarios'!L$2</f>
        <v>9.1909062515134518E-2</v>
      </c>
      <c r="M45" s="5">
        <f>'[3]Pc, Winter, S3'!M45*Main!$B$8+_xlfn.IFNA(VLOOKUP($A45,'EV Distribution'!$A$2:$B$11,2),0)*'EV Scenarios'!M$2</f>
        <v>0.10172890928839687</v>
      </c>
      <c r="N45" s="5">
        <f>'[3]Pc, Winter, S3'!N45*Main!$B$8+_xlfn.IFNA(VLOOKUP($A45,'EV Distribution'!$A$2:$B$11,2),0)*'EV Scenarios'!N$2</f>
        <v>0.11816036893217488</v>
      </c>
      <c r="O45" s="5">
        <f>'[3]Pc, Winter, S3'!O45*Main!$B$8+_xlfn.IFNA(VLOOKUP($A45,'EV Distribution'!$A$2:$B$11,2),0)*'EV Scenarios'!O$2</f>
        <v>0.13144288626737669</v>
      </c>
      <c r="P45" s="5">
        <f>'[3]Pc, Winter, S3'!P45*Main!$B$8+_xlfn.IFNA(VLOOKUP($A45,'EV Distribution'!$A$2:$B$11,2),0)*'EV Scenarios'!P$2</f>
        <v>0.12447671199663678</v>
      </c>
      <c r="Q45" s="5">
        <f>'[3]Pc, Winter, S3'!Q45*Main!$B$8+_xlfn.IFNA(VLOOKUP($A45,'EV Distribution'!$A$2:$B$11,2),0)*'EV Scenarios'!Q$2</f>
        <v>0.12549210783716366</v>
      </c>
      <c r="R45" s="5">
        <f>'[3]Pc, Winter, S3'!R45*Main!$B$8+_xlfn.IFNA(VLOOKUP($A45,'EV Distribution'!$A$2:$B$11,2),0)*'EV Scenarios'!R$2</f>
        <v>0.11156949101765695</v>
      </c>
      <c r="S45" s="5">
        <f>'[3]Pc, Winter, S3'!S45*Main!$B$8+_xlfn.IFNA(VLOOKUP($A45,'EV Distribution'!$A$2:$B$11,2),0)*'EV Scenarios'!S$2</f>
        <v>0.14086656265582961</v>
      </c>
      <c r="T45" s="5">
        <f>'[3]Pc, Winter, S3'!T45*Main!$B$8+_xlfn.IFNA(VLOOKUP($A45,'EV Distribution'!$A$2:$B$11,2),0)*'EV Scenarios'!T$2</f>
        <v>0.11848096378867713</v>
      </c>
      <c r="U45" s="5">
        <f>'[3]Pc, Winter, S3'!U45*Main!$B$8+_xlfn.IFNA(VLOOKUP($A45,'EV Distribution'!$A$2:$B$11,2),0)*'EV Scenarios'!U$2</f>
        <v>0.11900299087752243</v>
      </c>
      <c r="V45" s="5">
        <f>'[3]Pc, Winter, S3'!V45*Main!$B$8+_xlfn.IFNA(VLOOKUP($A45,'EV Distribution'!$A$2:$B$11,2),0)*'EV Scenarios'!V$2</f>
        <v>0.13488879716339686</v>
      </c>
      <c r="W45" s="5">
        <f>'[3]Pc, Winter, S3'!W45*Main!$B$8+_xlfn.IFNA(VLOOKUP($A45,'EV Distribution'!$A$2:$B$11,2),0)*'EV Scenarios'!W$2</f>
        <v>0.12504558119282511</v>
      </c>
      <c r="X45" s="5">
        <f>'[3]Pc, Winter, S3'!X45*Main!$B$8+_xlfn.IFNA(VLOOKUP($A45,'EV Distribution'!$A$2:$B$11,2),0)*'EV Scenarios'!X$2</f>
        <v>0.22727223777970856</v>
      </c>
      <c r="Y45" s="5">
        <f>'[3]Pc, Winter, S3'!Y45*Main!$B$8+_xlfn.IFNA(VLOOKUP($A45,'EV Distribution'!$A$2:$B$11,2),0)*'EV Scenarios'!Y$2</f>
        <v>0.23963667383380044</v>
      </c>
    </row>
    <row r="46" spans="1:25" x14ac:dyDescent="0.25">
      <c r="A46">
        <v>15</v>
      </c>
      <c r="B46" s="5">
        <f>'[3]Pc, Winter, S3'!B46*Main!$B$8+_xlfn.IFNA(VLOOKUP($A46,'EV Distribution'!$A$2:$B$11,2),0)*'EV Scenarios'!B$2</f>
        <v>0.15435364119282513</v>
      </c>
      <c r="C46" s="5">
        <f>'[3]Pc, Winter, S3'!C46*Main!$B$8+_xlfn.IFNA(VLOOKUP($A46,'EV Distribution'!$A$2:$B$11,2),0)*'EV Scenarios'!C$2</f>
        <v>0.14497057720375561</v>
      </c>
      <c r="D46" s="5">
        <f>'[3]Pc, Winter, S3'!D46*Main!$B$8+_xlfn.IFNA(VLOOKUP($A46,'EV Distribution'!$A$2:$B$11,2),0)*'EV Scenarios'!D$2</f>
        <v>0.13332473119086324</v>
      </c>
      <c r="E46" s="5">
        <f>'[3]Pc, Winter, S3'!E46*Main!$B$8+_xlfn.IFNA(VLOOKUP($A46,'EV Distribution'!$A$2:$B$11,2),0)*'EV Scenarios'!E$2</f>
        <v>0.1285246170336323</v>
      </c>
      <c r="F46" s="5">
        <f>'[3]Pc, Winter, S3'!F46*Main!$B$8+_xlfn.IFNA(VLOOKUP($A46,'EV Distribution'!$A$2:$B$11,2),0)*'EV Scenarios'!F$2</f>
        <v>0.12456879676429375</v>
      </c>
      <c r="G46" s="5">
        <f>'[3]Pc, Winter, S3'!G46*Main!$B$8+_xlfn.IFNA(VLOOKUP($A46,'EV Distribution'!$A$2:$B$11,2),0)*'EV Scenarios'!G$2</f>
        <v>0.1216116775560538</v>
      </c>
      <c r="H46" s="5">
        <f>'[3]Pc, Winter, S3'!H46*Main!$B$8+_xlfn.IFNA(VLOOKUP($A46,'EV Distribution'!$A$2:$B$11,2),0)*'EV Scenarios'!H$2</f>
        <v>0.12587983456278029</v>
      </c>
      <c r="I46" s="5">
        <f>'[3]Pc, Winter, S3'!I46*Main!$B$8+_xlfn.IFNA(VLOOKUP($A46,'EV Distribution'!$A$2:$B$11,2),0)*'EV Scenarios'!I$2</f>
        <v>0.1207992955753924</v>
      </c>
      <c r="J46" s="5">
        <f>'[3]Pc, Winter, S3'!J46*Main!$B$8+_xlfn.IFNA(VLOOKUP($A46,'EV Distribution'!$A$2:$B$11,2),0)*'EV Scenarios'!J$2</f>
        <v>0.12422540439349777</v>
      </c>
      <c r="K46" s="5">
        <f>'[3]Pc, Winter, S3'!K46*Main!$B$8+_xlfn.IFNA(VLOOKUP($A46,'EV Distribution'!$A$2:$B$11,2),0)*'EV Scenarios'!K$2</f>
        <v>0.13113916029316142</v>
      </c>
      <c r="L46" s="5">
        <f>'[3]Pc, Winter, S3'!L46*Main!$B$8+_xlfn.IFNA(VLOOKUP($A46,'EV Distribution'!$A$2:$B$11,2),0)*'EV Scenarios'!L$2</f>
        <v>0.13294568084949551</v>
      </c>
      <c r="M46" s="5">
        <f>'[3]Pc, Winter, S3'!M46*Main!$B$8+_xlfn.IFNA(VLOOKUP($A46,'EV Distribution'!$A$2:$B$11,2),0)*'EV Scenarios'!M$2</f>
        <v>0.14342862192208519</v>
      </c>
      <c r="N46" s="5">
        <f>'[3]Pc, Winter, S3'!N46*Main!$B$8+_xlfn.IFNA(VLOOKUP($A46,'EV Distribution'!$A$2:$B$11,2),0)*'EV Scenarios'!N$2</f>
        <v>0.14593770240470849</v>
      </c>
      <c r="O46" s="5">
        <f>'[3]Pc, Winter, S3'!O46*Main!$B$8+_xlfn.IFNA(VLOOKUP($A46,'EV Distribution'!$A$2:$B$11,2),0)*'EV Scenarios'!O$2</f>
        <v>0.14333411083352016</v>
      </c>
      <c r="P46" s="5">
        <f>'[3]Pc, Winter, S3'!P46*Main!$B$8+_xlfn.IFNA(VLOOKUP($A46,'EV Distribution'!$A$2:$B$11,2),0)*'EV Scenarios'!P$2</f>
        <v>0.13716452474159194</v>
      </c>
      <c r="Q46" s="5">
        <f>'[3]Pc, Winter, S3'!Q46*Main!$B$8+_xlfn.IFNA(VLOOKUP($A46,'EV Distribution'!$A$2:$B$11,2),0)*'EV Scenarios'!Q$2</f>
        <v>0.13359117560061659</v>
      </c>
      <c r="R46" s="5">
        <f>'[3]Pc, Winter, S3'!R46*Main!$B$8+_xlfn.IFNA(VLOOKUP($A46,'EV Distribution'!$A$2:$B$11,2),0)*'EV Scenarios'!R$2</f>
        <v>0.13637686304512334</v>
      </c>
      <c r="S46" s="5">
        <f>'[3]Pc, Winter, S3'!S46*Main!$B$8+_xlfn.IFNA(VLOOKUP($A46,'EV Distribution'!$A$2:$B$11,2),0)*'EV Scenarios'!S$2</f>
        <v>0.15313356480605383</v>
      </c>
      <c r="T46" s="5">
        <f>'[3]Pc, Winter, S3'!T46*Main!$B$8+_xlfn.IFNA(VLOOKUP($A46,'EV Distribution'!$A$2:$B$11,2),0)*'EV Scenarios'!T$2</f>
        <v>0.17252407688508967</v>
      </c>
      <c r="U46" s="5">
        <f>'[3]Pc, Winter, S3'!U46*Main!$B$8+_xlfn.IFNA(VLOOKUP($A46,'EV Distribution'!$A$2:$B$11,2),0)*'EV Scenarios'!U$2</f>
        <v>0.20284114486042601</v>
      </c>
      <c r="V46" s="5">
        <f>'[3]Pc, Winter, S3'!V46*Main!$B$8+_xlfn.IFNA(VLOOKUP($A46,'EV Distribution'!$A$2:$B$11,2),0)*'EV Scenarios'!V$2</f>
        <v>0.22461397263480939</v>
      </c>
      <c r="W46" s="5">
        <f>'[3]Pc, Winter, S3'!W46*Main!$B$8+_xlfn.IFNA(VLOOKUP($A46,'EV Distribution'!$A$2:$B$11,2),0)*'EV Scenarios'!W$2</f>
        <v>0.22015346242012332</v>
      </c>
      <c r="X46" s="5">
        <f>'[3]Pc, Winter, S3'!X46*Main!$B$8+_xlfn.IFNA(VLOOKUP($A46,'EV Distribution'!$A$2:$B$11,2),0)*'EV Scenarios'!X$2</f>
        <v>0.19195919059809419</v>
      </c>
      <c r="Y46" s="5">
        <f>'[3]Pc, Winter, S3'!Y46*Main!$B$8+_xlfn.IFNA(VLOOKUP($A46,'EV Distribution'!$A$2:$B$11,2),0)*'EV Scenarios'!Y$2</f>
        <v>0.17365760499131164</v>
      </c>
    </row>
    <row r="47" spans="1:25" x14ac:dyDescent="0.25">
      <c r="A47">
        <v>16</v>
      </c>
      <c r="B47" s="5">
        <f>'[3]Pc, Winter, S3'!B47*Main!$B$8+_xlfn.IFNA(VLOOKUP($A47,'EV Distribution'!$A$2:$B$11,2),0)*'EV Scenarios'!B$2</f>
        <v>0.15959597320880045</v>
      </c>
      <c r="C47" s="5">
        <f>'[3]Pc, Winter, S3'!C47*Main!$B$8+_xlfn.IFNA(VLOOKUP($A47,'EV Distribution'!$A$2:$B$11,2),0)*'EV Scenarios'!C$2</f>
        <v>0.14064539487359864</v>
      </c>
      <c r="D47" s="5">
        <f>'[3]Pc, Winter, S3'!D47*Main!$B$8+_xlfn.IFNA(VLOOKUP($A47,'EV Distribution'!$A$2:$B$11,2),0)*'EV Scenarios'!D$2</f>
        <v>0.12655582163761211</v>
      </c>
      <c r="E47" s="5">
        <f>'[3]Pc, Winter, S3'!E47*Main!$B$8+_xlfn.IFNA(VLOOKUP($A47,'EV Distribution'!$A$2:$B$11,2),0)*'EV Scenarios'!E$2</f>
        <v>0.12223212602858745</v>
      </c>
      <c r="F47" s="5">
        <f>'[3]Pc, Winter, S3'!F47*Main!$B$8+_xlfn.IFNA(VLOOKUP($A47,'EV Distribution'!$A$2:$B$11,2),0)*'EV Scenarios'!F$2</f>
        <v>0.12283349341732062</v>
      </c>
      <c r="G47" s="5">
        <f>'[3]Pc, Winter, S3'!G47*Main!$B$8+_xlfn.IFNA(VLOOKUP($A47,'EV Distribution'!$A$2:$B$11,2),0)*'EV Scenarios'!G$2</f>
        <v>0.12654273662471974</v>
      </c>
      <c r="H47" s="5">
        <f>'[3]Pc, Winter, S3'!H47*Main!$B$8+_xlfn.IFNA(VLOOKUP($A47,'EV Distribution'!$A$2:$B$11,2),0)*'EV Scenarios'!H$2</f>
        <v>0.13151553159248877</v>
      </c>
      <c r="I47" s="5">
        <f>'[3]Pc, Winter, S3'!I47*Main!$B$8+_xlfn.IFNA(VLOOKUP($A47,'EV Distribution'!$A$2:$B$11,2),0)*'EV Scenarios'!I$2</f>
        <v>0.13401566338536994</v>
      </c>
      <c r="J47" s="5">
        <f>'[3]Pc, Winter, S3'!J47*Main!$B$8+_xlfn.IFNA(VLOOKUP($A47,'EV Distribution'!$A$2:$B$11,2),0)*'EV Scenarios'!J$2</f>
        <v>0.14227250721524662</v>
      </c>
      <c r="K47" s="5">
        <f>'[3]Pc, Winter, S3'!K47*Main!$B$8+_xlfn.IFNA(VLOOKUP($A47,'EV Distribution'!$A$2:$B$11,2),0)*'EV Scenarios'!K$2</f>
        <v>0.1440005489293722</v>
      </c>
      <c r="L47" s="5">
        <f>'[3]Pc, Winter, S3'!L47*Main!$B$8+_xlfn.IFNA(VLOOKUP($A47,'EV Distribution'!$A$2:$B$11,2),0)*'EV Scenarios'!L$2</f>
        <v>0.14735058939686099</v>
      </c>
      <c r="M47" s="5">
        <f>'[3]Pc, Winter, S3'!M47*Main!$B$8+_xlfn.IFNA(VLOOKUP($A47,'EV Distribution'!$A$2:$B$11,2),0)*'EV Scenarios'!M$2</f>
        <v>0.16548107461967487</v>
      </c>
      <c r="N47" s="5">
        <f>'[3]Pc, Winter, S3'!N47*Main!$B$8+_xlfn.IFNA(VLOOKUP($A47,'EV Distribution'!$A$2:$B$11,2),0)*'EV Scenarios'!N$2</f>
        <v>0.17273494140470852</v>
      </c>
      <c r="O47" s="5">
        <f>'[3]Pc, Winter, S3'!O47*Main!$B$8+_xlfn.IFNA(VLOOKUP($A47,'EV Distribution'!$A$2:$B$11,2),0)*'EV Scenarios'!O$2</f>
        <v>0.16284081980885648</v>
      </c>
      <c r="P47" s="5">
        <f>'[3]Pc, Winter, S3'!P47*Main!$B$8+_xlfn.IFNA(VLOOKUP($A47,'EV Distribution'!$A$2:$B$11,2),0)*'EV Scenarios'!P$2</f>
        <v>0.14447497632679374</v>
      </c>
      <c r="Q47" s="5">
        <f>'[3]Pc, Winter, S3'!Q47*Main!$B$8+_xlfn.IFNA(VLOOKUP($A47,'EV Distribution'!$A$2:$B$11,2),0)*'EV Scenarios'!Q$2</f>
        <v>0.14397334096328473</v>
      </c>
      <c r="R47" s="5">
        <f>'[3]Pc, Winter, S3'!R47*Main!$B$8+_xlfn.IFNA(VLOOKUP($A47,'EV Distribution'!$A$2:$B$11,2),0)*'EV Scenarios'!R$2</f>
        <v>0.14275353599915916</v>
      </c>
      <c r="S47" s="5">
        <f>'[3]Pc, Winter, S3'!S47*Main!$B$8+_xlfn.IFNA(VLOOKUP($A47,'EV Distribution'!$A$2:$B$11,2),0)*'EV Scenarios'!S$2</f>
        <v>0.1533707881984305</v>
      </c>
      <c r="T47" s="5">
        <f>'[3]Pc, Winter, S3'!T47*Main!$B$8+_xlfn.IFNA(VLOOKUP($A47,'EV Distribution'!$A$2:$B$11,2),0)*'EV Scenarios'!T$2</f>
        <v>0.17401593637836321</v>
      </c>
      <c r="U47" s="5">
        <f>'[3]Pc, Winter, S3'!U47*Main!$B$8+_xlfn.IFNA(VLOOKUP($A47,'EV Distribution'!$A$2:$B$11,2),0)*'EV Scenarios'!U$2</f>
        <v>0.21061115591367716</v>
      </c>
      <c r="V47" s="5">
        <f>'[3]Pc, Winter, S3'!V47*Main!$B$8+_xlfn.IFNA(VLOOKUP($A47,'EV Distribution'!$A$2:$B$11,2),0)*'EV Scenarios'!V$2</f>
        <v>0.22231423368918163</v>
      </c>
      <c r="W47" s="5">
        <f>'[3]Pc, Winter, S3'!W47*Main!$B$8+_xlfn.IFNA(VLOOKUP($A47,'EV Distribution'!$A$2:$B$11,2),0)*'EV Scenarios'!W$2</f>
        <v>0.22126273230689467</v>
      </c>
      <c r="X47" s="5">
        <f>'[3]Pc, Winter, S3'!X47*Main!$B$8+_xlfn.IFNA(VLOOKUP($A47,'EV Distribution'!$A$2:$B$11,2),0)*'EV Scenarios'!X$2</f>
        <v>0.20254027178054934</v>
      </c>
      <c r="Y47" s="5">
        <f>'[3]Pc, Winter, S3'!Y47*Main!$B$8+_xlfn.IFNA(VLOOKUP($A47,'EV Distribution'!$A$2:$B$11,2),0)*'EV Scenarios'!Y$2</f>
        <v>0.17760354777410314</v>
      </c>
    </row>
    <row r="48" spans="1:25" x14ac:dyDescent="0.25">
      <c r="A48">
        <v>93</v>
      </c>
      <c r="B48" s="5">
        <f>'[3]Pc, Winter, S3'!B48*Main!$B$8+_xlfn.IFNA(VLOOKUP($A48,'EV Distribution'!$A$2:$B$11,2),0)*'EV Scenarios'!B$2</f>
        <v>0.26379607444030267</v>
      </c>
      <c r="C48" s="5">
        <f>'[3]Pc, Winter, S3'!C48*Main!$B$8+_xlfn.IFNA(VLOOKUP($A48,'EV Distribution'!$A$2:$B$11,2),0)*'EV Scenarios'!C$2</f>
        <v>0.26123507322982065</v>
      </c>
      <c r="D48" s="5">
        <f>'[3]Pc, Winter, S3'!D48*Main!$B$8+_xlfn.IFNA(VLOOKUP($A48,'EV Distribution'!$A$2:$B$11,2),0)*'EV Scenarios'!D$2</f>
        <v>0.23007192291816142</v>
      </c>
      <c r="E48" s="5">
        <f>'[3]Pc, Winter, S3'!E48*Main!$B$8+_xlfn.IFNA(VLOOKUP($A48,'EV Distribution'!$A$2:$B$11,2),0)*'EV Scenarios'!E$2</f>
        <v>0.21872464105044842</v>
      </c>
      <c r="F48" s="5">
        <f>'[3]Pc, Winter, S3'!F48*Main!$B$8+_xlfn.IFNA(VLOOKUP($A48,'EV Distribution'!$A$2:$B$11,2),0)*'EV Scenarios'!F$2</f>
        <v>0.19376706513733183</v>
      </c>
      <c r="G48" s="5">
        <f>'[3]Pc, Winter, S3'!G48*Main!$B$8+_xlfn.IFNA(VLOOKUP($A48,'EV Distribution'!$A$2:$B$11,2),0)*'EV Scenarios'!G$2</f>
        <v>0.17934642396216366</v>
      </c>
      <c r="H48" s="5">
        <f>'[3]Pc, Winter, S3'!H48*Main!$B$8+_xlfn.IFNA(VLOOKUP($A48,'EV Distribution'!$A$2:$B$11,2),0)*'EV Scenarios'!H$2</f>
        <v>0.19523718189938338</v>
      </c>
      <c r="I48" s="5">
        <f>'[3]Pc, Winter, S3'!I48*Main!$B$8+_xlfn.IFNA(VLOOKUP($A48,'EV Distribution'!$A$2:$B$11,2),0)*'EV Scenarios'!I$2</f>
        <v>8.5094631094170398E-2</v>
      </c>
      <c r="J48" s="5">
        <f>'[3]Pc, Winter, S3'!J48*Main!$B$8+_xlfn.IFNA(VLOOKUP($A48,'EV Distribution'!$A$2:$B$11,2),0)*'EV Scenarios'!J$2</f>
        <v>9.6527466512331836E-2</v>
      </c>
      <c r="K48" s="5">
        <f>'[3]Pc, Winter, S3'!K48*Main!$B$8+_xlfn.IFNA(VLOOKUP($A48,'EV Distribution'!$A$2:$B$11,2),0)*'EV Scenarios'!K$2</f>
        <v>0.15117568368161433</v>
      </c>
      <c r="L48" s="5">
        <f>'[3]Pc, Winter, S3'!L48*Main!$B$8+_xlfn.IFNA(VLOOKUP($A48,'EV Distribution'!$A$2:$B$11,2),0)*'EV Scenarios'!L$2</f>
        <v>0.16380898599607624</v>
      </c>
      <c r="M48" s="5">
        <f>'[3]Pc, Winter, S3'!M48*Main!$B$8+_xlfn.IFNA(VLOOKUP($A48,'EV Distribution'!$A$2:$B$11,2),0)*'EV Scenarios'!M$2</f>
        <v>0.1779133200128924</v>
      </c>
      <c r="N48" s="5">
        <f>'[3]Pc, Winter, S3'!N48*Main!$B$8+_xlfn.IFNA(VLOOKUP($A48,'EV Distribution'!$A$2:$B$11,2),0)*'EV Scenarios'!N$2</f>
        <v>0.21087599705465246</v>
      </c>
      <c r="O48" s="5">
        <f>'[3]Pc, Winter, S3'!O48*Main!$B$8+_xlfn.IFNA(VLOOKUP($A48,'EV Distribution'!$A$2:$B$11,2),0)*'EV Scenarios'!O$2</f>
        <v>0.21420582869086321</v>
      </c>
      <c r="P48" s="5">
        <f>'[3]Pc, Winter, S3'!P48*Main!$B$8+_xlfn.IFNA(VLOOKUP($A48,'EV Distribution'!$A$2:$B$11,2),0)*'EV Scenarios'!P$2</f>
        <v>0.19433616870599776</v>
      </c>
      <c r="Q48" s="5">
        <f>'[3]Pc, Winter, S3'!Q48*Main!$B$8+_xlfn.IFNA(VLOOKUP($A48,'EV Distribution'!$A$2:$B$11,2),0)*'EV Scenarios'!Q$2</f>
        <v>0.18589243184781393</v>
      </c>
      <c r="R48" s="5">
        <f>'[3]Pc, Winter, S3'!R48*Main!$B$8+_xlfn.IFNA(VLOOKUP($A48,'EV Distribution'!$A$2:$B$11,2),0)*'EV Scenarios'!R$2</f>
        <v>0.15357920063957398</v>
      </c>
      <c r="S48" s="5">
        <f>'[3]Pc, Winter, S3'!S48*Main!$B$8+_xlfn.IFNA(VLOOKUP($A48,'EV Distribution'!$A$2:$B$11,2),0)*'EV Scenarios'!S$2</f>
        <v>0.17099714424523543</v>
      </c>
      <c r="T48" s="5">
        <f>'[3]Pc, Winter, S3'!T48*Main!$B$8+_xlfn.IFNA(VLOOKUP($A48,'EV Distribution'!$A$2:$B$11,2),0)*'EV Scenarios'!T$2</f>
        <v>0.14683209133211883</v>
      </c>
      <c r="U48" s="5">
        <f>'[3]Pc, Winter, S3'!U48*Main!$B$8+_xlfn.IFNA(VLOOKUP($A48,'EV Distribution'!$A$2:$B$11,2),0)*'EV Scenarios'!U$2</f>
        <v>0.15074092229596414</v>
      </c>
      <c r="V48" s="5">
        <f>'[3]Pc, Winter, S3'!V48*Main!$B$8+_xlfn.IFNA(VLOOKUP($A48,'EV Distribution'!$A$2:$B$11,2),0)*'EV Scenarios'!V$2</f>
        <v>0.16266145806530269</v>
      </c>
      <c r="W48" s="5">
        <f>'[3]Pc, Winter, S3'!W48*Main!$B$8+_xlfn.IFNA(VLOOKUP($A48,'EV Distribution'!$A$2:$B$11,2),0)*'EV Scenarios'!W$2</f>
        <v>0.15401896202578474</v>
      </c>
      <c r="X48" s="5">
        <f>'[3]Pc, Winter, S3'!X48*Main!$B$8+_xlfn.IFNA(VLOOKUP($A48,'EV Distribution'!$A$2:$B$11,2),0)*'EV Scenarios'!X$2</f>
        <v>0.25779507679176011</v>
      </c>
      <c r="Y48" s="5">
        <f>'[3]Pc, Winter, S3'!Y48*Main!$B$8+_xlfn.IFNA(VLOOKUP($A48,'EV Distribution'!$A$2:$B$11,2),0)*'EV Scenarios'!Y$2</f>
        <v>0.26837823100532515</v>
      </c>
    </row>
    <row r="49" spans="1:25" x14ac:dyDescent="0.25">
      <c r="A49">
        <v>94</v>
      </c>
      <c r="B49" s="5">
        <f>'[3]Pc, Winter, S3'!B49*Main!$B$8+_xlfn.IFNA(VLOOKUP($A49,'EV Distribution'!$A$2:$B$11,2),0)*'EV Scenarios'!B$2</f>
        <v>0.36058692222841932</v>
      </c>
      <c r="C49" s="5">
        <f>'[3]Pc, Winter, S3'!C49*Main!$B$8+_xlfn.IFNA(VLOOKUP($A49,'EV Distribution'!$A$2:$B$11,2),0)*'EV Scenarios'!C$2</f>
        <v>0.32098473325224219</v>
      </c>
      <c r="D49" s="5">
        <f>'[3]Pc, Winter, S3'!D49*Main!$B$8+_xlfn.IFNA(VLOOKUP($A49,'EV Distribution'!$A$2:$B$11,2),0)*'EV Scenarios'!D$2</f>
        <v>0.23945411411827353</v>
      </c>
      <c r="E49" s="5">
        <f>'[3]Pc, Winter, S3'!E49*Main!$B$8+_xlfn.IFNA(VLOOKUP($A49,'EV Distribution'!$A$2:$B$11,2),0)*'EV Scenarios'!E$2</f>
        <v>0.23385156219843051</v>
      </c>
      <c r="F49" s="5">
        <f>'[3]Pc, Winter, S3'!F49*Main!$B$8+_xlfn.IFNA(VLOOKUP($A49,'EV Distribution'!$A$2:$B$11,2),0)*'EV Scenarios'!F$2</f>
        <v>0.2030235190787556</v>
      </c>
      <c r="G49" s="5">
        <f>'[3]Pc, Winter, S3'!G49*Main!$B$8+_xlfn.IFNA(VLOOKUP($A49,'EV Distribution'!$A$2:$B$11,2),0)*'EV Scenarios'!G$2</f>
        <v>0.19649130318946184</v>
      </c>
      <c r="H49" s="5">
        <f>'[3]Pc, Winter, S3'!H49*Main!$B$8+_xlfn.IFNA(VLOOKUP($A49,'EV Distribution'!$A$2:$B$11,2),0)*'EV Scenarios'!H$2</f>
        <v>0.2295526888848094</v>
      </c>
      <c r="I49" s="5">
        <f>'[3]Pc, Winter, S3'!I49*Main!$B$8+_xlfn.IFNA(VLOOKUP($A49,'EV Distribution'!$A$2:$B$11,2),0)*'EV Scenarios'!I$2</f>
        <v>0.11047548943301572</v>
      </c>
      <c r="J49" s="5">
        <f>'[3]Pc, Winter, S3'!J49*Main!$B$8+_xlfn.IFNA(VLOOKUP($A49,'EV Distribution'!$A$2:$B$11,2),0)*'EV Scenarios'!J$2</f>
        <v>0.14645399237247755</v>
      </c>
      <c r="K49" s="5">
        <f>'[3]Pc, Winter, S3'!K49*Main!$B$8+_xlfn.IFNA(VLOOKUP($A49,'EV Distribution'!$A$2:$B$11,2),0)*'EV Scenarios'!K$2</f>
        <v>0.22507990507146861</v>
      </c>
      <c r="L49" s="5">
        <f>'[3]Pc, Winter, S3'!L49*Main!$B$8+_xlfn.IFNA(VLOOKUP($A49,'EV Distribution'!$A$2:$B$11,2),0)*'EV Scenarios'!L$2</f>
        <v>0.27382818152914801</v>
      </c>
      <c r="M49" s="5">
        <f>'[3]Pc, Winter, S3'!M49*Main!$B$8+_xlfn.IFNA(VLOOKUP($A49,'EV Distribution'!$A$2:$B$11,2),0)*'EV Scenarios'!M$2</f>
        <v>0.31345338129680489</v>
      </c>
      <c r="N49" s="5">
        <f>'[3]Pc, Winter, S3'!N49*Main!$B$8+_xlfn.IFNA(VLOOKUP($A49,'EV Distribution'!$A$2:$B$11,2),0)*'EV Scenarios'!N$2</f>
        <v>0.32911083187499995</v>
      </c>
      <c r="O49" s="5">
        <f>'[3]Pc, Winter, S3'!O49*Main!$B$8+_xlfn.IFNA(VLOOKUP($A49,'EV Distribution'!$A$2:$B$11,2),0)*'EV Scenarios'!O$2</f>
        <v>0.33757298606193947</v>
      </c>
      <c r="P49" s="5">
        <f>'[3]Pc, Winter, S3'!P49*Main!$B$8+_xlfn.IFNA(VLOOKUP($A49,'EV Distribution'!$A$2:$B$11,2),0)*'EV Scenarios'!P$2</f>
        <v>0.30238912186743272</v>
      </c>
      <c r="Q49" s="5">
        <f>'[3]Pc, Winter, S3'!Q49*Main!$B$8+_xlfn.IFNA(VLOOKUP($A49,'EV Distribution'!$A$2:$B$11,2),0)*'EV Scenarios'!Q$2</f>
        <v>0.27160251726121071</v>
      </c>
      <c r="R49" s="5">
        <f>'[3]Pc, Winter, S3'!R49*Main!$B$8+_xlfn.IFNA(VLOOKUP($A49,'EV Distribution'!$A$2:$B$11,2),0)*'EV Scenarios'!R$2</f>
        <v>0.2165724732942825</v>
      </c>
      <c r="S49" s="5">
        <f>'[3]Pc, Winter, S3'!S49*Main!$B$8+_xlfn.IFNA(VLOOKUP($A49,'EV Distribution'!$A$2:$B$11,2),0)*'EV Scenarios'!S$2</f>
        <v>0.23039247636463006</v>
      </c>
      <c r="T49" s="5">
        <f>'[3]Pc, Winter, S3'!T49*Main!$B$8+_xlfn.IFNA(VLOOKUP($A49,'EV Distribution'!$A$2:$B$11,2),0)*'EV Scenarios'!T$2</f>
        <v>0.2288064701891816</v>
      </c>
      <c r="U49" s="5">
        <f>'[3]Pc, Winter, S3'!U49*Main!$B$8+_xlfn.IFNA(VLOOKUP($A49,'EV Distribution'!$A$2:$B$11,2),0)*'EV Scenarios'!U$2</f>
        <v>0.23904821151373318</v>
      </c>
      <c r="V49" s="5">
        <f>'[3]Pc, Winter, S3'!V49*Main!$B$8+_xlfn.IFNA(VLOOKUP($A49,'EV Distribution'!$A$2:$B$11,2),0)*'EV Scenarios'!V$2</f>
        <v>0.25601608546468607</v>
      </c>
      <c r="W49" s="5">
        <f>'[3]Pc, Winter, S3'!W49*Main!$B$8+_xlfn.IFNA(VLOOKUP($A49,'EV Distribution'!$A$2:$B$11,2),0)*'EV Scenarios'!W$2</f>
        <v>0.23827349826429375</v>
      </c>
      <c r="X49" s="5">
        <f>'[3]Pc, Winter, S3'!X49*Main!$B$8+_xlfn.IFNA(VLOOKUP($A49,'EV Distribution'!$A$2:$B$11,2),0)*'EV Scenarios'!X$2</f>
        <v>0.35354716426485427</v>
      </c>
      <c r="Y49" s="5">
        <f>'[3]Pc, Winter, S3'!Y49*Main!$B$8+_xlfn.IFNA(VLOOKUP($A49,'EV Distribution'!$A$2:$B$11,2),0)*'EV Scenarios'!Y$2</f>
        <v>0.33461914095880047</v>
      </c>
    </row>
    <row r="50" spans="1:25" x14ac:dyDescent="0.25">
      <c r="A50">
        <v>32</v>
      </c>
      <c r="B50" s="5">
        <f>'[3]Pc, Winter, S3'!B50*Main!$B$8+_xlfn.IFNA(VLOOKUP($A50,'EV Distribution'!$A$2:$B$11,2),0)*'EV Scenarios'!B$2</f>
        <v>0.20140729484304934</v>
      </c>
      <c r="C50" s="5">
        <f>'[3]Pc, Winter, S3'!C50*Main!$B$8+_xlfn.IFNA(VLOOKUP($A50,'EV Distribution'!$A$2:$B$11,2),0)*'EV Scenarios'!C$2</f>
        <v>0.20372529484304933</v>
      </c>
      <c r="D50" s="5">
        <f>'[3]Pc, Winter, S3'!D50*Main!$B$8+_xlfn.IFNA(VLOOKUP($A50,'EV Distribution'!$A$2:$B$11,2),0)*'EV Scenarios'!D$2</f>
        <v>0.17427029484304932</v>
      </c>
      <c r="E50" s="5">
        <f>'[3]Pc, Winter, S3'!E50*Main!$B$8+_xlfn.IFNA(VLOOKUP($A50,'EV Distribution'!$A$2:$B$11,2),0)*'EV Scenarios'!E$2</f>
        <v>0.16446329484304933</v>
      </c>
      <c r="F50" s="5">
        <f>'[3]Pc, Winter, S3'!F50*Main!$B$8+_xlfn.IFNA(VLOOKUP($A50,'EV Distribution'!$A$2:$B$11,2),0)*'EV Scenarios'!F$2</f>
        <v>0.13731129484304933</v>
      </c>
      <c r="G50" s="5">
        <f>'[3]Pc, Winter, S3'!G50*Main!$B$8+_xlfn.IFNA(VLOOKUP($A50,'EV Distribution'!$A$2:$B$11,2),0)*'EV Scenarios'!G$2</f>
        <v>0.13024429484304931</v>
      </c>
      <c r="H50" s="5">
        <f>'[3]Pc, Winter, S3'!H50*Main!$B$8+_xlfn.IFNA(VLOOKUP($A50,'EV Distribution'!$A$2:$B$11,2),0)*'EV Scenarios'!H$2</f>
        <v>0.15647829484304931</v>
      </c>
      <c r="I50" s="5">
        <f>'[3]Pc, Winter, S3'!I50*Main!$B$8+_xlfn.IFNA(VLOOKUP($A50,'EV Distribution'!$A$2:$B$11,2),0)*'EV Scenarios'!I$2</f>
        <v>3.5359294843049324E-2</v>
      </c>
      <c r="J50" s="5">
        <f>'[3]Pc, Winter, S3'!J50*Main!$B$8+_xlfn.IFNA(VLOOKUP($A50,'EV Distribution'!$A$2:$B$11,2),0)*'EV Scenarios'!J$2</f>
        <v>3.3101294843049328E-2</v>
      </c>
      <c r="K50" s="5">
        <f>'[3]Pc, Winter, S3'!K50*Main!$B$8+_xlfn.IFNA(VLOOKUP($A50,'EV Distribution'!$A$2:$B$11,2),0)*'EV Scenarios'!K$2</f>
        <v>4.2250294843049326E-2</v>
      </c>
      <c r="L50" s="5">
        <f>'[3]Pc, Winter, S3'!L50*Main!$B$8+_xlfn.IFNA(VLOOKUP($A50,'EV Distribution'!$A$2:$B$11,2),0)*'EV Scenarios'!L$2</f>
        <v>2.8689294843049329E-2</v>
      </c>
      <c r="M50" s="5">
        <f>'[3]Pc, Winter, S3'!M50*Main!$B$8+_xlfn.IFNA(VLOOKUP($A50,'EV Distribution'!$A$2:$B$11,2),0)*'EV Scenarios'!M$2</f>
        <v>2.9021294843049331E-2</v>
      </c>
      <c r="N50" s="5">
        <f>'[3]Pc, Winter, S3'!N50*Main!$B$8+_xlfn.IFNA(VLOOKUP($A50,'EV Distribution'!$A$2:$B$11,2),0)*'EV Scenarios'!N$2</f>
        <v>3.9838294843049328E-2</v>
      </c>
      <c r="O50" s="5">
        <f>'[3]Pc, Winter, S3'!O50*Main!$B$8+_xlfn.IFNA(VLOOKUP($A50,'EV Distribution'!$A$2:$B$11,2),0)*'EV Scenarios'!O$2</f>
        <v>5.7716294843049326E-2</v>
      </c>
      <c r="P50" s="5">
        <f>'[3]Pc, Winter, S3'!P50*Main!$B$8+_xlfn.IFNA(VLOOKUP($A50,'EV Distribution'!$A$2:$B$11,2),0)*'EV Scenarios'!P$2</f>
        <v>5.6237294843049325E-2</v>
      </c>
      <c r="Q50" s="5">
        <f>'[3]Pc, Winter, S3'!Q50*Main!$B$8+_xlfn.IFNA(VLOOKUP($A50,'EV Distribution'!$A$2:$B$11,2),0)*'EV Scenarios'!Q$2</f>
        <v>5.8297294843049324E-2</v>
      </c>
      <c r="R50" s="5">
        <f>'[3]Pc, Winter, S3'!R50*Main!$B$8+_xlfn.IFNA(VLOOKUP($A50,'EV Distribution'!$A$2:$B$11,2),0)*'EV Scenarios'!R$2</f>
        <v>4.5020294843049327E-2</v>
      </c>
      <c r="S50" s="5">
        <f>'[3]Pc, Winter, S3'!S50*Main!$B$8+_xlfn.IFNA(VLOOKUP($A50,'EV Distribution'!$A$2:$B$11,2),0)*'EV Scenarios'!S$2</f>
        <v>7.305029484304934E-2</v>
      </c>
      <c r="T50" s="5">
        <f>'[3]Pc, Winter, S3'!T50*Main!$B$8+_xlfn.IFNA(VLOOKUP($A50,'EV Distribution'!$A$2:$B$11,2),0)*'EV Scenarios'!T$2</f>
        <v>4.6328294843049324E-2</v>
      </c>
      <c r="U50" s="5">
        <f>'[3]Pc, Winter, S3'!U50*Main!$B$8+_xlfn.IFNA(VLOOKUP($A50,'EV Distribution'!$A$2:$B$11,2),0)*'EV Scenarios'!U$2</f>
        <v>3.9187294843049329E-2</v>
      </c>
      <c r="V50" s="5">
        <f>'[3]Pc, Winter, S3'!V50*Main!$B$8+_xlfn.IFNA(VLOOKUP($A50,'EV Distribution'!$A$2:$B$11,2),0)*'EV Scenarios'!V$2</f>
        <v>5.2179294843049326E-2</v>
      </c>
      <c r="W50" s="5">
        <f>'[3]Pc, Winter, S3'!W50*Main!$B$8+_xlfn.IFNA(VLOOKUP($A50,'EV Distribution'!$A$2:$B$11,2),0)*'EV Scenarios'!W$2</f>
        <v>4.1754294843049329E-2</v>
      </c>
      <c r="X50" s="5">
        <f>'[3]Pc, Winter, S3'!X50*Main!$B$8+_xlfn.IFNA(VLOOKUP($A50,'EV Distribution'!$A$2:$B$11,2),0)*'EV Scenarios'!X$2</f>
        <v>0.15506729484304935</v>
      </c>
      <c r="Y50" s="5">
        <f>'[3]Pc, Winter, S3'!Y50*Main!$B$8+_xlfn.IFNA(VLOOKUP($A50,'EV Distribution'!$A$2:$B$11,2),0)*'EV Scenarios'!Y$2</f>
        <v>0.17907929484304932</v>
      </c>
    </row>
    <row r="51" spans="1:25" x14ac:dyDescent="0.25">
      <c r="A51">
        <v>98</v>
      </c>
      <c r="B51" s="5">
        <f>'[3]Pc, Winter, S3'!B51*Main!$B$8+_xlfn.IFNA(VLOOKUP($A51,'EV Distribution'!$A$2:$B$11,2),0)*'EV Scenarios'!B$2</f>
        <v>0.30045157852494397</v>
      </c>
      <c r="C51" s="5">
        <f>'[3]Pc, Winter, S3'!C51*Main!$B$8+_xlfn.IFNA(VLOOKUP($A51,'EV Distribution'!$A$2:$B$11,2),0)*'EV Scenarios'!C$2</f>
        <v>0.2890282541863789</v>
      </c>
      <c r="D51" s="5">
        <f>'[3]Pc, Winter, S3'!D51*Main!$B$8+_xlfn.IFNA(VLOOKUP($A51,'EV Distribution'!$A$2:$B$11,2),0)*'EV Scenarios'!D$2</f>
        <v>0.25103844233211881</v>
      </c>
      <c r="E51" s="5">
        <f>'[3]Pc, Winter, S3'!E51*Main!$B$8+_xlfn.IFNA(VLOOKUP($A51,'EV Distribution'!$A$2:$B$11,2),0)*'EV Scenarios'!E$2</f>
        <v>0.24190659646973095</v>
      </c>
      <c r="F51" s="5">
        <f>'[3]Pc, Winter, S3'!F51*Main!$B$8+_xlfn.IFNA(VLOOKUP($A51,'EV Distribution'!$A$2:$B$11,2),0)*'EV Scenarios'!F$2</f>
        <v>0.21201767426821749</v>
      </c>
      <c r="G51" s="5">
        <f>'[3]Pc, Winter, S3'!G51*Main!$B$8+_xlfn.IFNA(VLOOKUP($A51,'EV Distribution'!$A$2:$B$11,2),0)*'EV Scenarios'!G$2</f>
        <v>0.20773202648991029</v>
      </c>
      <c r="H51" s="5">
        <f>'[3]Pc, Winter, S3'!H51*Main!$B$8+_xlfn.IFNA(VLOOKUP($A51,'EV Distribution'!$A$2:$B$11,2),0)*'EV Scenarios'!H$2</f>
        <v>0.2339011543234305</v>
      </c>
      <c r="I51" s="5">
        <f>'[3]Pc, Winter, S3'!I51*Main!$B$8+_xlfn.IFNA(VLOOKUP($A51,'EV Distribution'!$A$2:$B$11,2),0)*'EV Scenarios'!I$2</f>
        <v>0.11508301342600896</v>
      </c>
      <c r="J51" s="5">
        <f>'[3]Pc, Winter, S3'!J51*Main!$B$8+_xlfn.IFNA(VLOOKUP($A51,'EV Distribution'!$A$2:$B$11,2),0)*'EV Scenarios'!J$2</f>
        <v>0.11897835760117711</v>
      </c>
      <c r="K51" s="5">
        <f>'[3]Pc, Winter, S3'!K51*Main!$B$8+_xlfn.IFNA(VLOOKUP($A51,'EV Distribution'!$A$2:$B$11,2),0)*'EV Scenarios'!K$2</f>
        <v>0.12859746664994393</v>
      </c>
      <c r="L51" s="5">
        <f>'[3]Pc, Winter, S3'!L51*Main!$B$8+_xlfn.IFNA(VLOOKUP($A51,'EV Distribution'!$A$2:$B$11,2),0)*'EV Scenarios'!L$2</f>
        <v>0.1136221126830157</v>
      </c>
      <c r="M51" s="5">
        <f>'[3]Pc, Winter, S3'!M51*Main!$B$8+_xlfn.IFNA(VLOOKUP($A51,'EV Distribution'!$A$2:$B$11,2),0)*'EV Scenarios'!M$2</f>
        <v>0.11759369684809418</v>
      </c>
      <c r="N51" s="5">
        <f>'[3]Pc, Winter, S3'!N51*Main!$B$8+_xlfn.IFNA(VLOOKUP($A51,'EV Distribution'!$A$2:$B$11,2),0)*'EV Scenarios'!N$2</f>
        <v>0.14063543674187218</v>
      </c>
      <c r="O51" s="5">
        <f>'[3]Pc, Winter, S3'!O51*Main!$B$8+_xlfn.IFNA(VLOOKUP($A51,'EV Distribution'!$A$2:$B$11,2),0)*'EV Scenarios'!O$2</f>
        <v>0.15047232760117712</v>
      </c>
      <c r="P51" s="5">
        <f>'[3]Pc, Winter, S3'!P51*Main!$B$8+_xlfn.IFNA(VLOOKUP($A51,'EV Distribution'!$A$2:$B$11,2),0)*'EV Scenarios'!P$2</f>
        <v>0.1519176125678251</v>
      </c>
      <c r="Q51" s="5">
        <f>'[3]Pc, Winter, S3'!Q51*Main!$B$8+_xlfn.IFNA(VLOOKUP($A51,'EV Distribution'!$A$2:$B$11,2),0)*'EV Scenarios'!Q$2</f>
        <v>0.14949770101933857</v>
      </c>
      <c r="R51" s="5">
        <f>'[3]Pc, Winter, S3'!R51*Main!$B$8+_xlfn.IFNA(VLOOKUP($A51,'EV Distribution'!$A$2:$B$11,2),0)*'EV Scenarios'!R$2</f>
        <v>0.13850764504400223</v>
      </c>
      <c r="S51" s="5">
        <f>'[3]Pc, Winter, S3'!S51*Main!$B$8+_xlfn.IFNA(VLOOKUP($A51,'EV Distribution'!$A$2:$B$11,2),0)*'EV Scenarios'!S$2</f>
        <v>0.16976067479232063</v>
      </c>
      <c r="T51" s="5">
        <f>'[3]Pc, Winter, S3'!T51*Main!$B$8+_xlfn.IFNA(VLOOKUP($A51,'EV Distribution'!$A$2:$B$11,2),0)*'EV Scenarios'!T$2</f>
        <v>0.1617313136530269</v>
      </c>
      <c r="U51" s="5">
        <f>'[3]Pc, Winter, S3'!U51*Main!$B$8+_xlfn.IFNA(VLOOKUP($A51,'EV Distribution'!$A$2:$B$11,2),0)*'EV Scenarios'!U$2</f>
        <v>0.17509829358800449</v>
      </c>
      <c r="V51" s="5">
        <f>'[3]Pc, Winter, S3'!V51*Main!$B$8+_xlfn.IFNA(VLOOKUP($A51,'EV Distribution'!$A$2:$B$11,2),0)*'EV Scenarios'!V$2</f>
        <v>0.20012774108548206</v>
      </c>
      <c r="W51" s="5">
        <f>'[3]Pc, Winter, S3'!W51*Main!$B$8+_xlfn.IFNA(VLOOKUP($A51,'EV Distribution'!$A$2:$B$11,2),0)*'EV Scenarios'!W$2</f>
        <v>0.1831096591939462</v>
      </c>
      <c r="X51" s="5">
        <f>'[3]Pc, Winter, S3'!X51*Main!$B$8+_xlfn.IFNA(VLOOKUP($A51,'EV Distribution'!$A$2:$B$11,2),0)*'EV Scenarios'!X$2</f>
        <v>0.28926024101709646</v>
      </c>
      <c r="Y51" s="5">
        <f>'[3]Pc, Winter, S3'!Y51*Main!$B$8+_xlfn.IFNA(VLOOKUP($A51,'EV Distribution'!$A$2:$B$11,2),0)*'EV Scenarios'!Y$2</f>
        <v>0.28883717463368835</v>
      </c>
    </row>
    <row r="52" spans="1:25" x14ac:dyDescent="0.25">
      <c r="A52">
        <v>87</v>
      </c>
      <c r="B52" s="5">
        <f>'[3]Pc, Winter, S3'!B52*Main!$B$8+_xlfn.IFNA(VLOOKUP($A52,'EV Distribution'!$A$2:$B$11,2),0)*'EV Scenarios'!B$2</f>
        <v>0.30292136627130045</v>
      </c>
      <c r="C52" s="5">
        <f>'[3]Pc, Winter, S3'!C52*Main!$B$8+_xlfn.IFNA(VLOOKUP($A52,'EV Distribution'!$A$2:$B$11,2),0)*'EV Scenarios'!C$2</f>
        <v>0.2931346235498879</v>
      </c>
      <c r="D52" s="5">
        <f>'[3]Pc, Winter, S3'!D52*Main!$B$8+_xlfn.IFNA(VLOOKUP($A52,'EV Distribution'!$A$2:$B$11,2),0)*'EV Scenarios'!D$2</f>
        <v>0.25426019467068384</v>
      </c>
      <c r="E52" s="5">
        <f>'[3]Pc, Winter, S3'!E52*Main!$B$8+_xlfn.IFNA(VLOOKUP($A52,'EV Distribution'!$A$2:$B$11,2),0)*'EV Scenarios'!E$2</f>
        <v>0.24249598823178253</v>
      </c>
      <c r="F52" s="5">
        <f>'[3]Pc, Winter, S3'!F52*Main!$B$8+_xlfn.IFNA(VLOOKUP($A52,'EV Distribution'!$A$2:$B$11,2),0)*'EV Scenarios'!F$2</f>
        <v>0.2017135759464686</v>
      </c>
      <c r="G52" s="5">
        <f>'[3]Pc, Winter, S3'!G52*Main!$B$8+_xlfn.IFNA(VLOOKUP($A52,'EV Distribution'!$A$2:$B$11,2),0)*'EV Scenarios'!G$2</f>
        <v>0.19213714900504483</v>
      </c>
      <c r="H52" s="5">
        <f>'[3]Pc, Winter, S3'!H52*Main!$B$8+_xlfn.IFNA(VLOOKUP($A52,'EV Distribution'!$A$2:$B$11,2),0)*'EV Scenarios'!H$2</f>
        <v>0.21109547865218609</v>
      </c>
      <c r="I52" s="5">
        <f>'[3]Pc, Winter, S3'!I52*Main!$B$8+_xlfn.IFNA(VLOOKUP($A52,'EV Distribution'!$A$2:$B$11,2),0)*'EV Scenarios'!I$2</f>
        <v>9.4847335388172638E-2</v>
      </c>
      <c r="J52" s="5">
        <f>'[3]Pc, Winter, S3'!J52*Main!$B$8+_xlfn.IFNA(VLOOKUP($A52,'EV Distribution'!$A$2:$B$11,2),0)*'EV Scenarios'!J$2</f>
        <v>0.10550395804736548</v>
      </c>
      <c r="K52" s="5">
        <f>'[3]Pc, Winter, S3'!K52*Main!$B$8+_xlfn.IFNA(VLOOKUP($A52,'EV Distribution'!$A$2:$B$11,2),0)*'EV Scenarios'!K$2</f>
        <v>0.12316788567965246</v>
      </c>
      <c r="L52" s="5">
        <f>'[3]Pc, Winter, S3'!L52*Main!$B$8+_xlfn.IFNA(VLOOKUP($A52,'EV Distribution'!$A$2:$B$11,2),0)*'EV Scenarios'!L$2</f>
        <v>0.11846879377522419</v>
      </c>
      <c r="M52" s="5">
        <f>'[3]Pc, Winter, S3'!M52*Main!$B$8+_xlfn.IFNA(VLOOKUP($A52,'EV Distribution'!$A$2:$B$11,2),0)*'EV Scenarios'!M$2</f>
        <v>0.12586696713340806</v>
      </c>
      <c r="N52" s="5">
        <f>'[3]Pc, Winter, S3'!N52*Main!$B$8+_xlfn.IFNA(VLOOKUP($A52,'EV Distribution'!$A$2:$B$11,2),0)*'EV Scenarios'!N$2</f>
        <v>0.15110373750672645</v>
      </c>
      <c r="O52" s="5">
        <f>'[3]Pc, Winter, S3'!O52*Main!$B$8+_xlfn.IFNA(VLOOKUP($A52,'EV Distribution'!$A$2:$B$11,2),0)*'EV Scenarios'!O$2</f>
        <v>0.16132327792965245</v>
      </c>
      <c r="P52" s="5">
        <f>'[3]Pc, Winter, S3'!P52*Main!$B$8+_xlfn.IFNA(VLOOKUP($A52,'EV Distribution'!$A$2:$B$11,2),0)*'EV Scenarios'!P$2</f>
        <v>0.16001165594590808</v>
      </c>
      <c r="Q52" s="5">
        <f>'[3]Pc, Winter, S3'!Q52*Main!$B$8+_xlfn.IFNA(VLOOKUP($A52,'EV Distribution'!$A$2:$B$11,2),0)*'EV Scenarios'!Q$2</f>
        <v>0.15893601028755605</v>
      </c>
      <c r="R52" s="5">
        <f>'[3]Pc, Winter, S3'!R52*Main!$B$8+_xlfn.IFNA(VLOOKUP($A52,'EV Distribution'!$A$2:$B$11,2),0)*'EV Scenarios'!R$2</f>
        <v>0.14214556620683855</v>
      </c>
      <c r="S52" s="5">
        <f>'[3]Pc, Winter, S3'!S52*Main!$B$8+_xlfn.IFNA(VLOOKUP($A52,'EV Distribution'!$A$2:$B$11,2),0)*'EV Scenarios'!S$2</f>
        <v>0.16901676743161437</v>
      </c>
      <c r="T52" s="5">
        <f>'[3]Pc, Winter, S3'!T52*Main!$B$8+_xlfn.IFNA(VLOOKUP($A52,'EV Distribution'!$A$2:$B$11,2),0)*'EV Scenarios'!T$2</f>
        <v>0.15635344623626682</v>
      </c>
      <c r="U52" s="5">
        <f>'[3]Pc, Winter, S3'!U52*Main!$B$8+_xlfn.IFNA(VLOOKUP($A52,'EV Distribution'!$A$2:$B$11,2),0)*'EV Scenarios'!U$2</f>
        <v>0.165435810396861</v>
      </c>
      <c r="V52" s="5">
        <f>'[3]Pc, Winter, S3'!V52*Main!$B$8+_xlfn.IFNA(VLOOKUP($A52,'EV Distribution'!$A$2:$B$11,2),0)*'EV Scenarios'!V$2</f>
        <v>0.1850544162163677</v>
      </c>
      <c r="W52" s="5">
        <f>'[3]Pc, Winter, S3'!W52*Main!$B$8+_xlfn.IFNA(VLOOKUP($A52,'EV Distribution'!$A$2:$B$11,2),0)*'EV Scenarios'!W$2</f>
        <v>0.16554016077886771</v>
      </c>
      <c r="X52" s="5">
        <f>'[3]Pc, Winter, S3'!X52*Main!$B$8+_xlfn.IFNA(VLOOKUP($A52,'EV Distribution'!$A$2:$B$11,2),0)*'EV Scenarios'!X$2</f>
        <v>0.27061742724019061</v>
      </c>
      <c r="Y52" s="5">
        <f>'[3]Pc, Winter, S3'!Y52*Main!$B$8+_xlfn.IFNA(VLOOKUP($A52,'EV Distribution'!$A$2:$B$11,2),0)*'EV Scenarios'!Y$2</f>
        <v>0.27633997882118833</v>
      </c>
    </row>
    <row r="53" spans="1:25" x14ac:dyDescent="0.25">
      <c r="A53">
        <v>72</v>
      </c>
      <c r="B53" s="5">
        <f>'[3]Pc, Winter, S3'!B53*Main!$B$8+_xlfn.IFNA(VLOOKUP($A53,'EV Distribution'!$A$2:$B$11,2),0)*'EV Scenarios'!B$2</f>
        <v>0.34498059113873319</v>
      </c>
      <c r="C53" s="5">
        <f>'[3]Pc, Winter, S3'!C53*Main!$B$8+_xlfn.IFNA(VLOOKUP($A53,'EV Distribution'!$A$2:$B$11,2),0)*'EV Scenarios'!C$2</f>
        <v>0.32120947443413678</v>
      </c>
      <c r="D53" s="5">
        <f>'[3]Pc, Winter, S3'!D53*Main!$B$8+_xlfn.IFNA(VLOOKUP($A53,'EV Distribution'!$A$2:$B$11,2),0)*'EV Scenarios'!D$2</f>
        <v>0.26757080860902466</v>
      </c>
      <c r="E53" s="5">
        <f>'[3]Pc, Winter, S3'!E53*Main!$B$8+_xlfn.IFNA(VLOOKUP($A53,'EV Distribution'!$A$2:$B$11,2),0)*'EV Scenarios'!E$2</f>
        <v>0.24998361848850897</v>
      </c>
      <c r="F53" s="5">
        <f>'[3]Pc, Winter, S3'!F53*Main!$B$8+_xlfn.IFNA(VLOOKUP($A53,'EV Distribution'!$A$2:$B$11,2),0)*'EV Scenarios'!F$2</f>
        <v>0.22428281448934978</v>
      </c>
      <c r="G53" s="5">
        <f>'[3]Pc, Winter, S3'!G53*Main!$B$8+_xlfn.IFNA(VLOOKUP($A53,'EV Distribution'!$A$2:$B$11,2),0)*'EV Scenarios'!G$2</f>
        <v>0.21499189760341925</v>
      </c>
      <c r="H53" s="5">
        <f>'[3]Pc, Winter, S3'!H53*Main!$B$8+_xlfn.IFNA(VLOOKUP($A53,'EV Distribution'!$A$2:$B$11,2),0)*'EV Scenarios'!H$2</f>
        <v>0.24500480093021298</v>
      </c>
      <c r="I53" s="5">
        <f>'[3]Pc, Winter, S3'!I53*Main!$B$8+_xlfn.IFNA(VLOOKUP($A53,'EV Distribution'!$A$2:$B$11,2),0)*'EV Scenarios'!I$2</f>
        <v>0.12920970442684976</v>
      </c>
      <c r="J53" s="5">
        <f>'[3]Pc, Winter, S3'!J53*Main!$B$8+_xlfn.IFNA(VLOOKUP($A53,'EV Distribution'!$A$2:$B$11,2),0)*'EV Scenarios'!J$2</f>
        <v>0.15143632554848654</v>
      </c>
      <c r="K53" s="5">
        <f>'[3]Pc, Winter, S3'!K53*Main!$B$8+_xlfn.IFNA(VLOOKUP($A53,'EV Distribution'!$A$2:$B$11,2),0)*'EV Scenarios'!K$2</f>
        <v>0.1704444436757287</v>
      </c>
      <c r="L53" s="5">
        <f>'[3]Pc, Winter, S3'!L53*Main!$B$8+_xlfn.IFNA(VLOOKUP($A53,'EV Distribution'!$A$2:$B$11,2),0)*'EV Scenarios'!L$2</f>
        <v>0.15586233911659195</v>
      </c>
      <c r="M53" s="5">
        <f>'[3]Pc, Winter, S3'!M53*Main!$B$8+_xlfn.IFNA(VLOOKUP($A53,'EV Distribution'!$A$2:$B$11,2),0)*'EV Scenarios'!M$2</f>
        <v>0.15796664498150223</v>
      </c>
      <c r="N53" s="5">
        <f>'[3]Pc, Winter, S3'!N53*Main!$B$8+_xlfn.IFNA(VLOOKUP($A53,'EV Distribution'!$A$2:$B$11,2),0)*'EV Scenarios'!N$2</f>
        <v>0.17075758771412555</v>
      </c>
      <c r="O53" s="5">
        <f>'[3]Pc, Winter, S3'!O53*Main!$B$8+_xlfn.IFNA(VLOOKUP($A53,'EV Distribution'!$A$2:$B$11,2),0)*'EV Scenarios'!O$2</f>
        <v>0.18479824307062784</v>
      </c>
      <c r="P53" s="5">
        <f>'[3]Pc, Winter, S3'!P53*Main!$B$8+_xlfn.IFNA(VLOOKUP($A53,'EV Distribution'!$A$2:$B$11,2),0)*'EV Scenarios'!P$2</f>
        <v>0.17182981010173765</v>
      </c>
      <c r="Q53" s="5">
        <f>'[3]Pc, Winter, S3'!Q53*Main!$B$8+_xlfn.IFNA(VLOOKUP($A53,'EV Distribution'!$A$2:$B$11,2),0)*'EV Scenarios'!Q$2</f>
        <v>0.17679474830633407</v>
      </c>
      <c r="R53" s="5">
        <f>'[3]Pc, Winter, S3'!R53*Main!$B$8+_xlfn.IFNA(VLOOKUP($A53,'EV Distribution'!$A$2:$B$11,2),0)*'EV Scenarios'!R$2</f>
        <v>0.16646766332567264</v>
      </c>
      <c r="S53" s="5">
        <f>'[3]Pc, Winter, S3'!S53*Main!$B$8+_xlfn.IFNA(VLOOKUP($A53,'EV Distribution'!$A$2:$B$11,2),0)*'EV Scenarios'!S$2</f>
        <v>0.20666926828727578</v>
      </c>
      <c r="T53" s="5">
        <f>'[3]Pc, Winter, S3'!T53*Main!$B$8+_xlfn.IFNA(VLOOKUP($A53,'EV Distribution'!$A$2:$B$11,2),0)*'EV Scenarios'!T$2</f>
        <v>0.21360488555409193</v>
      </c>
      <c r="U53" s="5">
        <f>'[3]Pc, Winter, S3'!U53*Main!$B$8+_xlfn.IFNA(VLOOKUP($A53,'EV Distribution'!$A$2:$B$11,2),0)*'EV Scenarios'!U$2</f>
        <v>0.2442338269674888</v>
      </c>
      <c r="V53" s="5">
        <f>'[3]Pc, Winter, S3'!V53*Main!$B$8+_xlfn.IFNA(VLOOKUP($A53,'EV Distribution'!$A$2:$B$11,2),0)*'EV Scenarios'!V$2</f>
        <v>0.27661980363452915</v>
      </c>
      <c r="W53" s="5">
        <f>'[3]Pc, Winter, S3'!W53*Main!$B$8+_xlfn.IFNA(VLOOKUP($A53,'EV Distribution'!$A$2:$B$11,2),0)*'EV Scenarios'!W$2</f>
        <v>0.26003325466872196</v>
      </c>
      <c r="X53" s="5">
        <f>'[3]Pc, Winter, S3'!X53*Main!$B$8+_xlfn.IFNA(VLOOKUP($A53,'EV Distribution'!$A$2:$B$11,2),0)*'EV Scenarios'!X$2</f>
        <v>0.34261548329147984</v>
      </c>
      <c r="Y53" s="5">
        <f>'[3]Pc, Winter, S3'!Y53*Main!$B$8+_xlfn.IFNA(VLOOKUP($A53,'EV Distribution'!$A$2:$B$11,2),0)*'EV Scenarios'!Y$2</f>
        <v>0.34376154389433855</v>
      </c>
    </row>
    <row r="54" spans="1:25" x14ac:dyDescent="0.25">
      <c r="A54">
        <v>77</v>
      </c>
      <c r="B54" s="5">
        <f>'[3]Pc, Winter, S3'!B54*Main!$B$8+_xlfn.IFNA(VLOOKUP($A54,'EV Distribution'!$A$2:$B$11,2),0)*'EV Scenarios'!B$2</f>
        <v>0.2894849393200673</v>
      </c>
      <c r="C54" s="5">
        <f>'[3]Pc, Winter, S3'!C54*Main!$B$8+_xlfn.IFNA(VLOOKUP($A54,'EV Distribution'!$A$2:$B$11,2),0)*'EV Scenarios'!C$2</f>
        <v>0.28070593682371076</v>
      </c>
      <c r="D54" s="5">
        <f>'[3]Pc, Winter, S3'!D54*Main!$B$8+_xlfn.IFNA(VLOOKUP($A54,'EV Distribution'!$A$2:$B$11,2),0)*'EV Scenarios'!D$2</f>
        <v>0.23665166381221975</v>
      </c>
      <c r="E54" s="5">
        <f>'[3]Pc, Winter, S3'!E54*Main!$B$8+_xlfn.IFNA(VLOOKUP($A54,'EV Distribution'!$A$2:$B$11,2),0)*'EV Scenarios'!E$2</f>
        <v>0.22564470501345293</v>
      </c>
      <c r="F54" s="5">
        <f>'[3]Pc, Winter, S3'!F54*Main!$B$8+_xlfn.IFNA(VLOOKUP($A54,'EV Distribution'!$A$2:$B$11,2),0)*'EV Scenarios'!F$2</f>
        <v>0.20044019983520178</v>
      </c>
      <c r="G54" s="5">
        <f>'[3]Pc, Winter, S3'!G54*Main!$B$8+_xlfn.IFNA(VLOOKUP($A54,'EV Distribution'!$A$2:$B$11,2),0)*'EV Scenarios'!G$2</f>
        <v>0.19197796213649104</v>
      </c>
      <c r="H54" s="5">
        <f>'[3]Pc, Winter, S3'!H54*Main!$B$8+_xlfn.IFNA(VLOOKUP($A54,'EV Distribution'!$A$2:$B$11,2),0)*'EV Scenarios'!H$2</f>
        <v>0.21718177963873317</v>
      </c>
      <c r="I54" s="5">
        <f>'[3]Pc, Winter, S3'!I54*Main!$B$8+_xlfn.IFNA(VLOOKUP($A54,'EV Distribution'!$A$2:$B$11,2),0)*'EV Scenarios'!I$2</f>
        <v>9.9460244033071771E-2</v>
      </c>
      <c r="J54" s="5">
        <f>'[3]Pc, Winter, S3'!J54*Main!$B$8+_xlfn.IFNA(VLOOKUP($A54,'EV Distribution'!$A$2:$B$11,2),0)*'EV Scenarios'!J$2</f>
        <v>0.11760327411098655</v>
      </c>
      <c r="K54" s="5">
        <f>'[3]Pc, Winter, S3'!K54*Main!$B$8+_xlfn.IFNA(VLOOKUP($A54,'EV Distribution'!$A$2:$B$11,2),0)*'EV Scenarios'!K$2</f>
        <v>0.14376998644338565</v>
      </c>
      <c r="L54" s="5">
        <f>'[3]Pc, Winter, S3'!L54*Main!$B$8+_xlfn.IFNA(VLOOKUP($A54,'EV Distribution'!$A$2:$B$11,2),0)*'EV Scenarios'!L$2</f>
        <v>0.13992774316031392</v>
      </c>
      <c r="M54" s="5">
        <f>'[3]Pc, Winter, S3'!M54*Main!$B$8+_xlfn.IFNA(VLOOKUP($A54,'EV Distribution'!$A$2:$B$11,2),0)*'EV Scenarios'!M$2</f>
        <v>0.14139143521440584</v>
      </c>
      <c r="N54" s="5">
        <f>'[3]Pc, Winter, S3'!N54*Main!$B$8+_xlfn.IFNA(VLOOKUP($A54,'EV Distribution'!$A$2:$B$11,2),0)*'EV Scenarios'!N$2</f>
        <v>0.1514353736149103</v>
      </c>
      <c r="O54" s="5">
        <f>'[3]Pc, Winter, S3'!O54*Main!$B$8+_xlfn.IFNA(VLOOKUP($A54,'EV Distribution'!$A$2:$B$11,2),0)*'EV Scenarios'!O$2</f>
        <v>0.16532045389097533</v>
      </c>
      <c r="P54" s="5">
        <f>'[3]Pc, Winter, S3'!P54*Main!$B$8+_xlfn.IFNA(VLOOKUP($A54,'EV Distribution'!$A$2:$B$11,2),0)*'EV Scenarios'!P$2</f>
        <v>0.16227554986911433</v>
      </c>
      <c r="Q54" s="5">
        <f>'[3]Pc, Winter, S3'!Q54*Main!$B$8+_xlfn.IFNA(VLOOKUP($A54,'EV Distribution'!$A$2:$B$11,2),0)*'EV Scenarios'!Q$2</f>
        <v>0.16320698025252242</v>
      </c>
      <c r="R54" s="5">
        <f>'[3]Pc, Winter, S3'!R54*Main!$B$8+_xlfn.IFNA(VLOOKUP($A54,'EV Distribution'!$A$2:$B$11,2),0)*'EV Scenarios'!R$2</f>
        <v>0.15022553904932737</v>
      </c>
      <c r="S54" s="5">
        <f>'[3]Pc, Winter, S3'!S54*Main!$B$8+_xlfn.IFNA(VLOOKUP($A54,'EV Distribution'!$A$2:$B$11,2),0)*'EV Scenarios'!S$2</f>
        <v>0.17911366543946189</v>
      </c>
      <c r="T54" s="5">
        <f>'[3]Pc, Winter, S3'!T54*Main!$B$8+_xlfn.IFNA(VLOOKUP($A54,'EV Distribution'!$A$2:$B$11,2),0)*'EV Scenarios'!T$2</f>
        <v>0.15386741800924889</v>
      </c>
      <c r="U54" s="5">
        <f>'[3]Pc, Winter, S3'!U54*Main!$B$8+_xlfn.IFNA(VLOOKUP($A54,'EV Distribution'!$A$2:$B$11,2),0)*'EV Scenarios'!U$2</f>
        <v>0.14434615701205158</v>
      </c>
      <c r="V54" s="5">
        <f>'[3]Pc, Winter, S3'!V54*Main!$B$8+_xlfn.IFNA(VLOOKUP($A54,'EV Distribution'!$A$2:$B$11,2),0)*'EV Scenarios'!V$2</f>
        <v>0.15946222375364349</v>
      </c>
      <c r="W54" s="5">
        <f>'[3]Pc, Winter, S3'!W54*Main!$B$8+_xlfn.IFNA(VLOOKUP($A54,'EV Distribution'!$A$2:$B$11,2),0)*'EV Scenarios'!W$2</f>
        <v>0.147694275125</v>
      </c>
      <c r="X54" s="5">
        <f>'[3]Pc, Winter, S3'!X54*Main!$B$8+_xlfn.IFNA(VLOOKUP($A54,'EV Distribution'!$A$2:$B$11,2),0)*'EV Scenarios'!X$2</f>
        <v>0.25852491756614349</v>
      </c>
      <c r="Y54" s="5">
        <f>'[3]Pc, Winter, S3'!Y54*Main!$B$8+_xlfn.IFNA(VLOOKUP($A54,'EV Distribution'!$A$2:$B$11,2),0)*'EV Scenarios'!Y$2</f>
        <v>0.26999406602326237</v>
      </c>
    </row>
    <row r="55" spans="1:25" x14ac:dyDescent="0.25">
      <c r="A55">
        <v>78</v>
      </c>
      <c r="B55" s="5">
        <f>'[3]Pc, Winter, S3'!B55*Main!$B$8+_xlfn.IFNA(VLOOKUP($A55,'EV Distribution'!$A$2:$B$11,2),0)*'EV Scenarios'!B$2</f>
        <v>0.2796146084935538</v>
      </c>
      <c r="C55" s="5">
        <f>'[3]Pc, Winter, S3'!C55*Main!$B$8+_xlfn.IFNA(VLOOKUP($A55,'EV Distribution'!$A$2:$B$11,2),0)*'EV Scenarios'!C$2</f>
        <v>0.27396235394730939</v>
      </c>
      <c r="D55" s="5">
        <f>'[3]Pc, Winter, S3'!D55*Main!$B$8+_xlfn.IFNA(VLOOKUP($A55,'EV Distribution'!$A$2:$B$11,2),0)*'EV Scenarios'!D$2</f>
        <v>0.24250089076065023</v>
      </c>
      <c r="E55" s="5">
        <f>'[3]Pc, Winter, S3'!E55*Main!$B$8+_xlfn.IFNA(VLOOKUP($A55,'EV Distribution'!$A$2:$B$11,2),0)*'EV Scenarios'!E$2</f>
        <v>0.23424431435706281</v>
      </c>
      <c r="F55" s="5">
        <f>'[3]Pc, Winter, S3'!F55*Main!$B$8+_xlfn.IFNA(VLOOKUP($A55,'EV Distribution'!$A$2:$B$11,2),0)*'EV Scenarios'!F$2</f>
        <v>0.20720473718609866</v>
      </c>
      <c r="G55" s="5">
        <f>'[3]Pc, Winter, S3'!G55*Main!$B$8+_xlfn.IFNA(VLOOKUP($A55,'EV Distribution'!$A$2:$B$11,2),0)*'EV Scenarios'!G$2</f>
        <v>0.19845754807427129</v>
      </c>
      <c r="H55" s="5">
        <f>'[3]Pc, Winter, S3'!H55*Main!$B$8+_xlfn.IFNA(VLOOKUP($A55,'EV Distribution'!$A$2:$B$11,2),0)*'EV Scenarios'!H$2</f>
        <v>0.21871227054484305</v>
      </c>
      <c r="I55" s="5">
        <f>'[3]Pc, Winter, S3'!I55*Main!$B$8+_xlfn.IFNA(VLOOKUP($A55,'EV Distribution'!$A$2:$B$11,2),0)*'EV Scenarios'!I$2</f>
        <v>0.10115444336434978</v>
      </c>
      <c r="J55" s="5">
        <f>'[3]Pc, Winter, S3'!J55*Main!$B$8+_xlfn.IFNA(VLOOKUP($A55,'EV Distribution'!$A$2:$B$11,2),0)*'EV Scenarios'!J$2</f>
        <v>0.12253874631081837</v>
      </c>
      <c r="K55" s="5">
        <f>'[3]Pc, Winter, S3'!K55*Main!$B$8+_xlfn.IFNA(VLOOKUP($A55,'EV Distribution'!$A$2:$B$11,2),0)*'EV Scenarios'!K$2</f>
        <v>0.13960753347813903</v>
      </c>
      <c r="L55" s="5">
        <f>'[3]Pc, Winter, S3'!L55*Main!$B$8+_xlfn.IFNA(VLOOKUP($A55,'EV Distribution'!$A$2:$B$11,2),0)*'EV Scenarios'!L$2</f>
        <v>0.13458622950392377</v>
      </c>
      <c r="M55" s="5">
        <f>'[3]Pc, Winter, S3'!M55*Main!$B$8+_xlfn.IFNA(VLOOKUP($A55,'EV Distribution'!$A$2:$B$11,2),0)*'EV Scenarios'!M$2</f>
        <v>0.13664856394955158</v>
      </c>
      <c r="N55" s="5">
        <f>'[3]Pc, Winter, S3'!N55*Main!$B$8+_xlfn.IFNA(VLOOKUP($A55,'EV Distribution'!$A$2:$B$11,2),0)*'EV Scenarios'!N$2</f>
        <v>0.15226390847421523</v>
      </c>
      <c r="O55" s="5">
        <f>'[3]Pc, Winter, S3'!O55*Main!$B$8+_xlfn.IFNA(VLOOKUP($A55,'EV Distribution'!$A$2:$B$11,2),0)*'EV Scenarios'!O$2</f>
        <v>0.16264872051569507</v>
      </c>
      <c r="P55" s="5">
        <f>'[3]Pc, Winter, S3'!P55*Main!$B$8+_xlfn.IFNA(VLOOKUP($A55,'EV Distribution'!$A$2:$B$11,2),0)*'EV Scenarios'!P$2</f>
        <v>0.15457047847897981</v>
      </c>
      <c r="Q55" s="5">
        <f>'[3]Pc, Winter, S3'!Q55*Main!$B$8+_xlfn.IFNA(VLOOKUP($A55,'EV Distribution'!$A$2:$B$11,2),0)*'EV Scenarios'!Q$2</f>
        <v>0.15615634153251121</v>
      </c>
      <c r="R55" s="5">
        <f>'[3]Pc, Winter, S3'!R55*Main!$B$8+_xlfn.IFNA(VLOOKUP($A55,'EV Distribution'!$A$2:$B$11,2),0)*'EV Scenarios'!R$2</f>
        <v>0.14376408421608744</v>
      </c>
      <c r="S55" s="5">
        <f>'[3]Pc, Winter, S3'!S55*Main!$B$8+_xlfn.IFNA(VLOOKUP($A55,'EV Distribution'!$A$2:$B$11,2),0)*'EV Scenarios'!S$2</f>
        <v>0.17020406486659195</v>
      </c>
      <c r="T55" s="5">
        <f>'[3]Pc, Winter, S3'!T55*Main!$B$8+_xlfn.IFNA(VLOOKUP($A55,'EV Distribution'!$A$2:$B$11,2),0)*'EV Scenarios'!T$2</f>
        <v>0.14947088634865469</v>
      </c>
      <c r="U55" s="5">
        <f>'[3]Pc, Winter, S3'!U55*Main!$B$8+_xlfn.IFNA(VLOOKUP($A55,'EV Distribution'!$A$2:$B$11,2),0)*'EV Scenarios'!U$2</f>
        <v>0.14397882164545966</v>
      </c>
      <c r="V55" s="5">
        <f>'[3]Pc, Winter, S3'!V55*Main!$B$8+_xlfn.IFNA(VLOOKUP($A55,'EV Distribution'!$A$2:$B$11,2),0)*'EV Scenarios'!V$2</f>
        <v>0.1566147829899103</v>
      </c>
      <c r="W55" s="5">
        <f>'[3]Pc, Winter, S3'!W55*Main!$B$8+_xlfn.IFNA(VLOOKUP($A55,'EV Distribution'!$A$2:$B$11,2),0)*'EV Scenarios'!W$2</f>
        <v>0.1470554801331278</v>
      </c>
      <c r="X55" s="5">
        <f>'[3]Pc, Winter, S3'!X55*Main!$B$8+_xlfn.IFNA(VLOOKUP($A55,'EV Distribution'!$A$2:$B$11,2),0)*'EV Scenarios'!X$2</f>
        <v>0.25370202221692828</v>
      </c>
      <c r="Y55" s="5">
        <f>'[3]Pc, Winter, S3'!Y55*Main!$B$8+_xlfn.IFNA(VLOOKUP($A55,'EV Distribution'!$A$2:$B$11,2),0)*'EV Scenarios'!Y$2</f>
        <v>0.2674478968567825</v>
      </c>
    </row>
    <row r="56" spans="1:25" x14ac:dyDescent="0.25">
      <c r="A56">
        <v>99</v>
      </c>
      <c r="B56" s="5">
        <f>'[3]Pc, Winter, S3'!B56*Main!$B$8+_xlfn.IFNA(VLOOKUP($A56,'EV Distribution'!$A$2:$B$11,2),0)*'EV Scenarios'!B$2</f>
        <v>0.27640152624159192</v>
      </c>
      <c r="C56" s="5">
        <f>'[3]Pc, Winter, S3'!C56*Main!$B$8+_xlfn.IFNA(VLOOKUP($A56,'EV Distribution'!$A$2:$B$11,2),0)*'EV Scenarios'!C$2</f>
        <v>0.2739850256367713</v>
      </c>
      <c r="D56" s="5">
        <f>'[3]Pc, Winter, S3'!D56*Main!$B$8+_xlfn.IFNA(VLOOKUP($A56,'EV Distribution'!$A$2:$B$11,2),0)*'EV Scenarios'!D$2</f>
        <v>0.2324395107037556</v>
      </c>
      <c r="E56" s="5">
        <f>'[3]Pc, Winter, S3'!E56*Main!$B$8+_xlfn.IFNA(VLOOKUP($A56,'EV Distribution'!$A$2:$B$11,2),0)*'EV Scenarios'!E$2</f>
        <v>0.22230018670431617</v>
      </c>
      <c r="F56" s="5">
        <f>'[3]Pc, Winter, S3'!F56*Main!$B$8+_xlfn.IFNA(VLOOKUP($A56,'EV Distribution'!$A$2:$B$11,2),0)*'EV Scenarios'!F$2</f>
        <v>0.1900243978108184</v>
      </c>
      <c r="G56" s="5">
        <f>'[3]Pc, Winter, S3'!G56*Main!$B$8+_xlfn.IFNA(VLOOKUP($A56,'EV Distribution'!$A$2:$B$11,2),0)*'EV Scenarios'!G$2</f>
        <v>0.18293841294562779</v>
      </c>
      <c r="H56" s="5">
        <f>'[3]Pc, Winter, S3'!H56*Main!$B$8+_xlfn.IFNA(VLOOKUP($A56,'EV Distribution'!$A$2:$B$11,2),0)*'EV Scenarios'!H$2</f>
        <v>0.20696013348514575</v>
      </c>
      <c r="I56" s="5">
        <f>'[3]Pc, Winter, S3'!I56*Main!$B$8+_xlfn.IFNA(VLOOKUP($A56,'EV Distribution'!$A$2:$B$11,2),0)*'EV Scenarios'!I$2</f>
        <v>8.6764159686659181E-2</v>
      </c>
      <c r="J56" s="5">
        <f>'[3]Pc, Winter, S3'!J56*Main!$B$8+_xlfn.IFNA(VLOOKUP($A56,'EV Distribution'!$A$2:$B$11,2),0)*'EV Scenarios'!J$2</f>
        <v>9.2536452491311649E-2</v>
      </c>
      <c r="K56" s="5">
        <f>'[3]Pc, Winter, S3'!K56*Main!$B$8+_xlfn.IFNA(VLOOKUP($A56,'EV Distribution'!$A$2:$B$11,2),0)*'EV Scenarios'!K$2</f>
        <v>0.11317065327746637</v>
      </c>
      <c r="L56" s="5">
        <f>'[3]Pc, Winter, S3'!L56*Main!$B$8+_xlfn.IFNA(VLOOKUP($A56,'EV Distribution'!$A$2:$B$11,2),0)*'EV Scenarios'!L$2</f>
        <v>0.10791458522982063</v>
      </c>
      <c r="M56" s="5">
        <f>'[3]Pc, Winter, S3'!M56*Main!$B$8+_xlfn.IFNA(VLOOKUP($A56,'EV Distribution'!$A$2:$B$11,2),0)*'EV Scenarios'!M$2</f>
        <v>0.12939832115947308</v>
      </c>
      <c r="N56" s="5">
        <f>'[3]Pc, Winter, S3'!N56*Main!$B$8+_xlfn.IFNA(VLOOKUP($A56,'EV Distribution'!$A$2:$B$11,2),0)*'EV Scenarios'!N$2</f>
        <v>0.14849146507819505</v>
      </c>
      <c r="O56" s="5">
        <f>'[3]Pc, Winter, S3'!O56*Main!$B$8+_xlfn.IFNA(VLOOKUP($A56,'EV Distribution'!$A$2:$B$11,2),0)*'EV Scenarios'!O$2</f>
        <v>0.1669186083803251</v>
      </c>
      <c r="P56" s="5">
        <f>'[3]Pc, Winter, S3'!P56*Main!$B$8+_xlfn.IFNA(VLOOKUP($A56,'EV Distribution'!$A$2:$B$11,2),0)*'EV Scenarios'!P$2</f>
        <v>0.15532753547701791</v>
      </c>
      <c r="Q56" s="5">
        <f>'[3]Pc, Winter, S3'!Q56*Main!$B$8+_xlfn.IFNA(VLOOKUP($A56,'EV Distribution'!$A$2:$B$11,2),0)*'EV Scenarios'!Q$2</f>
        <v>0.14989067972253364</v>
      </c>
      <c r="R56" s="5">
        <f>'[3]Pc, Winter, S3'!R56*Main!$B$8+_xlfn.IFNA(VLOOKUP($A56,'EV Distribution'!$A$2:$B$11,2),0)*'EV Scenarios'!R$2</f>
        <v>0.13210013797477579</v>
      </c>
      <c r="S56" s="5">
        <f>'[3]Pc, Winter, S3'!S56*Main!$B$8+_xlfn.IFNA(VLOOKUP($A56,'EV Distribution'!$A$2:$B$11,2),0)*'EV Scenarios'!S$2</f>
        <v>0.16219130539041479</v>
      </c>
      <c r="T56" s="5">
        <f>'[3]Pc, Winter, S3'!T56*Main!$B$8+_xlfn.IFNA(VLOOKUP($A56,'EV Distribution'!$A$2:$B$11,2),0)*'EV Scenarios'!T$2</f>
        <v>0.13497239909977576</v>
      </c>
      <c r="U56" s="5">
        <f>'[3]Pc, Winter, S3'!U56*Main!$B$8+_xlfn.IFNA(VLOOKUP($A56,'EV Distribution'!$A$2:$B$11,2),0)*'EV Scenarios'!U$2</f>
        <v>0.13683128863116592</v>
      </c>
      <c r="V56" s="5">
        <f>'[3]Pc, Winter, S3'!V56*Main!$B$8+_xlfn.IFNA(VLOOKUP($A56,'EV Distribution'!$A$2:$B$11,2),0)*'EV Scenarios'!V$2</f>
        <v>0.16055969321776908</v>
      </c>
      <c r="W56" s="5">
        <f>'[3]Pc, Winter, S3'!W56*Main!$B$8+_xlfn.IFNA(VLOOKUP($A56,'EV Distribution'!$A$2:$B$11,2),0)*'EV Scenarios'!W$2</f>
        <v>0.14792851286827352</v>
      </c>
      <c r="X56" s="5">
        <f>'[3]Pc, Winter, S3'!X56*Main!$B$8+_xlfn.IFNA(VLOOKUP($A56,'EV Distribution'!$A$2:$B$11,2),0)*'EV Scenarios'!X$2</f>
        <v>0.25304465846945073</v>
      </c>
      <c r="Y56" s="5">
        <f>'[3]Pc, Winter, S3'!Y56*Main!$B$8+_xlfn.IFNA(VLOOKUP($A56,'EV Distribution'!$A$2:$B$11,2),0)*'EV Scenarios'!Y$2</f>
        <v>0.26383808696608746</v>
      </c>
    </row>
    <row r="57" spans="1:25" x14ac:dyDescent="0.25">
      <c r="A57">
        <v>100</v>
      </c>
      <c r="B57" s="5">
        <f>'[3]Pc, Winter, S3'!B57*Main!$B$8+_xlfn.IFNA(VLOOKUP($A57,'EV Distribution'!$A$2:$B$11,2),0)*'EV Scenarios'!B$2</f>
        <v>0.27777370019590808</v>
      </c>
      <c r="C57" s="5">
        <f>'[3]Pc, Winter, S3'!C57*Main!$B$8+_xlfn.IFNA(VLOOKUP($A57,'EV Distribution'!$A$2:$B$11,2),0)*'EV Scenarios'!C$2</f>
        <v>0.26793064517404708</v>
      </c>
      <c r="D57" s="5">
        <f>'[3]Pc, Winter, S3'!D57*Main!$B$8+_xlfn.IFNA(VLOOKUP($A57,'EV Distribution'!$A$2:$B$11,2),0)*'EV Scenarios'!D$2</f>
        <v>0.22559817725924888</v>
      </c>
      <c r="E57" s="5">
        <f>'[3]Pc, Winter, S3'!E57*Main!$B$8+_xlfn.IFNA(VLOOKUP($A57,'EV Distribution'!$A$2:$B$11,2),0)*'EV Scenarios'!E$2</f>
        <v>0.20445456170235426</v>
      </c>
      <c r="F57" s="5">
        <f>'[3]Pc, Winter, S3'!F57*Main!$B$8+_xlfn.IFNA(VLOOKUP($A57,'EV Distribution'!$A$2:$B$11,2),0)*'EV Scenarios'!F$2</f>
        <v>0.17484096079540359</v>
      </c>
      <c r="G57" s="5">
        <f>'[3]Pc, Winter, S3'!G57*Main!$B$8+_xlfn.IFNA(VLOOKUP($A57,'EV Distribution'!$A$2:$B$11,2),0)*'EV Scenarios'!G$2</f>
        <v>0.17019844932286993</v>
      </c>
      <c r="H57" s="5">
        <f>'[3]Pc, Winter, S3'!H57*Main!$B$8+_xlfn.IFNA(VLOOKUP($A57,'EV Distribution'!$A$2:$B$11,2),0)*'EV Scenarios'!H$2</f>
        <v>0.19363420175952914</v>
      </c>
      <c r="I57" s="5">
        <f>'[3]Pc, Winter, S3'!I57*Main!$B$8+_xlfn.IFNA(VLOOKUP($A57,'EV Distribution'!$A$2:$B$11,2),0)*'EV Scenarios'!I$2</f>
        <v>7.4913884671244393E-2</v>
      </c>
      <c r="J57" s="5">
        <f>'[3]Pc, Winter, S3'!J57*Main!$B$8+_xlfn.IFNA(VLOOKUP($A57,'EV Distribution'!$A$2:$B$11,2),0)*'EV Scenarios'!J$2</f>
        <v>8.2521954952073984E-2</v>
      </c>
      <c r="K57" s="5">
        <f>'[3]Pc, Winter, S3'!K57*Main!$B$8+_xlfn.IFNA(VLOOKUP($A57,'EV Distribution'!$A$2:$B$11,2),0)*'EV Scenarios'!K$2</f>
        <v>0.11278503781109865</v>
      </c>
      <c r="L57" s="5">
        <f>'[3]Pc, Winter, S3'!L57*Main!$B$8+_xlfn.IFNA(VLOOKUP($A57,'EV Distribution'!$A$2:$B$11,2),0)*'EV Scenarios'!L$2</f>
        <v>0.1029003688685538</v>
      </c>
      <c r="M57" s="5">
        <f>'[3]Pc, Winter, S3'!M57*Main!$B$8+_xlfn.IFNA(VLOOKUP($A57,'EV Distribution'!$A$2:$B$11,2),0)*'EV Scenarios'!M$2</f>
        <v>0.10374490493890134</v>
      </c>
      <c r="N57" s="5">
        <f>'[3]Pc, Winter, S3'!N57*Main!$B$8+_xlfn.IFNA(VLOOKUP($A57,'EV Distribution'!$A$2:$B$11,2),0)*'EV Scenarios'!N$2</f>
        <v>0.11983807323430493</v>
      </c>
      <c r="O57" s="5">
        <f>'[3]Pc, Winter, S3'!O57*Main!$B$8+_xlfn.IFNA(VLOOKUP($A57,'EV Distribution'!$A$2:$B$11,2),0)*'EV Scenarios'!O$2</f>
        <v>0.13667040923402465</v>
      </c>
      <c r="P57" s="5">
        <f>'[3]Pc, Winter, S3'!P57*Main!$B$8+_xlfn.IFNA(VLOOKUP($A57,'EV Distribution'!$A$2:$B$11,2),0)*'EV Scenarios'!P$2</f>
        <v>0.13116786614237669</v>
      </c>
      <c r="Q57" s="5">
        <f>'[3]Pc, Winter, S3'!Q57*Main!$B$8+_xlfn.IFNA(VLOOKUP($A57,'EV Distribution'!$A$2:$B$11,2),0)*'EV Scenarios'!Q$2</f>
        <v>0.13011973828839685</v>
      </c>
      <c r="R57" s="5">
        <f>'[3]Pc, Winter, S3'!R57*Main!$B$8+_xlfn.IFNA(VLOOKUP($A57,'EV Distribution'!$A$2:$B$11,2),0)*'EV Scenarios'!R$2</f>
        <v>0.11053432848878925</v>
      </c>
      <c r="S57" s="5">
        <f>'[3]Pc, Winter, S3'!S57*Main!$B$8+_xlfn.IFNA(VLOOKUP($A57,'EV Distribution'!$A$2:$B$11,2),0)*'EV Scenarios'!S$2</f>
        <v>0.14669752278839687</v>
      </c>
      <c r="T57" s="5">
        <f>'[3]Pc, Winter, S3'!T57*Main!$B$8+_xlfn.IFNA(VLOOKUP($A57,'EV Distribution'!$A$2:$B$11,2),0)*'EV Scenarios'!T$2</f>
        <v>0.13888364753419283</v>
      </c>
      <c r="U57" s="5">
        <f>'[3]Pc, Winter, S3'!U57*Main!$B$8+_xlfn.IFNA(VLOOKUP($A57,'EV Distribution'!$A$2:$B$11,2),0)*'EV Scenarios'!U$2</f>
        <v>0.14701501136855383</v>
      </c>
      <c r="V57" s="5">
        <f>'[3]Pc, Winter, S3'!V57*Main!$B$8+_xlfn.IFNA(VLOOKUP($A57,'EV Distribution'!$A$2:$B$11,2),0)*'EV Scenarios'!V$2</f>
        <v>0.16184100305605381</v>
      </c>
      <c r="W57" s="5">
        <f>'[3]Pc, Winter, S3'!W57*Main!$B$8+_xlfn.IFNA(VLOOKUP($A57,'EV Distribution'!$A$2:$B$11,2),0)*'EV Scenarios'!W$2</f>
        <v>0.14993250381109866</v>
      </c>
      <c r="X57" s="5">
        <f>'[3]Pc, Winter, S3'!X57*Main!$B$8+_xlfn.IFNA(VLOOKUP($A57,'EV Distribution'!$A$2:$B$11,2),0)*'EV Scenarios'!X$2</f>
        <v>0.24728438777998882</v>
      </c>
      <c r="Y57" s="5">
        <f>'[3]Pc, Winter, S3'!Y57*Main!$B$8+_xlfn.IFNA(VLOOKUP($A57,'EV Distribution'!$A$2:$B$11,2),0)*'EV Scenarios'!Y$2</f>
        <v>0.24967914334360986</v>
      </c>
    </row>
    <row r="58" spans="1:25" x14ac:dyDescent="0.25">
      <c r="A58">
        <v>9</v>
      </c>
      <c r="B58" s="5">
        <f>'[3]Pc, Winter, S3'!B58*Main!$B$8+_xlfn.IFNA(VLOOKUP($A58,'EV Distribution'!$A$2:$B$11,2),0)*'EV Scenarios'!B$2</f>
        <v>5.6855363667881173E-2</v>
      </c>
      <c r="C58" s="5">
        <f>'[3]Pc, Winter, S3'!C58*Main!$B$8+_xlfn.IFNA(VLOOKUP($A58,'EV Distribution'!$A$2:$B$11,2),0)*'EV Scenarios'!C$2</f>
        <v>5.6626853445067259E-2</v>
      </c>
      <c r="D58" s="5">
        <f>'[3]Pc, Winter, S3'!D58*Main!$B$8+_xlfn.IFNA(VLOOKUP($A58,'EV Distribution'!$A$2:$B$11,2),0)*'EV Scenarios'!D$2</f>
        <v>5.6752004775504482E-2</v>
      </c>
      <c r="E58" s="5">
        <f>'[3]Pc, Winter, S3'!E58*Main!$B$8+_xlfn.IFNA(VLOOKUP($A58,'EV Distribution'!$A$2:$B$11,2),0)*'EV Scenarios'!E$2</f>
        <v>5.6099208898822868E-2</v>
      </c>
      <c r="F58" s="5">
        <f>'[3]Pc, Winter, S3'!F58*Main!$B$8+_xlfn.IFNA(VLOOKUP($A58,'EV Distribution'!$A$2:$B$11,2),0)*'EV Scenarios'!F$2</f>
        <v>5.6550107255885641E-2</v>
      </c>
      <c r="G58" s="5">
        <f>'[3]Pc, Winter, S3'!G58*Main!$B$8+_xlfn.IFNA(VLOOKUP($A58,'EV Distribution'!$A$2:$B$11,2),0)*'EV Scenarios'!G$2</f>
        <v>5.6220608780549325E-2</v>
      </c>
      <c r="H58" s="5">
        <f>'[3]Pc, Winter, S3'!H58*Main!$B$8+_xlfn.IFNA(VLOOKUP($A58,'EV Distribution'!$A$2:$B$11,2),0)*'EV Scenarios'!H$2</f>
        <v>4.9818316544562778E-2</v>
      </c>
      <c r="I58" s="5">
        <f>'[3]Pc, Winter, S3'!I58*Main!$B$8+_xlfn.IFNA(VLOOKUP($A58,'EV Distribution'!$A$2:$B$11,2),0)*'EV Scenarios'!I$2</f>
        <v>4.7916220391535876E-2</v>
      </c>
      <c r="J58" s="5">
        <f>'[3]Pc, Winter, S3'!J58*Main!$B$8+_xlfn.IFNA(VLOOKUP($A58,'EV Distribution'!$A$2:$B$11,2),0)*'EV Scenarios'!J$2</f>
        <v>4.6501311013452909E-2</v>
      </c>
      <c r="K58" s="5">
        <f>'[3]Pc, Winter, S3'!K58*Main!$B$8+_xlfn.IFNA(VLOOKUP($A58,'EV Distribution'!$A$2:$B$11,2),0)*'EV Scenarios'!K$2</f>
        <v>4.519801199159193E-2</v>
      </c>
      <c r="L58" s="5">
        <f>'[3]Pc, Winter, S3'!L58*Main!$B$8+_xlfn.IFNA(VLOOKUP($A58,'EV Distribution'!$A$2:$B$11,2),0)*'EV Scenarios'!L$2</f>
        <v>4.396598510986547E-2</v>
      </c>
      <c r="M58" s="5">
        <f>'[3]Pc, Winter, S3'!M58*Main!$B$8+_xlfn.IFNA(VLOOKUP($A58,'EV Distribution'!$A$2:$B$11,2),0)*'EV Scenarios'!M$2</f>
        <v>4.4350987362107623E-2</v>
      </c>
      <c r="N58" s="5">
        <f>'[3]Pc, Winter, S3'!N58*Main!$B$8+_xlfn.IFNA(VLOOKUP($A58,'EV Distribution'!$A$2:$B$11,2),0)*'EV Scenarios'!N$2</f>
        <v>3.9898049336603139E-2</v>
      </c>
      <c r="O58" s="5">
        <f>'[3]Pc, Winter, S3'!O58*Main!$B$8+_xlfn.IFNA(VLOOKUP($A58,'EV Distribution'!$A$2:$B$11,2),0)*'EV Scenarios'!O$2</f>
        <v>3.4870346572869956E-2</v>
      </c>
      <c r="P58" s="5">
        <f>'[3]Pc, Winter, S3'!P58*Main!$B$8+_xlfn.IFNA(VLOOKUP($A58,'EV Distribution'!$A$2:$B$11,2),0)*'EV Scenarios'!P$2</f>
        <v>3.3011682351457398E-2</v>
      </c>
      <c r="Q58" s="5">
        <f>'[3]Pc, Winter, S3'!Q58*Main!$B$8+_xlfn.IFNA(VLOOKUP($A58,'EV Distribution'!$A$2:$B$11,2),0)*'EV Scenarios'!Q$2</f>
        <v>3.200413312752242E-2</v>
      </c>
      <c r="R58" s="5">
        <f>'[3]Pc, Winter, S3'!R58*Main!$B$8+_xlfn.IFNA(VLOOKUP($A58,'EV Distribution'!$A$2:$B$11,2),0)*'EV Scenarios'!R$2</f>
        <v>3.2645078677130047E-2</v>
      </c>
      <c r="S58" s="5">
        <f>'[3]Pc, Winter, S3'!S58*Main!$B$8+_xlfn.IFNA(VLOOKUP($A58,'EV Distribution'!$A$2:$B$11,2),0)*'EV Scenarios'!S$2</f>
        <v>3.9967834037556056E-2</v>
      </c>
      <c r="T58" s="5">
        <f>'[3]Pc, Winter, S3'!T58*Main!$B$8+_xlfn.IFNA(VLOOKUP($A58,'EV Distribution'!$A$2:$B$11,2),0)*'EV Scenarios'!T$2</f>
        <v>4.9710288895459642E-2</v>
      </c>
      <c r="U58" s="5">
        <f>'[3]Pc, Winter, S3'!U58*Main!$B$8+_xlfn.IFNA(VLOOKUP($A58,'EV Distribution'!$A$2:$B$11,2),0)*'EV Scenarios'!U$2</f>
        <v>5.553395292881165E-2</v>
      </c>
      <c r="V58" s="5">
        <f>'[3]Pc, Winter, S3'!V58*Main!$B$8+_xlfn.IFNA(VLOOKUP($A58,'EV Distribution'!$A$2:$B$11,2),0)*'EV Scenarios'!V$2</f>
        <v>6.0584963932735429E-2</v>
      </c>
      <c r="W58" s="5">
        <f>'[3]Pc, Winter, S3'!W58*Main!$B$8+_xlfn.IFNA(VLOOKUP($A58,'EV Distribution'!$A$2:$B$11,2),0)*'EV Scenarios'!W$2</f>
        <v>6.4115253450672635E-2</v>
      </c>
      <c r="X58" s="5">
        <f>'[3]Pc, Winter, S3'!X58*Main!$B$8+_xlfn.IFNA(VLOOKUP($A58,'EV Distribution'!$A$2:$B$11,2),0)*'EV Scenarios'!X$2</f>
        <v>6.1123542575112107E-2</v>
      </c>
      <c r="Y58" s="5">
        <f>'[3]Pc, Winter, S3'!Y58*Main!$B$8+_xlfn.IFNA(VLOOKUP($A58,'EV Distribution'!$A$2:$B$11,2),0)*'EV Scenarios'!Y$2</f>
        <v>5.9586331086322879E-2</v>
      </c>
    </row>
    <row r="59" spans="1:25" x14ac:dyDescent="0.25">
      <c r="A59">
        <v>7</v>
      </c>
      <c r="B59" s="5">
        <f>'[3]Pc, Winter, S3'!B59*Main!$B$8+_xlfn.IFNA(VLOOKUP($A59,'EV Distribution'!$A$2:$B$11,2),0)*'EV Scenarios'!B$2</f>
        <v>5.03190410625E-2</v>
      </c>
      <c r="C59" s="5">
        <f>'[3]Pc, Winter, S3'!C59*Main!$B$8+_xlfn.IFNA(VLOOKUP($A59,'EV Distribution'!$A$2:$B$11,2),0)*'EV Scenarios'!C$2</f>
        <v>4.2809614777466372E-2</v>
      </c>
      <c r="D59" s="5">
        <f>'[3]Pc, Winter, S3'!D59*Main!$B$8+_xlfn.IFNA(VLOOKUP($A59,'EV Distribution'!$A$2:$B$11,2),0)*'EV Scenarios'!D$2</f>
        <v>3.1804440019338562E-2</v>
      </c>
      <c r="E59" s="5">
        <f>'[3]Pc, Winter, S3'!E59*Main!$B$8+_xlfn.IFNA(VLOOKUP($A59,'EV Distribution'!$A$2:$B$11,2),0)*'EV Scenarios'!E$2</f>
        <v>2.8162959485986547E-2</v>
      </c>
      <c r="F59" s="5">
        <f>'[3]Pc, Winter, S3'!F59*Main!$B$8+_xlfn.IFNA(VLOOKUP($A59,'EV Distribution'!$A$2:$B$11,2),0)*'EV Scenarios'!F$2</f>
        <v>2.57268597418722E-2</v>
      </c>
      <c r="G59" s="5">
        <f>'[3]Pc, Winter, S3'!G59*Main!$B$8+_xlfn.IFNA(VLOOKUP($A59,'EV Distribution'!$A$2:$B$11,2),0)*'EV Scenarios'!G$2</f>
        <v>2.5029055456278027E-2</v>
      </c>
      <c r="H59" s="5">
        <f>'[3]Pc, Winter, S3'!H59*Main!$B$8+_xlfn.IFNA(VLOOKUP($A59,'EV Distribution'!$A$2:$B$11,2),0)*'EV Scenarios'!H$2</f>
        <v>2.5339373038957395E-2</v>
      </c>
      <c r="I59" s="5">
        <f>'[3]Pc, Winter, S3'!I59*Main!$B$8+_xlfn.IFNA(VLOOKUP($A59,'EV Distribution'!$A$2:$B$11,2),0)*'EV Scenarios'!I$2</f>
        <v>2.4033175610986546E-2</v>
      </c>
      <c r="J59" s="5">
        <f>'[3]Pc, Winter, S3'!J59*Main!$B$8+_xlfn.IFNA(VLOOKUP($A59,'EV Distribution'!$A$2:$B$11,2),0)*'EV Scenarios'!J$2</f>
        <v>2.524381503447309E-2</v>
      </c>
      <c r="K59" s="5">
        <f>'[3]Pc, Winter, S3'!K59*Main!$B$8+_xlfn.IFNA(VLOOKUP($A59,'EV Distribution'!$A$2:$B$11,2),0)*'EV Scenarios'!K$2</f>
        <v>3.6538407113508968E-2</v>
      </c>
      <c r="L59" s="5">
        <f>'[3]Pc, Winter, S3'!L59*Main!$B$8+_xlfn.IFNA(VLOOKUP($A59,'EV Distribution'!$A$2:$B$11,2),0)*'EV Scenarios'!L$2</f>
        <v>4.6564766468609867E-2</v>
      </c>
      <c r="M59" s="5">
        <f>'[3]Pc, Winter, S3'!M59*Main!$B$8+_xlfn.IFNA(VLOOKUP($A59,'EV Distribution'!$A$2:$B$11,2),0)*'EV Scenarios'!M$2</f>
        <v>5.2440104203755604E-2</v>
      </c>
      <c r="N59" s="5">
        <f>'[3]Pc, Winter, S3'!N59*Main!$B$8+_xlfn.IFNA(VLOOKUP($A59,'EV Distribution'!$A$2:$B$11,2),0)*'EV Scenarios'!N$2</f>
        <v>5.2538899533632291E-2</v>
      </c>
      <c r="O59" s="5">
        <f>'[3]Pc, Winter, S3'!O59*Main!$B$8+_xlfn.IFNA(VLOOKUP($A59,'EV Distribution'!$A$2:$B$11,2),0)*'EV Scenarios'!O$2</f>
        <v>5.026821106866592E-2</v>
      </c>
      <c r="P59" s="5">
        <f>'[3]Pc, Winter, S3'!P59*Main!$B$8+_xlfn.IFNA(VLOOKUP($A59,'EV Distribution'!$A$2:$B$11,2),0)*'EV Scenarios'!P$2</f>
        <v>4.4814172979260089E-2</v>
      </c>
      <c r="Q59" s="5">
        <f>'[3]Pc, Winter, S3'!Q59*Main!$B$8+_xlfn.IFNA(VLOOKUP($A59,'EV Distribution'!$A$2:$B$11,2),0)*'EV Scenarios'!Q$2</f>
        <v>4.4008449470011209E-2</v>
      </c>
      <c r="R59" s="5">
        <f>'[3]Pc, Winter, S3'!R59*Main!$B$8+_xlfn.IFNA(VLOOKUP($A59,'EV Distribution'!$A$2:$B$11,2),0)*'EV Scenarios'!R$2</f>
        <v>3.7908011528307174E-2</v>
      </c>
      <c r="S59" s="5">
        <f>'[3]Pc, Winter, S3'!S59*Main!$B$8+_xlfn.IFNA(VLOOKUP($A59,'EV Distribution'!$A$2:$B$11,2),0)*'EV Scenarios'!S$2</f>
        <v>4.1852321107903587E-2</v>
      </c>
      <c r="T59" s="5">
        <f>'[3]Pc, Winter, S3'!T59*Main!$B$8+_xlfn.IFNA(VLOOKUP($A59,'EV Distribution'!$A$2:$B$11,2),0)*'EV Scenarios'!T$2</f>
        <v>5.4292664646860986E-2</v>
      </c>
      <c r="U59" s="5">
        <f>'[3]Pc, Winter, S3'!U59*Main!$B$8+_xlfn.IFNA(VLOOKUP($A59,'EV Distribution'!$A$2:$B$11,2),0)*'EV Scenarios'!U$2</f>
        <v>6.4341369697029138E-2</v>
      </c>
      <c r="V59" s="5">
        <f>'[3]Pc, Winter, S3'!V59*Main!$B$8+_xlfn.IFNA(VLOOKUP($A59,'EV Distribution'!$A$2:$B$11,2),0)*'EV Scenarios'!V$2</f>
        <v>6.955381470487669E-2</v>
      </c>
      <c r="W59" s="5">
        <f>'[3]Pc, Winter, S3'!W59*Main!$B$8+_xlfn.IFNA(VLOOKUP($A59,'EV Distribution'!$A$2:$B$11,2),0)*'EV Scenarios'!W$2</f>
        <v>7.2044904820627795E-2</v>
      </c>
      <c r="X59" s="5">
        <f>'[3]Pc, Winter, S3'!X59*Main!$B$8+_xlfn.IFNA(VLOOKUP($A59,'EV Distribution'!$A$2:$B$11,2),0)*'EV Scenarios'!X$2</f>
        <v>6.5867460396860991E-2</v>
      </c>
      <c r="Y59" s="5">
        <f>'[3]Pc, Winter, S3'!Y59*Main!$B$8+_xlfn.IFNA(VLOOKUP($A59,'EV Distribution'!$A$2:$B$11,2),0)*'EV Scenarios'!Y$2</f>
        <v>5.4369113922645741E-2</v>
      </c>
    </row>
    <row r="60" spans="1:25" x14ac:dyDescent="0.25">
      <c r="A60">
        <v>6</v>
      </c>
      <c r="B60" s="5">
        <f>'[3]Pc, Winter, S3'!B60*Main!$B$8+_xlfn.IFNA(VLOOKUP($A60,'EV Distribution'!$A$2:$B$11,2),0)*'EV Scenarios'!B$2</f>
        <v>5.2750311924887897E-2</v>
      </c>
      <c r="C60" s="5">
        <f>'[3]Pc, Winter, S3'!C60*Main!$B$8+_xlfn.IFNA(VLOOKUP($A60,'EV Distribution'!$A$2:$B$11,2),0)*'EV Scenarios'!C$2</f>
        <v>4.7260491283352017E-2</v>
      </c>
      <c r="D60" s="5">
        <f>'[3]Pc, Winter, S3'!D60*Main!$B$8+_xlfn.IFNA(VLOOKUP($A60,'EV Distribution'!$A$2:$B$11,2),0)*'EV Scenarios'!D$2</f>
        <v>3.8622189133688346E-2</v>
      </c>
      <c r="E60" s="5">
        <f>'[3]Pc, Winter, S3'!E60*Main!$B$8+_xlfn.IFNA(VLOOKUP($A60,'EV Distribution'!$A$2:$B$11,2),0)*'EV Scenarios'!E$2</f>
        <v>3.3951288670964128E-2</v>
      </c>
      <c r="F60" s="5">
        <f>'[3]Pc, Winter, S3'!F60*Main!$B$8+_xlfn.IFNA(VLOOKUP($A60,'EV Distribution'!$A$2:$B$11,2),0)*'EV Scenarios'!F$2</f>
        <v>3.4723883897421523E-2</v>
      </c>
      <c r="G60" s="5">
        <f>'[3]Pc, Winter, S3'!G60*Main!$B$8+_xlfn.IFNA(VLOOKUP($A60,'EV Distribution'!$A$2:$B$11,2),0)*'EV Scenarios'!G$2</f>
        <v>3.5038609225896862E-2</v>
      </c>
      <c r="H60" s="5">
        <f>'[3]Pc, Winter, S3'!H60*Main!$B$8+_xlfn.IFNA(VLOOKUP($A60,'EV Distribution'!$A$2:$B$11,2),0)*'EV Scenarios'!H$2</f>
        <v>2.9778787323430492E-2</v>
      </c>
      <c r="I60" s="5">
        <f>'[3]Pc, Winter, S3'!I60*Main!$B$8+_xlfn.IFNA(VLOOKUP($A60,'EV Distribution'!$A$2:$B$11,2),0)*'EV Scenarios'!I$2</f>
        <v>3.15591281603139E-2</v>
      </c>
      <c r="J60" s="5">
        <f>'[3]Pc, Winter, S3'!J60*Main!$B$8+_xlfn.IFNA(VLOOKUP($A60,'EV Distribution'!$A$2:$B$11,2),0)*'EV Scenarios'!J$2</f>
        <v>3.9170204739349769E-2</v>
      </c>
      <c r="K60" s="5">
        <f>'[3]Pc, Winter, S3'!K60*Main!$B$8+_xlfn.IFNA(VLOOKUP($A60,'EV Distribution'!$A$2:$B$11,2),0)*'EV Scenarios'!K$2</f>
        <v>4.7147152582399099E-2</v>
      </c>
      <c r="L60" s="5">
        <f>'[3]Pc, Winter, S3'!L60*Main!$B$8+_xlfn.IFNA(VLOOKUP($A60,'EV Distribution'!$A$2:$B$11,2),0)*'EV Scenarios'!L$2</f>
        <v>5.2402535862948435E-2</v>
      </c>
      <c r="M60" s="5">
        <f>'[3]Pc, Winter, S3'!M60*Main!$B$8+_xlfn.IFNA(VLOOKUP($A60,'EV Distribution'!$A$2:$B$11,2),0)*'EV Scenarios'!M$2</f>
        <v>6.165290864461883E-2</v>
      </c>
      <c r="N60" s="5">
        <f>'[3]Pc, Winter, S3'!N60*Main!$B$8+_xlfn.IFNA(VLOOKUP($A60,'EV Distribution'!$A$2:$B$11,2),0)*'EV Scenarios'!N$2</f>
        <v>6.6482090515695064E-2</v>
      </c>
      <c r="O60" s="5">
        <f>'[3]Pc, Winter, S3'!O60*Main!$B$8+_xlfn.IFNA(VLOOKUP($A60,'EV Distribution'!$A$2:$B$11,2),0)*'EV Scenarios'!O$2</f>
        <v>6.1244438386210763E-2</v>
      </c>
      <c r="P60" s="5">
        <f>'[3]Pc, Winter, S3'!P60*Main!$B$8+_xlfn.IFNA(VLOOKUP($A60,'EV Distribution'!$A$2:$B$11,2),0)*'EV Scenarios'!P$2</f>
        <v>4.9935609184136788E-2</v>
      </c>
      <c r="Q60" s="5">
        <f>'[3]Pc, Winter, S3'!Q60*Main!$B$8+_xlfn.IFNA(VLOOKUP($A60,'EV Distribution'!$A$2:$B$11,2),0)*'EV Scenarios'!Q$2</f>
        <v>4.8765477077354256E-2</v>
      </c>
      <c r="R60" s="5">
        <f>'[3]Pc, Winter, S3'!R60*Main!$B$8+_xlfn.IFNA(VLOOKUP($A60,'EV Distribution'!$A$2:$B$11,2),0)*'EV Scenarios'!R$2</f>
        <v>4.8648044777186095E-2</v>
      </c>
      <c r="S60" s="5">
        <f>'[3]Pc, Winter, S3'!S60*Main!$B$8+_xlfn.IFNA(VLOOKUP($A60,'EV Distribution'!$A$2:$B$11,2),0)*'EV Scenarios'!S$2</f>
        <v>4.7803808692264575E-2</v>
      </c>
      <c r="T60" s="5">
        <f>'[3]Pc, Winter, S3'!T60*Main!$B$8+_xlfn.IFNA(VLOOKUP($A60,'EV Distribution'!$A$2:$B$11,2),0)*'EV Scenarios'!T$2</f>
        <v>5.5008968037275778E-2</v>
      </c>
      <c r="U60" s="5">
        <f>'[3]Pc, Winter, S3'!U60*Main!$B$8+_xlfn.IFNA(VLOOKUP($A60,'EV Distribution'!$A$2:$B$11,2),0)*'EV Scenarios'!U$2</f>
        <v>6.1005218098654709E-2</v>
      </c>
      <c r="V60" s="5">
        <f>'[3]Pc, Winter, S3'!V60*Main!$B$8+_xlfn.IFNA(VLOOKUP($A60,'EV Distribution'!$A$2:$B$11,2),0)*'EV Scenarios'!V$2</f>
        <v>6.9577515718049335E-2</v>
      </c>
      <c r="W60" s="5">
        <f>'[3]Pc, Winter, S3'!W60*Main!$B$8+_xlfn.IFNA(VLOOKUP($A60,'EV Distribution'!$A$2:$B$11,2),0)*'EV Scenarios'!W$2</f>
        <v>7.0792927297365457E-2</v>
      </c>
      <c r="X60" s="5">
        <f>'[3]Pc, Winter, S3'!X60*Main!$B$8+_xlfn.IFNA(VLOOKUP($A60,'EV Distribution'!$A$2:$B$11,2),0)*'EV Scenarios'!X$2</f>
        <v>6.7894700699831834E-2</v>
      </c>
      <c r="Y60" s="5">
        <f>'[3]Pc, Winter, S3'!Y60*Main!$B$8+_xlfn.IFNA(VLOOKUP($A60,'EV Distribution'!$A$2:$B$11,2),0)*'EV Scenarios'!Y$2</f>
        <v>6.2707816093890131E-2</v>
      </c>
    </row>
    <row r="61" spans="1:25" x14ac:dyDescent="0.25">
      <c r="A61">
        <v>90</v>
      </c>
      <c r="B61" s="5">
        <f>'[3]Pc, Winter, S3'!B61*Main!$B$8+_xlfn.IFNA(VLOOKUP($A61,'EV Distribution'!$A$2:$B$11,2),0)*'EV Scenarios'!B$2</f>
        <v>0.31074437116003367</v>
      </c>
      <c r="C61" s="5">
        <f>'[3]Pc, Winter, S3'!C61*Main!$B$8+_xlfn.IFNA(VLOOKUP($A61,'EV Distribution'!$A$2:$B$11,2),0)*'EV Scenarios'!C$2</f>
        <v>0.30349198030829599</v>
      </c>
      <c r="D61" s="5">
        <f>'[3]Pc, Winter, S3'!D61*Main!$B$8+_xlfn.IFNA(VLOOKUP($A61,'EV Distribution'!$A$2:$B$11,2),0)*'EV Scenarios'!D$2</f>
        <v>0.27112556099047086</v>
      </c>
      <c r="E61" s="5">
        <f>'[3]Pc, Winter, S3'!E61*Main!$B$8+_xlfn.IFNA(VLOOKUP($A61,'EV Distribution'!$A$2:$B$11,2),0)*'EV Scenarios'!E$2</f>
        <v>0.25121874949747758</v>
      </c>
      <c r="F61" s="5">
        <f>'[3]Pc, Winter, S3'!F61*Main!$B$8+_xlfn.IFNA(VLOOKUP($A61,'EV Distribution'!$A$2:$B$11,2),0)*'EV Scenarios'!F$2</f>
        <v>0.22814113478979819</v>
      </c>
      <c r="G61" s="5">
        <f>'[3]Pc, Winter, S3'!G61*Main!$B$8+_xlfn.IFNA(VLOOKUP($A61,'EV Distribution'!$A$2:$B$11,2),0)*'EV Scenarios'!G$2</f>
        <v>0.22081388104232061</v>
      </c>
      <c r="H61" s="5">
        <f>'[3]Pc, Winter, S3'!H61*Main!$B$8+_xlfn.IFNA(VLOOKUP($A61,'EV Distribution'!$A$2:$B$11,2),0)*'EV Scenarios'!H$2</f>
        <v>0.24933124666816142</v>
      </c>
      <c r="I61" s="5">
        <f>'[3]Pc, Winter, S3'!I61*Main!$B$8+_xlfn.IFNA(VLOOKUP($A61,'EV Distribution'!$A$2:$B$11,2),0)*'EV Scenarios'!I$2</f>
        <v>0.14967315201961884</v>
      </c>
      <c r="J61" s="5">
        <f>'[3]Pc, Winter, S3'!J61*Main!$B$8+_xlfn.IFNA(VLOOKUP($A61,'EV Distribution'!$A$2:$B$11,2),0)*'EV Scenarios'!J$2</f>
        <v>0.1834776934829036</v>
      </c>
      <c r="K61" s="5">
        <f>'[3]Pc, Winter, S3'!K61*Main!$B$8+_xlfn.IFNA(VLOOKUP($A61,'EV Distribution'!$A$2:$B$11,2),0)*'EV Scenarios'!K$2</f>
        <v>0.21161330281530269</v>
      </c>
      <c r="L61" s="5">
        <f>'[3]Pc, Winter, S3'!L61*Main!$B$8+_xlfn.IFNA(VLOOKUP($A61,'EV Distribution'!$A$2:$B$11,2),0)*'EV Scenarios'!L$2</f>
        <v>0.20054666831306053</v>
      </c>
      <c r="M61" s="5">
        <f>'[3]Pc, Winter, S3'!M61*Main!$B$8+_xlfn.IFNA(VLOOKUP($A61,'EV Distribution'!$A$2:$B$11,2),0)*'EV Scenarios'!M$2</f>
        <v>0.19868911439573991</v>
      </c>
      <c r="N61" s="5">
        <f>'[3]Pc, Winter, S3'!N61*Main!$B$8+_xlfn.IFNA(VLOOKUP($A61,'EV Distribution'!$A$2:$B$11,2),0)*'EV Scenarios'!N$2</f>
        <v>0.20896031576737667</v>
      </c>
      <c r="O61" s="5">
        <f>'[3]Pc, Winter, S3'!O61*Main!$B$8+_xlfn.IFNA(VLOOKUP($A61,'EV Distribution'!$A$2:$B$11,2),0)*'EV Scenarios'!O$2</f>
        <v>0.22654789281838567</v>
      </c>
      <c r="P61" s="5">
        <f>'[3]Pc, Winter, S3'!P61*Main!$B$8+_xlfn.IFNA(VLOOKUP($A61,'EV Distribution'!$A$2:$B$11,2),0)*'EV Scenarios'!P$2</f>
        <v>0.22597364502354261</v>
      </c>
      <c r="Q61" s="5">
        <f>'[3]Pc, Winter, S3'!Q61*Main!$B$8+_xlfn.IFNA(VLOOKUP($A61,'EV Distribution'!$A$2:$B$11,2),0)*'EV Scenarios'!Q$2</f>
        <v>0.23058947697982066</v>
      </c>
      <c r="R61" s="5">
        <f>'[3]Pc, Winter, S3'!R61*Main!$B$8+_xlfn.IFNA(VLOOKUP($A61,'EV Distribution'!$A$2:$B$11,2),0)*'EV Scenarios'!R$2</f>
        <v>0.21439350593721973</v>
      </c>
      <c r="S61" s="5">
        <f>'[3]Pc, Winter, S3'!S61*Main!$B$8+_xlfn.IFNA(VLOOKUP($A61,'EV Distribution'!$A$2:$B$11,2),0)*'EV Scenarios'!S$2</f>
        <v>0.24507925661154711</v>
      </c>
      <c r="T61" s="5">
        <f>'[3]Pc, Winter, S3'!T61*Main!$B$8+_xlfn.IFNA(VLOOKUP($A61,'EV Distribution'!$A$2:$B$11,2),0)*'EV Scenarios'!T$2</f>
        <v>0.21443117184192825</v>
      </c>
      <c r="U61" s="5">
        <f>'[3]Pc, Winter, S3'!U61*Main!$B$8+_xlfn.IFNA(VLOOKUP($A61,'EV Distribution'!$A$2:$B$11,2),0)*'EV Scenarios'!U$2</f>
        <v>0.21003328434669283</v>
      </c>
      <c r="V61" s="5">
        <f>'[3]Pc, Winter, S3'!V61*Main!$B$8+_xlfn.IFNA(VLOOKUP($A61,'EV Distribution'!$A$2:$B$11,2),0)*'EV Scenarios'!V$2</f>
        <v>0.22114315786350897</v>
      </c>
      <c r="W61" s="5">
        <f>'[3]Pc, Winter, S3'!W61*Main!$B$8+_xlfn.IFNA(VLOOKUP($A61,'EV Distribution'!$A$2:$B$11,2),0)*'EV Scenarios'!W$2</f>
        <v>0.20679856246468609</v>
      </c>
      <c r="X61" s="5">
        <f>'[3]Pc, Winter, S3'!X61*Main!$B$8+_xlfn.IFNA(VLOOKUP($A61,'EV Distribution'!$A$2:$B$11,2),0)*'EV Scenarios'!X$2</f>
        <v>0.29828507773626683</v>
      </c>
      <c r="Y61" s="5">
        <f>'[3]Pc, Winter, S3'!Y61*Main!$B$8+_xlfn.IFNA(VLOOKUP($A61,'EV Distribution'!$A$2:$B$11,2),0)*'EV Scenarios'!Y$2</f>
        <v>0.30763311781502245</v>
      </c>
    </row>
    <row r="62" spans="1:25" x14ac:dyDescent="0.25">
      <c r="A62">
        <v>105</v>
      </c>
      <c r="B62" s="5">
        <f>'[3]Pc, Winter, S3'!B62*Main!$B$8+_xlfn.IFNA(VLOOKUP($A62,'EV Distribution'!$A$2:$B$11,2),0)*'EV Scenarios'!B$2</f>
        <v>0.20881692340134531</v>
      </c>
      <c r="C62" s="5">
        <f>'[3]Pc, Winter, S3'!C62*Main!$B$8+_xlfn.IFNA(VLOOKUP($A62,'EV Distribution'!$A$2:$B$11,2),0)*'EV Scenarios'!C$2</f>
        <v>0.21015132219955157</v>
      </c>
      <c r="D62" s="5">
        <f>'[3]Pc, Winter, S3'!D62*Main!$B$8+_xlfn.IFNA(VLOOKUP($A62,'EV Distribution'!$A$2:$B$11,2),0)*'EV Scenarios'!D$2</f>
        <v>0.17940397019871077</v>
      </c>
      <c r="E62" s="5">
        <f>'[3]Pc, Winter, S3'!E62*Main!$B$8+_xlfn.IFNA(VLOOKUP($A62,'EV Distribution'!$A$2:$B$11,2),0)*'EV Scenarios'!E$2</f>
        <v>0.16851283957791482</v>
      </c>
      <c r="F62" s="5">
        <f>'[3]Pc, Winter, S3'!F62*Main!$B$8+_xlfn.IFNA(VLOOKUP($A62,'EV Distribution'!$A$2:$B$11,2),0)*'EV Scenarios'!F$2</f>
        <v>0.14113362830633408</v>
      </c>
      <c r="G62" s="5">
        <f>'[3]Pc, Winter, S3'!G62*Main!$B$8+_xlfn.IFNA(VLOOKUP($A62,'EV Distribution'!$A$2:$B$11,2),0)*'EV Scenarios'!G$2</f>
        <v>0.13389588084360984</v>
      </c>
      <c r="H62" s="5">
        <f>'[3]Pc, Winter, S3'!H62*Main!$B$8+_xlfn.IFNA(VLOOKUP($A62,'EV Distribution'!$A$2:$B$11,2),0)*'EV Scenarios'!H$2</f>
        <v>0.1591608355787556</v>
      </c>
      <c r="I62" s="5">
        <f>'[3]Pc, Winter, S3'!I62*Main!$B$8+_xlfn.IFNA(VLOOKUP($A62,'EV Distribution'!$A$2:$B$11,2),0)*'EV Scenarios'!I$2</f>
        <v>3.8688756734865472E-2</v>
      </c>
      <c r="J62" s="5">
        <f>'[3]Pc, Winter, S3'!J62*Main!$B$8+_xlfn.IFNA(VLOOKUP($A62,'EV Distribution'!$A$2:$B$11,2),0)*'EV Scenarios'!J$2</f>
        <v>3.8666728591928254E-2</v>
      </c>
      <c r="K62" s="5">
        <f>'[3]Pc, Winter, S3'!K62*Main!$B$8+_xlfn.IFNA(VLOOKUP($A62,'EV Distribution'!$A$2:$B$11,2),0)*'EV Scenarios'!K$2</f>
        <v>5.0113460230661433E-2</v>
      </c>
      <c r="L62" s="5">
        <f>'[3]Pc, Winter, S3'!L62*Main!$B$8+_xlfn.IFNA(VLOOKUP($A62,'EV Distribution'!$A$2:$B$11,2),0)*'EV Scenarios'!L$2</f>
        <v>3.9337614523542605E-2</v>
      </c>
      <c r="M62" s="5">
        <f>'[3]Pc, Winter, S3'!M62*Main!$B$8+_xlfn.IFNA(VLOOKUP($A62,'EV Distribution'!$A$2:$B$11,2),0)*'EV Scenarios'!M$2</f>
        <v>4.1783872352298211E-2</v>
      </c>
      <c r="N62" s="5">
        <f>'[3]Pc, Winter, S3'!N62*Main!$B$8+_xlfn.IFNA(VLOOKUP($A62,'EV Distribution'!$A$2:$B$11,2),0)*'EV Scenarios'!N$2</f>
        <v>5.2874878539517944E-2</v>
      </c>
      <c r="O62" s="5">
        <f>'[3]Pc, Winter, S3'!O62*Main!$B$8+_xlfn.IFNA(VLOOKUP($A62,'EV Distribution'!$A$2:$B$11,2),0)*'EV Scenarios'!O$2</f>
        <v>6.9166934478979814E-2</v>
      </c>
      <c r="P62" s="5">
        <f>'[3]Pc, Winter, S3'!P62*Main!$B$8+_xlfn.IFNA(VLOOKUP($A62,'EV Distribution'!$A$2:$B$11,2),0)*'EV Scenarios'!P$2</f>
        <v>6.7968511894618833E-2</v>
      </c>
      <c r="Q62" s="5">
        <f>'[3]Pc, Winter, S3'!Q62*Main!$B$8+_xlfn.IFNA(VLOOKUP($A62,'EV Distribution'!$A$2:$B$11,2),0)*'EV Scenarios'!Q$2</f>
        <v>6.8517876847533632E-2</v>
      </c>
      <c r="R62" s="5">
        <f>'[3]Pc, Winter, S3'!R62*Main!$B$8+_xlfn.IFNA(VLOOKUP($A62,'EV Distribution'!$A$2:$B$11,2),0)*'EV Scenarios'!R$2</f>
        <v>5.5299408638452917E-2</v>
      </c>
      <c r="S62" s="5">
        <f>'[3]Pc, Winter, S3'!S62*Main!$B$8+_xlfn.IFNA(VLOOKUP($A62,'EV Distribution'!$A$2:$B$11,2),0)*'EV Scenarios'!S$2</f>
        <v>8.3424626287556064E-2</v>
      </c>
      <c r="T62" s="5">
        <f>'[3]Pc, Winter, S3'!T62*Main!$B$8+_xlfn.IFNA(VLOOKUP($A62,'EV Distribution'!$A$2:$B$11,2),0)*'EV Scenarios'!T$2</f>
        <v>5.9273028541760087E-2</v>
      </c>
      <c r="U62" s="5">
        <f>'[3]Pc, Winter, S3'!U62*Main!$B$8+_xlfn.IFNA(VLOOKUP($A62,'EV Distribution'!$A$2:$B$11,2),0)*'EV Scenarios'!U$2</f>
        <v>5.4958246998598657E-2</v>
      </c>
      <c r="V62" s="5">
        <f>'[3]Pc, Winter, S3'!V62*Main!$B$8+_xlfn.IFNA(VLOOKUP($A62,'EV Distribution'!$A$2:$B$11,2),0)*'EV Scenarios'!V$2</f>
        <v>6.9742862888733187E-2</v>
      </c>
      <c r="W62" s="5">
        <f>'[3]Pc, Winter, S3'!W62*Main!$B$8+_xlfn.IFNA(VLOOKUP($A62,'EV Distribution'!$A$2:$B$11,2),0)*'EV Scenarios'!W$2</f>
        <v>5.8567813693105389E-2</v>
      </c>
      <c r="X62" s="5">
        <f>'[3]Pc, Winter, S3'!X62*Main!$B$8+_xlfn.IFNA(VLOOKUP($A62,'EV Distribution'!$A$2:$B$11,2),0)*'EV Scenarios'!X$2</f>
        <v>0.16856503674439466</v>
      </c>
      <c r="Y62" s="5">
        <f>'[3]Pc, Winter, S3'!Y62*Main!$B$8+_xlfn.IFNA(VLOOKUP($A62,'EV Distribution'!$A$2:$B$11,2),0)*'EV Scenarios'!Y$2</f>
        <v>0.19006078438508969</v>
      </c>
    </row>
    <row r="63" spans="1:25" x14ac:dyDescent="0.25">
      <c r="A63">
        <v>88</v>
      </c>
      <c r="B63" s="5">
        <f>'[3]Pc, Winter, S3'!B63*Main!$B$8+_xlfn.IFNA(VLOOKUP($A63,'EV Distribution'!$A$2:$B$11,2),0)*'EV Scenarios'!B$2</f>
        <v>0.26906708103811661</v>
      </c>
      <c r="C63" s="5">
        <f>'[3]Pc, Winter, S3'!C63*Main!$B$8+_xlfn.IFNA(VLOOKUP($A63,'EV Distribution'!$A$2:$B$11,2),0)*'EV Scenarios'!C$2</f>
        <v>0.2644313078904148</v>
      </c>
      <c r="D63" s="5">
        <f>'[3]Pc, Winter, S3'!D63*Main!$B$8+_xlfn.IFNA(VLOOKUP($A63,'EV Distribution'!$A$2:$B$11,2),0)*'EV Scenarios'!D$2</f>
        <v>0.22841954457483182</v>
      </c>
      <c r="E63" s="5">
        <f>'[3]Pc, Winter, S3'!E63*Main!$B$8+_xlfn.IFNA(VLOOKUP($A63,'EV Distribution'!$A$2:$B$11,2),0)*'EV Scenarios'!E$2</f>
        <v>0.21768277086378926</v>
      </c>
      <c r="F63" s="5">
        <f>'[3]Pc, Winter, S3'!F63*Main!$B$8+_xlfn.IFNA(VLOOKUP($A63,'EV Distribution'!$A$2:$B$11,2),0)*'EV Scenarios'!F$2</f>
        <v>0.18753454345795964</v>
      </c>
      <c r="G63" s="5">
        <f>'[3]Pc, Winter, S3'!G63*Main!$B$8+_xlfn.IFNA(VLOOKUP($A63,'EV Distribution'!$A$2:$B$11,2),0)*'EV Scenarios'!G$2</f>
        <v>0.18042761488901343</v>
      </c>
      <c r="H63" s="5">
        <f>'[3]Pc, Winter, S3'!H63*Main!$B$8+_xlfn.IFNA(VLOOKUP($A63,'EV Distribution'!$A$2:$B$11,2),0)*'EV Scenarios'!H$2</f>
        <v>0.20689840529764575</v>
      </c>
      <c r="I63" s="5">
        <f>'[3]Pc, Winter, S3'!I63*Main!$B$8+_xlfn.IFNA(VLOOKUP($A63,'EV Distribution'!$A$2:$B$11,2),0)*'EV Scenarios'!I$2</f>
        <v>8.5956847134248865E-2</v>
      </c>
      <c r="J63" s="5">
        <f>'[3]Pc, Winter, S3'!J63*Main!$B$8+_xlfn.IFNA(VLOOKUP($A63,'EV Distribution'!$A$2:$B$11,2),0)*'EV Scenarios'!J$2</f>
        <v>8.7062244755325105E-2</v>
      </c>
      <c r="K63" s="5">
        <f>'[3]Pc, Winter, S3'!K63*Main!$B$8+_xlfn.IFNA(VLOOKUP($A63,'EV Distribution'!$A$2:$B$11,2),0)*'EV Scenarios'!K$2</f>
        <v>9.5938946807455155E-2</v>
      </c>
      <c r="L63" s="5">
        <f>'[3]Pc, Winter, S3'!L63*Main!$B$8+_xlfn.IFNA(VLOOKUP($A63,'EV Distribution'!$A$2:$B$11,2),0)*'EV Scenarios'!L$2</f>
        <v>8.3859368735706263E-2</v>
      </c>
      <c r="M63" s="5">
        <f>'[3]Pc, Winter, S3'!M63*Main!$B$8+_xlfn.IFNA(VLOOKUP($A63,'EV Distribution'!$A$2:$B$11,2),0)*'EV Scenarios'!M$2</f>
        <v>8.6916641304932735E-2</v>
      </c>
      <c r="N63" s="5">
        <f>'[3]Pc, Winter, S3'!N63*Main!$B$8+_xlfn.IFNA(VLOOKUP($A63,'EV Distribution'!$A$2:$B$11,2),0)*'EV Scenarios'!N$2</f>
        <v>9.7332731387892391E-2</v>
      </c>
      <c r="O63" s="5">
        <f>'[3]Pc, Winter, S3'!O63*Main!$B$8+_xlfn.IFNA(VLOOKUP($A63,'EV Distribution'!$A$2:$B$11,2),0)*'EV Scenarios'!O$2</f>
        <v>0.11261618687920402</v>
      </c>
      <c r="P63" s="5">
        <f>'[3]Pc, Winter, S3'!P63*Main!$B$8+_xlfn.IFNA(VLOOKUP($A63,'EV Distribution'!$A$2:$B$11,2),0)*'EV Scenarios'!P$2</f>
        <v>0.11019396087303812</v>
      </c>
      <c r="Q63" s="5">
        <f>'[3]Pc, Winter, S3'!Q63*Main!$B$8+_xlfn.IFNA(VLOOKUP($A63,'EV Distribution'!$A$2:$B$11,2),0)*'EV Scenarios'!Q$2</f>
        <v>0.11179666541451794</v>
      </c>
      <c r="R63" s="5">
        <f>'[3]Pc, Winter, S3'!R63*Main!$B$8+_xlfn.IFNA(VLOOKUP($A63,'EV Distribution'!$A$2:$B$11,2),0)*'EV Scenarios'!R$2</f>
        <v>9.8971290796524669E-2</v>
      </c>
      <c r="S63" s="5">
        <f>'[3]Pc, Winter, S3'!S63*Main!$B$8+_xlfn.IFNA(VLOOKUP($A63,'EV Distribution'!$A$2:$B$11,2),0)*'EV Scenarios'!S$2</f>
        <v>0.1320153814991592</v>
      </c>
      <c r="T63" s="5">
        <f>'[3]Pc, Winter, S3'!T63*Main!$B$8+_xlfn.IFNA(VLOOKUP($A63,'EV Distribution'!$A$2:$B$11,2),0)*'EV Scenarios'!T$2</f>
        <v>0.11883544679035873</v>
      </c>
      <c r="U63" s="5">
        <f>'[3]Pc, Winter, S3'!U63*Main!$B$8+_xlfn.IFNA(VLOOKUP($A63,'EV Distribution'!$A$2:$B$11,2),0)*'EV Scenarios'!U$2</f>
        <v>0.12179413836911436</v>
      </c>
      <c r="V63" s="5">
        <f>'[3]Pc, Winter, S3'!V63*Main!$B$8+_xlfn.IFNA(VLOOKUP($A63,'EV Distribution'!$A$2:$B$11,2),0)*'EV Scenarios'!V$2</f>
        <v>0.13541463473850895</v>
      </c>
      <c r="W63" s="5">
        <f>'[3]Pc, Winter, S3'!W63*Main!$B$8+_xlfn.IFNA(VLOOKUP($A63,'EV Distribution'!$A$2:$B$11,2),0)*'EV Scenarios'!W$2</f>
        <v>0.12551185980745516</v>
      </c>
      <c r="X63" s="5">
        <f>'[3]Pc, Winter, S3'!X63*Main!$B$8+_xlfn.IFNA(VLOOKUP($A63,'EV Distribution'!$A$2:$B$11,2),0)*'EV Scenarios'!X$2</f>
        <v>0.23587738112948434</v>
      </c>
      <c r="Y63" s="5">
        <f>'[3]Pc, Winter, S3'!Y63*Main!$B$8+_xlfn.IFNA(VLOOKUP($A63,'EV Distribution'!$A$2:$B$11,2),0)*'EV Scenarios'!Y$2</f>
        <v>0.24775363698738789</v>
      </c>
    </row>
    <row r="64" spans="1:25" x14ac:dyDescent="0.25">
      <c r="A64">
        <v>69</v>
      </c>
      <c r="B64" s="5">
        <f>'[3]Pc, Winter, S3'!B64*Main!$B$8+_xlfn.IFNA(VLOOKUP($A64,'EV Distribution'!$A$2:$B$11,2),0)*'EV Scenarios'!B$2</f>
        <v>0.25819929245291484</v>
      </c>
      <c r="C64" s="5">
        <f>'[3]Pc, Winter, S3'!C64*Main!$B$8+_xlfn.IFNA(VLOOKUP($A64,'EV Distribution'!$A$2:$B$11,2),0)*'EV Scenarios'!C$2</f>
        <v>0.25316648075112108</v>
      </c>
      <c r="D64" s="5">
        <f>'[3]Pc, Winter, S3'!D64*Main!$B$8+_xlfn.IFNA(VLOOKUP($A64,'EV Distribution'!$A$2:$B$11,2),0)*'EV Scenarios'!D$2</f>
        <v>0.22168970839377802</v>
      </c>
      <c r="E64" s="5">
        <f>'[3]Pc, Winter, S3'!E64*Main!$B$8+_xlfn.IFNA(VLOOKUP($A64,'EV Distribution'!$A$2:$B$11,2),0)*'EV Scenarios'!E$2</f>
        <v>0.21055287960341929</v>
      </c>
      <c r="F64" s="5">
        <f>'[3]Pc, Winter, S3'!F64*Main!$B$8+_xlfn.IFNA(VLOOKUP($A64,'EV Distribution'!$A$2:$B$11,2),0)*'EV Scenarios'!F$2</f>
        <v>0.18395133944899103</v>
      </c>
      <c r="G64" s="5">
        <f>'[3]Pc, Winter, S3'!G64*Main!$B$8+_xlfn.IFNA(VLOOKUP($A64,'EV Distribution'!$A$2:$B$11,2),0)*'EV Scenarios'!G$2</f>
        <v>0.17651744209248876</v>
      </c>
      <c r="H64" s="5">
        <f>'[3]Pc, Winter, S3'!H64*Main!$B$8+_xlfn.IFNA(VLOOKUP($A64,'EV Distribution'!$A$2:$B$11,2),0)*'EV Scenarios'!H$2</f>
        <v>0.20280586053783631</v>
      </c>
      <c r="I64" s="5">
        <f>'[3]Pc, Winter, S3'!I64*Main!$B$8+_xlfn.IFNA(VLOOKUP($A64,'EV Distribution'!$A$2:$B$11,2),0)*'EV Scenarios'!I$2</f>
        <v>8.2215171074831839E-2</v>
      </c>
      <c r="J64" s="5">
        <f>'[3]Pc, Winter, S3'!J64*Main!$B$8+_xlfn.IFNA(VLOOKUP($A64,'EV Distribution'!$A$2:$B$11,2),0)*'EV Scenarios'!J$2</f>
        <v>8.2862419117712999E-2</v>
      </c>
      <c r="K64" s="5">
        <f>'[3]Pc, Winter, S3'!K64*Main!$B$8+_xlfn.IFNA(VLOOKUP($A64,'EV Distribution'!$A$2:$B$11,2),0)*'EV Scenarios'!K$2</f>
        <v>9.6678285220291482E-2</v>
      </c>
      <c r="L64" s="5">
        <f>'[3]Pc, Winter, S3'!L64*Main!$B$8+_xlfn.IFNA(VLOOKUP($A64,'EV Distribution'!$A$2:$B$11,2),0)*'EV Scenarios'!L$2</f>
        <v>8.3250425208520176E-2</v>
      </c>
      <c r="M64" s="5">
        <f>'[3]Pc, Winter, S3'!M64*Main!$B$8+_xlfn.IFNA(VLOOKUP($A64,'EV Distribution'!$A$2:$B$11,2),0)*'EV Scenarios'!M$2</f>
        <v>8.4739563494674888E-2</v>
      </c>
      <c r="N64" s="5">
        <f>'[3]Pc, Winter, S3'!N64*Main!$B$8+_xlfn.IFNA(VLOOKUP($A64,'EV Distribution'!$A$2:$B$11,2),0)*'EV Scenarios'!N$2</f>
        <v>9.7022382570067262E-2</v>
      </c>
      <c r="O64" s="5">
        <f>'[3]Pc, Winter, S3'!O64*Main!$B$8+_xlfn.IFNA(VLOOKUP($A64,'EV Distribution'!$A$2:$B$11,2),0)*'EV Scenarios'!O$2</f>
        <v>0.11528049813761211</v>
      </c>
      <c r="P64" s="5">
        <f>'[3]Pc, Winter, S3'!P64*Main!$B$8+_xlfn.IFNA(VLOOKUP($A64,'EV Distribution'!$A$2:$B$11,2),0)*'EV Scenarios'!P$2</f>
        <v>0.10958789026121077</v>
      </c>
      <c r="Q64" s="5">
        <f>'[3]Pc, Winter, S3'!Q64*Main!$B$8+_xlfn.IFNA(VLOOKUP($A64,'EV Distribution'!$A$2:$B$11,2),0)*'EV Scenarios'!Q$2</f>
        <v>0.10824653224439462</v>
      </c>
      <c r="R64" s="5">
        <f>'[3]Pc, Winter, S3'!R64*Main!$B$8+_xlfn.IFNA(VLOOKUP($A64,'EV Distribution'!$A$2:$B$11,2),0)*'EV Scenarios'!R$2</f>
        <v>9.8144116999719727E-2</v>
      </c>
      <c r="S64" s="5">
        <f>'[3]Pc, Winter, S3'!S64*Main!$B$8+_xlfn.IFNA(VLOOKUP($A64,'EV Distribution'!$A$2:$B$11,2),0)*'EV Scenarios'!S$2</f>
        <v>0.1347205856667601</v>
      </c>
      <c r="T64" s="5">
        <f>'[3]Pc, Winter, S3'!T64*Main!$B$8+_xlfn.IFNA(VLOOKUP($A64,'EV Distribution'!$A$2:$B$11,2),0)*'EV Scenarios'!T$2</f>
        <v>0.12227234394058296</v>
      </c>
      <c r="U64" s="5">
        <f>'[3]Pc, Winter, S3'!U64*Main!$B$8+_xlfn.IFNA(VLOOKUP($A64,'EV Distribution'!$A$2:$B$11,2),0)*'EV Scenarios'!U$2</f>
        <v>0.12463314564349777</v>
      </c>
      <c r="V64" s="5">
        <f>'[3]Pc, Winter, S3'!V64*Main!$B$8+_xlfn.IFNA(VLOOKUP($A64,'EV Distribution'!$A$2:$B$11,2),0)*'EV Scenarios'!V$2</f>
        <v>0.14241919407903589</v>
      </c>
      <c r="W64" s="5">
        <f>'[3]Pc, Winter, S3'!W64*Main!$B$8+_xlfn.IFNA(VLOOKUP($A64,'EV Distribution'!$A$2:$B$11,2),0)*'EV Scenarios'!W$2</f>
        <v>0.12969175706306058</v>
      </c>
      <c r="X64" s="5">
        <f>'[3]Pc, Winter, S3'!X64*Main!$B$8+_xlfn.IFNA(VLOOKUP($A64,'EV Distribution'!$A$2:$B$11,2),0)*'EV Scenarios'!X$2</f>
        <v>0.23128832321104262</v>
      </c>
      <c r="Y64" s="5">
        <f>'[3]Pc, Winter, S3'!Y64*Main!$B$8+_xlfn.IFNA(VLOOKUP($A64,'EV Distribution'!$A$2:$B$11,2),0)*'EV Scenarios'!Y$2</f>
        <v>0.24949112715358746</v>
      </c>
    </row>
    <row r="65" spans="1:25" x14ac:dyDescent="0.25">
      <c r="A65">
        <v>82</v>
      </c>
      <c r="B65" s="5">
        <f>'[3]Pc, Winter, S3'!B65*Main!$B$8+_xlfn.IFNA(VLOOKUP($A65,'EV Distribution'!$A$2:$B$11,2),0)*'EV Scenarios'!B$2</f>
        <v>0.19729000000000002</v>
      </c>
      <c r="C65" s="5">
        <f>'[3]Pc, Winter, S3'!C65*Main!$B$8+_xlfn.IFNA(VLOOKUP($A65,'EV Distribution'!$A$2:$B$11,2),0)*'EV Scenarios'!C$2</f>
        <v>0.19960800000000001</v>
      </c>
      <c r="D65" s="5">
        <f>'[3]Pc, Winter, S3'!D65*Main!$B$8+_xlfn.IFNA(VLOOKUP($A65,'EV Distribution'!$A$2:$B$11,2),0)*'EV Scenarios'!D$2</f>
        <v>0.170153</v>
      </c>
      <c r="E65" s="5">
        <f>'[3]Pc, Winter, S3'!E65*Main!$B$8+_xlfn.IFNA(VLOOKUP($A65,'EV Distribution'!$A$2:$B$11,2),0)*'EV Scenarios'!E$2</f>
        <v>0.16034600000000002</v>
      </c>
      <c r="F65" s="5">
        <f>'[3]Pc, Winter, S3'!F65*Main!$B$8+_xlfn.IFNA(VLOOKUP($A65,'EV Distribution'!$A$2:$B$11,2),0)*'EV Scenarios'!F$2</f>
        <v>0.13319400000000001</v>
      </c>
      <c r="G65" s="5">
        <f>'[3]Pc, Winter, S3'!G65*Main!$B$8+_xlfn.IFNA(VLOOKUP($A65,'EV Distribution'!$A$2:$B$11,2),0)*'EV Scenarios'!G$2</f>
        <v>0.12612699999999999</v>
      </c>
      <c r="H65" s="5">
        <f>'[3]Pc, Winter, S3'!H65*Main!$B$8+_xlfn.IFNA(VLOOKUP($A65,'EV Distribution'!$A$2:$B$11,2),0)*'EV Scenarios'!H$2</f>
        <v>0.152361</v>
      </c>
      <c r="I65" s="5">
        <f>'[3]Pc, Winter, S3'!I65*Main!$B$8+_xlfn.IFNA(VLOOKUP($A65,'EV Distribution'!$A$2:$B$11,2),0)*'EV Scenarios'!I$2</f>
        <v>3.1241999999999999E-2</v>
      </c>
      <c r="J65" s="5">
        <f>'[3]Pc, Winter, S3'!J65*Main!$B$8+_xlfn.IFNA(VLOOKUP($A65,'EV Distribution'!$A$2:$B$11,2),0)*'EV Scenarios'!J$2</f>
        <v>2.8983999999999999E-2</v>
      </c>
      <c r="K65" s="5">
        <f>'[3]Pc, Winter, S3'!K65*Main!$B$8+_xlfn.IFNA(VLOOKUP($A65,'EV Distribution'!$A$2:$B$11,2),0)*'EV Scenarios'!K$2</f>
        <v>3.8133E-2</v>
      </c>
      <c r="L65" s="5">
        <f>'[3]Pc, Winter, S3'!L65*Main!$B$8+_xlfn.IFNA(VLOOKUP($A65,'EV Distribution'!$A$2:$B$11,2),0)*'EV Scenarios'!L$2</f>
        <v>2.4572E-2</v>
      </c>
      <c r="M65" s="5">
        <f>'[3]Pc, Winter, S3'!M65*Main!$B$8+_xlfn.IFNA(VLOOKUP($A65,'EV Distribution'!$A$2:$B$11,2),0)*'EV Scenarios'!M$2</f>
        <v>2.4904000000000003E-2</v>
      </c>
      <c r="N65" s="5">
        <f>'[3]Pc, Winter, S3'!N65*Main!$B$8+_xlfn.IFNA(VLOOKUP($A65,'EV Distribution'!$A$2:$B$11,2),0)*'EV Scenarios'!N$2</f>
        <v>3.5721000000000003E-2</v>
      </c>
      <c r="O65" s="5">
        <f>'[3]Pc, Winter, S3'!O65*Main!$B$8+_xlfn.IFNA(VLOOKUP($A65,'EV Distribution'!$A$2:$B$11,2),0)*'EV Scenarios'!O$2</f>
        <v>5.3599000000000001E-2</v>
      </c>
      <c r="P65" s="5">
        <f>'[3]Pc, Winter, S3'!P65*Main!$B$8+_xlfn.IFNA(VLOOKUP($A65,'EV Distribution'!$A$2:$B$11,2),0)*'EV Scenarios'!P$2</f>
        <v>5.212E-2</v>
      </c>
      <c r="Q65" s="5">
        <f>'[3]Pc, Winter, S3'!Q65*Main!$B$8+_xlfn.IFNA(VLOOKUP($A65,'EV Distribution'!$A$2:$B$11,2),0)*'EV Scenarios'!Q$2</f>
        <v>5.4179999999999999E-2</v>
      </c>
      <c r="R65" s="5">
        <f>'[3]Pc, Winter, S3'!R65*Main!$B$8+_xlfn.IFNA(VLOOKUP($A65,'EV Distribution'!$A$2:$B$11,2),0)*'EV Scenarios'!R$2</f>
        <v>4.0903000000000002E-2</v>
      </c>
      <c r="S65" s="5">
        <f>'[3]Pc, Winter, S3'!S65*Main!$B$8+_xlfn.IFNA(VLOOKUP($A65,'EV Distribution'!$A$2:$B$11,2),0)*'EV Scenarios'!S$2</f>
        <v>6.8933000000000008E-2</v>
      </c>
      <c r="T65" s="5">
        <f>'[3]Pc, Winter, S3'!T65*Main!$B$8+_xlfn.IFNA(VLOOKUP($A65,'EV Distribution'!$A$2:$B$11,2),0)*'EV Scenarios'!T$2</f>
        <v>4.2210999999999999E-2</v>
      </c>
      <c r="U65" s="5">
        <f>'[3]Pc, Winter, S3'!U65*Main!$B$8+_xlfn.IFNA(VLOOKUP($A65,'EV Distribution'!$A$2:$B$11,2),0)*'EV Scenarios'!U$2</f>
        <v>3.5070000000000004E-2</v>
      </c>
      <c r="V65" s="5">
        <f>'[3]Pc, Winter, S3'!V65*Main!$B$8+_xlfn.IFNA(VLOOKUP($A65,'EV Distribution'!$A$2:$B$11,2),0)*'EV Scenarios'!V$2</f>
        <v>4.8062000000000001E-2</v>
      </c>
      <c r="W65" s="5">
        <f>'[3]Pc, Winter, S3'!W65*Main!$B$8+_xlfn.IFNA(VLOOKUP($A65,'EV Distribution'!$A$2:$B$11,2),0)*'EV Scenarios'!W$2</f>
        <v>3.7637000000000004E-2</v>
      </c>
      <c r="X65" s="5">
        <f>'[3]Pc, Winter, S3'!X65*Main!$B$8+_xlfn.IFNA(VLOOKUP($A65,'EV Distribution'!$A$2:$B$11,2),0)*'EV Scenarios'!X$2</f>
        <v>0.15095000000000003</v>
      </c>
      <c r="Y65" s="5">
        <f>'[3]Pc, Winter, S3'!Y65*Main!$B$8+_xlfn.IFNA(VLOOKUP($A65,'EV Distribution'!$A$2:$B$11,2),0)*'EV Scenarios'!Y$2</f>
        <v>0.17496200000000001</v>
      </c>
    </row>
    <row r="66" spans="1:25" x14ac:dyDescent="0.25">
      <c r="A66">
        <v>54</v>
      </c>
      <c r="B66" s="5">
        <f>'[3]Pc, Winter, S3'!B66*Main!$B$8+_xlfn.IFNA(VLOOKUP($A66,'EV Distribution'!$A$2:$B$11,2),0)*'EV Scenarios'!B$2</f>
        <v>0.28901639849103145</v>
      </c>
      <c r="C66" s="5">
        <f>'[3]Pc, Winter, S3'!C66*Main!$B$8+_xlfn.IFNA(VLOOKUP($A66,'EV Distribution'!$A$2:$B$11,2),0)*'EV Scenarios'!C$2</f>
        <v>0.27028046087976454</v>
      </c>
      <c r="D66" s="5">
        <f>'[3]Pc, Winter, S3'!D66*Main!$B$8+_xlfn.IFNA(VLOOKUP($A66,'EV Distribution'!$A$2:$B$11,2),0)*'EV Scenarios'!D$2</f>
        <v>0.22641523445908071</v>
      </c>
      <c r="E66" s="5">
        <f>'[3]Pc, Winter, S3'!E66*Main!$B$8+_xlfn.IFNA(VLOOKUP($A66,'EV Distribution'!$A$2:$B$11,2),0)*'EV Scenarios'!E$2</f>
        <v>0.18719198485566146</v>
      </c>
      <c r="F66" s="5">
        <f>'[3]Pc, Winter, S3'!F66*Main!$B$8+_xlfn.IFNA(VLOOKUP($A66,'EV Distribution'!$A$2:$B$11,2),0)*'EV Scenarios'!F$2</f>
        <v>0.15728034716367714</v>
      </c>
      <c r="G66" s="5">
        <f>'[3]Pc, Winter, S3'!G66*Main!$B$8+_xlfn.IFNA(VLOOKUP($A66,'EV Distribution'!$A$2:$B$11,2),0)*'EV Scenarios'!G$2</f>
        <v>0.14102204542797084</v>
      </c>
      <c r="H66" s="5">
        <f>'[3]Pc, Winter, S3'!H66*Main!$B$8+_xlfn.IFNA(VLOOKUP($A66,'EV Distribution'!$A$2:$B$11,2),0)*'EV Scenarios'!H$2</f>
        <v>0.17645494268946188</v>
      </c>
      <c r="I66" s="5">
        <f>'[3]Pc, Winter, S3'!I66*Main!$B$8+_xlfn.IFNA(VLOOKUP($A66,'EV Distribution'!$A$2:$B$11,2),0)*'EV Scenarios'!I$2</f>
        <v>6.8085649164517939E-2</v>
      </c>
      <c r="J66" s="5">
        <f>'[3]Pc, Winter, S3'!J66*Main!$B$8+_xlfn.IFNA(VLOOKUP($A66,'EV Distribution'!$A$2:$B$11,2),0)*'EV Scenarios'!J$2</f>
        <v>0.11701184057567264</v>
      </c>
      <c r="K66" s="5">
        <f>'[3]Pc, Winter, S3'!K66*Main!$B$8+_xlfn.IFNA(VLOOKUP($A66,'EV Distribution'!$A$2:$B$11,2),0)*'EV Scenarios'!K$2</f>
        <v>0.19311850054624438</v>
      </c>
      <c r="L66" s="5">
        <f>'[3]Pc, Winter, S3'!L66*Main!$B$8+_xlfn.IFNA(VLOOKUP($A66,'EV Distribution'!$A$2:$B$11,2),0)*'EV Scenarios'!L$2</f>
        <v>0.21840891543890134</v>
      </c>
      <c r="M66" s="5">
        <f>'[3]Pc, Winter, S3'!M66*Main!$B$8+_xlfn.IFNA(VLOOKUP($A66,'EV Distribution'!$A$2:$B$11,2),0)*'EV Scenarios'!M$2</f>
        <v>0.27542930786547082</v>
      </c>
      <c r="N66" s="5">
        <f>'[3]Pc, Winter, S3'!N66*Main!$B$8+_xlfn.IFNA(VLOOKUP($A66,'EV Distribution'!$A$2:$B$11,2),0)*'EV Scenarios'!N$2</f>
        <v>0.29917795044786993</v>
      </c>
      <c r="O66" s="5">
        <f>'[3]Pc, Winter, S3'!O66*Main!$B$8+_xlfn.IFNA(VLOOKUP($A66,'EV Distribution'!$A$2:$B$11,2),0)*'EV Scenarios'!O$2</f>
        <v>0.28919071503643495</v>
      </c>
      <c r="P66" s="5">
        <f>'[3]Pc, Winter, S3'!P66*Main!$B$8+_xlfn.IFNA(VLOOKUP($A66,'EV Distribution'!$A$2:$B$11,2),0)*'EV Scenarios'!P$2</f>
        <v>0.28624624134276905</v>
      </c>
      <c r="Q66" s="5">
        <f>'[3]Pc, Winter, S3'!Q66*Main!$B$8+_xlfn.IFNA(VLOOKUP($A66,'EV Distribution'!$A$2:$B$11,2),0)*'EV Scenarios'!Q$2</f>
        <v>0.27978842284389011</v>
      </c>
      <c r="R66" s="5">
        <f>'[3]Pc, Winter, S3'!R66*Main!$B$8+_xlfn.IFNA(VLOOKUP($A66,'EV Distribution'!$A$2:$B$11,2),0)*'EV Scenarios'!R$2</f>
        <v>0.25229614789265697</v>
      </c>
      <c r="S66" s="5">
        <f>'[3]Pc, Winter, S3'!S66*Main!$B$8+_xlfn.IFNA(VLOOKUP($A66,'EV Distribution'!$A$2:$B$11,2),0)*'EV Scenarios'!S$2</f>
        <v>0.28075889360369954</v>
      </c>
      <c r="T66" s="5">
        <f>'[3]Pc, Winter, S3'!T66*Main!$B$8+_xlfn.IFNA(VLOOKUP($A66,'EV Distribution'!$A$2:$B$11,2),0)*'EV Scenarios'!T$2</f>
        <v>0.25578031844758964</v>
      </c>
      <c r="U66" s="5">
        <f>'[3]Pc, Winter, S3'!U66*Main!$B$8+_xlfn.IFNA(VLOOKUP($A66,'EV Distribution'!$A$2:$B$11,2),0)*'EV Scenarios'!U$2</f>
        <v>0.25836712545823998</v>
      </c>
      <c r="V66" s="5">
        <f>'[3]Pc, Winter, S3'!V66*Main!$B$8+_xlfn.IFNA(VLOOKUP($A66,'EV Distribution'!$A$2:$B$11,2),0)*'EV Scenarios'!V$2</f>
        <v>0.2818971423503363</v>
      </c>
      <c r="W66" s="5">
        <f>'[3]Pc, Winter, S3'!W66*Main!$B$8+_xlfn.IFNA(VLOOKUP($A66,'EV Distribution'!$A$2:$B$11,2),0)*'EV Scenarios'!W$2</f>
        <v>0.27009870965554927</v>
      </c>
      <c r="X66" s="5">
        <f>'[3]Pc, Winter, S3'!X66*Main!$B$8+_xlfn.IFNA(VLOOKUP($A66,'EV Distribution'!$A$2:$B$11,2),0)*'EV Scenarios'!X$2</f>
        <v>0.37969613109893496</v>
      </c>
      <c r="Y66" s="5">
        <f>'[3]Pc, Winter, S3'!Y66*Main!$B$8+_xlfn.IFNA(VLOOKUP($A66,'EV Distribution'!$A$2:$B$11,2),0)*'EV Scenarios'!Y$2</f>
        <v>0.34950077789265699</v>
      </c>
    </row>
    <row r="67" spans="1:25" x14ac:dyDescent="0.25">
      <c r="A67">
        <v>27</v>
      </c>
      <c r="B67" s="5">
        <f>'[3]Pc, Winter, S3'!B67*Main!$B$8+_xlfn.IFNA(VLOOKUP($A67,'EV Distribution'!$A$2:$B$11,2),0)*'EV Scenarios'!B$2</f>
        <v>0.33478351196580719</v>
      </c>
      <c r="C67" s="5">
        <f>'[3]Pc, Winter, S3'!C67*Main!$B$8+_xlfn.IFNA(VLOOKUP($A67,'EV Distribution'!$A$2:$B$11,2),0)*'EV Scenarios'!C$2</f>
        <v>0.29632163163565023</v>
      </c>
      <c r="D67" s="5">
        <f>'[3]Pc, Winter, S3'!D67*Main!$B$8+_xlfn.IFNA(VLOOKUP($A67,'EV Distribution'!$A$2:$B$11,2),0)*'EV Scenarios'!D$2</f>
        <v>0.25688061839517939</v>
      </c>
      <c r="E67" s="5">
        <f>'[3]Pc, Winter, S3'!E67*Main!$B$8+_xlfn.IFNA(VLOOKUP($A67,'EV Distribution'!$A$2:$B$11,2),0)*'EV Scenarios'!E$2</f>
        <v>0.23561255196496639</v>
      </c>
      <c r="F67" s="5">
        <f>'[3]Pc, Winter, S3'!F67*Main!$B$8+_xlfn.IFNA(VLOOKUP($A67,'EV Distribution'!$A$2:$B$11,2),0)*'EV Scenarios'!F$2</f>
        <v>0.19751868977017939</v>
      </c>
      <c r="G67" s="5">
        <f>'[3]Pc, Winter, S3'!G67*Main!$B$8+_xlfn.IFNA(VLOOKUP($A67,'EV Distribution'!$A$2:$B$11,2),0)*'EV Scenarios'!G$2</f>
        <v>0.18666765418581838</v>
      </c>
      <c r="H67" s="5">
        <f>'[3]Pc, Winter, S3'!H67*Main!$B$8+_xlfn.IFNA(VLOOKUP($A67,'EV Distribution'!$A$2:$B$11,2),0)*'EV Scenarios'!H$2</f>
        <v>0.22127041713312781</v>
      </c>
      <c r="I67" s="5">
        <f>'[3]Pc, Winter, S3'!I67*Main!$B$8+_xlfn.IFNA(VLOOKUP($A67,'EV Distribution'!$A$2:$B$11,2),0)*'EV Scenarios'!I$2</f>
        <v>0.1042592204411435</v>
      </c>
      <c r="J67" s="5">
        <f>'[3]Pc, Winter, S3'!J67*Main!$B$8+_xlfn.IFNA(VLOOKUP($A67,'EV Distribution'!$A$2:$B$11,2),0)*'EV Scenarios'!J$2</f>
        <v>0.1380851834700112</v>
      </c>
      <c r="K67" s="5">
        <f>'[3]Pc, Winter, S3'!K67*Main!$B$8+_xlfn.IFNA(VLOOKUP($A67,'EV Distribution'!$A$2:$B$11,2),0)*'EV Scenarios'!K$2</f>
        <v>0.19767687765302691</v>
      </c>
      <c r="L67" s="5">
        <f>'[3]Pc, Winter, S3'!L67*Main!$B$8+_xlfn.IFNA(VLOOKUP($A67,'EV Distribution'!$A$2:$B$11,2),0)*'EV Scenarios'!L$2</f>
        <v>0.22568900897561658</v>
      </c>
      <c r="M67" s="5">
        <f>'[3]Pc, Winter, S3'!M67*Main!$B$8+_xlfn.IFNA(VLOOKUP($A67,'EV Distribution'!$A$2:$B$11,2),0)*'EV Scenarios'!M$2</f>
        <v>0.24483553204232061</v>
      </c>
      <c r="N67" s="5">
        <f>'[3]Pc, Winter, S3'!N67*Main!$B$8+_xlfn.IFNA(VLOOKUP($A67,'EV Distribution'!$A$2:$B$11,2),0)*'EV Scenarios'!N$2</f>
        <v>0.25179183320347531</v>
      </c>
      <c r="O67" s="5">
        <f>'[3]Pc, Winter, S3'!O67*Main!$B$8+_xlfn.IFNA(VLOOKUP($A67,'EV Distribution'!$A$2:$B$11,2),0)*'EV Scenarios'!O$2</f>
        <v>0.23563859476625562</v>
      </c>
      <c r="P67" s="5">
        <f>'[3]Pc, Winter, S3'!P67*Main!$B$8+_xlfn.IFNA(VLOOKUP($A67,'EV Distribution'!$A$2:$B$11,2),0)*'EV Scenarios'!P$2</f>
        <v>0.19921045305044843</v>
      </c>
      <c r="Q67" s="5">
        <f>'[3]Pc, Winter, S3'!Q67*Main!$B$8+_xlfn.IFNA(VLOOKUP($A67,'EV Distribution'!$A$2:$B$11,2),0)*'EV Scenarios'!Q$2</f>
        <v>0.19306783845992151</v>
      </c>
      <c r="R67" s="5">
        <f>'[3]Pc, Winter, S3'!R67*Main!$B$8+_xlfn.IFNA(VLOOKUP($A67,'EV Distribution'!$A$2:$B$11,2),0)*'EV Scenarios'!R$2</f>
        <v>0.18156548157539235</v>
      </c>
      <c r="S67" s="5">
        <f>'[3]Pc, Winter, S3'!S67*Main!$B$8+_xlfn.IFNA(VLOOKUP($A67,'EV Distribution'!$A$2:$B$11,2),0)*'EV Scenarios'!S$2</f>
        <v>0.20255052621580716</v>
      </c>
      <c r="T67" s="5">
        <f>'[3]Pc, Winter, S3'!T67*Main!$B$8+_xlfn.IFNA(VLOOKUP($A67,'EV Distribution'!$A$2:$B$11,2),0)*'EV Scenarios'!T$2</f>
        <v>0.23441804183856502</v>
      </c>
      <c r="U67" s="5">
        <f>'[3]Pc, Winter, S3'!U67*Main!$B$8+_xlfn.IFNA(VLOOKUP($A67,'EV Distribution'!$A$2:$B$11,2),0)*'EV Scenarios'!U$2</f>
        <v>0.25109232286799327</v>
      </c>
      <c r="V67" s="5">
        <f>'[3]Pc, Winter, S3'!V67*Main!$B$8+_xlfn.IFNA(VLOOKUP($A67,'EV Distribution'!$A$2:$B$11,2),0)*'EV Scenarios'!V$2</f>
        <v>0.25670402052130042</v>
      </c>
      <c r="W67" s="5">
        <f>'[3]Pc, Winter, S3'!W67*Main!$B$8+_xlfn.IFNA(VLOOKUP($A67,'EV Distribution'!$A$2:$B$11,2),0)*'EV Scenarios'!W$2</f>
        <v>0.23614424864265696</v>
      </c>
      <c r="X67" s="5">
        <f>'[3]Pc, Winter, S3'!X67*Main!$B$8+_xlfn.IFNA(VLOOKUP($A67,'EV Distribution'!$A$2:$B$11,2),0)*'EV Scenarios'!X$2</f>
        <v>0.33616791553223097</v>
      </c>
      <c r="Y67" s="5">
        <f>'[3]Pc, Winter, S3'!Y67*Main!$B$8+_xlfn.IFNA(VLOOKUP($A67,'EV Distribution'!$A$2:$B$11,2),0)*'EV Scenarios'!Y$2</f>
        <v>0.29995021691591928</v>
      </c>
    </row>
    <row r="68" spans="1:25" x14ac:dyDescent="0.25">
      <c r="A68">
        <v>55</v>
      </c>
      <c r="B68" s="5">
        <f>'[3]Pc, Winter, S3'!B68*Main!$B$8+_xlfn.IFNA(VLOOKUP($A68,'EV Distribution'!$A$2:$B$11,2),0)*'EV Scenarios'!B$2</f>
        <v>0.31213334818665922</v>
      </c>
      <c r="C68" s="5">
        <f>'[3]Pc, Winter, S3'!C68*Main!$B$8+_xlfn.IFNA(VLOOKUP($A68,'EV Distribution'!$A$2:$B$11,2),0)*'EV Scenarios'!C$2</f>
        <v>0.31341844571804933</v>
      </c>
      <c r="D68" s="5">
        <f>'[3]Pc, Winter, S3'!D68*Main!$B$8+_xlfn.IFNA(VLOOKUP($A68,'EV Distribution'!$A$2:$B$11,2),0)*'EV Scenarios'!D$2</f>
        <v>0.25078542903503365</v>
      </c>
      <c r="E68" s="5">
        <f>'[3]Pc, Winter, S3'!E68*Main!$B$8+_xlfn.IFNA(VLOOKUP($A68,'EV Distribution'!$A$2:$B$11,2),0)*'EV Scenarios'!E$2</f>
        <v>0.22645706545263455</v>
      </c>
      <c r="F68" s="5">
        <f>'[3]Pc, Winter, S3'!F68*Main!$B$8+_xlfn.IFNA(VLOOKUP($A68,'EV Distribution'!$A$2:$B$11,2),0)*'EV Scenarios'!F$2</f>
        <v>0.19841345462724214</v>
      </c>
      <c r="G68" s="5">
        <f>'[3]Pc, Winter, S3'!G68*Main!$B$8+_xlfn.IFNA(VLOOKUP($A68,'EV Distribution'!$A$2:$B$11,2),0)*'EV Scenarios'!G$2</f>
        <v>0.19145866922197308</v>
      </c>
      <c r="H68" s="5">
        <f>'[3]Pc, Winter, S3'!H68*Main!$B$8+_xlfn.IFNA(VLOOKUP($A68,'EV Distribution'!$A$2:$B$11,2),0)*'EV Scenarios'!H$2</f>
        <v>0.20248490182315021</v>
      </c>
      <c r="I68" s="5">
        <f>'[3]Pc, Winter, S3'!I68*Main!$B$8+_xlfn.IFNA(VLOOKUP($A68,'EV Distribution'!$A$2:$B$11,2),0)*'EV Scenarios'!I$2</f>
        <v>7.8568035184977569E-2</v>
      </c>
      <c r="J68" s="5">
        <f>'[3]Pc, Winter, S3'!J68*Main!$B$8+_xlfn.IFNA(VLOOKUP($A68,'EV Distribution'!$A$2:$B$11,2),0)*'EV Scenarios'!J$2</f>
        <v>0.14113649997926012</v>
      </c>
      <c r="K68" s="5">
        <f>'[3]Pc, Winter, S3'!K68*Main!$B$8+_xlfn.IFNA(VLOOKUP($A68,'EV Distribution'!$A$2:$B$11,2),0)*'EV Scenarios'!K$2</f>
        <v>0.20992236558211885</v>
      </c>
      <c r="L68" s="5">
        <f>'[3]Pc, Winter, S3'!L68*Main!$B$8+_xlfn.IFNA(VLOOKUP($A68,'EV Distribution'!$A$2:$B$11,2),0)*'EV Scenarios'!L$2</f>
        <v>0.24979742538536995</v>
      </c>
      <c r="M68" s="5">
        <f>'[3]Pc, Winter, S3'!M68*Main!$B$8+_xlfn.IFNA(VLOOKUP($A68,'EV Distribution'!$A$2:$B$11,2),0)*'EV Scenarios'!M$2</f>
        <v>0.27958831491199554</v>
      </c>
      <c r="N68" s="5">
        <f>'[3]Pc, Winter, S3'!N68*Main!$B$8+_xlfn.IFNA(VLOOKUP($A68,'EV Distribution'!$A$2:$B$11,2),0)*'EV Scenarios'!N$2</f>
        <v>0.31242307146608744</v>
      </c>
      <c r="O68" s="5">
        <f>'[3]Pc, Winter, S3'!O68*Main!$B$8+_xlfn.IFNA(VLOOKUP($A68,'EV Distribution'!$A$2:$B$11,2),0)*'EV Scenarios'!O$2</f>
        <v>0.3016432435134529</v>
      </c>
      <c r="P68" s="5">
        <f>'[3]Pc, Winter, S3'!P68*Main!$B$8+_xlfn.IFNA(VLOOKUP($A68,'EV Distribution'!$A$2:$B$11,2),0)*'EV Scenarios'!P$2</f>
        <v>0.23718156029119958</v>
      </c>
      <c r="Q68" s="5">
        <f>'[3]Pc, Winter, S3'!Q68*Main!$B$8+_xlfn.IFNA(VLOOKUP($A68,'EV Distribution'!$A$2:$B$11,2),0)*'EV Scenarios'!Q$2</f>
        <v>0.21356121111743276</v>
      </c>
      <c r="R68" s="5">
        <f>'[3]Pc, Winter, S3'!R68*Main!$B$8+_xlfn.IFNA(VLOOKUP($A68,'EV Distribution'!$A$2:$B$11,2),0)*'EV Scenarios'!R$2</f>
        <v>0.17846591897281389</v>
      </c>
      <c r="S68" s="5">
        <f>'[3]Pc, Winter, S3'!S68*Main!$B$8+_xlfn.IFNA(VLOOKUP($A68,'EV Distribution'!$A$2:$B$11,2),0)*'EV Scenarios'!S$2</f>
        <v>0.22478508304428257</v>
      </c>
      <c r="T68" s="5">
        <f>'[3]Pc, Winter, S3'!T68*Main!$B$8+_xlfn.IFNA(VLOOKUP($A68,'EV Distribution'!$A$2:$B$11,2),0)*'EV Scenarios'!T$2</f>
        <v>0.23125415853139014</v>
      </c>
      <c r="U68" s="5">
        <f>'[3]Pc, Winter, S3'!U68*Main!$B$8+_xlfn.IFNA(VLOOKUP($A68,'EV Distribution'!$A$2:$B$11,2),0)*'EV Scenarios'!U$2</f>
        <v>0.23597445201373318</v>
      </c>
      <c r="V68" s="5">
        <f>'[3]Pc, Winter, S3'!V68*Main!$B$8+_xlfn.IFNA(VLOOKUP($A68,'EV Distribution'!$A$2:$B$11,2),0)*'EV Scenarios'!V$2</f>
        <v>0.25748896547813899</v>
      </c>
      <c r="W68" s="5">
        <f>'[3]Pc, Winter, S3'!W68*Main!$B$8+_xlfn.IFNA(VLOOKUP($A68,'EV Distribution'!$A$2:$B$11,2),0)*'EV Scenarios'!W$2</f>
        <v>0.22485976346692824</v>
      </c>
      <c r="X68" s="5">
        <f>'[3]Pc, Winter, S3'!X68*Main!$B$8+_xlfn.IFNA(VLOOKUP($A68,'EV Distribution'!$A$2:$B$11,2),0)*'EV Scenarios'!X$2</f>
        <v>0.29737318524859868</v>
      </c>
      <c r="Y68" s="5">
        <f>'[3]Pc, Winter, S3'!Y68*Main!$B$8+_xlfn.IFNA(VLOOKUP($A68,'EV Distribution'!$A$2:$B$11,2),0)*'EV Scenarios'!Y$2</f>
        <v>0.27769254320739911</v>
      </c>
    </row>
    <row r="69" spans="1:25" x14ac:dyDescent="0.25">
      <c r="A69">
        <v>58</v>
      </c>
      <c r="B69" s="5">
        <f>'[3]Pc, Winter, S3'!B69*Main!$B$8+_xlfn.IFNA(VLOOKUP($A69,'EV Distribution'!$A$2:$B$11,2),0)*'EV Scenarios'!B$2</f>
        <v>0.28784642507315028</v>
      </c>
      <c r="C69" s="5">
        <f>'[3]Pc, Winter, S3'!C69*Main!$B$8+_xlfn.IFNA(VLOOKUP($A69,'EV Distribution'!$A$2:$B$11,2),0)*'EV Scenarios'!C$2</f>
        <v>0.24661056616984306</v>
      </c>
      <c r="D69" s="5">
        <f>'[3]Pc, Winter, S3'!D69*Main!$B$8+_xlfn.IFNA(VLOOKUP($A69,'EV Distribution'!$A$2:$B$11,2),0)*'EV Scenarios'!D$2</f>
        <v>0.212335488805213</v>
      </c>
      <c r="E69" s="5">
        <f>'[3]Pc, Winter, S3'!E69*Main!$B$8+_xlfn.IFNA(VLOOKUP($A69,'EV Distribution'!$A$2:$B$11,2),0)*'EV Scenarios'!E$2</f>
        <v>0.20951066726625561</v>
      </c>
      <c r="F69" s="5">
        <f>'[3]Pc, Winter, S3'!F69*Main!$B$8+_xlfn.IFNA(VLOOKUP($A69,'EV Distribution'!$A$2:$B$11,2),0)*'EV Scenarios'!F$2</f>
        <v>0.17300051994786997</v>
      </c>
      <c r="G69" s="5">
        <f>'[3]Pc, Winter, S3'!G69*Main!$B$8+_xlfn.IFNA(VLOOKUP($A69,'EV Distribution'!$A$2:$B$11,2),0)*'EV Scenarios'!G$2</f>
        <v>0.16691383391984305</v>
      </c>
      <c r="H69" s="5">
        <f>'[3]Pc, Winter, S3'!H69*Main!$B$8+_xlfn.IFNA(VLOOKUP($A69,'EV Distribution'!$A$2:$B$11,2),0)*'EV Scenarios'!H$2</f>
        <v>0.19513382587920403</v>
      </c>
      <c r="I69" s="5">
        <f>'[3]Pc, Winter, S3'!I69*Main!$B$8+_xlfn.IFNA(VLOOKUP($A69,'EV Distribution'!$A$2:$B$11,2),0)*'EV Scenarios'!I$2</f>
        <v>6.8161284531390143E-2</v>
      </c>
      <c r="J69" s="5">
        <f>'[3]Pc, Winter, S3'!J69*Main!$B$8+_xlfn.IFNA(VLOOKUP($A69,'EV Distribution'!$A$2:$B$11,2),0)*'EV Scenarios'!J$2</f>
        <v>8.4756712946748872E-2</v>
      </c>
      <c r="K69" s="5">
        <f>'[3]Pc, Winter, S3'!K69*Main!$B$8+_xlfn.IFNA(VLOOKUP($A69,'EV Distribution'!$A$2:$B$11,2),0)*'EV Scenarios'!K$2</f>
        <v>0.13762627059164798</v>
      </c>
      <c r="L69" s="5">
        <f>'[3]Pc, Winter, S3'!L69*Main!$B$8+_xlfn.IFNA(VLOOKUP($A69,'EV Distribution'!$A$2:$B$11,2),0)*'EV Scenarios'!L$2</f>
        <v>0.18273208027522422</v>
      </c>
      <c r="M69" s="5">
        <f>'[3]Pc, Winter, S3'!M69*Main!$B$8+_xlfn.IFNA(VLOOKUP($A69,'EV Distribution'!$A$2:$B$11,2),0)*'EV Scenarios'!M$2</f>
        <v>0.22288109918133411</v>
      </c>
      <c r="N69" s="5">
        <f>'[3]Pc, Winter, S3'!N69*Main!$B$8+_xlfn.IFNA(VLOOKUP($A69,'EV Distribution'!$A$2:$B$11,2),0)*'EV Scenarios'!N$2</f>
        <v>0.24489224441704036</v>
      </c>
      <c r="O69" s="5">
        <f>'[3]Pc, Winter, S3'!O69*Main!$B$8+_xlfn.IFNA(VLOOKUP($A69,'EV Distribution'!$A$2:$B$11,2),0)*'EV Scenarios'!O$2</f>
        <v>0.26144708056053811</v>
      </c>
      <c r="P69" s="5">
        <f>'[3]Pc, Winter, S3'!P69*Main!$B$8+_xlfn.IFNA(VLOOKUP($A69,'EV Distribution'!$A$2:$B$11,2),0)*'EV Scenarios'!P$2</f>
        <v>0.21762482589630044</v>
      </c>
      <c r="Q69" s="5">
        <f>'[3]Pc, Winter, S3'!Q69*Main!$B$8+_xlfn.IFNA(VLOOKUP($A69,'EV Distribution'!$A$2:$B$11,2),0)*'EV Scenarios'!Q$2</f>
        <v>0.19963658027438341</v>
      </c>
      <c r="R69" s="5">
        <f>'[3]Pc, Winter, S3'!R69*Main!$B$8+_xlfn.IFNA(VLOOKUP($A69,'EV Distribution'!$A$2:$B$11,2),0)*'EV Scenarios'!R$2</f>
        <v>0.13867613926793723</v>
      </c>
      <c r="S69" s="5">
        <f>'[3]Pc, Winter, S3'!S69*Main!$B$8+_xlfn.IFNA(VLOOKUP($A69,'EV Distribution'!$A$2:$B$11,2),0)*'EV Scenarios'!S$2</f>
        <v>0.19454478172253364</v>
      </c>
      <c r="T69" s="5">
        <f>'[3]Pc, Winter, S3'!T69*Main!$B$8+_xlfn.IFNA(VLOOKUP($A69,'EV Distribution'!$A$2:$B$11,2),0)*'EV Scenarios'!T$2</f>
        <v>0.19793333224887893</v>
      </c>
      <c r="U69" s="5">
        <f>'[3]Pc, Winter, S3'!U69*Main!$B$8+_xlfn.IFNA(VLOOKUP($A69,'EV Distribution'!$A$2:$B$11,2),0)*'EV Scenarios'!U$2</f>
        <v>0.20729067088621073</v>
      </c>
      <c r="V69" s="5">
        <f>'[3]Pc, Winter, S3'!V69*Main!$B$8+_xlfn.IFNA(VLOOKUP($A69,'EV Distribution'!$A$2:$B$11,2),0)*'EV Scenarios'!V$2</f>
        <v>0.23660396476821746</v>
      </c>
      <c r="W69" s="5">
        <f>'[3]Pc, Winter, S3'!W69*Main!$B$8+_xlfn.IFNA(VLOOKUP($A69,'EV Distribution'!$A$2:$B$11,2),0)*'EV Scenarios'!W$2</f>
        <v>0.22134421083436101</v>
      </c>
      <c r="X69" s="5">
        <f>'[3]Pc, Winter, S3'!X69*Main!$B$8+_xlfn.IFNA(VLOOKUP($A69,'EV Distribution'!$A$2:$B$11,2),0)*'EV Scenarios'!X$2</f>
        <v>0.31066839631081844</v>
      </c>
      <c r="Y69" s="5">
        <f>'[3]Pc, Winter, S3'!Y69*Main!$B$8+_xlfn.IFNA(VLOOKUP($A69,'EV Distribution'!$A$2:$B$11,2),0)*'EV Scenarios'!Y$2</f>
        <v>0.28928850848766818</v>
      </c>
    </row>
    <row r="70" spans="1:25" x14ac:dyDescent="0.25">
      <c r="A70">
        <v>57</v>
      </c>
      <c r="B70" s="5">
        <f>'[3]Pc, Winter, S3'!B70*Main!$B$8+_xlfn.IFNA(VLOOKUP($A70,'EV Distribution'!$A$2:$B$11,2),0)*'EV Scenarios'!B$2</f>
        <v>0.35093505037023542</v>
      </c>
      <c r="C70" s="5">
        <f>'[3]Pc, Winter, S3'!C70*Main!$B$8+_xlfn.IFNA(VLOOKUP($A70,'EV Distribution'!$A$2:$B$11,2),0)*'EV Scenarios'!C$2</f>
        <v>0.30066462733352017</v>
      </c>
      <c r="D70" s="5">
        <f>'[3]Pc, Winter, S3'!D70*Main!$B$8+_xlfn.IFNA(VLOOKUP($A70,'EV Distribution'!$A$2:$B$11,2),0)*'EV Scenarios'!D$2</f>
        <v>0.23538763490807174</v>
      </c>
      <c r="E70" s="5">
        <f>'[3]Pc, Winter, S3'!E70*Main!$B$8+_xlfn.IFNA(VLOOKUP($A70,'EV Distribution'!$A$2:$B$11,2),0)*'EV Scenarios'!E$2</f>
        <v>0.20632517354652469</v>
      </c>
      <c r="F70" s="5">
        <f>'[3]Pc, Winter, S3'!F70*Main!$B$8+_xlfn.IFNA(VLOOKUP($A70,'EV Distribution'!$A$2:$B$11,2),0)*'EV Scenarios'!F$2</f>
        <v>0.17678881751401346</v>
      </c>
      <c r="G70" s="5">
        <f>'[3]Pc, Winter, S3'!G70*Main!$B$8+_xlfn.IFNA(VLOOKUP($A70,'EV Distribution'!$A$2:$B$11,2),0)*'EV Scenarios'!G$2</f>
        <v>0.16702568123234304</v>
      </c>
      <c r="H70" s="5">
        <f>'[3]Pc, Winter, S3'!H70*Main!$B$8+_xlfn.IFNA(VLOOKUP($A70,'EV Distribution'!$A$2:$B$11,2),0)*'EV Scenarios'!H$2</f>
        <v>0.20484580133828476</v>
      </c>
      <c r="I70" s="5">
        <f>'[3]Pc, Winter, S3'!I70*Main!$B$8+_xlfn.IFNA(VLOOKUP($A70,'EV Distribution'!$A$2:$B$11,2),0)*'EV Scenarios'!I$2</f>
        <v>0.10111917170431614</v>
      </c>
      <c r="J70" s="5">
        <f>'[3]Pc, Winter, S3'!J70*Main!$B$8+_xlfn.IFNA(VLOOKUP($A70,'EV Distribution'!$A$2:$B$11,2),0)*'EV Scenarios'!J$2</f>
        <v>0.16480706929652467</v>
      </c>
      <c r="K70" s="5">
        <f>'[3]Pc, Winter, S3'!K70*Main!$B$8+_xlfn.IFNA(VLOOKUP($A70,'EV Distribution'!$A$2:$B$11,2),0)*'EV Scenarios'!K$2</f>
        <v>0.19609748327942825</v>
      </c>
      <c r="L70" s="5">
        <f>'[3]Pc, Winter, S3'!L70*Main!$B$8+_xlfn.IFNA(VLOOKUP($A70,'EV Distribution'!$A$2:$B$11,2),0)*'EV Scenarios'!L$2</f>
        <v>0.21372840532202916</v>
      </c>
      <c r="M70" s="5">
        <f>'[3]Pc, Winter, S3'!M70*Main!$B$8+_xlfn.IFNA(VLOOKUP($A70,'EV Distribution'!$A$2:$B$11,2),0)*'EV Scenarios'!M$2</f>
        <v>0.22506433677774665</v>
      </c>
      <c r="N70" s="5">
        <f>'[3]Pc, Winter, S3'!N70*Main!$B$8+_xlfn.IFNA(VLOOKUP($A70,'EV Distribution'!$A$2:$B$11,2),0)*'EV Scenarios'!N$2</f>
        <v>0.26924259821300445</v>
      </c>
      <c r="O70" s="5">
        <f>'[3]Pc, Winter, S3'!O70*Main!$B$8+_xlfn.IFNA(VLOOKUP($A70,'EV Distribution'!$A$2:$B$11,2),0)*'EV Scenarios'!O$2</f>
        <v>0.26654543219758969</v>
      </c>
      <c r="P70" s="5">
        <f>'[3]Pc, Winter, S3'!P70*Main!$B$8+_xlfn.IFNA(VLOOKUP($A70,'EV Distribution'!$A$2:$B$11,2),0)*'EV Scenarios'!P$2</f>
        <v>0.26622428314770175</v>
      </c>
      <c r="Q70" s="5">
        <f>'[3]Pc, Winter, S3'!Q70*Main!$B$8+_xlfn.IFNA(VLOOKUP($A70,'EV Distribution'!$A$2:$B$11,2),0)*'EV Scenarios'!Q$2</f>
        <v>0.24224888694450675</v>
      </c>
      <c r="R70" s="5">
        <f>'[3]Pc, Winter, S3'!R70*Main!$B$8+_xlfn.IFNA(VLOOKUP($A70,'EV Distribution'!$A$2:$B$11,2),0)*'EV Scenarios'!R$2</f>
        <v>0.18527011167488791</v>
      </c>
      <c r="S70" s="5">
        <f>'[3]Pc, Winter, S3'!S70*Main!$B$8+_xlfn.IFNA(VLOOKUP($A70,'EV Distribution'!$A$2:$B$11,2),0)*'EV Scenarios'!S$2</f>
        <v>0.20530969286743272</v>
      </c>
      <c r="T70" s="5">
        <f>'[3]Pc, Winter, S3'!T70*Main!$B$8+_xlfn.IFNA(VLOOKUP($A70,'EV Distribution'!$A$2:$B$11,2),0)*'EV Scenarios'!T$2</f>
        <v>0.18137292255549328</v>
      </c>
      <c r="U70" s="5">
        <f>'[3]Pc, Winter, S3'!U70*Main!$B$8+_xlfn.IFNA(VLOOKUP($A70,'EV Distribution'!$A$2:$B$11,2),0)*'EV Scenarios'!U$2</f>
        <v>0.1954076725678251</v>
      </c>
      <c r="V70" s="5">
        <f>'[3]Pc, Winter, S3'!V70*Main!$B$8+_xlfn.IFNA(VLOOKUP($A70,'EV Distribution'!$A$2:$B$11,2),0)*'EV Scenarios'!V$2</f>
        <v>0.21317531524495512</v>
      </c>
      <c r="W70" s="5">
        <f>'[3]Pc, Winter, S3'!W70*Main!$B$8+_xlfn.IFNA(VLOOKUP($A70,'EV Distribution'!$A$2:$B$11,2),0)*'EV Scenarios'!W$2</f>
        <v>0.19777486816199555</v>
      </c>
      <c r="X70" s="5">
        <f>'[3]Pc, Winter, S3'!X70*Main!$B$8+_xlfn.IFNA(VLOOKUP($A70,'EV Distribution'!$A$2:$B$11,2),0)*'EV Scenarios'!X$2</f>
        <v>0.31378752432146861</v>
      </c>
      <c r="Y70" s="5">
        <f>'[3]Pc, Winter, S3'!Y70*Main!$B$8+_xlfn.IFNA(VLOOKUP($A70,'EV Distribution'!$A$2:$B$11,2),0)*'EV Scenarios'!Y$2</f>
        <v>0.32141116319618834</v>
      </c>
    </row>
    <row r="71" spans="1:25" x14ac:dyDescent="0.25">
      <c r="A71">
        <v>56</v>
      </c>
      <c r="B71" s="5">
        <f>'[3]Pc, Winter, S3'!B71*Main!$B$8+_xlfn.IFNA(VLOOKUP($A71,'EV Distribution'!$A$2:$B$11,2),0)*'EV Scenarios'!B$2</f>
        <v>0.32623179364013455</v>
      </c>
      <c r="C71" s="5">
        <f>'[3]Pc, Winter, S3'!C71*Main!$B$8+_xlfn.IFNA(VLOOKUP($A71,'EV Distribution'!$A$2:$B$11,2),0)*'EV Scenarios'!C$2</f>
        <v>0.26547464002550447</v>
      </c>
      <c r="D71" s="5">
        <f>'[3]Pc, Winter, S3'!D71*Main!$B$8+_xlfn.IFNA(VLOOKUP($A71,'EV Distribution'!$A$2:$B$11,2),0)*'EV Scenarios'!D$2</f>
        <v>0.2352487548335202</v>
      </c>
      <c r="E71" s="5">
        <f>'[3]Pc, Winter, S3'!E71*Main!$B$8+_xlfn.IFNA(VLOOKUP($A71,'EV Distribution'!$A$2:$B$11,2),0)*'EV Scenarios'!E$2</f>
        <v>0.22599209225168163</v>
      </c>
      <c r="F71" s="5">
        <f>'[3]Pc, Winter, S3'!F71*Main!$B$8+_xlfn.IFNA(VLOOKUP($A71,'EV Distribution'!$A$2:$B$11,2),0)*'EV Scenarios'!F$2</f>
        <v>0.19854381468750001</v>
      </c>
      <c r="G71" s="5">
        <f>'[3]Pc, Winter, S3'!G71*Main!$B$8+_xlfn.IFNA(VLOOKUP($A71,'EV Distribution'!$A$2:$B$11,2),0)*'EV Scenarios'!G$2</f>
        <v>0.19724554507511211</v>
      </c>
      <c r="H71" s="5">
        <f>'[3]Pc, Winter, S3'!H71*Main!$B$8+_xlfn.IFNA(VLOOKUP($A71,'EV Distribution'!$A$2:$B$11,2),0)*'EV Scenarios'!H$2</f>
        <v>0.19554461723206276</v>
      </c>
      <c r="I71" s="5">
        <f>'[3]Pc, Winter, S3'!I71*Main!$B$8+_xlfn.IFNA(VLOOKUP($A71,'EV Distribution'!$A$2:$B$11,2),0)*'EV Scenarios'!I$2</f>
        <v>8.470220133968609E-2</v>
      </c>
      <c r="J71" s="5">
        <f>'[3]Pc, Winter, S3'!J71*Main!$B$8+_xlfn.IFNA(VLOOKUP($A71,'EV Distribution'!$A$2:$B$11,2),0)*'EV Scenarios'!J$2</f>
        <v>0.1051396388469731</v>
      </c>
      <c r="K71" s="5">
        <f>'[3]Pc, Winter, S3'!K71*Main!$B$8+_xlfn.IFNA(VLOOKUP($A71,'EV Distribution'!$A$2:$B$11,2),0)*'EV Scenarios'!K$2</f>
        <v>0.18609066814994396</v>
      </c>
      <c r="L71" s="5">
        <f>'[3]Pc, Winter, S3'!L71*Main!$B$8+_xlfn.IFNA(VLOOKUP($A71,'EV Distribution'!$A$2:$B$11,2),0)*'EV Scenarios'!L$2</f>
        <v>0.20004060402130044</v>
      </c>
      <c r="M71" s="5">
        <f>'[3]Pc, Winter, S3'!M71*Main!$B$8+_xlfn.IFNA(VLOOKUP($A71,'EV Distribution'!$A$2:$B$11,2),0)*'EV Scenarios'!M$2</f>
        <v>0.23020254338368834</v>
      </c>
      <c r="N71" s="5">
        <f>'[3]Pc, Winter, S3'!N71*Main!$B$8+_xlfn.IFNA(VLOOKUP($A71,'EV Distribution'!$A$2:$B$11,2),0)*'EV Scenarios'!N$2</f>
        <v>0.24880442236631167</v>
      </c>
      <c r="O71" s="5">
        <f>'[3]Pc, Winter, S3'!O71*Main!$B$8+_xlfn.IFNA(VLOOKUP($A71,'EV Distribution'!$A$2:$B$11,2),0)*'EV Scenarios'!O$2</f>
        <v>0.26684666645627803</v>
      </c>
      <c r="P71" s="5">
        <f>'[3]Pc, Winter, S3'!P71*Main!$B$8+_xlfn.IFNA(VLOOKUP($A71,'EV Distribution'!$A$2:$B$11,2),0)*'EV Scenarios'!P$2</f>
        <v>0.25367638407707394</v>
      </c>
      <c r="Q71" s="5">
        <f>'[3]Pc, Winter, S3'!Q71*Main!$B$8+_xlfn.IFNA(VLOOKUP($A71,'EV Distribution'!$A$2:$B$11,2),0)*'EV Scenarios'!Q$2</f>
        <v>0.2181979629492713</v>
      </c>
      <c r="R71" s="5">
        <f>'[3]Pc, Winter, S3'!R71*Main!$B$8+_xlfn.IFNA(VLOOKUP($A71,'EV Distribution'!$A$2:$B$11,2),0)*'EV Scenarios'!R$2</f>
        <v>0.18652096832315021</v>
      </c>
      <c r="S71" s="5">
        <f>'[3]Pc, Winter, S3'!S71*Main!$B$8+_xlfn.IFNA(VLOOKUP($A71,'EV Distribution'!$A$2:$B$11,2),0)*'EV Scenarios'!S$2</f>
        <v>0.20560356460734308</v>
      </c>
      <c r="T71" s="5">
        <f>'[3]Pc, Winter, S3'!T71*Main!$B$8+_xlfn.IFNA(VLOOKUP($A71,'EV Distribution'!$A$2:$B$11,2),0)*'EV Scenarios'!T$2</f>
        <v>0.21243331627158071</v>
      </c>
      <c r="U71" s="5">
        <f>'[3]Pc, Winter, S3'!U71*Main!$B$8+_xlfn.IFNA(VLOOKUP($A71,'EV Distribution'!$A$2:$B$11,2),0)*'EV Scenarios'!U$2</f>
        <v>0.22376524137275788</v>
      </c>
      <c r="V71" s="5">
        <f>'[3]Pc, Winter, S3'!V71*Main!$B$8+_xlfn.IFNA(VLOOKUP($A71,'EV Distribution'!$A$2:$B$11,2),0)*'EV Scenarios'!V$2</f>
        <v>0.23055390588536998</v>
      </c>
      <c r="W71" s="5">
        <f>'[3]Pc, Winter, S3'!W71*Main!$B$8+_xlfn.IFNA(VLOOKUP($A71,'EV Distribution'!$A$2:$B$11,2),0)*'EV Scenarios'!W$2</f>
        <v>0.22412793692713004</v>
      </c>
      <c r="X71" s="5">
        <f>'[3]Pc, Winter, S3'!X71*Main!$B$8+_xlfn.IFNA(VLOOKUP($A71,'EV Distribution'!$A$2:$B$11,2),0)*'EV Scenarios'!X$2</f>
        <v>0.33655688752017943</v>
      </c>
      <c r="Y71" s="5">
        <f>'[3]Pc, Winter, S3'!Y71*Main!$B$8+_xlfn.IFNA(VLOOKUP($A71,'EV Distribution'!$A$2:$B$11,2),0)*'EV Scenarios'!Y$2</f>
        <v>0.31367076485622203</v>
      </c>
    </row>
    <row r="72" spans="1:25" x14ac:dyDescent="0.25">
      <c r="A72">
        <v>84</v>
      </c>
      <c r="B72" s="5">
        <f>'[3]Pc, Winter, S3'!B72*Main!$B$8+_xlfn.IFNA(VLOOKUP($A72,'EV Distribution'!$A$2:$B$11,2),0)*'EV Scenarios'!B$2</f>
        <v>0.22808968328923768</v>
      </c>
      <c r="C72" s="5">
        <f>'[3]Pc, Winter, S3'!C72*Main!$B$8+_xlfn.IFNA(VLOOKUP($A72,'EV Distribution'!$A$2:$B$11,2),0)*'EV Scenarios'!C$2</f>
        <v>0.23027720870011212</v>
      </c>
      <c r="D72" s="5">
        <f>'[3]Pc, Winter, S3'!D72*Main!$B$8+_xlfn.IFNA(VLOOKUP($A72,'EV Distribution'!$A$2:$B$11,2),0)*'EV Scenarios'!D$2</f>
        <v>0.20032188952102017</v>
      </c>
      <c r="E72" s="5">
        <f>'[3]Pc, Winter, S3'!E72*Main!$B$8+_xlfn.IFNA(VLOOKUP($A72,'EV Distribution'!$A$2:$B$11,2),0)*'EV Scenarios'!E$2</f>
        <v>0.19005282693301573</v>
      </c>
      <c r="F72" s="5">
        <f>'[3]Pc, Winter, S3'!F72*Main!$B$8+_xlfn.IFNA(VLOOKUP($A72,'EV Distribution'!$A$2:$B$11,2),0)*'EV Scenarios'!F$2</f>
        <v>0.16294163116311661</v>
      </c>
      <c r="G72" s="5">
        <f>'[3]Pc, Winter, S3'!G72*Main!$B$8+_xlfn.IFNA(VLOOKUP($A72,'EV Distribution'!$A$2:$B$11,2),0)*'EV Scenarios'!G$2</f>
        <v>0.15550956949971972</v>
      </c>
      <c r="H72" s="5">
        <f>'[3]Pc, Winter, S3'!H72*Main!$B$8+_xlfn.IFNA(VLOOKUP($A72,'EV Distribution'!$A$2:$B$11,2),0)*'EV Scenarios'!H$2</f>
        <v>0.18077764846748878</v>
      </c>
      <c r="I72" s="5">
        <f>'[3]Pc, Winter, S3'!I72*Main!$B$8+_xlfn.IFNA(VLOOKUP($A72,'EV Distribution'!$A$2:$B$11,2),0)*'EV Scenarios'!I$2</f>
        <v>5.6277563137331829E-2</v>
      </c>
      <c r="J72" s="5">
        <f>'[3]Pc, Winter, S3'!J72*Main!$B$8+_xlfn.IFNA(VLOOKUP($A72,'EV Distribution'!$A$2:$B$11,2),0)*'EV Scenarios'!J$2</f>
        <v>5.1938274184417044E-2</v>
      </c>
      <c r="K72" s="5">
        <f>'[3]Pc, Winter, S3'!K72*Main!$B$8+_xlfn.IFNA(VLOOKUP($A72,'EV Distribution'!$A$2:$B$11,2),0)*'EV Scenarios'!K$2</f>
        <v>6.1398440860426007E-2</v>
      </c>
      <c r="L72" s="5">
        <f>'[3]Pc, Winter, S3'!L72*Main!$B$8+_xlfn.IFNA(VLOOKUP($A72,'EV Distribution'!$A$2:$B$11,2),0)*'EV Scenarios'!L$2</f>
        <v>4.7654943956558296E-2</v>
      </c>
      <c r="M72" s="5">
        <f>'[3]Pc, Winter, S3'!M72*Main!$B$8+_xlfn.IFNA(VLOOKUP($A72,'EV Distribution'!$A$2:$B$11,2),0)*'EV Scenarios'!M$2</f>
        <v>4.8016634937219735E-2</v>
      </c>
      <c r="N72" s="5">
        <f>'[3]Pc, Winter, S3'!N72*Main!$B$8+_xlfn.IFNA(VLOOKUP($A72,'EV Distribution'!$A$2:$B$11,2),0)*'EV Scenarios'!N$2</f>
        <v>5.8849783507567269E-2</v>
      </c>
      <c r="O72" s="5">
        <f>'[3]Pc, Winter, S3'!O72*Main!$B$8+_xlfn.IFNA(VLOOKUP($A72,'EV Distribution'!$A$2:$B$11,2),0)*'EV Scenarios'!O$2</f>
        <v>7.6652252975896867E-2</v>
      </c>
      <c r="P72" s="5">
        <f>'[3]Pc, Winter, S3'!P72*Main!$B$8+_xlfn.IFNA(VLOOKUP($A72,'EV Distribution'!$A$2:$B$11,2),0)*'EV Scenarios'!P$2</f>
        <v>7.5214179992432739E-2</v>
      </c>
      <c r="Q72" s="5">
        <f>'[3]Pc, Winter, S3'!Q72*Main!$B$8+_xlfn.IFNA(VLOOKUP($A72,'EV Distribution'!$A$2:$B$11,2),0)*'EV Scenarios'!Q$2</f>
        <v>7.7392548269899095E-2</v>
      </c>
      <c r="R72" s="5">
        <f>'[3]Pc, Winter, S3'!R72*Main!$B$8+_xlfn.IFNA(VLOOKUP($A72,'EV Distribution'!$A$2:$B$11,2),0)*'EV Scenarios'!R$2</f>
        <v>6.4312318199271301E-2</v>
      </c>
      <c r="S72" s="5">
        <f>'[3]Pc, Winter, S3'!S72*Main!$B$8+_xlfn.IFNA(VLOOKUP($A72,'EV Distribution'!$A$2:$B$11,2),0)*'EV Scenarios'!S$2</f>
        <v>9.532104028054933E-2</v>
      </c>
      <c r="T72" s="5">
        <f>'[3]Pc, Winter, S3'!T72*Main!$B$8+_xlfn.IFNA(VLOOKUP($A72,'EV Distribution'!$A$2:$B$11,2),0)*'EV Scenarios'!T$2</f>
        <v>7.1960851371636769E-2</v>
      </c>
      <c r="U72" s="5">
        <f>'[3]Pc, Winter, S3'!U72*Main!$B$8+_xlfn.IFNA(VLOOKUP($A72,'EV Distribution'!$A$2:$B$11,2),0)*'EV Scenarios'!U$2</f>
        <v>6.7827300093329601E-2</v>
      </c>
      <c r="V72" s="5">
        <f>'[3]Pc, Winter, S3'!V72*Main!$B$8+_xlfn.IFNA(VLOOKUP($A72,'EV Distribution'!$A$2:$B$11,2),0)*'EV Scenarios'!V$2</f>
        <v>8.2038697923486545E-2</v>
      </c>
      <c r="W72" s="5">
        <f>'[3]Pc, Winter, S3'!W72*Main!$B$8+_xlfn.IFNA(VLOOKUP($A72,'EV Distribution'!$A$2:$B$11,2),0)*'EV Scenarios'!W$2</f>
        <v>7.150673873178251E-2</v>
      </c>
      <c r="X72" s="5">
        <f>'[3]Pc, Winter, S3'!X72*Main!$B$8+_xlfn.IFNA(VLOOKUP($A72,'EV Distribution'!$A$2:$B$11,2),0)*'EV Scenarios'!X$2</f>
        <v>0.1841383598245516</v>
      </c>
      <c r="Y72" s="5">
        <f>'[3]Pc, Winter, S3'!Y72*Main!$B$8+_xlfn.IFNA(VLOOKUP($A72,'EV Distribution'!$A$2:$B$11,2),0)*'EV Scenarios'!Y$2</f>
        <v>0.20613394519226458</v>
      </c>
    </row>
    <row r="73" spans="1:25" x14ac:dyDescent="0.25">
      <c r="A73">
        <v>85</v>
      </c>
      <c r="B73" s="5">
        <f>'[3]Pc, Winter, S3'!B73*Main!$B$8+_xlfn.IFNA(VLOOKUP($A73,'EV Distribution'!$A$2:$B$11,2),0)*'EV Scenarios'!B$2</f>
        <v>0.23003594486126683</v>
      </c>
      <c r="C73" s="5">
        <f>'[3]Pc, Winter, S3'!C73*Main!$B$8+_xlfn.IFNA(VLOOKUP($A73,'EV Distribution'!$A$2:$B$11,2),0)*'EV Scenarios'!C$2</f>
        <v>0.23189486935846415</v>
      </c>
      <c r="D73" s="5">
        <f>'[3]Pc, Winter, S3'!D73*Main!$B$8+_xlfn.IFNA(VLOOKUP($A73,'EV Distribution'!$A$2:$B$11,2),0)*'EV Scenarios'!D$2</f>
        <v>0.20194498545375561</v>
      </c>
      <c r="E73" s="5">
        <f>'[3]Pc, Winter, S3'!E73*Main!$B$8+_xlfn.IFNA(VLOOKUP($A73,'EV Distribution'!$A$2:$B$11,2),0)*'EV Scenarios'!E$2</f>
        <v>0.19220044210229822</v>
      </c>
      <c r="F73" s="5">
        <f>'[3]Pc, Winter, S3'!F73*Main!$B$8+_xlfn.IFNA(VLOOKUP($A73,'EV Distribution'!$A$2:$B$11,2),0)*'EV Scenarios'!F$2</f>
        <v>0.16479978915975335</v>
      </c>
      <c r="G73" s="5">
        <f>'[3]Pc, Winter, S3'!G73*Main!$B$8+_xlfn.IFNA(VLOOKUP($A73,'EV Distribution'!$A$2:$B$11,2),0)*'EV Scenarios'!G$2</f>
        <v>0.15787809146748877</v>
      </c>
      <c r="H73" s="5">
        <f>'[3]Pc, Winter, S3'!H73*Main!$B$8+_xlfn.IFNA(VLOOKUP($A73,'EV Distribution'!$A$2:$B$11,2),0)*'EV Scenarios'!H$2</f>
        <v>0.18301018015022422</v>
      </c>
      <c r="I73" s="5">
        <f>'[3]Pc, Winter, S3'!I73*Main!$B$8+_xlfn.IFNA(VLOOKUP($A73,'EV Distribution'!$A$2:$B$11,2),0)*'EV Scenarios'!I$2</f>
        <v>6.0725623812780266E-2</v>
      </c>
      <c r="J73" s="5">
        <f>'[3]Pc, Winter, S3'!J73*Main!$B$8+_xlfn.IFNA(VLOOKUP($A73,'EV Distribution'!$A$2:$B$11,2),0)*'EV Scenarios'!J$2</f>
        <v>5.8048790307455161E-2</v>
      </c>
      <c r="K73" s="5">
        <f>'[3]Pc, Winter, S3'!K73*Main!$B$8+_xlfn.IFNA(VLOOKUP($A73,'EV Distribution'!$A$2:$B$11,2),0)*'EV Scenarios'!K$2</f>
        <v>6.4890436089686102E-2</v>
      </c>
      <c r="L73" s="5">
        <f>'[3]Pc, Winter, S3'!L73*Main!$B$8+_xlfn.IFNA(VLOOKUP($A73,'EV Distribution'!$A$2:$B$11,2),0)*'EV Scenarios'!L$2</f>
        <v>4.9848642813621079E-2</v>
      </c>
      <c r="M73" s="5">
        <f>'[3]Pc, Winter, S3'!M73*Main!$B$8+_xlfn.IFNA(VLOOKUP($A73,'EV Distribution'!$A$2:$B$11,2),0)*'EV Scenarios'!M$2</f>
        <v>4.9378089492152472E-2</v>
      </c>
      <c r="N73" s="5">
        <f>'[3]Pc, Winter, S3'!N73*Main!$B$8+_xlfn.IFNA(VLOOKUP($A73,'EV Distribution'!$A$2:$B$11,2),0)*'EV Scenarios'!N$2</f>
        <v>6.0019997830997755E-2</v>
      </c>
      <c r="O73" s="5">
        <f>'[3]Pc, Winter, S3'!O73*Main!$B$8+_xlfn.IFNA(VLOOKUP($A73,'EV Distribution'!$A$2:$B$11,2),0)*'EV Scenarios'!O$2</f>
        <v>7.733585460482062E-2</v>
      </c>
      <c r="P73" s="5">
        <f>'[3]Pc, Winter, S3'!P73*Main!$B$8+_xlfn.IFNA(VLOOKUP($A73,'EV Distribution'!$A$2:$B$11,2),0)*'EV Scenarios'!P$2</f>
        <v>7.526175829988789E-2</v>
      </c>
      <c r="Q73" s="5">
        <f>'[3]Pc, Winter, S3'!Q73*Main!$B$8+_xlfn.IFNA(VLOOKUP($A73,'EV Distribution'!$A$2:$B$11,2),0)*'EV Scenarios'!Q$2</f>
        <v>7.7458557108464124E-2</v>
      </c>
      <c r="R73" s="5">
        <f>'[3]Pc, Winter, S3'!R73*Main!$B$8+_xlfn.IFNA(VLOOKUP($A73,'EV Distribution'!$A$2:$B$11,2),0)*'EV Scenarios'!R$2</f>
        <v>6.4323423550168152E-2</v>
      </c>
      <c r="S73" s="5">
        <f>'[3]Pc, Winter, S3'!S73*Main!$B$8+_xlfn.IFNA(VLOOKUP($A73,'EV Distribution'!$A$2:$B$11,2),0)*'EV Scenarios'!S$2</f>
        <v>9.4809904047365473E-2</v>
      </c>
      <c r="T73" s="5">
        <f>'[3]Pc, Winter, S3'!T73*Main!$B$8+_xlfn.IFNA(VLOOKUP($A73,'EV Distribution'!$A$2:$B$11,2),0)*'EV Scenarios'!T$2</f>
        <v>7.0542147102858749E-2</v>
      </c>
      <c r="U73" s="5">
        <f>'[3]Pc, Winter, S3'!U73*Main!$B$8+_xlfn.IFNA(VLOOKUP($A73,'EV Distribution'!$A$2:$B$11,2),0)*'EV Scenarios'!U$2</f>
        <v>6.5597061860145744E-2</v>
      </c>
      <c r="V73" s="5">
        <f>'[3]Pc, Winter, S3'!V73*Main!$B$8+_xlfn.IFNA(VLOOKUP($A73,'EV Distribution'!$A$2:$B$11,2),0)*'EV Scenarios'!V$2</f>
        <v>8.0144659360986539E-2</v>
      </c>
      <c r="W73" s="5">
        <f>'[3]Pc, Winter, S3'!W73*Main!$B$8+_xlfn.IFNA(VLOOKUP($A73,'EV Distribution'!$A$2:$B$11,2),0)*'EV Scenarios'!W$2</f>
        <v>7.0495792775504496E-2</v>
      </c>
      <c r="X73" s="5">
        <f>'[3]Pc, Winter, S3'!X73*Main!$B$8+_xlfn.IFNA(VLOOKUP($A73,'EV Distribution'!$A$2:$B$11,2),0)*'EV Scenarios'!X$2</f>
        <v>0.18369728904960764</v>
      </c>
      <c r="Y73" s="5">
        <f>'[3]Pc, Winter, S3'!Y73*Main!$B$8+_xlfn.IFNA(VLOOKUP($A73,'EV Distribution'!$A$2:$B$11,2),0)*'EV Scenarios'!Y$2</f>
        <v>0.20727627945543722</v>
      </c>
    </row>
    <row r="74" spans="1:25" x14ac:dyDescent="0.25">
      <c r="A74">
        <v>83</v>
      </c>
      <c r="B74" s="5">
        <f>'[3]Pc, Winter, S3'!B74*Main!$B$8+_xlfn.IFNA(VLOOKUP($A74,'EV Distribution'!$A$2:$B$11,2),0)*'EV Scenarios'!B$2</f>
        <v>0.2261320295056054</v>
      </c>
      <c r="C74" s="5">
        <f>'[3]Pc, Winter, S3'!C74*Main!$B$8+_xlfn.IFNA(VLOOKUP($A74,'EV Distribution'!$A$2:$B$11,2),0)*'EV Scenarios'!C$2</f>
        <v>0.22780879745431615</v>
      </c>
      <c r="D74" s="5">
        <f>'[3]Pc, Winter, S3'!D74*Main!$B$8+_xlfn.IFNA(VLOOKUP($A74,'EV Distribution'!$A$2:$B$11,2),0)*'EV Scenarios'!D$2</f>
        <v>0.19861065267432734</v>
      </c>
      <c r="E74" s="5">
        <f>'[3]Pc, Winter, S3'!E74*Main!$B$8+_xlfn.IFNA(VLOOKUP($A74,'EV Distribution'!$A$2:$B$11,2),0)*'EV Scenarios'!E$2</f>
        <v>0.18826643832567266</v>
      </c>
      <c r="F74" s="5">
        <f>'[3]Pc, Winter, S3'!F74*Main!$B$8+_xlfn.IFNA(VLOOKUP($A74,'EV Distribution'!$A$2:$B$11,2),0)*'EV Scenarios'!F$2</f>
        <v>0.16066576412640135</v>
      </c>
      <c r="G74" s="5">
        <f>'[3]Pc, Winter, S3'!G74*Main!$B$8+_xlfn.IFNA(VLOOKUP($A74,'EV Distribution'!$A$2:$B$11,2),0)*'EV Scenarios'!G$2</f>
        <v>0.15364998438004485</v>
      </c>
      <c r="H74" s="5">
        <f>'[3]Pc, Winter, S3'!H74*Main!$B$8+_xlfn.IFNA(VLOOKUP($A74,'EV Distribution'!$A$2:$B$11,2),0)*'EV Scenarios'!H$2</f>
        <v>0.17896892170459641</v>
      </c>
      <c r="I74" s="5">
        <f>'[3]Pc, Winter, S3'!I74*Main!$B$8+_xlfn.IFNA(VLOOKUP($A74,'EV Distribution'!$A$2:$B$11,2),0)*'EV Scenarios'!I$2</f>
        <v>5.75203212662556E-2</v>
      </c>
      <c r="J74" s="5">
        <f>'[3]Pc, Winter, S3'!J74*Main!$B$8+_xlfn.IFNA(VLOOKUP($A74,'EV Distribution'!$A$2:$B$11,2),0)*'EV Scenarios'!J$2</f>
        <v>5.5579279010089688E-2</v>
      </c>
      <c r="K74" s="5">
        <f>'[3]Pc, Winter, S3'!K74*Main!$B$8+_xlfn.IFNA(VLOOKUP($A74,'EV Distribution'!$A$2:$B$11,2),0)*'EV Scenarios'!K$2</f>
        <v>6.4610330432455149E-2</v>
      </c>
      <c r="L74" s="5">
        <f>'[3]Pc, Winter, S3'!L74*Main!$B$8+_xlfn.IFNA(VLOOKUP($A74,'EV Distribution'!$A$2:$B$11,2),0)*'EV Scenarios'!L$2</f>
        <v>5.1061008068665918E-2</v>
      </c>
      <c r="M74" s="5">
        <f>'[3]Pc, Winter, S3'!M74*Main!$B$8+_xlfn.IFNA(VLOOKUP($A74,'EV Distribution'!$A$2:$B$11,2),0)*'EV Scenarios'!M$2</f>
        <v>5.1230203308576229E-2</v>
      </c>
      <c r="N74" s="5">
        <f>'[3]Pc, Winter, S3'!N74*Main!$B$8+_xlfn.IFNA(VLOOKUP($A74,'EV Distribution'!$A$2:$B$11,2),0)*'EV Scenarios'!N$2</f>
        <v>6.1484178317825114E-2</v>
      </c>
      <c r="O74" s="5">
        <f>'[3]Pc, Winter, S3'!O74*Main!$B$8+_xlfn.IFNA(VLOOKUP($A74,'EV Distribution'!$A$2:$B$11,2),0)*'EV Scenarios'!O$2</f>
        <v>7.8782791855100898E-2</v>
      </c>
      <c r="P74" s="5">
        <f>'[3]Pc, Winter, S3'!P74*Main!$B$8+_xlfn.IFNA(VLOOKUP($A74,'EV Distribution'!$A$2:$B$11,2),0)*'EV Scenarios'!P$2</f>
        <v>7.7323403218329589E-2</v>
      </c>
      <c r="Q74" s="5">
        <f>'[3]Pc, Winter, S3'!Q74*Main!$B$8+_xlfn.IFNA(VLOOKUP($A74,'EV Distribution'!$A$2:$B$11,2),0)*'EV Scenarios'!Q$2</f>
        <v>7.9488524921804929E-2</v>
      </c>
      <c r="R74" s="5">
        <f>'[3]Pc, Winter, S3'!R74*Main!$B$8+_xlfn.IFNA(VLOOKUP($A74,'EV Distribution'!$A$2:$B$11,2),0)*'EV Scenarios'!R$2</f>
        <v>6.7443075018778026E-2</v>
      </c>
      <c r="S74" s="5">
        <f>'[3]Pc, Winter, S3'!S74*Main!$B$8+_xlfn.IFNA(VLOOKUP($A74,'EV Distribution'!$A$2:$B$11,2),0)*'EV Scenarios'!S$2</f>
        <v>9.7654687310538127E-2</v>
      </c>
      <c r="T74" s="5">
        <f>'[3]Pc, Winter, S3'!T74*Main!$B$8+_xlfn.IFNA(VLOOKUP($A74,'EV Distribution'!$A$2:$B$11,2),0)*'EV Scenarios'!T$2</f>
        <v>7.3569658481782513E-2</v>
      </c>
      <c r="U74" s="5">
        <f>'[3]Pc, Winter, S3'!U74*Main!$B$8+_xlfn.IFNA(VLOOKUP($A74,'EV Distribution'!$A$2:$B$11,2),0)*'EV Scenarios'!U$2</f>
        <v>6.831907915274664E-2</v>
      </c>
      <c r="V74" s="5">
        <f>'[3]Pc, Winter, S3'!V74*Main!$B$8+_xlfn.IFNA(VLOOKUP($A74,'EV Distribution'!$A$2:$B$11,2),0)*'EV Scenarios'!V$2</f>
        <v>8.2033251519338574E-2</v>
      </c>
      <c r="W74" s="5">
        <f>'[3]Pc, Winter, S3'!W74*Main!$B$8+_xlfn.IFNA(VLOOKUP($A74,'EV Distribution'!$A$2:$B$11,2),0)*'EV Scenarios'!W$2</f>
        <v>7.1559566338845304E-2</v>
      </c>
      <c r="X74" s="5">
        <f>'[3]Pc, Winter, S3'!X74*Main!$B$8+_xlfn.IFNA(VLOOKUP($A74,'EV Distribution'!$A$2:$B$11,2),0)*'EV Scenarios'!X$2</f>
        <v>0.18326376281894621</v>
      </c>
      <c r="Y74" s="5">
        <f>'[3]Pc, Winter, S3'!Y74*Main!$B$8+_xlfn.IFNA(VLOOKUP($A74,'EV Distribution'!$A$2:$B$11,2),0)*'EV Scenarios'!Y$2</f>
        <v>0.20570379738368835</v>
      </c>
    </row>
    <row r="75" spans="1:25" x14ac:dyDescent="0.25">
      <c r="A75">
        <v>14</v>
      </c>
      <c r="B75" s="5">
        <f>'[3]Pc, Winter, S3'!B75*Main!$B$8+_xlfn.IFNA(VLOOKUP($A75,'EV Distribution'!$A$2:$B$11,2),0)*'EV Scenarios'!B$2</f>
        <v>6.1706638121636764E-2</v>
      </c>
      <c r="C75" s="5">
        <f>'[3]Pc, Winter, S3'!C75*Main!$B$8+_xlfn.IFNA(VLOOKUP($A75,'EV Distribution'!$A$2:$B$11,2),0)*'EV Scenarios'!C$2</f>
        <v>5.9506190677970847E-2</v>
      </c>
      <c r="D75" s="5">
        <f>'[3]Pc, Winter, S3'!D75*Main!$B$8+_xlfn.IFNA(VLOOKUP($A75,'EV Distribution'!$A$2:$B$11,2),0)*'EV Scenarios'!D$2</f>
        <v>5.4610988479540351E-2</v>
      </c>
      <c r="E75" s="5">
        <f>'[3]Pc, Winter, S3'!E75*Main!$B$8+_xlfn.IFNA(VLOOKUP($A75,'EV Distribution'!$A$2:$B$11,2),0)*'EV Scenarios'!E$2</f>
        <v>5.1182186617432728E-2</v>
      </c>
      <c r="F75" s="5">
        <f>'[3]Pc, Winter, S3'!F75*Main!$B$8+_xlfn.IFNA(VLOOKUP($A75,'EV Distribution'!$A$2:$B$11,2),0)*'EV Scenarios'!F$2</f>
        <v>4.9342545676849779E-2</v>
      </c>
      <c r="G75" s="5">
        <f>'[3]Pc, Winter, S3'!G75*Main!$B$8+_xlfn.IFNA(VLOOKUP($A75,'EV Distribution'!$A$2:$B$11,2),0)*'EV Scenarios'!G$2</f>
        <v>5.0216382268217494E-2</v>
      </c>
      <c r="H75" s="5">
        <f>'[3]Pc, Winter, S3'!H75*Main!$B$8+_xlfn.IFNA(VLOOKUP($A75,'EV Distribution'!$A$2:$B$11,2),0)*'EV Scenarios'!H$2</f>
        <v>4.6496455922926012E-2</v>
      </c>
      <c r="I75" s="5">
        <f>'[3]Pc, Winter, S3'!I75*Main!$B$8+_xlfn.IFNA(VLOOKUP($A75,'EV Distribution'!$A$2:$B$11,2),0)*'EV Scenarios'!I$2</f>
        <v>4.9463781484304942E-2</v>
      </c>
      <c r="J75" s="5">
        <f>'[3]Pc, Winter, S3'!J75*Main!$B$8+_xlfn.IFNA(VLOOKUP($A75,'EV Distribution'!$A$2:$B$11,2),0)*'EV Scenarios'!J$2</f>
        <v>5.2232626722813903E-2</v>
      </c>
      <c r="K75" s="5">
        <f>'[3]Pc, Winter, S3'!K75*Main!$B$8+_xlfn.IFNA(VLOOKUP($A75,'EV Distribution'!$A$2:$B$11,2),0)*'EV Scenarios'!K$2</f>
        <v>6.3736568596412552E-2</v>
      </c>
      <c r="L75" s="5">
        <f>'[3]Pc, Winter, S3'!L75*Main!$B$8+_xlfn.IFNA(VLOOKUP($A75,'EV Distribution'!$A$2:$B$11,2),0)*'EV Scenarios'!L$2</f>
        <v>6.9811697094450675E-2</v>
      </c>
      <c r="M75" s="5">
        <f>'[3]Pc, Winter, S3'!M75*Main!$B$8+_xlfn.IFNA(VLOOKUP($A75,'EV Distribution'!$A$2:$B$11,2),0)*'EV Scenarios'!M$2</f>
        <v>7.0592452233464109E-2</v>
      </c>
      <c r="N75" s="5">
        <f>'[3]Pc, Winter, S3'!N75*Main!$B$8+_xlfn.IFNA(VLOOKUP($A75,'EV Distribution'!$A$2:$B$11,2),0)*'EV Scenarios'!N$2</f>
        <v>6.925450374131166E-2</v>
      </c>
      <c r="O75" s="5">
        <f>'[3]Pc, Winter, S3'!O75*Main!$B$8+_xlfn.IFNA(VLOOKUP($A75,'EV Distribution'!$A$2:$B$11,2),0)*'EV Scenarios'!O$2</f>
        <v>6.6773540993273553E-2</v>
      </c>
      <c r="P75" s="5">
        <f>'[3]Pc, Winter, S3'!P75*Main!$B$8+_xlfn.IFNA(VLOOKUP($A75,'EV Distribution'!$A$2:$B$11,2),0)*'EV Scenarios'!P$2</f>
        <v>6.3043345824551567E-2</v>
      </c>
      <c r="Q75" s="5">
        <f>'[3]Pc, Winter, S3'!Q75*Main!$B$8+_xlfn.IFNA(VLOOKUP($A75,'EV Distribution'!$A$2:$B$11,2),0)*'EV Scenarios'!Q$2</f>
        <v>6.1151669285313903E-2</v>
      </c>
      <c r="R75" s="5">
        <f>'[3]Pc, Winter, S3'!R75*Main!$B$8+_xlfn.IFNA(VLOOKUP($A75,'EV Distribution'!$A$2:$B$11,2),0)*'EV Scenarios'!R$2</f>
        <v>5.909537993778026E-2</v>
      </c>
      <c r="S75" s="5">
        <f>'[3]Pc, Winter, S3'!S75*Main!$B$8+_xlfn.IFNA(VLOOKUP($A75,'EV Distribution'!$A$2:$B$11,2),0)*'EV Scenarios'!S$2</f>
        <v>6.659027146832959E-2</v>
      </c>
      <c r="T75" s="5">
        <f>'[3]Pc, Winter, S3'!T75*Main!$B$8+_xlfn.IFNA(VLOOKUP($A75,'EV Distribution'!$A$2:$B$11,2),0)*'EV Scenarios'!T$2</f>
        <v>7.3964664269058303E-2</v>
      </c>
      <c r="U75" s="5">
        <f>'[3]Pc, Winter, S3'!U75*Main!$B$8+_xlfn.IFNA(VLOOKUP($A75,'EV Distribution'!$A$2:$B$11,2),0)*'EV Scenarios'!U$2</f>
        <v>8.0955064035874436E-2</v>
      </c>
      <c r="V75" s="5">
        <f>'[3]Pc, Winter, S3'!V75*Main!$B$8+_xlfn.IFNA(VLOOKUP($A75,'EV Distribution'!$A$2:$B$11,2),0)*'EV Scenarios'!V$2</f>
        <v>8.1734979775224217E-2</v>
      </c>
      <c r="W75" s="5">
        <f>'[3]Pc, Winter, S3'!W75*Main!$B$8+_xlfn.IFNA(VLOOKUP($A75,'EV Distribution'!$A$2:$B$11,2),0)*'EV Scenarios'!W$2</f>
        <v>8.3250725897421524E-2</v>
      </c>
      <c r="X75" s="5">
        <f>'[3]Pc, Winter, S3'!X75*Main!$B$8+_xlfn.IFNA(VLOOKUP($A75,'EV Distribution'!$A$2:$B$11,2),0)*'EV Scenarios'!X$2</f>
        <v>8.0414163580997747E-2</v>
      </c>
      <c r="Y75" s="5">
        <f>'[3]Pc, Winter, S3'!Y75*Main!$B$8+_xlfn.IFNA(VLOOKUP($A75,'EV Distribution'!$A$2:$B$11,2),0)*'EV Scenarios'!Y$2</f>
        <v>6.6862848737387889E-2</v>
      </c>
    </row>
    <row r="76" spans="1:25" x14ac:dyDescent="0.25">
      <c r="A76">
        <v>34</v>
      </c>
      <c r="B76" s="5">
        <f>'[3]Pc, Winter, S3'!B76*Main!$B$8+_xlfn.IFNA(VLOOKUP($A76,'EV Distribution'!$A$2:$B$11,2),0)*'EV Scenarios'!B$2</f>
        <v>0.23013908833884533</v>
      </c>
      <c r="C76" s="5">
        <f>'[3]Pc, Winter, S3'!C76*Main!$B$8+_xlfn.IFNA(VLOOKUP($A76,'EV Distribution'!$A$2:$B$11,2),0)*'EV Scenarios'!C$2</f>
        <v>0.23227223946440584</v>
      </c>
      <c r="D76" s="5">
        <f>'[3]Pc, Winter, S3'!D76*Main!$B$8+_xlfn.IFNA(VLOOKUP($A76,'EV Distribution'!$A$2:$B$11,2),0)*'EV Scenarios'!D$2</f>
        <v>0.20269583850560538</v>
      </c>
      <c r="E76" s="5">
        <f>'[3]Pc, Winter, S3'!E76*Main!$B$8+_xlfn.IFNA(VLOOKUP($A76,'EV Distribution'!$A$2:$B$11,2),0)*'EV Scenarios'!E$2</f>
        <v>0.19321153166844171</v>
      </c>
      <c r="F76" s="5">
        <f>'[3]Pc, Winter, S3'!F76*Main!$B$8+_xlfn.IFNA(VLOOKUP($A76,'EV Distribution'!$A$2:$B$11,2),0)*'EV Scenarios'!F$2</f>
        <v>0.1658809283870516</v>
      </c>
      <c r="G76" s="5">
        <f>'[3]Pc, Winter, S3'!G76*Main!$B$8+_xlfn.IFNA(VLOOKUP($A76,'EV Distribution'!$A$2:$B$11,2),0)*'EV Scenarios'!G$2</f>
        <v>0.15873848976569505</v>
      </c>
      <c r="H76" s="5">
        <f>'[3]Pc, Winter, S3'!H76*Main!$B$8+_xlfn.IFNA(VLOOKUP($A76,'EV Distribution'!$A$2:$B$11,2),0)*'EV Scenarios'!H$2</f>
        <v>0.18435659372589686</v>
      </c>
      <c r="I76" s="5">
        <f>'[3]Pc, Winter, S3'!I76*Main!$B$8+_xlfn.IFNA(VLOOKUP($A76,'EV Distribution'!$A$2:$B$11,2),0)*'EV Scenarios'!I$2</f>
        <v>6.3056037825672651E-2</v>
      </c>
      <c r="J76" s="5">
        <f>'[3]Pc, Winter, S3'!J76*Main!$B$8+_xlfn.IFNA(VLOOKUP($A76,'EV Distribution'!$A$2:$B$11,2),0)*'EV Scenarios'!J$2</f>
        <v>5.9852159704316135E-2</v>
      </c>
      <c r="K76" s="5">
        <f>'[3]Pc, Winter, S3'!K76*Main!$B$8+_xlfn.IFNA(VLOOKUP($A76,'EV Distribution'!$A$2:$B$11,2),0)*'EV Scenarios'!K$2</f>
        <v>6.8716881103419281E-2</v>
      </c>
      <c r="L76" s="5">
        <f>'[3]Pc, Winter, S3'!L76*Main!$B$8+_xlfn.IFNA(VLOOKUP($A76,'EV Distribution'!$A$2:$B$11,2),0)*'EV Scenarios'!L$2</f>
        <v>5.5113232204596414E-2</v>
      </c>
      <c r="M76" s="5">
        <f>'[3]Pc, Winter, S3'!M76*Main!$B$8+_xlfn.IFNA(VLOOKUP($A76,'EV Distribution'!$A$2:$B$11,2),0)*'EV Scenarios'!M$2</f>
        <v>5.540003315358745E-2</v>
      </c>
      <c r="N76" s="5">
        <f>'[3]Pc, Winter, S3'!N76*Main!$B$8+_xlfn.IFNA(VLOOKUP($A76,'EV Distribution'!$A$2:$B$11,2),0)*'EV Scenarios'!N$2</f>
        <v>6.5753943036995527E-2</v>
      </c>
      <c r="O76" s="5">
        <f>'[3]Pc, Winter, S3'!O76*Main!$B$8+_xlfn.IFNA(VLOOKUP($A76,'EV Distribution'!$A$2:$B$11,2),0)*'EV Scenarios'!O$2</f>
        <v>8.3119800457679374E-2</v>
      </c>
      <c r="P76" s="5">
        <f>'[3]Pc, Winter, S3'!P76*Main!$B$8+_xlfn.IFNA(VLOOKUP($A76,'EV Distribution'!$A$2:$B$11,2),0)*'EV Scenarios'!P$2</f>
        <v>8.0584116195347527E-2</v>
      </c>
      <c r="Q76" s="5">
        <f>'[3]Pc, Winter, S3'!Q76*Main!$B$8+_xlfn.IFNA(VLOOKUP($A76,'EV Distribution'!$A$2:$B$11,2),0)*'EV Scenarios'!Q$2</f>
        <v>8.3101602295964111E-2</v>
      </c>
      <c r="R76" s="5">
        <f>'[3]Pc, Winter, S3'!R76*Main!$B$8+_xlfn.IFNA(VLOOKUP($A76,'EV Distribution'!$A$2:$B$11,2),0)*'EV Scenarios'!R$2</f>
        <v>7.0621577451233181E-2</v>
      </c>
      <c r="S76" s="5">
        <f>'[3]Pc, Winter, S3'!S76*Main!$B$8+_xlfn.IFNA(VLOOKUP($A76,'EV Distribution'!$A$2:$B$11,2),0)*'EV Scenarios'!S$2</f>
        <v>9.95788552228139E-2</v>
      </c>
      <c r="T76" s="5">
        <f>'[3]Pc, Winter, S3'!T76*Main!$B$8+_xlfn.IFNA(VLOOKUP($A76,'EV Distribution'!$A$2:$B$11,2),0)*'EV Scenarios'!T$2</f>
        <v>7.4986037347813894E-2</v>
      </c>
      <c r="U76" s="5">
        <f>'[3]Pc, Winter, S3'!U76*Main!$B$8+_xlfn.IFNA(VLOOKUP($A76,'EV Distribution'!$A$2:$B$11,2),0)*'EV Scenarios'!U$2</f>
        <v>6.8605023987107633E-2</v>
      </c>
      <c r="V76" s="5">
        <f>'[3]Pc, Winter, S3'!V76*Main!$B$8+_xlfn.IFNA(VLOOKUP($A76,'EV Distribution'!$A$2:$B$11,2),0)*'EV Scenarios'!V$2</f>
        <v>8.2126520382567264E-2</v>
      </c>
      <c r="W76" s="5">
        <f>'[3]Pc, Winter, S3'!W76*Main!$B$8+_xlfn.IFNA(VLOOKUP($A76,'EV Distribution'!$A$2:$B$11,2),0)*'EV Scenarios'!W$2</f>
        <v>7.2475700343890143E-2</v>
      </c>
      <c r="X76" s="5">
        <f>'[3]Pc, Winter, S3'!X76*Main!$B$8+_xlfn.IFNA(VLOOKUP($A76,'EV Distribution'!$A$2:$B$11,2),0)*'EV Scenarios'!X$2</f>
        <v>0.18438290480689465</v>
      </c>
      <c r="Y76" s="5">
        <f>'[3]Pc, Winter, S3'!Y76*Main!$B$8+_xlfn.IFNA(VLOOKUP($A76,'EV Distribution'!$A$2:$B$11,2),0)*'EV Scenarios'!Y$2</f>
        <v>0.20841308473878925</v>
      </c>
    </row>
    <row r="77" spans="1:25" x14ac:dyDescent="0.25">
      <c r="A77">
        <v>33</v>
      </c>
      <c r="B77" s="5">
        <f>'[3]Pc, Winter, S3'!B77*Main!$B$8+_xlfn.IFNA(VLOOKUP($A77,'EV Distribution'!$A$2:$B$11,2),0)*'EV Scenarios'!B$2</f>
        <v>0.23159303016031391</v>
      </c>
      <c r="C77" s="5">
        <f>'[3]Pc, Winter, S3'!C77*Main!$B$8+_xlfn.IFNA(VLOOKUP($A77,'EV Distribution'!$A$2:$B$11,2),0)*'EV Scenarios'!C$2</f>
        <v>0.23251692697954038</v>
      </c>
      <c r="D77" s="5">
        <f>'[3]Pc, Winter, S3'!D77*Main!$B$8+_xlfn.IFNA(VLOOKUP($A77,'EV Distribution'!$A$2:$B$11,2),0)*'EV Scenarios'!D$2</f>
        <v>0.20296014276933855</v>
      </c>
      <c r="E77" s="5">
        <f>'[3]Pc, Winter, S3'!E77*Main!$B$8+_xlfn.IFNA(VLOOKUP($A77,'EV Distribution'!$A$2:$B$11,2),0)*'EV Scenarios'!E$2</f>
        <v>0.19246577748486549</v>
      </c>
      <c r="F77" s="5">
        <f>'[3]Pc, Winter, S3'!F77*Main!$B$8+_xlfn.IFNA(VLOOKUP($A77,'EV Distribution'!$A$2:$B$11,2),0)*'EV Scenarios'!F$2</f>
        <v>0.16512214089013455</v>
      </c>
      <c r="G77" s="5">
        <f>'[3]Pc, Winter, S3'!G77*Main!$B$8+_xlfn.IFNA(VLOOKUP($A77,'EV Distribution'!$A$2:$B$11,2),0)*'EV Scenarios'!G$2</f>
        <v>0.15810175306221971</v>
      </c>
      <c r="H77" s="5">
        <f>'[3]Pc, Winter, S3'!H77*Main!$B$8+_xlfn.IFNA(VLOOKUP($A77,'EV Distribution'!$A$2:$B$11,2),0)*'EV Scenarios'!H$2</f>
        <v>0.18288592566339687</v>
      </c>
      <c r="I77" s="5">
        <f>'[3]Pc, Winter, S3'!I77*Main!$B$8+_xlfn.IFNA(VLOOKUP($A77,'EV Distribution'!$A$2:$B$11,2),0)*'EV Scenarios'!I$2</f>
        <v>6.1005539545964126E-2</v>
      </c>
      <c r="J77" s="5">
        <f>'[3]Pc, Winter, S3'!J77*Main!$B$8+_xlfn.IFNA(VLOOKUP($A77,'EV Distribution'!$A$2:$B$11,2),0)*'EV Scenarios'!J$2</f>
        <v>5.8792008340807167E-2</v>
      </c>
      <c r="K77" s="5">
        <f>'[3]Pc, Winter, S3'!K77*Main!$B$8+_xlfn.IFNA(VLOOKUP($A77,'EV Distribution'!$A$2:$B$11,2),0)*'EV Scenarios'!K$2</f>
        <v>6.8147056544562781E-2</v>
      </c>
      <c r="L77" s="5">
        <f>'[3]Pc, Winter, S3'!L77*Main!$B$8+_xlfn.IFNA(VLOOKUP($A77,'EV Distribution'!$A$2:$B$11,2),0)*'EV Scenarios'!L$2</f>
        <v>5.371648121692825E-2</v>
      </c>
      <c r="M77" s="5">
        <f>'[3]Pc, Winter, S3'!M77*Main!$B$8+_xlfn.IFNA(VLOOKUP($A77,'EV Distribution'!$A$2:$B$11,2),0)*'EV Scenarios'!M$2</f>
        <v>5.3959244200672649E-2</v>
      </c>
      <c r="N77" s="5">
        <f>'[3]Pc, Winter, S3'!N77*Main!$B$8+_xlfn.IFNA(VLOOKUP($A77,'EV Distribution'!$A$2:$B$11,2),0)*'EV Scenarios'!N$2</f>
        <v>6.4733994178251125E-2</v>
      </c>
      <c r="O77" s="5">
        <f>'[3]Pc, Winter, S3'!O77*Main!$B$8+_xlfn.IFNA(VLOOKUP($A77,'EV Distribution'!$A$2:$B$11,2),0)*'EV Scenarios'!O$2</f>
        <v>8.1925748691704034E-2</v>
      </c>
      <c r="P77" s="5">
        <f>'[3]Pc, Winter, S3'!P77*Main!$B$8+_xlfn.IFNA(VLOOKUP($A77,'EV Distribution'!$A$2:$B$11,2),0)*'EV Scenarios'!P$2</f>
        <v>8.0350753395179372E-2</v>
      </c>
      <c r="Q77" s="5">
        <f>'[3]Pc, Winter, S3'!Q77*Main!$B$8+_xlfn.IFNA(VLOOKUP($A77,'EV Distribution'!$A$2:$B$11,2),0)*'EV Scenarios'!Q$2</f>
        <v>8.258359074047085E-2</v>
      </c>
      <c r="R77" s="5">
        <f>'[3]Pc, Winter, S3'!R77*Main!$B$8+_xlfn.IFNA(VLOOKUP($A77,'EV Distribution'!$A$2:$B$11,2),0)*'EV Scenarios'!R$2</f>
        <v>6.9161731110145744E-2</v>
      </c>
      <c r="S77" s="5">
        <f>'[3]Pc, Winter, S3'!S77*Main!$B$8+_xlfn.IFNA(VLOOKUP($A77,'EV Distribution'!$A$2:$B$11,2),0)*'EV Scenarios'!S$2</f>
        <v>9.8536163587724226E-2</v>
      </c>
      <c r="T77" s="5">
        <f>'[3]Pc, Winter, S3'!T77*Main!$B$8+_xlfn.IFNA(VLOOKUP($A77,'EV Distribution'!$A$2:$B$11,2),0)*'EV Scenarios'!T$2</f>
        <v>7.3926147354260091E-2</v>
      </c>
      <c r="U77" s="5">
        <f>'[3]Pc, Winter, S3'!U77*Main!$B$8+_xlfn.IFNA(VLOOKUP($A77,'EV Distribution'!$A$2:$B$11,2),0)*'EV Scenarios'!U$2</f>
        <v>6.775156419955157E-2</v>
      </c>
      <c r="V77" s="5">
        <f>'[3]Pc, Winter, S3'!V77*Main!$B$8+_xlfn.IFNA(VLOOKUP($A77,'EV Distribution'!$A$2:$B$11,2),0)*'EV Scenarios'!V$2</f>
        <v>8.1324789227578478E-2</v>
      </c>
      <c r="W77" s="5">
        <f>'[3]Pc, Winter, S3'!W77*Main!$B$8+_xlfn.IFNA(VLOOKUP($A77,'EV Distribution'!$A$2:$B$11,2),0)*'EV Scenarios'!W$2</f>
        <v>7.1787190129764575E-2</v>
      </c>
      <c r="X77" s="5">
        <f>'[3]Pc, Winter, S3'!X77*Main!$B$8+_xlfn.IFNA(VLOOKUP($A77,'EV Distribution'!$A$2:$B$11,2),0)*'EV Scenarios'!X$2</f>
        <v>0.18430181621440586</v>
      </c>
      <c r="Y77" s="5">
        <f>'[3]Pc, Winter, S3'!Y77*Main!$B$8+_xlfn.IFNA(VLOOKUP($A77,'EV Distribution'!$A$2:$B$11,2),0)*'EV Scenarios'!Y$2</f>
        <v>0.20842476273402466</v>
      </c>
    </row>
    <row r="78" spans="1:25" x14ac:dyDescent="0.25">
      <c r="A78">
        <v>36</v>
      </c>
      <c r="B78" s="5">
        <f>'[3]Pc, Winter, S3'!B78*Main!$B$8+_xlfn.IFNA(VLOOKUP($A78,'EV Distribution'!$A$2:$B$11,2),0)*'EV Scenarios'!B$2</f>
        <v>0.2310711601667601</v>
      </c>
      <c r="C78" s="5">
        <f>'[3]Pc, Winter, S3'!C78*Main!$B$8+_xlfn.IFNA(VLOOKUP($A78,'EV Distribution'!$A$2:$B$11,2),0)*'EV Scenarios'!C$2</f>
        <v>0.23272580896496636</v>
      </c>
      <c r="D78" s="5">
        <f>'[3]Pc, Winter, S3'!D78*Main!$B$8+_xlfn.IFNA(VLOOKUP($A78,'EV Distribution'!$A$2:$B$11,2),0)*'EV Scenarios'!D$2</f>
        <v>0.2027808160532511</v>
      </c>
      <c r="E78" s="5">
        <f>'[3]Pc, Winter, S3'!E78*Main!$B$8+_xlfn.IFNA(VLOOKUP($A78,'EV Distribution'!$A$2:$B$11,2),0)*'EV Scenarios'!E$2</f>
        <v>0.19292872004232064</v>
      </c>
      <c r="F78" s="5">
        <f>'[3]Pc, Winter, S3'!F78*Main!$B$8+_xlfn.IFNA(VLOOKUP($A78,'EV Distribution'!$A$2:$B$11,2),0)*'EV Scenarios'!F$2</f>
        <v>0.16605580786463003</v>
      </c>
      <c r="G78" s="5">
        <f>'[3]Pc, Winter, S3'!G78*Main!$B$8+_xlfn.IFNA(VLOOKUP($A78,'EV Distribution'!$A$2:$B$11,2),0)*'EV Scenarios'!G$2</f>
        <v>0.1580511043758408</v>
      </c>
      <c r="H78" s="5">
        <f>'[3]Pc, Winter, S3'!H78*Main!$B$8+_xlfn.IFNA(VLOOKUP($A78,'EV Distribution'!$A$2:$B$11,2),0)*'EV Scenarios'!H$2</f>
        <v>0.18441878577326232</v>
      </c>
      <c r="I78" s="5">
        <f>'[3]Pc, Winter, S3'!I78*Main!$B$8+_xlfn.IFNA(VLOOKUP($A78,'EV Distribution'!$A$2:$B$11,2),0)*'EV Scenarios'!I$2</f>
        <v>6.2587273683295974E-2</v>
      </c>
      <c r="J78" s="5">
        <f>'[3]Pc, Winter, S3'!J78*Main!$B$8+_xlfn.IFNA(VLOOKUP($A78,'EV Distribution'!$A$2:$B$11,2),0)*'EV Scenarios'!J$2</f>
        <v>5.9216040164237663E-2</v>
      </c>
      <c r="K78" s="5">
        <f>'[3]Pc, Winter, S3'!K78*Main!$B$8+_xlfn.IFNA(VLOOKUP($A78,'EV Distribution'!$A$2:$B$11,2),0)*'EV Scenarios'!K$2</f>
        <v>6.7831644401905825E-2</v>
      </c>
      <c r="L78" s="5">
        <f>'[3]Pc, Winter, S3'!L78*Main!$B$8+_xlfn.IFNA(VLOOKUP($A78,'EV Distribution'!$A$2:$B$11,2),0)*'EV Scenarios'!L$2</f>
        <v>5.4532818213284755E-2</v>
      </c>
      <c r="M78" s="5">
        <f>'[3]Pc, Winter, S3'!M78*Main!$B$8+_xlfn.IFNA(VLOOKUP($A78,'EV Distribution'!$A$2:$B$11,2),0)*'EV Scenarios'!M$2</f>
        <v>5.467100269786996E-2</v>
      </c>
      <c r="N78" s="5">
        <f>'[3]Pc, Winter, S3'!N78*Main!$B$8+_xlfn.IFNA(VLOOKUP($A78,'EV Distribution'!$A$2:$B$11,2),0)*'EV Scenarios'!N$2</f>
        <v>6.532049686883408E-2</v>
      </c>
      <c r="O78" s="5">
        <f>'[3]Pc, Winter, S3'!O78*Main!$B$8+_xlfn.IFNA(VLOOKUP($A78,'EV Distribution'!$A$2:$B$11,2),0)*'EV Scenarios'!O$2</f>
        <v>8.2854322901345298E-2</v>
      </c>
      <c r="P78" s="5">
        <f>'[3]Pc, Winter, S3'!P78*Main!$B$8+_xlfn.IFNA(VLOOKUP($A78,'EV Distribution'!$A$2:$B$11,2),0)*'EV Scenarios'!P$2</f>
        <v>8.1058721309977572E-2</v>
      </c>
      <c r="Q78" s="5">
        <f>'[3]Pc, Winter, S3'!Q78*Main!$B$8+_xlfn.IFNA(VLOOKUP($A78,'EV Distribution'!$A$2:$B$11,2),0)*'EV Scenarios'!Q$2</f>
        <v>8.3170167031109854E-2</v>
      </c>
      <c r="R78" s="5">
        <f>'[3]Pc, Winter, S3'!R78*Main!$B$8+_xlfn.IFNA(VLOOKUP($A78,'EV Distribution'!$A$2:$B$11,2),0)*'EV Scenarios'!R$2</f>
        <v>6.984136192628923E-2</v>
      </c>
      <c r="S78" s="5">
        <f>'[3]Pc, Winter, S3'!S78*Main!$B$8+_xlfn.IFNA(VLOOKUP($A78,'EV Distribution'!$A$2:$B$11,2),0)*'EV Scenarios'!S$2</f>
        <v>9.7695847334080724E-2</v>
      </c>
      <c r="T78" s="5">
        <f>'[3]Pc, Winter, S3'!T78*Main!$B$8+_xlfn.IFNA(VLOOKUP($A78,'EV Distribution'!$A$2:$B$11,2),0)*'EV Scenarios'!T$2</f>
        <v>7.2537882273542603E-2</v>
      </c>
      <c r="U78" s="5">
        <f>'[3]Pc, Winter, S3'!U78*Main!$B$8+_xlfn.IFNA(VLOOKUP($A78,'EV Distribution'!$A$2:$B$11,2),0)*'EV Scenarios'!U$2</f>
        <v>6.7056035771300454E-2</v>
      </c>
      <c r="V78" s="5">
        <f>'[3]Pc, Winter, S3'!V78*Main!$B$8+_xlfn.IFNA(VLOOKUP($A78,'EV Distribution'!$A$2:$B$11,2),0)*'EV Scenarios'!V$2</f>
        <v>8.1616831377802679E-2</v>
      </c>
      <c r="W78" s="5">
        <f>'[3]Pc, Winter, S3'!W78*Main!$B$8+_xlfn.IFNA(VLOOKUP($A78,'EV Distribution'!$A$2:$B$11,2),0)*'EV Scenarios'!W$2</f>
        <v>7.1649471500000006E-2</v>
      </c>
      <c r="X78" s="5">
        <f>'[3]Pc, Winter, S3'!X78*Main!$B$8+_xlfn.IFNA(VLOOKUP($A78,'EV Distribution'!$A$2:$B$11,2),0)*'EV Scenarios'!X$2</f>
        <v>0.1842705677847534</v>
      </c>
      <c r="Y78" s="5">
        <f>'[3]Pc, Winter, S3'!Y78*Main!$B$8+_xlfn.IFNA(VLOOKUP($A78,'EV Distribution'!$A$2:$B$11,2),0)*'EV Scenarios'!Y$2</f>
        <v>0.2084044315263453</v>
      </c>
    </row>
    <row r="79" spans="1:25" x14ac:dyDescent="0.25">
      <c r="A79">
        <v>3</v>
      </c>
      <c r="B79" s="5">
        <f>'[3]Pc, Winter, S3'!B79*Main!$B$8+_xlfn.IFNA(VLOOKUP($A79,'EV Distribution'!$A$2:$B$11,2),0)*'EV Scenarios'!B$2</f>
        <v>4.025110413817265E-2</v>
      </c>
      <c r="C79" s="5">
        <f>'[3]Pc, Winter, S3'!C79*Main!$B$8+_xlfn.IFNA(VLOOKUP($A79,'EV Distribution'!$A$2:$B$11,2),0)*'EV Scenarios'!C$2</f>
        <v>3.7324300254484299E-2</v>
      </c>
      <c r="D79" s="5">
        <f>'[3]Pc, Winter, S3'!D79*Main!$B$8+_xlfn.IFNA(VLOOKUP($A79,'EV Distribution'!$A$2:$B$11,2),0)*'EV Scenarios'!D$2</f>
        <v>3.4628525869674888E-2</v>
      </c>
      <c r="E79" s="5">
        <f>'[3]Pc, Winter, S3'!E79*Main!$B$8+_xlfn.IFNA(VLOOKUP($A79,'EV Distribution'!$A$2:$B$11,2),0)*'EV Scenarios'!E$2</f>
        <v>3.2190331216647987E-2</v>
      </c>
      <c r="F79" s="5">
        <f>'[3]Pc, Winter, S3'!F79*Main!$B$8+_xlfn.IFNA(VLOOKUP($A79,'EV Distribution'!$A$2:$B$11,2),0)*'EV Scenarios'!F$2</f>
        <v>3.2606355353979821E-2</v>
      </c>
      <c r="G79" s="5">
        <f>'[3]Pc, Winter, S3'!G79*Main!$B$8+_xlfn.IFNA(VLOOKUP($A79,'EV Distribution'!$A$2:$B$11,2),0)*'EV Scenarios'!G$2</f>
        <v>3.2721170723374438E-2</v>
      </c>
      <c r="H79" s="5">
        <f>'[3]Pc, Winter, S3'!H79*Main!$B$8+_xlfn.IFNA(VLOOKUP($A79,'EV Distribution'!$A$2:$B$11,2),0)*'EV Scenarios'!H$2</f>
        <v>3.2147659699271303E-2</v>
      </c>
      <c r="I79" s="5">
        <f>'[3]Pc, Winter, S3'!I79*Main!$B$8+_xlfn.IFNA(VLOOKUP($A79,'EV Distribution'!$A$2:$B$11,2),0)*'EV Scenarios'!I$2</f>
        <v>3.229706601793722E-2</v>
      </c>
      <c r="J79" s="5">
        <f>'[3]Pc, Winter, S3'!J79*Main!$B$8+_xlfn.IFNA(VLOOKUP($A79,'EV Distribution'!$A$2:$B$11,2),0)*'EV Scenarios'!J$2</f>
        <v>3.3465054029428246E-2</v>
      </c>
      <c r="K79" s="5">
        <f>'[3]Pc, Winter, S3'!K79*Main!$B$8+_xlfn.IFNA(VLOOKUP($A79,'EV Distribution'!$A$2:$B$11,2),0)*'EV Scenarios'!K$2</f>
        <v>3.3808043933576233E-2</v>
      </c>
      <c r="L79" s="5">
        <f>'[3]Pc, Winter, S3'!L79*Main!$B$8+_xlfn.IFNA(VLOOKUP($A79,'EV Distribution'!$A$2:$B$11,2),0)*'EV Scenarios'!L$2</f>
        <v>3.6874910519058293E-2</v>
      </c>
      <c r="M79" s="5">
        <f>'[3]Pc, Winter, S3'!M79*Main!$B$8+_xlfn.IFNA(VLOOKUP($A79,'EV Distribution'!$A$2:$B$11,2),0)*'EV Scenarios'!M$2</f>
        <v>3.8763372351457395E-2</v>
      </c>
      <c r="N79" s="5">
        <f>'[3]Pc, Winter, S3'!N79*Main!$B$8+_xlfn.IFNA(VLOOKUP($A79,'EV Distribution'!$A$2:$B$11,2),0)*'EV Scenarios'!N$2</f>
        <v>4.0067367881165925E-2</v>
      </c>
      <c r="O79" s="5">
        <f>'[3]Pc, Winter, S3'!O79*Main!$B$8+_xlfn.IFNA(VLOOKUP($A79,'EV Distribution'!$A$2:$B$11,2),0)*'EV Scenarios'!O$2</f>
        <v>4.0527498198430489E-2</v>
      </c>
      <c r="P79" s="5">
        <f>'[3]Pc, Winter, S3'!P79*Main!$B$8+_xlfn.IFNA(VLOOKUP($A79,'EV Distribution'!$A$2:$B$11,2),0)*'EV Scenarios'!P$2</f>
        <v>3.9788303754484305E-2</v>
      </c>
      <c r="Q79" s="5">
        <f>'[3]Pc, Winter, S3'!Q79*Main!$B$8+_xlfn.IFNA(VLOOKUP($A79,'EV Distribution'!$A$2:$B$11,2),0)*'EV Scenarios'!Q$2</f>
        <v>3.8665943469450674E-2</v>
      </c>
      <c r="R79" s="5">
        <f>'[3]Pc, Winter, S3'!R79*Main!$B$8+_xlfn.IFNA(VLOOKUP($A79,'EV Distribution'!$A$2:$B$11,2),0)*'EV Scenarios'!R$2</f>
        <v>3.8463490538677134E-2</v>
      </c>
      <c r="S79" s="5">
        <f>'[3]Pc, Winter, S3'!S79*Main!$B$8+_xlfn.IFNA(VLOOKUP($A79,'EV Distribution'!$A$2:$B$11,2),0)*'EV Scenarios'!S$2</f>
        <v>3.9146517728139013E-2</v>
      </c>
      <c r="T79" s="5">
        <f>'[3]Pc, Winter, S3'!T79*Main!$B$8+_xlfn.IFNA(VLOOKUP($A79,'EV Distribution'!$A$2:$B$11,2),0)*'EV Scenarios'!T$2</f>
        <v>4.0546560971973095E-2</v>
      </c>
      <c r="U79" s="5">
        <f>'[3]Pc, Winter, S3'!U79*Main!$B$8+_xlfn.IFNA(VLOOKUP($A79,'EV Distribution'!$A$2:$B$11,2),0)*'EV Scenarios'!U$2</f>
        <v>4.3277028987107627E-2</v>
      </c>
      <c r="V79" s="5">
        <f>'[3]Pc, Winter, S3'!V79*Main!$B$8+_xlfn.IFNA(VLOOKUP($A79,'EV Distribution'!$A$2:$B$11,2),0)*'EV Scenarios'!V$2</f>
        <v>4.4131491171524657E-2</v>
      </c>
      <c r="W79" s="5">
        <f>'[3]Pc, Winter, S3'!W79*Main!$B$8+_xlfn.IFNA(VLOOKUP($A79,'EV Distribution'!$A$2:$B$11,2),0)*'EV Scenarios'!W$2</f>
        <v>4.459203580325112E-2</v>
      </c>
      <c r="X79" s="5">
        <f>'[3]Pc, Winter, S3'!X79*Main!$B$8+_xlfn.IFNA(VLOOKUP($A79,'EV Distribution'!$A$2:$B$11,2),0)*'EV Scenarios'!X$2</f>
        <v>4.3285688302970846E-2</v>
      </c>
      <c r="Y79" s="5">
        <f>'[3]Pc, Winter, S3'!Y79*Main!$B$8+_xlfn.IFNA(VLOOKUP($A79,'EV Distribution'!$A$2:$B$11,2),0)*'EV Scenarios'!Y$2</f>
        <v>4.1255935186378927E-2</v>
      </c>
    </row>
    <row r="80" spans="1:25" x14ac:dyDescent="0.25">
      <c r="A80">
        <v>29</v>
      </c>
      <c r="B80" s="5">
        <f>'[3]Pc, Winter, S3'!B80*Main!$B$8+_xlfn.IFNA(VLOOKUP($A80,'EV Distribution'!$A$2:$B$11,2),0)*'EV Scenarios'!B$2</f>
        <v>0.23189548258968612</v>
      </c>
      <c r="C80" s="5">
        <f>'[3]Pc, Winter, S3'!C80*Main!$B$8+_xlfn.IFNA(VLOOKUP($A80,'EV Distribution'!$A$2:$B$11,2),0)*'EV Scenarios'!C$2</f>
        <v>0.23232321306810538</v>
      </c>
      <c r="D80" s="5">
        <f>'[3]Pc, Winter, S3'!D80*Main!$B$8+_xlfn.IFNA(VLOOKUP($A80,'EV Distribution'!$A$2:$B$11,2),0)*'EV Scenarios'!D$2</f>
        <v>0.20192879451849777</v>
      </c>
      <c r="E80" s="5">
        <f>'[3]Pc, Winter, S3'!E80*Main!$B$8+_xlfn.IFNA(VLOOKUP($A80,'EV Distribution'!$A$2:$B$11,2),0)*'EV Scenarios'!E$2</f>
        <v>0.19136135227690584</v>
      </c>
      <c r="F80" s="5">
        <f>'[3]Pc, Winter, S3'!F80*Main!$B$8+_xlfn.IFNA(VLOOKUP($A80,'EV Distribution'!$A$2:$B$11,2),0)*'EV Scenarios'!F$2</f>
        <v>0.16436955985257848</v>
      </c>
      <c r="G80" s="5">
        <f>'[3]Pc, Winter, S3'!G80*Main!$B$8+_xlfn.IFNA(VLOOKUP($A80,'EV Distribution'!$A$2:$B$11,2),0)*'EV Scenarios'!G$2</f>
        <v>0.15685996178671524</v>
      </c>
      <c r="H80" s="5">
        <f>'[3]Pc, Winter, S3'!H80*Main!$B$8+_xlfn.IFNA(VLOOKUP($A80,'EV Distribution'!$A$2:$B$11,2),0)*'EV Scenarios'!H$2</f>
        <v>0.1822648280742713</v>
      </c>
      <c r="I80" s="5">
        <f>'[3]Pc, Winter, S3'!I80*Main!$B$8+_xlfn.IFNA(VLOOKUP($A80,'EV Distribution'!$A$2:$B$11,2),0)*'EV Scenarios'!I$2</f>
        <v>6.0670078389013456E-2</v>
      </c>
      <c r="J80" s="5">
        <f>'[3]Pc, Winter, S3'!J80*Main!$B$8+_xlfn.IFNA(VLOOKUP($A80,'EV Distribution'!$A$2:$B$11,2),0)*'EV Scenarios'!J$2</f>
        <v>6.1602683901905819E-2</v>
      </c>
      <c r="K80" s="5">
        <f>'[3]Pc, Winter, S3'!K80*Main!$B$8+_xlfn.IFNA(VLOOKUP($A80,'EV Distribution'!$A$2:$B$11,2),0)*'EV Scenarios'!K$2</f>
        <v>7.3945344714686112E-2</v>
      </c>
      <c r="L80" s="5">
        <f>'[3]Pc, Winter, S3'!L80*Main!$B$8+_xlfn.IFNA(VLOOKUP($A80,'EV Distribution'!$A$2:$B$11,2),0)*'EV Scenarios'!L$2</f>
        <v>6.4119930279708526E-2</v>
      </c>
      <c r="M80" s="5">
        <f>'[3]Pc, Winter, S3'!M80*Main!$B$8+_xlfn.IFNA(VLOOKUP($A80,'EV Distribution'!$A$2:$B$11,2),0)*'EV Scenarios'!M$2</f>
        <v>6.7876490624439456E-2</v>
      </c>
      <c r="N80" s="5">
        <f>'[3]Pc, Winter, S3'!N80*Main!$B$8+_xlfn.IFNA(VLOOKUP($A80,'EV Distribution'!$A$2:$B$11,2),0)*'EV Scenarios'!N$2</f>
        <v>7.8893210659473106E-2</v>
      </c>
      <c r="O80" s="5">
        <f>'[3]Pc, Winter, S3'!O80*Main!$B$8+_xlfn.IFNA(VLOOKUP($A80,'EV Distribution'!$A$2:$B$11,2),0)*'EV Scenarios'!O$2</f>
        <v>9.5430594973094168E-2</v>
      </c>
      <c r="P80" s="5">
        <f>'[3]Pc, Winter, S3'!P80*Main!$B$8+_xlfn.IFNA(VLOOKUP($A80,'EV Distribution'!$A$2:$B$11,2),0)*'EV Scenarios'!P$2</f>
        <v>9.3744287669843052E-2</v>
      </c>
      <c r="Q80" s="5">
        <f>'[3]Pc, Winter, S3'!Q80*Main!$B$8+_xlfn.IFNA(VLOOKUP($A80,'EV Distribution'!$A$2:$B$11,2),0)*'EV Scenarios'!Q$2</f>
        <v>9.5883642891255602E-2</v>
      </c>
      <c r="R80" s="5">
        <f>'[3]Pc, Winter, S3'!R80*Main!$B$8+_xlfn.IFNA(VLOOKUP($A80,'EV Distribution'!$A$2:$B$11,2),0)*'EV Scenarios'!R$2</f>
        <v>8.2859074209360992E-2</v>
      </c>
      <c r="S80" s="5">
        <f>'[3]Pc, Winter, S3'!S80*Main!$B$8+_xlfn.IFNA(VLOOKUP($A80,'EV Distribution'!$A$2:$B$11,2),0)*'EV Scenarios'!S$2</f>
        <v>0.11207501022281391</v>
      </c>
      <c r="T80" s="5">
        <f>'[3]Pc, Winter, S3'!T80*Main!$B$8+_xlfn.IFNA(VLOOKUP($A80,'EV Distribution'!$A$2:$B$11,2),0)*'EV Scenarios'!T$2</f>
        <v>8.734975892012331E-2</v>
      </c>
      <c r="U80" s="5">
        <f>'[3]Pc, Winter, S3'!U80*Main!$B$8+_xlfn.IFNA(VLOOKUP($A80,'EV Distribution'!$A$2:$B$11,2),0)*'EV Scenarios'!U$2</f>
        <v>8.4038633696468606E-2</v>
      </c>
      <c r="V80" s="5">
        <f>'[3]Pc, Winter, S3'!V80*Main!$B$8+_xlfn.IFNA(VLOOKUP($A80,'EV Distribution'!$A$2:$B$11,2),0)*'EV Scenarios'!V$2</f>
        <v>9.7110906584921525E-2</v>
      </c>
      <c r="W80" s="5">
        <f>'[3]Pc, Winter, S3'!W80*Main!$B$8+_xlfn.IFNA(VLOOKUP($A80,'EV Distribution'!$A$2:$B$11,2),0)*'EV Scenarios'!W$2</f>
        <v>8.6854121487668162E-2</v>
      </c>
      <c r="X80" s="5">
        <f>'[3]Pc, Winter, S3'!X80*Main!$B$8+_xlfn.IFNA(VLOOKUP($A80,'EV Distribution'!$A$2:$B$11,2),0)*'EV Scenarios'!X$2</f>
        <v>0.19782229442965249</v>
      </c>
      <c r="Y80" s="5">
        <f>'[3]Pc, Winter, S3'!Y80*Main!$B$8+_xlfn.IFNA(VLOOKUP($A80,'EV Distribution'!$A$2:$B$11,2),0)*'EV Scenarios'!Y$2</f>
        <v>0.21877680700448432</v>
      </c>
    </row>
    <row r="81" spans="1:25" x14ac:dyDescent="0.25">
      <c r="A81">
        <v>5</v>
      </c>
      <c r="B81" s="5">
        <f>'[3]Pc, Winter, S3'!B81*Main!$B$8+_xlfn.IFNA(VLOOKUP($A81,'EV Distribution'!$A$2:$B$11,2),0)*'EV Scenarios'!B$2</f>
        <v>3.807844376737668E-2</v>
      </c>
      <c r="C81" s="5">
        <f>'[3]Pc, Winter, S3'!C81*Main!$B$8+_xlfn.IFNA(VLOOKUP($A81,'EV Distribution'!$A$2:$B$11,2),0)*'EV Scenarios'!C$2</f>
        <v>3.5676690476737667E-2</v>
      </c>
      <c r="D81" s="5">
        <f>'[3]Pc, Winter, S3'!D81*Main!$B$8+_xlfn.IFNA(VLOOKUP($A81,'EV Distribution'!$A$2:$B$11,2),0)*'EV Scenarios'!D$2</f>
        <v>3.5314812644058294E-2</v>
      </c>
      <c r="E81" s="5">
        <f>'[3]Pc, Winter, S3'!E81*Main!$B$8+_xlfn.IFNA(VLOOKUP($A81,'EV Distribution'!$A$2:$B$11,2),0)*'EV Scenarios'!E$2</f>
        <v>3.4086213729820632E-2</v>
      </c>
      <c r="F81" s="5">
        <f>'[3]Pc, Winter, S3'!F81*Main!$B$8+_xlfn.IFNA(VLOOKUP($A81,'EV Distribution'!$A$2:$B$11,2),0)*'EV Scenarios'!F$2</f>
        <v>3.411982238761211E-2</v>
      </c>
      <c r="G81" s="5">
        <f>'[3]Pc, Winter, S3'!G81*Main!$B$8+_xlfn.IFNA(VLOOKUP($A81,'EV Distribution'!$A$2:$B$11,2),0)*'EV Scenarios'!G$2</f>
        <v>3.4455017866311659E-2</v>
      </c>
      <c r="H81" s="5">
        <f>'[3]Pc, Winter, S3'!H81*Main!$B$8+_xlfn.IFNA(VLOOKUP($A81,'EV Distribution'!$A$2:$B$11,2),0)*'EV Scenarios'!H$2</f>
        <v>3.2767421716647982E-2</v>
      </c>
      <c r="I81" s="5">
        <f>'[3]Pc, Winter, S3'!I81*Main!$B$8+_xlfn.IFNA(VLOOKUP($A81,'EV Distribution'!$A$2:$B$11,2),0)*'EV Scenarios'!I$2</f>
        <v>3.3283066222533637E-2</v>
      </c>
      <c r="J81" s="5">
        <f>'[3]Pc, Winter, S3'!J81*Main!$B$8+_xlfn.IFNA(VLOOKUP($A81,'EV Distribution'!$A$2:$B$11,2),0)*'EV Scenarios'!J$2</f>
        <v>3.7660733291199552E-2</v>
      </c>
      <c r="K81" s="5">
        <f>'[3]Pc, Winter, S3'!K81*Main!$B$8+_xlfn.IFNA(VLOOKUP($A81,'EV Distribution'!$A$2:$B$11,2),0)*'EV Scenarios'!K$2</f>
        <v>3.9001786987668159E-2</v>
      </c>
      <c r="L81" s="5">
        <f>'[3]Pc, Winter, S3'!L81*Main!$B$8+_xlfn.IFNA(VLOOKUP($A81,'EV Distribution'!$A$2:$B$11,2),0)*'EV Scenarios'!L$2</f>
        <v>4.0371614356782513E-2</v>
      </c>
      <c r="M81" s="5">
        <f>'[3]Pc, Winter, S3'!M81*Main!$B$8+_xlfn.IFNA(VLOOKUP($A81,'EV Distribution'!$A$2:$B$11,2),0)*'EV Scenarios'!M$2</f>
        <v>4.1362154787275784E-2</v>
      </c>
      <c r="N81" s="5">
        <f>'[3]Pc, Winter, S3'!N81*Main!$B$8+_xlfn.IFNA(VLOOKUP($A81,'EV Distribution'!$A$2:$B$11,2),0)*'EV Scenarios'!N$2</f>
        <v>4.1423288429932738E-2</v>
      </c>
      <c r="O81" s="5">
        <f>'[3]Pc, Winter, S3'!O81*Main!$B$8+_xlfn.IFNA(VLOOKUP($A81,'EV Distribution'!$A$2:$B$11,2),0)*'EV Scenarios'!O$2</f>
        <v>4.0218768222813901E-2</v>
      </c>
      <c r="P81" s="5">
        <f>'[3]Pc, Winter, S3'!P81*Main!$B$8+_xlfn.IFNA(VLOOKUP($A81,'EV Distribution'!$A$2:$B$11,2),0)*'EV Scenarios'!P$2</f>
        <v>3.7464290433295966E-2</v>
      </c>
      <c r="Q81" s="5">
        <f>'[3]Pc, Winter, S3'!Q81*Main!$B$8+_xlfn.IFNA(VLOOKUP($A81,'EV Distribution'!$A$2:$B$11,2),0)*'EV Scenarios'!Q$2</f>
        <v>3.7348363523542601E-2</v>
      </c>
      <c r="R81" s="5">
        <f>'[3]Pc, Winter, S3'!R81*Main!$B$8+_xlfn.IFNA(VLOOKUP($A81,'EV Distribution'!$A$2:$B$11,2),0)*'EV Scenarios'!R$2</f>
        <v>3.7431549897141259E-2</v>
      </c>
      <c r="S81" s="5">
        <f>'[3]Pc, Winter, S3'!S81*Main!$B$8+_xlfn.IFNA(VLOOKUP($A81,'EV Distribution'!$A$2:$B$11,2),0)*'EV Scenarios'!S$2</f>
        <v>3.8004089759529146E-2</v>
      </c>
      <c r="T81" s="5">
        <f>'[3]Pc, Winter, S3'!T81*Main!$B$8+_xlfn.IFNA(VLOOKUP($A81,'EV Distribution'!$A$2:$B$11,2),0)*'EV Scenarios'!T$2</f>
        <v>4.0247783519058299E-2</v>
      </c>
      <c r="U81" s="5">
        <f>'[3]Pc, Winter, S3'!U81*Main!$B$8+_xlfn.IFNA(VLOOKUP($A81,'EV Distribution'!$A$2:$B$11,2),0)*'EV Scenarios'!U$2</f>
        <v>4.3236956808295965E-2</v>
      </c>
      <c r="V81" s="5">
        <f>'[3]Pc, Winter, S3'!V81*Main!$B$8+_xlfn.IFNA(VLOOKUP($A81,'EV Distribution'!$A$2:$B$11,2),0)*'EV Scenarios'!V$2</f>
        <v>4.6144973290358743E-2</v>
      </c>
      <c r="W81" s="5">
        <f>'[3]Pc, Winter, S3'!W81*Main!$B$8+_xlfn.IFNA(VLOOKUP($A81,'EV Distribution'!$A$2:$B$11,2),0)*'EV Scenarios'!W$2</f>
        <v>4.60311872446749E-2</v>
      </c>
      <c r="X81" s="5">
        <f>'[3]Pc, Winter, S3'!X81*Main!$B$8+_xlfn.IFNA(VLOOKUP($A81,'EV Distribution'!$A$2:$B$11,2),0)*'EV Scenarios'!X$2</f>
        <v>4.3393011904708519E-2</v>
      </c>
      <c r="Y81" s="5">
        <f>'[3]Pc, Winter, S3'!Y81*Main!$B$8+_xlfn.IFNA(VLOOKUP($A81,'EV Distribution'!$A$2:$B$11,2),0)*'EV Scenarios'!Y$2</f>
        <v>4.1203232519899102E-2</v>
      </c>
    </row>
    <row r="82" spans="1:25" x14ac:dyDescent="0.25">
      <c r="A82">
        <v>4</v>
      </c>
      <c r="B82" s="5">
        <f>'[3]Pc, Winter, S3'!B82*Main!$B$8+_xlfn.IFNA(VLOOKUP($A82,'EV Distribution'!$A$2:$B$11,2),0)*'EV Scenarios'!B$2</f>
        <v>3.785474914237668E-2</v>
      </c>
      <c r="C82" s="5">
        <f>'[3]Pc, Winter, S3'!C82*Main!$B$8+_xlfn.IFNA(VLOOKUP($A82,'EV Distribution'!$A$2:$B$11,2),0)*'EV Scenarios'!C$2</f>
        <v>3.6829609505044839E-2</v>
      </c>
      <c r="D82" s="5">
        <f>'[3]Pc, Winter, S3'!D82*Main!$B$8+_xlfn.IFNA(VLOOKUP($A82,'EV Distribution'!$A$2:$B$11,2),0)*'EV Scenarios'!D$2</f>
        <v>3.558638859332959E-2</v>
      </c>
      <c r="E82" s="5">
        <f>'[3]Pc, Winter, S3'!E82*Main!$B$8+_xlfn.IFNA(VLOOKUP($A82,'EV Distribution'!$A$2:$B$11,2),0)*'EV Scenarios'!E$2</f>
        <v>3.4184708556053808E-2</v>
      </c>
      <c r="F82" s="5">
        <f>'[3]Pc, Winter, S3'!F82*Main!$B$8+_xlfn.IFNA(VLOOKUP($A82,'EV Distribution'!$A$2:$B$11,2),0)*'EV Scenarios'!F$2</f>
        <v>3.2873646343890138E-2</v>
      </c>
      <c r="G82" s="5">
        <f>'[3]Pc, Winter, S3'!G82*Main!$B$8+_xlfn.IFNA(VLOOKUP($A82,'EV Distribution'!$A$2:$B$11,2),0)*'EV Scenarios'!G$2</f>
        <v>3.2710453119114351E-2</v>
      </c>
      <c r="H82" s="5">
        <f>'[3]Pc, Winter, S3'!H82*Main!$B$8+_xlfn.IFNA(VLOOKUP($A82,'EV Distribution'!$A$2:$B$11,2),0)*'EV Scenarios'!H$2</f>
        <v>3.2948551095571751E-2</v>
      </c>
      <c r="I82" s="5">
        <f>'[3]Pc, Winter, S3'!I82*Main!$B$8+_xlfn.IFNA(VLOOKUP($A82,'EV Distribution'!$A$2:$B$11,2),0)*'EV Scenarios'!I$2</f>
        <v>3.2813063445067271E-2</v>
      </c>
      <c r="J82" s="5">
        <f>'[3]Pc, Winter, S3'!J82*Main!$B$8+_xlfn.IFNA(VLOOKUP($A82,'EV Distribution'!$A$2:$B$11,2),0)*'EV Scenarios'!J$2</f>
        <v>3.4180721587163676E-2</v>
      </c>
      <c r="K82" s="5">
        <f>'[3]Pc, Winter, S3'!K82*Main!$B$8+_xlfn.IFNA(VLOOKUP($A82,'EV Distribution'!$A$2:$B$11,2),0)*'EV Scenarios'!K$2</f>
        <v>3.7937325533071747E-2</v>
      </c>
      <c r="L82" s="5">
        <f>'[3]Pc, Winter, S3'!L82*Main!$B$8+_xlfn.IFNA(VLOOKUP($A82,'EV Distribution'!$A$2:$B$11,2),0)*'EV Scenarios'!L$2</f>
        <v>4.0048499698991033E-2</v>
      </c>
      <c r="M82" s="5">
        <f>'[3]Pc, Winter, S3'!M82*Main!$B$8+_xlfn.IFNA(VLOOKUP($A82,'EV Distribution'!$A$2:$B$11,2),0)*'EV Scenarios'!M$2</f>
        <v>4.0476077609024663E-2</v>
      </c>
      <c r="N82" s="5">
        <f>'[3]Pc, Winter, S3'!N82*Main!$B$8+_xlfn.IFNA(VLOOKUP($A82,'EV Distribution'!$A$2:$B$11,2),0)*'EV Scenarios'!N$2</f>
        <v>4.1533783655549328E-2</v>
      </c>
      <c r="O82" s="5">
        <f>'[3]Pc, Winter, S3'!O82*Main!$B$8+_xlfn.IFNA(VLOOKUP($A82,'EV Distribution'!$A$2:$B$11,2),0)*'EV Scenarios'!O$2</f>
        <v>4.0806402918161427E-2</v>
      </c>
      <c r="P82" s="5">
        <f>'[3]Pc, Winter, S3'!P82*Main!$B$8+_xlfn.IFNA(VLOOKUP($A82,'EV Distribution'!$A$2:$B$11,2),0)*'EV Scenarios'!P$2</f>
        <v>3.9963619806053813E-2</v>
      </c>
      <c r="Q82" s="5">
        <f>'[3]Pc, Winter, S3'!Q82*Main!$B$8+_xlfn.IFNA(VLOOKUP($A82,'EV Distribution'!$A$2:$B$11,2),0)*'EV Scenarios'!Q$2</f>
        <v>4.0367873319786994E-2</v>
      </c>
      <c r="R82" s="5">
        <f>'[3]Pc, Winter, S3'!R82*Main!$B$8+_xlfn.IFNA(VLOOKUP($A82,'EV Distribution'!$A$2:$B$11,2),0)*'EV Scenarios'!R$2</f>
        <v>3.9874026996356504E-2</v>
      </c>
      <c r="S82" s="5">
        <f>'[3]Pc, Winter, S3'!S82*Main!$B$8+_xlfn.IFNA(VLOOKUP($A82,'EV Distribution'!$A$2:$B$11,2),0)*'EV Scenarios'!S$2</f>
        <v>4.1557516621917041E-2</v>
      </c>
      <c r="T82" s="5">
        <f>'[3]Pc, Winter, S3'!T82*Main!$B$8+_xlfn.IFNA(VLOOKUP($A82,'EV Distribution'!$A$2:$B$11,2),0)*'EV Scenarios'!T$2</f>
        <v>4.5214449935818385E-2</v>
      </c>
      <c r="U82" s="5">
        <f>'[3]Pc, Winter, S3'!U82*Main!$B$8+_xlfn.IFNA(VLOOKUP($A82,'EV Distribution'!$A$2:$B$11,2),0)*'EV Scenarios'!U$2</f>
        <v>4.7960353498318384E-2</v>
      </c>
      <c r="V82" s="5">
        <f>'[3]Pc, Winter, S3'!V82*Main!$B$8+_xlfn.IFNA(VLOOKUP($A82,'EV Distribution'!$A$2:$B$11,2),0)*'EV Scenarios'!V$2</f>
        <v>4.9099354935538117E-2</v>
      </c>
      <c r="W82" s="5">
        <f>'[3]Pc, Winter, S3'!W82*Main!$B$8+_xlfn.IFNA(VLOOKUP($A82,'EV Distribution'!$A$2:$B$11,2),0)*'EV Scenarios'!W$2</f>
        <v>4.7235625953195075E-2</v>
      </c>
      <c r="X82" s="5">
        <f>'[3]Pc, Winter, S3'!X82*Main!$B$8+_xlfn.IFNA(VLOOKUP($A82,'EV Distribution'!$A$2:$B$11,2),0)*'EV Scenarios'!X$2</f>
        <v>4.391349031866592E-2</v>
      </c>
      <c r="Y82" s="5">
        <f>'[3]Pc, Winter, S3'!Y82*Main!$B$8+_xlfn.IFNA(VLOOKUP($A82,'EV Distribution'!$A$2:$B$11,2),0)*'EV Scenarios'!Y$2</f>
        <v>3.9943889605661427E-2</v>
      </c>
    </row>
    <row r="83" spans="1:25" x14ac:dyDescent="0.25">
      <c r="A83">
        <v>97</v>
      </c>
      <c r="B83" s="5">
        <f>'[3]Pc, Winter, S3'!B83*Main!$B$8+_xlfn.IFNA(VLOOKUP($A83,'EV Distribution'!$A$2:$B$11,2),0)*'EV Scenarios'!B$2</f>
        <v>0.21059186989265696</v>
      </c>
      <c r="C83" s="5">
        <f>'[3]Pc, Winter, S3'!C83*Main!$B$8+_xlfn.IFNA(VLOOKUP($A83,'EV Distribution'!$A$2:$B$11,2),0)*'EV Scenarios'!C$2</f>
        <v>0.21160416791872197</v>
      </c>
      <c r="D83" s="5">
        <f>'[3]Pc, Winter, S3'!D83*Main!$B$8+_xlfn.IFNA(VLOOKUP($A83,'EV Distribution'!$A$2:$B$11,2),0)*'EV Scenarios'!D$2</f>
        <v>0.18130144139602017</v>
      </c>
      <c r="E83" s="5">
        <f>'[3]Pc, Winter, S3'!E83*Main!$B$8+_xlfn.IFNA(VLOOKUP($A83,'EV Distribution'!$A$2:$B$11,2),0)*'EV Scenarios'!E$2</f>
        <v>0.17154664465919284</v>
      </c>
      <c r="F83" s="5">
        <f>'[3]Pc, Winter, S3'!F83*Main!$B$8+_xlfn.IFNA(VLOOKUP($A83,'EV Distribution'!$A$2:$B$11,2),0)*'EV Scenarios'!F$2</f>
        <v>0.14422803818693947</v>
      </c>
      <c r="G83" s="5">
        <f>'[3]Pc, Winter, S3'!G83*Main!$B$8+_xlfn.IFNA(VLOOKUP($A83,'EV Distribution'!$A$2:$B$11,2),0)*'EV Scenarios'!G$2</f>
        <v>0.13738245372337443</v>
      </c>
      <c r="H83" s="5">
        <f>'[3]Pc, Winter, S3'!H83*Main!$B$8+_xlfn.IFNA(VLOOKUP($A83,'EV Distribution'!$A$2:$B$11,2),0)*'EV Scenarios'!H$2</f>
        <v>0.16344771356754484</v>
      </c>
      <c r="I83" s="5">
        <f>'[3]Pc, Winter, S3'!I83*Main!$B$8+_xlfn.IFNA(VLOOKUP($A83,'EV Distribution'!$A$2:$B$11,2),0)*'EV Scenarios'!I$2</f>
        <v>4.4416601393778024E-2</v>
      </c>
      <c r="J83" s="5">
        <f>'[3]Pc, Winter, S3'!J83*Main!$B$8+_xlfn.IFNA(VLOOKUP($A83,'EV Distribution'!$A$2:$B$11,2),0)*'EV Scenarios'!J$2</f>
        <v>4.3503647085482058E-2</v>
      </c>
      <c r="K83" s="5">
        <f>'[3]Pc, Winter, S3'!K83*Main!$B$8+_xlfn.IFNA(VLOOKUP($A83,'EV Distribution'!$A$2:$B$11,2),0)*'EV Scenarios'!K$2</f>
        <v>5.3893739339966371E-2</v>
      </c>
      <c r="L83" s="5">
        <f>'[3]Pc, Winter, S3'!L83*Main!$B$8+_xlfn.IFNA(VLOOKUP($A83,'EV Distribution'!$A$2:$B$11,2),0)*'EV Scenarios'!L$2</f>
        <v>4.1662666503082958E-2</v>
      </c>
      <c r="M83" s="5">
        <f>'[3]Pc, Winter, S3'!M83*Main!$B$8+_xlfn.IFNA(VLOOKUP($A83,'EV Distribution'!$A$2:$B$11,2),0)*'EV Scenarios'!M$2</f>
        <v>4.2563531748038119E-2</v>
      </c>
      <c r="N83" s="5">
        <f>'[3]Pc, Winter, S3'!N83*Main!$B$8+_xlfn.IFNA(VLOOKUP($A83,'EV Distribution'!$A$2:$B$11,2),0)*'EV Scenarios'!N$2</f>
        <v>5.4169899170683863E-2</v>
      </c>
      <c r="O83" s="5">
        <f>'[3]Pc, Winter, S3'!O83*Main!$B$8+_xlfn.IFNA(VLOOKUP($A83,'EV Distribution'!$A$2:$B$11,2),0)*'EV Scenarios'!O$2</f>
        <v>7.1405165678251115E-2</v>
      </c>
      <c r="P83" s="5">
        <f>'[3]Pc, Winter, S3'!P83*Main!$B$8+_xlfn.IFNA(VLOOKUP($A83,'EV Distribution'!$A$2:$B$11,2),0)*'EV Scenarios'!P$2</f>
        <v>6.9735332580717485E-2</v>
      </c>
      <c r="Q83" s="5">
        <f>'[3]Pc, Winter, S3'!Q83*Main!$B$8+_xlfn.IFNA(VLOOKUP($A83,'EV Distribution'!$A$2:$B$11,2),0)*'EV Scenarios'!Q$2</f>
        <v>7.1117353278026901E-2</v>
      </c>
      <c r="R83" s="5">
        <f>'[3]Pc, Winter, S3'!R83*Main!$B$8+_xlfn.IFNA(VLOOKUP($A83,'EV Distribution'!$A$2:$B$11,2),0)*'EV Scenarios'!R$2</f>
        <v>5.769708807623318E-2</v>
      </c>
      <c r="S83" s="5">
        <f>'[3]Pc, Winter, S3'!S83*Main!$B$8+_xlfn.IFNA(VLOOKUP($A83,'EV Distribution'!$A$2:$B$11,2),0)*'EV Scenarios'!S$2</f>
        <v>8.5700905125560542E-2</v>
      </c>
      <c r="T83" s="5">
        <f>'[3]Pc, Winter, S3'!T83*Main!$B$8+_xlfn.IFNA(VLOOKUP($A83,'EV Distribution'!$A$2:$B$11,2),0)*'EV Scenarios'!T$2</f>
        <v>5.9562681382847538E-2</v>
      </c>
      <c r="U83" s="5">
        <f>'[3]Pc, Winter, S3'!U83*Main!$B$8+_xlfn.IFNA(VLOOKUP($A83,'EV Distribution'!$A$2:$B$11,2),0)*'EV Scenarios'!U$2</f>
        <v>5.3109164427410316E-2</v>
      </c>
      <c r="V83" s="5">
        <f>'[3]Pc, Winter, S3'!V83*Main!$B$8+_xlfn.IFNA(VLOOKUP($A83,'EV Distribution'!$A$2:$B$11,2),0)*'EV Scenarios'!V$2</f>
        <v>6.6348622176849781E-2</v>
      </c>
      <c r="W83" s="5">
        <f>'[3]Pc, Winter, S3'!W83*Main!$B$8+_xlfn.IFNA(VLOOKUP($A83,'EV Distribution'!$A$2:$B$11,2),0)*'EV Scenarios'!W$2</f>
        <v>5.588020711939462E-2</v>
      </c>
      <c r="X83" s="5">
        <f>'[3]Pc, Winter, S3'!X83*Main!$B$8+_xlfn.IFNA(VLOOKUP($A83,'EV Distribution'!$A$2:$B$11,2),0)*'EV Scenarios'!X$2</f>
        <v>0.16689390008043725</v>
      </c>
      <c r="Y83" s="5">
        <f>'[3]Pc, Winter, S3'!Y83*Main!$B$8+_xlfn.IFNA(VLOOKUP($A83,'EV Distribution'!$A$2:$B$11,2),0)*'EV Scenarios'!Y$2</f>
        <v>0.18909050479344172</v>
      </c>
    </row>
    <row r="84" spans="1:25" x14ac:dyDescent="0.25">
      <c r="A84">
        <v>96</v>
      </c>
      <c r="B84" s="5">
        <f>'[3]Pc, Winter, S3'!B84*Main!$B$8+_xlfn.IFNA(VLOOKUP($A84,'EV Distribution'!$A$2:$B$11,2),0)*'EV Scenarios'!B$2</f>
        <v>0.21093810502073992</v>
      </c>
      <c r="C84" s="5">
        <f>'[3]Pc, Winter, S3'!C84*Main!$B$8+_xlfn.IFNA(VLOOKUP($A84,'EV Distribution'!$A$2:$B$11,2),0)*'EV Scenarios'!C$2</f>
        <v>0.2129343140868834</v>
      </c>
      <c r="D84" s="5">
        <f>'[3]Pc, Winter, S3'!D84*Main!$B$8+_xlfn.IFNA(VLOOKUP($A84,'EV Distribution'!$A$2:$B$11,2),0)*'EV Scenarios'!D$2</f>
        <v>0.18151640561827354</v>
      </c>
      <c r="E84" s="5">
        <f>'[3]Pc, Winter, S3'!E84*Main!$B$8+_xlfn.IFNA(VLOOKUP($A84,'EV Distribution'!$A$2:$B$11,2),0)*'EV Scenarios'!E$2</f>
        <v>0.17150687621524666</v>
      </c>
      <c r="F84" s="5">
        <f>'[3]Pc, Winter, S3'!F84*Main!$B$8+_xlfn.IFNA(VLOOKUP($A84,'EV Distribution'!$A$2:$B$11,2),0)*'EV Scenarios'!F$2</f>
        <v>0.14452308788677132</v>
      </c>
      <c r="G84" s="5">
        <f>'[3]Pc, Winter, S3'!G84*Main!$B$8+_xlfn.IFNA(VLOOKUP($A84,'EV Distribution'!$A$2:$B$11,2),0)*'EV Scenarios'!G$2</f>
        <v>0.13709917823738788</v>
      </c>
      <c r="H84" s="5">
        <f>'[3]Pc, Winter, S3'!H84*Main!$B$8+_xlfn.IFNA(VLOOKUP($A84,'EV Distribution'!$A$2:$B$11,2),0)*'EV Scenarios'!H$2</f>
        <v>0.16333877471384528</v>
      </c>
      <c r="I84" s="5">
        <f>'[3]Pc, Winter, S3'!I84*Main!$B$8+_xlfn.IFNA(VLOOKUP($A84,'EV Distribution'!$A$2:$B$11,2),0)*'EV Scenarios'!I$2</f>
        <v>4.2671739015134533E-2</v>
      </c>
      <c r="J84" s="5">
        <f>'[3]Pc, Winter, S3'!J84*Main!$B$8+_xlfn.IFNA(VLOOKUP($A84,'EV Distribution'!$A$2:$B$11,2),0)*'EV Scenarios'!J$2</f>
        <v>4.2144613792881168E-2</v>
      </c>
      <c r="K84" s="5">
        <f>'[3]Pc, Winter, S3'!K84*Main!$B$8+_xlfn.IFNA(VLOOKUP($A84,'EV Distribution'!$A$2:$B$11,2),0)*'EV Scenarios'!K$2</f>
        <v>5.3338200013452915E-2</v>
      </c>
      <c r="L84" s="5">
        <f>'[3]Pc, Winter, S3'!L84*Main!$B$8+_xlfn.IFNA(VLOOKUP($A84,'EV Distribution'!$A$2:$B$11,2),0)*'EV Scenarios'!L$2</f>
        <v>4.1541691706558297E-2</v>
      </c>
      <c r="M84" s="5">
        <f>'[3]Pc, Winter, S3'!M84*Main!$B$8+_xlfn.IFNA(VLOOKUP($A84,'EV Distribution'!$A$2:$B$11,2),0)*'EV Scenarios'!M$2</f>
        <v>4.4151148863508974E-2</v>
      </c>
      <c r="N84" s="5">
        <f>'[3]Pc, Winter, S3'!N84*Main!$B$8+_xlfn.IFNA(VLOOKUP($A84,'EV Distribution'!$A$2:$B$11,2),0)*'EV Scenarios'!N$2</f>
        <v>5.6387394541479827E-2</v>
      </c>
      <c r="O84" s="5">
        <f>'[3]Pc, Winter, S3'!O84*Main!$B$8+_xlfn.IFNA(VLOOKUP($A84,'EV Distribution'!$A$2:$B$11,2),0)*'EV Scenarios'!O$2</f>
        <v>7.3777862025784763E-2</v>
      </c>
      <c r="P84" s="5">
        <f>'[3]Pc, Winter, S3'!P84*Main!$B$8+_xlfn.IFNA(VLOOKUP($A84,'EV Distribution'!$A$2:$B$11,2),0)*'EV Scenarios'!P$2</f>
        <v>7.0785182449551565E-2</v>
      </c>
      <c r="Q84" s="5">
        <f>'[3]Pc, Winter, S3'!Q84*Main!$B$8+_xlfn.IFNA(VLOOKUP($A84,'EV Distribution'!$A$2:$B$11,2),0)*'EV Scenarios'!Q$2</f>
        <v>7.1345816468609866E-2</v>
      </c>
      <c r="R84" s="5">
        <f>'[3]Pc, Winter, S3'!R84*Main!$B$8+_xlfn.IFNA(VLOOKUP($A84,'EV Distribution'!$A$2:$B$11,2),0)*'EV Scenarios'!R$2</f>
        <v>5.7815668896300451E-2</v>
      </c>
      <c r="S84" s="5">
        <f>'[3]Pc, Winter, S3'!S84*Main!$B$8+_xlfn.IFNA(VLOOKUP($A84,'EV Distribution'!$A$2:$B$11,2),0)*'EV Scenarios'!S$2</f>
        <v>8.5631393642376694E-2</v>
      </c>
      <c r="T84" s="5">
        <f>'[3]Pc, Winter, S3'!T84*Main!$B$8+_xlfn.IFNA(VLOOKUP($A84,'EV Distribution'!$A$2:$B$11,2),0)*'EV Scenarios'!T$2</f>
        <v>5.8913259978979816E-2</v>
      </c>
      <c r="U84" s="5">
        <f>'[3]Pc, Winter, S3'!U84*Main!$B$8+_xlfn.IFNA(VLOOKUP($A84,'EV Distribution'!$A$2:$B$11,2),0)*'EV Scenarios'!U$2</f>
        <v>5.250329271524664E-2</v>
      </c>
      <c r="V84" s="5">
        <f>'[3]Pc, Winter, S3'!V84*Main!$B$8+_xlfn.IFNA(VLOOKUP($A84,'EV Distribution'!$A$2:$B$11,2),0)*'EV Scenarios'!V$2</f>
        <v>6.5466329836603138E-2</v>
      </c>
      <c r="W84" s="5">
        <f>'[3]Pc, Winter, S3'!W84*Main!$B$8+_xlfn.IFNA(VLOOKUP($A84,'EV Distribution'!$A$2:$B$11,2),0)*'EV Scenarios'!W$2</f>
        <v>5.5068313053251119E-2</v>
      </c>
      <c r="X84" s="5">
        <f>'[3]Pc, Winter, S3'!X84*Main!$B$8+_xlfn.IFNA(VLOOKUP($A84,'EV Distribution'!$A$2:$B$11,2),0)*'EV Scenarios'!X$2</f>
        <v>0.16756666634501124</v>
      </c>
      <c r="Y84" s="5">
        <f>'[3]Pc, Winter, S3'!Y84*Main!$B$8+_xlfn.IFNA(VLOOKUP($A84,'EV Distribution'!$A$2:$B$11,2),0)*'EV Scenarios'!Y$2</f>
        <v>0.18976393094534755</v>
      </c>
    </row>
    <row r="85" spans="1:25" x14ac:dyDescent="0.25">
      <c r="A85">
        <v>21</v>
      </c>
      <c r="B85" s="5">
        <f>'[3]Pc, Winter, S3'!B85*Main!$B$8+_xlfn.IFNA(VLOOKUP($A85,'EV Distribution'!$A$2:$B$11,2),0)*'EV Scenarios'!B$2</f>
        <v>5.0281579352017935E-2</v>
      </c>
      <c r="C85" s="5">
        <f>'[3]Pc, Winter, S3'!C85*Main!$B$8+_xlfn.IFNA(VLOOKUP($A85,'EV Distribution'!$A$2:$B$11,2),0)*'EV Scenarios'!C$2</f>
        <v>4.7325328265414801E-2</v>
      </c>
      <c r="D85" s="5">
        <f>'[3]Pc, Winter, S3'!D85*Main!$B$8+_xlfn.IFNA(VLOOKUP($A85,'EV Distribution'!$A$2:$B$11,2),0)*'EV Scenarios'!D$2</f>
        <v>4.2156697191423766E-2</v>
      </c>
      <c r="E85" s="5">
        <f>'[3]Pc, Winter, S3'!E85*Main!$B$8+_xlfn.IFNA(VLOOKUP($A85,'EV Distribution'!$A$2:$B$11,2),0)*'EV Scenarios'!E$2</f>
        <v>3.8866440792881166E-2</v>
      </c>
      <c r="F85" s="5">
        <f>'[3]Pc, Winter, S3'!F85*Main!$B$8+_xlfn.IFNA(VLOOKUP($A85,'EV Distribution'!$A$2:$B$11,2),0)*'EV Scenarios'!F$2</f>
        <v>3.8195591001961883E-2</v>
      </c>
      <c r="G85" s="5">
        <f>'[3]Pc, Winter, S3'!G85*Main!$B$8+_xlfn.IFNA(VLOOKUP($A85,'EV Distribution'!$A$2:$B$11,2),0)*'EV Scenarios'!G$2</f>
        <v>3.7713886533632279E-2</v>
      </c>
      <c r="H85" s="5">
        <f>'[3]Pc, Winter, S3'!H85*Main!$B$8+_xlfn.IFNA(VLOOKUP($A85,'EV Distribution'!$A$2:$B$11,2),0)*'EV Scenarios'!H$2</f>
        <v>2.849798119674888E-2</v>
      </c>
      <c r="I85" s="5">
        <f>'[3]Pc, Winter, S3'!I85*Main!$B$8+_xlfn.IFNA(VLOOKUP($A85,'EV Distribution'!$A$2:$B$11,2),0)*'EV Scenarios'!I$2</f>
        <v>2.4482420300448431E-2</v>
      </c>
      <c r="J85" s="5">
        <f>'[3]Pc, Winter, S3'!J85*Main!$B$8+_xlfn.IFNA(VLOOKUP($A85,'EV Distribution'!$A$2:$B$11,2),0)*'EV Scenarios'!J$2</f>
        <v>2.7217278110145741E-2</v>
      </c>
      <c r="K85" s="5">
        <f>'[3]Pc, Winter, S3'!K85*Main!$B$8+_xlfn.IFNA(VLOOKUP($A85,'EV Distribution'!$A$2:$B$11,2),0)*'EV Scenarios'!K$2</f>
        <v>3.4586231687219735E-2</v>
      </c>
      <c r="L85" s="5">
        <f>'[3]Pc, Winter, S3'!L85*Main!$B$8+_xlfn.IFNA(VLOOKUP($A85,'EV Distribution'!$A$2:$B$11,2),0)*'EV Scenarios'!L$2</f>
        <v>3.6515792867993273E-2</v>
      </c>
      <c r="M85" s="5">
        <f>'[3]Pc, Winter, S3'!M85*Main!$B$8+_xlfn.IFNA(VLOOKUP($A85,'EV Distribution'!$A$2:$B$11,2),0)*'EV Scenarios'!M$2</f>
        <v>3.8759299575672645E-2</v>
      </c>
      <c r="N85" s="5">
        <f>'[3]Pc, Winter, S3'!N85*Main!$B$8+_xlfn.IFNA(VLOOKUP($A85,'EV Distribution'!$A$2:$B$11,2),0)*'EV Scenarios'!N$2</f>
        <v>3.8797174523542602E-2</v>
      </c>
      <c r="O85" s="5">
        <f>'[3]Pc, Winter, S3'!O85*Main!$B$8+_xlfn.IFNA(VLOOKUP($A85,'EV Distribution'!$A$2:$B$11,2),0)*'EV Scenarios'!O$2</f>
        <v>3.8288088680213002E-2</v>
      </c>
      <c r="P85" s="5">
        <f>'[3]Pc, Winter, S3'!P85*Main!$B$8+_xlfn.IFNA(VLOOKUP($A85,'EV Distribution'!$A$2:$B$11,2),0)*'EV Scenarios'!P$2</f>
        <v>3.4403179013172649E-2</v>
      </c>
      <c r="Q85" s="5">
        <f>'[3]Pc, Winter, S3'!Q85*Main!$B$8+_xlfn.IFNA(VLOOKUP($A85,'EV Distribution'!$A$2:$B$11,2),0)*'EV Scenarios'!Q$2</f>
        <v>3.1963141486547088E-2</v>
      </c>
      <c r="R85" s="5">
        <f>'[3]Pc, Winter, S3'!R85*Main!$B$8+_xlfn.IFNA(VLOOKUP($A85,'EV Distribution'!$A$2:$B$11,2),0)*'EV Scenarios'!R$2</f>
        <v>3.3915211000560545E-2</v>
      </c>
      <c r="S85" s="5">
        <f>'[3]Pc, Winter, S3'!S85*Main!$B$8+_xlfn.IFNA(VLOOKUP($A85,'EV Distribution'!$A$2:$B$11,2),0)*'EV Scenarios'!S$2</f>
        <v>3.3099147221973088E-2</v>
      </c>
      <c r="T85" s="5">
        <f>'[3]Pc, Winter, S3'!T85*Main!$B$8+_xlfn.IFNA(VLOOKUP($A85,'EV Distribution'!$A$2:$B$11,2),0)*'EV Scenarios'!T$2</f>
        <v>3.7690931214686106E-2</v>
      </c>
      <c r="U85" s="5">
        <f>'[3]Pc, Winter, S3'!U85*Main!$B$8+_xlfn.IFNA(VLOOKUP($A85,'EV Distribution'!$A$2:$B$11,2),0)*'EV Scenarios'!U$2</f>
        <v>4.3527887777186094E-2</v>
      </c>
      <c r="V85" s="5">
        <f>'[3]Pc, Winter, S3'!V85*Main!$B$8+_xlfn.IFNA(VLOOKUP($A85,'EV Distribution'!$A$2:$B$11,2),0)*'EV Scenarios'!V$2</f>
        <v>5.0432609898262336E-2</v>
      </c>
      <c r="W85" s="5">
        <f>'[3]Pc, Winter, S3'!W85*Main!$B$8+_xlfn.IFNA(VLOOKUP($A85,'EV Distribution'!$A$2:$B$11,2),0)*'EV Scenarios'!W$2</f>
        <v>5.9670323829316141E-2</v>
      </c>
      <c r="X85" s="5">
        <f>'[3]Pc, Winter, S3'!X85*Main!$B$8+_xlfn.IFNA(VLOOKUP($A85,'EV Distribution'!$A$2:$B$11,2),0)*'EV Scenarios'!X$2</f>
        <v>5.9639612500560532E-2</v>
      </c>
      <c r="Y85" s="5">
        <f>'[3]Pc, Winter, S3'!Y85*Main!$B$8+_xlfn.IFNA(VLOOKUP($A85,'EV Distribution'!$A$2:$B$11,2),0)*'EV Scenarios'!Y$2</f>
        <v>5.9302688677130046E-2</v>
      </c>
    </row>
    <row r="86" spans="1:25" x14ac:dyDescent="0.25">
      <c r="A86">
        <v>51</v>
      </c>
      <c r="B86" s="5">
        <f>'[3]Pc, Winter, S3'!B86*Main!$B$8+_xlfn.IFNA(VLOOKUP($A86,'EV Distribution'!$A$2:$B$11,2),0)*'EV Scenarios'!B$2</f>
        <v>0.36306788820767938</v>
      </c>
      <c r="C86" s="5">
        <f>'[3]Pc, Winter, S3'!C86*Main!$B$8+_xlfn.IFNA(VLOOKUP($A86,'EV Distribution'!$A$2:$B$11,2),0)*'EV Scenarios'!C$2</f>
        <v>0.3370271249276906</v>
      </c>
      <c r="D86" s="5">
        <f>'[3]Pc, Winter, S3'!D86*Main!$B$8+_xlfn.IFNA(VLOOKUP($A86,'EV Distribution'!$A$2:$B$11,2),0)*'EV Scenarios'!D$2</f>
        <v>0.2922214517107623</v>
      </c>
      <c r="E86" s="5">
        <f>'[3]Pc, Winter, S3'!E86*Main!$B$8+_xlfn.IFNA(VLOOKUP($A86,'EV Distribution'!$A$2:$B$11,2),0)*'EV Scenarios'!E$2</f>
        <v>0.27415646223318391</v>
      </c>
      <c r="F86" s="5">
        <f>'[3]Pc, Winter, S3'!F86*Main!$B$8+_xlfn.IFNA(VLOOKUP($A86,'EV Distribution'!$A$2:$B$11,2),0)*'EV Scenarios'!F$2</f>
        <v>0.24290570491059416</v>
      </c>
      <c r="G86" s="5">
        <f>'[3]Pc, Winter, S3'!G86*Main!$B$8+_xlfn.IFNA(VLOOKUP($A86,'EV Distribution'!$A$2:$B$11,2),0)*'EV Scenarios'!G$2</f>
        <v>0.23028857853727577</v>
      </c>
      <c r="H86" s="5">
        <f>'[3]Pc, Winter, S3'!H86*Main!$B$8+_xlfn.IFNA(VLOOKUP($A86,'EV Distribution'!$A$2:$B$11,2),0)*'EV Scenarios'!H$2</f>
        <v>0.25606728966760089</v>
      </c>
      <c r="I86" s="5">
        <f>'[3]Pc, Winter, S3'!I86*Main!$B$8+_xlfn.IFNA(VLOOKUP($A86,'EV Distribution'!$A$2:$B$11,2),0)*'EV Scenarios'!I$2</f>
        <v>0.1449688145128924</v>
      </c>
      <c r="J86" s="5">
        <f>'[3]Pc, Winter, S3'!J86*Main!$B$8+_xlfn.IFNA(VLOOKUP($A86,'EV Distribution'!$A$2:$B$11,2),0)*'EV Scenarios'!J$2</f>
        <v>0.16489830715723097</v>
      </c>
      <c r="K86" s="5">
        <f>'[3]Pc, Winter, S3'!K86*Main!$B$8+_xlfn.IFNA(VLOOKUP($A86,'EV Distribution'!$A$2:$B$11,2),0)*'EV Scenarios'!K$2</f>
        <v>0.19614287692180493</v>
      </c>
      <c r="L86" s="5">
        <f>'[3]Pc, Winter, S3'!L86*Main!$B$8+_xlfn.IFNA(VLOOKUP($A86,'EV Distribution'!$A$2:$B$11,2),0)*'EV Scenarios'!L$2</f>
        <v>0.20218028905381166</v>
      </c>
      <c r="M86" s="5">
        <f>'[3]Pc, Winter, S3'!M86*Main!$B$8+_xlfn.IFNA(VLOOKUP($A86,'EV Distribution'!$A$2:$B$11,2),0)*'EV Scenarios'!M$2</f>
        <v>0.20619143199243276</v>
      </c>
      <c r="N86" s="5">
        <f>'[3]Pc, Winter, S3'!N86*Main!$B$8+_xlfn.IFNA(VLOOKUP($A86,'EV Distribution'!$A$2:$B$11,2),0)*'EV Scenarios'!N$2</f>
        <v>0.22737953149691703</v>
      </c>
      <c r="O86" s="5">
        <f>'[3]Pc, Winter, S3'!O86*Main!$B$8+_xlfn.IFNA(VLOOKUP($A86,'EV Distribution'!$A$2:$B$11,2),0)*'EV Scenarios'!O$2</f>
        <v>0.24384233741227576</v>
      </c>
      <c r="P86" s="5">
        <f>'[3]Pc, Winter, S3'!P86*Main!$B$8+_xlfn.IFNA(VLOOKUP($A86,'EV Distribution'!$A$2:$B$11,2),0)*'EV Scenarios'!P$2</f>
        <v>0.22401397280325111</v>
      </c>
      <c r="Q86" s="5">
        <f>'[3]Pc, Winter, S3'!Q86*Main!$B$8+_xlfn.IFNA(VLOOKUP($A86,'EV Distribution'!$A$2:$B$11,2),0)*'EV Scenarios'!Q$2</f>
        <v>0.21006865832286997</v>
      </c>
      <c r="R86" s="5">
        <f>'[3]Pc, Winter, S3'!R86*Main!$B$8+_xlfn.IFNA(VLOOKUP($A86,'EV Distribution'!$A$2:$B$11,2),0)*'EV Scenarios'!R$2</f>
        <v>0.19830996680409191</v>
      </c>
      <c r="S86" s="5">
        <f>'[3]Pc, Winter, S3'!S86*Main!$B$8+_xlfn.IFNA(VLOOKUP($A86,'EV Distribution'!$A$2:$B$11,2),0)*'EV Scenarios'!S$2</f>
        <v>0.2352877320577354</v>
      </c>
      <c r="T86" s="5">
        <f>'[3]Pc, Winter, S3'!T86*Main!$B$8+_xlfn.IFNA(VLOOKUP($A86,'EV Distribution'!$A$2:$B$11,2),0)*'EV Scenarios'!T$2</f>
        <v>0.22576360547954039</v>
      </c>
      <c r="U86" s="5">
        <f>'[3]Pc, Winter, S3'!U86*Main!$B$8+_xlfn.IFNA(VLOOKUP($A86,'EV Distribution'!$A$2:$B$11,2),0)*'EV Scenarios'!U$2</f>
        <v>0.23841145434585204</v>
      </c>
      <c r="V86" s="5">
        <f>'[3]Pc, Winter, S3'!V86*Main!$B$8+_xlfn.IFNA(VLOOKUP($A86,'EV Distribution'!$A$2:$B$11,2),0)*'EV Scenarios'!V$2</f>
        <v>0.25650997989742153</v>
      </c>
      <c r="W86" s="5">
        <f>'[3]Pc, Winter, S3'!W86*Main!$B$8+_xlfn.IFNA(VLOOKUP($A86,'EV Distribution'!$A$2:$B$11,2),0)*'EV Scenarios'!W$2</f>
        <v>0.25315472411491036</v>
      </c>
      <c r="X86" s="5">
        <f>'[3]Pc, Winter, S3'!X86*Main!$B$8+_xlfn.IFNA(VLOOKUP($A86,'EV Distribution'!$A$2:$B$11,2),0)*'EV Scenarios'!X$2</f>
        <v>0.34926137304372196</v>
      </c>
      <c r="Y86" s="5">
        <f>'[3]Pc, Winter, S3'!Y86*Main!$B$8+_xlfn.IFNA(VLOOKUP($A86,'EV Distribution'!$A$2:$B$11,2),0)*'EV Scenarios'!Y$2</f>
        <v>0.353660300139574</v>
      </c>
    </row>
    <row r="87" spans="1:25" x14ac:dyDescent="0.25">
      <c r="A87">
        <v>74</v>
      </c>
      <c r="B87" s="5">
        <f>'[3]Pc, Winter, S3'!B87*Main!$B$8+_xlfn.IFNA(VLOOKUP($A87,'EV Distribution'!$A$2:$B$11,2),0)*'EV Scenarios'!B$2</f>
        <v>0.25038400192713006</v>
      </c>
      <c r="C87" s="5">
        <f>'[3]Pc, Winter, S3'!C87*Main!$B$8+_xlfn.IFNA(VLOOKUP($A87,'EV Distribution'!$A$2:$B$11,2),0)*'EV Scenarios'!C$2</f>
        <v>0.24586888009473096</v>
      </c>
      <c r="D87" s="5">
        <f>'[3]Pc, Winter, S3'!D87*Main!$B$8+_xlfn.IFNA(VLOOKUP($A87,'EV Distribution'!$A$2:$B$11,2),0)*'EV Scenarios'!D$2</f>
        <v>0.20974746777466369</v>
      </c>
      <c r="E87" s="5">
        <f>'[3]Pc, Winter, S3'!E87*Main!$B$8+_xlfn.IFNA(VLOOKUP($A87,'EV Distribution'!$A$2:$B$11,2),0)*'EV Scenarios'!E$2</f>
        <v>0.19352620601541481</v>
      </c>
      <c r="F87" s="5">
        <f>'[3]Pc, Winter, S3'!F87*Main!$B$8+_xlfn.IFNA(VLOOKUP($A87,'EV Distribution'!$A$2:$B$11,2),0)*'EV Scenarios'!F$2</f>
        <v>0.16177210114069507</v>
      </c>
      <c r="G87" s="5">
        <f>'[3]Pc, Winter, S3'!G87*Main!$B$8+_xlfn.IFNA(VLOOKUP($A87,'EV Distribution'!$A$2:$B$11,2),0)*'EV Scenarios'!G$2</f>
        <v>0.15540920128279145</v>
      </c>
      <c r="H87" s="5">
        <f>'[3]Pc, Winter, S3'!H87*Main!$B$8+_xlfn.IFNA(VLOOKUP($A87,'EV Distribution'!$A$2:$B$11,2),0)*'EV Scenarios'!H$2</f>
        <v>0.18044420072085202</v>
      </c>
      <c r="I87" s="5">
        <f>'[3]Pc, Winter, S3'!I87*Main!$B$8+_xlfn.IFNA(VLOOKUP($A87,'EV Distribution'!$A$2:$B$11,2),0)*'EV Scenarios'!I$2</f>
        <v>6.0086569605100892E-2</v>
      </c>
      <c r="J87" s="5">
        <f>'[3]Pc, Winter, S3'!J87*Main!$B$8+_xlfn.IFNA(VLOOKUP($A87,'EV Distribution'!$A$2:$B$11,2),0)*'EV Scenarios'!J$2</f>
        <v>6.4062284323430488E-2</v>
      </c>
      <c r="K87" s="5">
        <f>'[3]Pc, Winter, S3'!K87*Main!$B$8+_xlfn.IFNA(VLOOKUP($A87,'EV Distribution'!$A$2:$B$11,2),0)*'EV Scenarios'!K$2</f>
        <v>8.0030153235706281E-2</v>
      </c>
      <c r="L87" s="5">
        <f>'[3]Pc, Winter, S3'!L87*Main!$B$8+_xlfn.IFNA(VLOOKUP($A87,'EV Distribution'!$A$2:$B$11,2),0)*'EV Scenarios'!L$2</f>
        <v>7.6515555860706283E-2</v>
      </c>
      <c r="M87" s="5">
        <f>'[3]Pc, Winter, S3'!M87*Main!$B$8+_xlfn.IFNA(VLOOKUP($A87,'EV Distribution'!$A$2:$B$11,2),0)*'EV Scenarios'!M$2</f>
        <v>8.7800742770459655E-2</v>
      </c>
      <c r="N87" s="5">
        <f>'[3]Pc, Winter, S3'!N87*Main!$B$8+_xlfn.IFNA(VLOOKUP($A87,'EV Distribution'!$A$2:$B$11,2),0)*'EV Scenarios'!N$2</f>
        <v>0.10215685819170404</v>
      </c>
      <c r="O87" s="5">
        <f>'[3]Pc, Winter, S3'!O87*Main!$B$8+_xlfn.IFNA(VLOOKUP($A87,'EV Distribution'!$A$2:$B$11,2),0)*'EV Scenarios'!O$2</f>
        <v>0.11939990045543722</v>
      </c>
      <c r="P87" s="5">
        <f>'[3]Pc, Winter, S3'!P87*Main!$B$8+_xlfn.IFNA(VLOOKUP($A87,'EV Distribution'!$A$2:$B$11,2),0)*'EV Scenarios'!P$2</f>
        <v>0.11554419559753364</v>
      </c>
      <c r="Q87" s="5">
        <f>'[3]Pc, Winter, S3'!Q87*Main!$B$8+_xlfn.IFNA(VLOOKUP($A87,'EV Distribution'!$A$2:$B$11,2),0)*'EV Scenarios'!Q$2</f>
        <v>0.116394448709361</v>
      </c>
      <c r="R87" s="5">
        <f>'[3]Pc, Winter, S3'!R87*Main!$B$8+_xlfn.IFNA(VLOOKUP($A87,'EV Distribution'!$A$2:$B$11,2),0)*'EV Scenarios'!R$2</f>
        <v>0.1034682628380045</v>
      </c>
      <c r="S87" s="5">
        <f>'[3]Pc, Winter, S3'!S87*Main!$B$8+_xlfn.IFNA(VLOOKUP($A87,'EV Distribution'!$A$2:$B$11,2),0)*'EV Scenarios'!S$2</f>
        <v>0.13646960088368837</v>
      </c>
      <c r="T87" s="5">
        <f>'[3]Pc, Winter, S3'!T87*Main!$B$8+_xlfn.IFNA(VLOOKUP($A87,'EV Distribution'!$A$2:$B$11,2),0)*'EV Scenarios'!T$2</f>
        <v>0.11398060865779149</v>
      </c>
      <c r="U87" s="5">
        <f>'[3]Pc, Winter, S3'!U87*Main!$B$8+_xlfn.IFNA(VLOOKUP($A87,'EV Distribution'!$A$2:$B$11,2),0)*'EV Scenarios'!U$2</f>
        <v>0.12071720798794842</v>
      </c>
      <c r="V87" s="5">
        <f>'[3]Pc, Winter, S3'!V87*Main!$B$8+_xlfn.IFNA(VLOOKUP($A87,'EV Distribution'!$A$2:$B$11,2),0)*'EV Scenarios'!V$2</f>
        <v>0.13931234794310537</v>
      </c>
      <c r="W87" s="5">
        <f>'[3]Pc, Winter, S3'!W87*Main!$B$8+_xlfn.IFNA(VLOOKUP($A87,'EV Distribution'!$A$2:$B$11,2),0)*'EV Scenarios'!W$2</f>
        <v>0.12863541961855382</v>
      </c>
      <c r="X87" s="5">
        <f>'[3]Pc, Winter, S3'!X87*Main!$B$8+_xlfn.IFNA(VLOOKUP($A87,'EV Distribution'!$A$2:$B$11,2),0)*'EV Scenarios'!X$2</f>
        <v>0.23946207580885653</v>
      </c>
      <c r="Y87" s="5">
        <f>'[3]Pc, Winter, S3'!Y87*Main!$B$8+_xlfn.IFNA(VLOOKUP($A87,'EV Distribution'!$A$2:$B$11,2),0)*'EV Scenarios'!Y$2</f>
        <v>0.24789788017236547</v>
      </c>
    </row>
    <row r="88" spans="1:25" x14ac:dyDescent="0.25">
      <c r="A88">
        <v>75</v>
      </c>
      <c r="B88" s="5">
        <f>'[3]Pc, Winter, S3'!B88*Main!$B$8+_xlfn.IFNA(VLOOKUP($A88,'EV Distribution'!$A$2:$B$11,2),0)*'EV Scenarios'!B$2</f>
        <v>0.2562004452564462</v>
      </c>
      <c r="C88" s="5">
        <f>'[3]Pc, Winter, S3'!C88*Main!$B$8+_xlfn.IFNA(VLOOKUP($A88,'EV Distribution'!$A$2:$B$11,2),0)*'EV Scenarios'!C$2</f>
        <v>0.24681842457595293</v>
      </c>
      <c r="D88" s="5">
        <f>'[3]Pc, Winter, S3'!D88*Main!$B$8+_xlfn.IFNA(VLOOKUP($A88,'EV Distribution'!$A$2:$B$11,2),0)*'EV Scenarios'!D$2</f>
        <v>0.21369867493609865</v>
      </c>
      <c r="E88" s="5">
        <f>'[3]Pc, Winter, S3'!E88*Main!$B$8+_xlfn.IFNA(VLOOKUP($A88,'EV Distribution'!$A$2:$B$11,2),0)*'EV Scenarios'!E$2</f>
        <v>0.20119180013060539</v>
      </c>
      <c r="F88" s="5">
        <f>'[3]Pc, Winter, S3'!F88*Main!$B$8+_xlfn.IFNA(VLOOKUP($A88,'EV Distribution'!$A$2:$B$11,2),0)*'EV Scenarios'!F$2</f>
        <v>0.171691175668722</v>
      </c>
      <c r="G88" s="5">
        <f>'[3]Pc, Winter, S3'!G88*Main!$B$8+_xlfn.IFNA(VLOOKUP($A88,'EV Distribution'!$A$2:$B$11,2),0)*'EV Scenarios'!G$2</f>
        <v>0.16651603387443945</v>
      </c>
      <c r="H88" s="5">
        <f>'[3]Pc, Winter, S3'!H88*Main!$B$8+_xlfn.IFNA(VLOOKUP($A88,'EV Distribution'!$A$2:$B$11,2),0)*'EV Scenarios'!H$2</f>
        <v>0.18275330949215246</v>
      </c>
      <c r="I88" s="5">
        <f>'[3]Pc, Winter, S3'!I88*Main!$B$8+_xlfn.IFNA(VLOOKUP($A88,'EV Distribution'!$A$2:$B$11,2),0)*'EV Scenarios'!I$2</f>
        <v>6.469196709501121E-2</v>
      </c>
      <c r="J88" s="5">
        <f>'[3]Pc, Winter, S3'!J88*Main!$B$8+_xlfn.IFNA(VLOOKUP($A88,'EV Distribution'!$A$2:$B$11,2),0)*'EV Scenarios'!J$2</f>
        <v>7.3828056038116596E-2</v>
      </c>
      <c r="K88" s="5">
        <f>'[3]Pc, Winter, S3'!K88*Main!$B$8+_xlfn.IFNA(VLOOKUP($A88,'EV Distribution'!$A$2:$B$11,2),0)*'EV Scenarios'!K$2</f>
        <v>8.9166568716928254E-2</v>
      </c>
      <c r="L88" s="5">
        <f>'[3]Pc, Winter, S3'!L88*Main!$B$8+_xlfn.IFNA(VLOOKUP($A88,'EV Distribution'!$A$2:$B$11,2),0)*'EV Scenarios'!L$2</f>
        <v>8.1880725652186098E-2</v>
      </c>
      <c r="M88" s="5">
        <f>'[3]Pc, Winter, S3'!M88*Main!$B$8+_xlfn.IFNA(VLOOKUP($A88,'EV Distribution'!$A$2:$B$11,2),0)*'EV Scenarios'!M$2</f>
        <v>8.4898799908632291E-2</v>
      </c>
      <c r="N88" s="5">
        <f>'[3]Pc, Winter, S3'!N88*Main!$B$8+_xlfn.IFNA(VLOOKUP($A88,'EV Distribution'!$A$2:$B$11,2),0)*'EV Scenarios'!N$2</f>
        <v>9.8740397443385655E-2</v>
      </c>
      <c r="O88" s="5">
        <f>'[3]Pc, Winter, S3'!O88*Main!$B$8+_xlfn.IFNA(VLOOKUP($A88,'EV Distribution'!$A$2:$B$11,2),0)*'EV Scenarios'!O$2</f>
        <v>0.11711880027522423</v>
      </c>
      <c r="P88" s="5">
        <f>'[3]Pc, Winter, S3'!P88*Main!$B$8+_xlfn.IFNA(VLOOKUP($A88,'EV Distribution'!$A$2:$B$11,2),0)*'EV Scenarios'!P$2</f>
        <v>0.11520387252858744</v>
      </c>
      <c r="Q88" s="5">
        <f>'[3]Pc, Winter, S3'!Q88*Main!$B$8+_xlfn.IFNA(VLOOKUP($A88,'EV Distribution'!$A$2:$B$11,2),0)*'EV Scenarios'!Q$2</f>
        <v>0.1125683555397982</v>
      </c>
      <c r="R88" s="5">
        <f>'[3]Pc, Winter, S3'!R88*Main!$B$8+_xlfn.IFNA(VLOOKUP($A88,'EV Distribution'!$A$2:$B$11,2),0)*'EV Scenarios'!R$2</f>
        <v>9.7642501023542605E-2</v>
      </c>
      <c r="S88" s="5">
        <f>'[3]Pc, Winter, S3'!S88*Main!$B$8+_xlfn.IFNA(VLOOKUP($A88,'EV Distribution'!$A$2:$B$11,2),0)*'EV Scenarios'!S$2</f>
        <v>0.13467798092797084</v>
      </c>
      <c r="T88" s="5">
        <f>'[3]Pc, Winter, S3'!T88*Main!$B$8+_xlfn.IFNA(VLOOKUP($A88,'EV Distribution'!$A$2:$B$11,2),0)*'EV Scenarios'!T$2</f>
        <v>0.12028618216255604</v>
      </c>
      <c r="U88" s="5">
        <f>'[3]Pc, Winter, S3'!U88*Main!$B$8+_xlfn.IFNA(VLOOKUP($A88,'EV Distribution'!$A$2:$B$11,2),0)*'EV Scenarios'!U$2</f>
        <v>0.12467929036547086</v>
      </c>
      <c r="V88" s="5">
        <f>'[3]Pc, Winter, S3'!V88*Main!$B$8+_xlfn.IFNA(VLOOKUP($A88,'EV Distribution'!$A$2:$B$11,2),0)*'EV Scenarios'!V$2</f>
        <v>0.13592537424943946</v>
      </c>
      <c r="W88" s="5">
        <f>'[3]Pc, Winter, S3'!W88*Main!$B$8+_xlfn.IFNA(VLOOKUP($A88,'EV Distribution'!$A$2:$B$11,2),0)*'EV Scenarios'!W$2</f>
        <v>0.12143141633295965</v>
      </c>
      <c r="X88" s="5">
        <f>'[3]Pc, Winter, S3'!X88*Main!$B$8+_xlfn.IFNA(VLOOKUP($A88,'EV Distribution'!$A$2:$B$11,2),0)*'EV Scenarios'!X$2</f>
        <v>0.2269458114784193</v>
      </c>
      <c r="Y88" s="5">
        <f>'[3]Pc, Winter, S3'!Y88*Main!$B$8+_xlfn.IFNA(VLOOKUP($A88,'EV Distribution'!$A$2:$B$11,2),0)*'EV Scenarios'!Y$2</f>
        <v>0.23615795425952915</v>
      </c>
    </row>
    <row r="89" spans="1:25" x14ac:dyDescent="0.25">
      <c r="A89">
        <v>76</v>
      </c>
      <c r="B89" s="5">
        <f>'[3]Pc, Winter, S3'!B89*Main!$B$8+_xlfn.IFNA(VLOOKUP($A89,'EV Distribution'!$A$2:$B$11,2),0)*'EV Scenarios'!B$2</f>
        <v>0.26006310616507849</v>
      </c>
      <c r="C89" s="5">
        <f>'[3]Pc, Winter, S3'!C89*Main!$B$8+_xlfn.IFNA(VLOOKUP($A89,'EV Distribution'!$A$2:$B$11,2),0)*'EV Scenarios'!C$2</f>
        <v>0.24751817980156951</v>
      </c>
      <c r="D89" s="5">
        <f>'[3]Pc, Winter, S3'!D89*Main!$B$8+_xlfn.IFNA(VLOOKUP($A89,'EV Distribution'!$A$2:$B$11,2),0)*'EV Scenarios'!D$2</f>
        <v>0.21042380561659191</v>
      </c>
      <c r="E89" s="5">
        <f>'[3]Pc, Winter, S3'!E89*Main!$B$8+_xlfn.IFNA(VLOOKUP($A89,'EV Distribution'!$A$2:$B$11,2),0)*'EV Scenarios'!E$2</f>
        <v>0.19111770521524665</v>
      </c>
      <c r="F89" s="5">
        <f>'[3]Pc, Winter, S3'!F89*Main!$B$8+_xlfn.IFNA(VLOOKUP($A89,'EV Distribution'!$A$2:$B$11,2),0)*'EV Scenarios'!F$2</f>
        <v>0.16169973756558298</v>
      </c>
      <c r="G89" s="5">
        <f>'[3]Pc, Winter, S3'!G89*Main!$B$8+_xlfn.IFNA(VLOOKUP($A89,'EV Distribution'!$A$2:$B$11,2),0)*'EV Scenarios'!G$2</f>
        <v>0.15619662494590805</v>
      </c>
      <c r="H89" s="5">
        <f>'[3]Pc, Winter, S3'!H89*Main!$B$8+_xlfn.IFNA(VLOOKUP($A89,'EV Distribution'!$A$2:$B$11,2),0)*'EV Scenarios'!H$2</f>
        <v>0.18135826889798207</v>
      </c>
      <c r="I89" s="5">
        <f>'[3]Pc, Winter, S3'!I89*Main!$B$8+_xlfn.IFNA(VLOOKUP($A89,'EV Distribution'!$A$2:$B$11,2),0)*'EV Scenarios'!I$2</f>
        <v>6.3361599408632285E-2</v>
      </c>
      <c r="J89" s="5">
        <f>'[3]Pc, Winter, S3'!J89*Main!$B$8+_xlfn.IFNA(VLOOKUP($A89,'EV Distribution'!$A$2:$B$11,2),0)*'EV Scenarios'!J$2</f>
        <v>6.9145091987668161E-2</v>
      </c>
      <c r="K89" s="5">
        <f>'[3]Pc, Winter, S3'!K89*Main!$B$8+_xlfn.IFNA(VLOOKUP($A89,'EV Distribution'!$A$2:$B$11,2),0)*'EV Scenarios'!K$2</f>
        <v>8.5686101769618828E-2</v>
      </c>
      <c r="L89" s="5">
        <f>'[3]Pc, Winter, S3'!L89*Main!$B$8+_xlfn.IFNA(VLOOKUP($A89,'EV Distribution'!$A$2:$B$11,2),0)*'EV Scenarios'!L$2</f>
        <v>7.6441042804932732E-2</v>
      </c>
      <c r="M89" s="5">
        <f>'[3]Pc, Winter, S3'!M89*Main!$B$8+_xlfn.IFNA(VLOOKUP($A89,'EV Distribution'!$A$2:$B$11,2),0)*'EV Scenarios'!M$2</f>
        <v>7.8895408487668156E-2</v>
      </c>
      <c r="N89" s="5">
        <f>'[3]Pc, Winter, S3'!N89*Main!$B$8+_xlfn.IFNA(VLOOKUP($A89,'EV Distribution'!$A$2:$B$11,2),0)*'EV Scenarios'!N$2</f>
        <v>9.8200078608464136E-2</v>
      </c>
      <c r="O89" s="5">
        <f>'[3]Pc, Winter, S3'!O89*Main!$B$8+_xlfn.IFNA(VLOOKUP($A89,'EV Distribution'!$A$2:$B$11,2),0)*'EV Scenarios'!O$2</f>
        <v>0.11577456131193946</v>
      </c>
      <c r="P89" s="5">
        <f>'[3]Pc, Winter, S3'!P89*Main!$B$8+_xlfn.IFNA(VLOOKUP($A89,'EV Distribution'!$A$2:$B$11,2),0)*'EV Scenarios'!P$2</f>
        <v>0.11160465386547086</v>
      </c>
      <c r="Q89" s="5">
        <f>'[3]Pc, Winter, S3'!Q89*Main!$B$8+_xlfn.IFNA(VLOOKUP($A89,'EV Distribution'!$A$2:$B$11,2),0)*'EV Scenarios'!Q$2</f>
        <v>0.10196134200588564</v>
      </c>
      <c r="R89" s="5">
        <f>'[3]Pc, Winter, S3'!R89*Main!$B$8+_xlfn.IFNA(VLOOKUP($A89,'EV Distribution'!$A$2:$B$11,2),0)*'EV Scenarios'!R$2</f>
        <v>8.7030367079876686E-2</v>
      </c>
      <c r="S89" s="5">
        <f>'[3]Pc, Winter, S3'!S89*Main!$B$8+_xlfn.IFNA(VLOOKUP($A89,'EV Distribution'!$A$2:$B$11,2),0)*'EV Scenarios'!S$2</f>
        <v>0.11898536113256727</v>
      </c>
      <c r="T89" s="5">
        <f>'[3]Pc, Winter, S3'!T89*Main!$B$8+_xlfn.IFNA(VLOOKUP($A89,'EV Distribution'!$A$2:$B$11,2),0)*'EV Scenarios'!T$2</f>
        <v>0.10586114238424887</v>
      </c>
      <c r="U89" s="5">
        <f>'[3]Pc, Winter, S3'!U89*Main!$B$8+_xlfn.IFNA(VLOOKUP($A89,'EV Distribution'!$A$2:$B$11,2),0)*'EV Scenarios'!U$2</f>
        <v>0.11052632091339687</v>
      </c>
      <c r="V89" s="5">
        <f>'[3]Pc, Winter, S3'!V89*Main!$B$8+_xlfn.IFNA(VLOOKUP($A89,'EV Distribution'!$A$2:$B$11,2),0)*'EV Scenarios'!V$2</f>
        <v>0.12737832109024663</v>
      </c>
      <c r="W89" s="5">
        <f>'[3]Pc, Winter, S3'!W89*Main!$B$8+_xlfn.IFNA(VLOOKUP($A89,'EV Distribution'!$A$2:$B$11,2),0)*'EV Scenarios'!W$2</f>
        <v>0.11455499217684978</v>
      </c>
      <c r="X89" s="5">
        <f>'[3]Pc, Winter, S3'!X89*Main!$B$8+_xlfn.IFNA(VLOOKUP($A89,'EV Distribution'!$A$2:$B$11,2),0)*'EV Scenarios'!X$2</f>
        <v>0.22429677061603143</v>
      </c>
      <c r="Y89" s="5">
        <f>'[3]Pc, Winter, S3'!Y89*Main!$B$8+_xlfn.IFNA(VLOOKUP($A89,'EV Distribution'!$A$2:$B$11,2),0)*'EV Scenarios'!Y$2</f>
        <v>0.24797945739742153</v>
      </c>
    </row>
    <row r="90" spans="1:25" x14ac:dyDescent="0.25">
      <c r="A90">
        <v>66</v>
      </c>
      <c r="B90" s="5">
        <f>'[3]Pc, Winter, S3'!B90*Main!$B$8+_xlfn.IFNA(VLOOKUP($A90,'EV Distribution'!$A$2:$B$11,2),0)*'EV Scenarios'!B$2</f>
        <v>0.33834131892909192</v>
      </c>
      <c r="C90" s="5">
        <f>'[3]Pc, Winter, S3'!C90*Main!$B$8+_xlfn.IFNA(VLOOKUP($A90,'EV Distribution'!$A$2:$B$11,2),0)*'EV Scenarios'!C$2</f>
        <v>0.28670021224943948</v>
      </c>
      <c r="D90" s="5">
        <f>'[3]Pc, Winter, S3'!D90*Main!$B$8+_xlfn.IFNA(VLOOKUP($A90,'EV Distribution'!$A$2:$B$11,2),0)*'EV Scenarios'!D$2</f>
        <v>0.24435119940106501</v>
      </c>
      <c r="E90" s="5">
        <f>'[3]Pc, Winter, S3'!E90*Main!$B$8+_xlfn.IFNA(VLOOKUP($A90,'EV Distribution'!$A$2:$B$11,2),0)*'EV Scenarios'!E$2</f>
        <v>0.22704376381165919</v>
      </c>
      <c r="F90" s="5">
        <f>'[3]Pc, Winter, S3'!F90*Main!$B$8+_xlfn.IFNA(VLOOKUP($A90,'EV Distribution'!$A$2:$B$11,2),0)*'EV Scenarios'!F$2</f>
        <v>0.20360571849971976</v>
      </c>
      <c r="G90" s="5">
        <f>'[3]Pc, Winter, S3'!G90*Main!$B$8+_xlfn.IFNA(VLOOKUP($A90,'EV Distribution'!$A$2:$B$11,2),0)*'EV Scenarios'!G$2</f>
        <v>0.19229303643693946</v>
      </c>
      <c r="H90" s="5">
        <f>'[3]Pc, Winter, S3'!H90*Main!$B$8+_xlfn.IFNA(VLOOKUP($A90,'EV Distribution'!$A$2:$B$11,2),0)*'EV Scenarios'!H$2</f>
        <v>0.22340945340807175</v>
      </c>
      <c r="I90" s="5">
        <f>'[3]Pc, Winter, S3'!I90*Main!$B$8+_xlfn.IFNA(VLOOKUP($A90,'EV Distribution'!$A$2:$B$11,2),0)*'EV Scenarios'!I$2</f>
        <v>9.3757898382847538E-2</v>
      </c>
      <c r="J90" s="5">
        <f>'[3]Pc, Winter, S3'!J90*Main!$B$8+_xlfn.IFNA(VLOOKUP($A90,'EV Distribution'!$A$2:$B$11,2),0)*'EV Scenarios'!J$2</f>
        <v>0.1793328341622758</v>
      </c>
      <c r="K90" s="5">
        <f>'[3]Pc, Winter, S3'!K90*Main!$B$8+_xlfn.IFNA(VLOOKUP($A90,'EV Distribution'!$A$2:$B$11,2),0)*'EV Scenarios'!K$2</f>
        <v>0.3031504716129485</v>
      </c>
      <c r="L90" s="5">
        <f>'[3]Pc, Winter, S3'!L90*Main!$B$8+_xlfn.IFNA(VLOOKUP($A90,'EV Distribution'!$A$2:$B$11,2),0)*'EV Scenarios'!L$2</f>
        <v>0.31434629733604258</v>
      </c>
      <c r="M90" s="5">
        <f>'[3]Pc, Winter, S3'!M90*Main!$B$8+_xlfn.IFNA(VLOOKUP($A90,'EV Distribution'!$A$2:$B$11,2),0)*'EV Scenarios'!M$2</f>
        <v>0.35025898030941699</v>
      </c>
      <c r="N90" s="5">
        <f>'[3]Pc, Winter, S3'!N90*Main!$B$8+_xlfn.IFNA(VLOOKUP($A90,'EV Distribution'!$A$2:$B$11,2),0)*'EV Scenarios'!N$2</f>
        <v>0.39781757707230941</v>
      </c>
      <c r="O90" s="5">
        <f>'[3]Pc, Winter, S3'!O90*Main!$B$8+_xlfn.IFNA(VLOOKUP($A90,'EV Distribution'!$A$2:$B$11,2),0)*'EV Scenarios'!O$2</f>
        <v>0.3893941227698991</v>
      </c>
      <c r="P90" s="5">
        <f>'[3]Pc, Winter, S3'!P90*Main!$B$8+_xlfn.IFNA(VLOOKUP($A90,'EV Distribution'!$A$2:$B$11,2),0)*'EV Scenarios'!P$2</f>
        <v>0.35830875775924886</v>
      </c>
      <c r="Q90" s="5">
        <f>'[3]Pc, Winter, S3'!Q90*Main!$B$8+_xlfn.IFNA(VLOOKUP($A90,'EV Distribution'!$A$2:$B$11,2),0)*'EV Scenarios'!Q$2</f>
        <v>0.33484605128895739</v>
      </c>
      <c r="R90" s="5">
        <f>'[3]Pc, Winter, S3'!R90*Main!$B$8+_xlfn.IFNA(VLOOKUP($A90,'EV Distribution'!$A$2:$B$11,2),0)*'EV Scenarios'!R$2</f>
        <v>0.30133926448682735</v>
      </c>
      <c r="S90" s="5">
        <f>'[3]Pc, Winter, S3'!S90*Main!$B$8+_xlfn.IFNA(VLOOKUP($A90,'EV Distribution'!$A$2:$B$11,2),0)*'EV Scenarios'!S$2</f>
        <v>0.3335769409167601</v>
      </c>
      <c r="T90" s="5">
        <f>'[3]Pc, Winter, S3'!T90*Main!$B$8+_xlfn.IFNA(VLOOKUP($A90,'EV Distribution'!$A$2:$B$11,2),0)*'EV Scenarios'!T$2</f>
        <v>0.30427724471748879</v>
      </c>
      <c r="U90" s="5">
        <f>'[3]Pc, Winter, S3'!U90*Main!$B$8+_xlfn.IFNA(VLOOKUP($A90,'EV Distribution'!$A$2:$B$11,2),0)*'EV Scenarios'!U$2</f>
        <v>0.32315609371664794</v>
      </c>
      <c r="V90" s="5">
        <f>'[3]Pc, Winter, S3'!V90*Main!$B$8+_xlfn.IFNA(VLOOKUP($A90,'EV Distribution'!$A$2:$B$11,2),0)*'EV Scenarios'!V$2</f>
        <v>0.37673858315134529</v>
      </c>
      <c r="W90" s="5">
        <f>'[3]Pc, Winter, S3'!W90*Main!$B$8+_xlfn.IFNA(VLOOKUP($A90,'EV Distribution'!$A$2:$B$11,2),0)*'EV Scenarios'!W$2</f>
        <v>0.36380362054512339</v>
      </c>
      <c r="X90" s="5">
        <f>'[3]Pc, Winter, S3'!X90*Main!$B$8+_xlfn.IFNA(VLOOKUP($A90,'EV Distribution'!$A$2:$B$11,2),0)*'EV Scenarios'!X$2</f>
        <v>0.43536646672673768</v>
      </c>
      <c r="Y90" s="5">
        <f>'[3]Pc, Winter, S3'!Y90*Main!$B$8+_xlfn.IFNA(VLOOKUP($A90,'EV Distribution'!$A$2:$B$11,2),0)*'EV Scenarios'!Y$2</f>
        <v>0.41208608328251128</v>
      </c>
    </row>
    <row r="91" spans="1:25" x14ac:dyDescent="0.25">
      <c r="A91">
        <v>81</v>
      </c>
      <c r="B91" s="5">
        <f>'[3]Pc, Winter, S3'!B91*Main!$B$8+_xlfn.IFNA(VLOOKUP($A91,'EV Distribution'!$A$2:$B$11,2),0)*'EV Scenarios'!B$2</f>
        <v>0.39208905199215249</v>
      </c>
      <c r="C91" s="5">
        <f>'[3]Pc, Winter, S3'!C91*Main!$B$8+_xlfn.IFNA(VLOOKUP($A91,'EV Distribution'!$A$2:$B$11,2),0)*'EV Scenarios'!C$2</f>
        <v>0.34470414248963011</v>
      </c>
      <c r="D91" s="5">
        <f>'[3]Pc, Winter, S3'!D91*Main!$B$8+_xlfn.IFNA(VLOOKUP($A91,'EV Distribution'!$A$2:$B$11,2),0)*'EV Scenarios'!D$2</f>
        <v>0.28001439378167042</v>
      </c>
      <c r="E91" s="5">
        <f>'[3]Pc, Winter, S3'!E91*Main!$B$8+_xlfn.IFNA(VLOOKUP($A91,'EV Distribution'!$A$2:$B$11,2),0)*'EV Scenarios'!E$2</f>
        <v>0.23423864320347534</v>
      </c>
      <c r="F91" s="5">
        <f>'[3]Pc, Winter, S3'!F91*Main!$B$8+_xlfn.IFNA(VLOOKUP($A91,'EV Distribution'!$A$2:$B$11,2),0)*'EV Scenarios'!F$2</f>
        <v>0.20165518453419284</v>
      </c>
      <c r="G91" s="5">
        <f>'[3]Pc, Winter, S3'!G91*Main!$B$8+_xlfn.IFNA(VLOOKUP($A91,'EV Distribution'!$A$2:$B$11,2),0)*'EV Scenarios'!G$2</f>
        <v>0.20160708439686098</v>
      </c>
      <c r="H91" s="5">
        <f>'[3]Pc, Winter, S3'!H91*Main!$B$8+_xlfn.IFNA(VLOOKUP($A91,'EV Distribution'!$A$2:$B$11,2),0)*'EV Scenarios'!H$2</f>
        <v>0.22738536254344172</v>
      </c>
      <c r="I91" s="5">
        <f>'[3]Pc, Winter, S3'!I91*Main!$B$8+_xlfn.IFNA(VLOOKUP($A91,'EV Distribution'!$A$2:$B$11,2),0)*'EV Scenarios'!I$2</f>
        <v>9.1201378176289233E-2</v>
      </c>
      <c r="J91" s="5">
        <f>'[3]Pc, Winter, S3'!J91*Main!$B$8+_xlfn.IFNA(VLOOKUP($A91,'EV Distribution'!$A$2:$B$11,2),0)*'EV Scenarios'!J$2</f>
        <v>0.13016969418693947</v>
      </c>
      <c r="K91" s="5">
        <f>'[3]Pc, Winter, S3'!K91*Main!$B$8+_xlfn.IFNA(VLOOKUP($A91,'EV Distribution'!$A$2:$B$11,2),0)*'EV Scenarios'!K$2</f>
        <v>0.19559163835173768</v>
      </c>
      <c r="L91" s="5">
        <f>'[3]Pc, Winter, S3'!L91*Main!$B$8+_xlfn.IFNA(VLOOKUP($A91,'EV Distribution'!$A$2:$B$11,2),0)*'EV Scenarios'!L$2</f>
        <v>0.29272447318105382</v>
      </c>
      <c r="M91" s="5">
        <f>'[3]Pc, Winter, S3'!M91*Main!$B$8+_xlfn.IFNA(VLOOKUP($A91,'EV Distribution'!$A$2:$B$11,2),0)*'EV Scenarios'!M$2</f>
        <v>0.38280104691199551</v>
      </c>
      <c r="N91" s="5">
        <f>'[3]Pc, Winter, S3'!N91*Main!$B$8+_xlfn.IFNA(VLOOKUP($A91,'EV Distribution'!$A$2:$B$11,2),0)*'EV Scenarios'!N$2</f>
        <v>0.41038924716591924</v>
      </c>
      <c r="O91" s="5">
        <f>'[3]Pc, Winter, S3'!O91*Main!$B$8+_xlfn.IFNA(VLOOKUP($A91,'EV Distribution'!$A$2:$B$11,2),0)*'EV Scenarios'!O$2</f>
        <v>0.38978133302382295</v>
      </c>
      <c r="P91" s="5">
        <f>'[3]Pc, Winter, S3'!P91*Main!$B$8+_xlfn.IFNA(VLOOKUP($A91,'EV Distribution'!$A$2:$B$11,2),0)*'EV Scenarios'!P$2</f>
        <v>0.38021366101373322</v>
      </c>
      <c r="Q91" s="5">
        <f>'[3]Pc, Winter, S3'!Q91*Main!$B$8+_xlfn.IFNA(VLOOKUP($A91,'EV Distribution'!$A$2:$B$11,2),0)*'EV Scenarios'!Q$2</f>
        <v>0.36348277720795963</v>
      </c>
      <c r="R91" s="5">
        <f>'[3]Pc, Winter, S3'!R91*Main!$B$8+_xlfn.IFNA(VLOOKUP($A91,'EV Distribution'!$A$2:$B$11,2),0)*'EV Scenarios'!R$2</f>
        <v>0.34885635033828477</v>
      </c>
      <c r="S91" s="5">
        <f>'[3]Pc, Winter, S3'!S91*Main!$B$8+_xlfn.IFNA(VLOOKUP($A91,'EV Distribution'!$A$2:$B$11,2),0)*'EV Scenarios'!S$2</f>
        <v>0.36889623849691711</v>
      </c>
      <c r="T91" s="5">
        <f>'[3]Pc, Winter, S3'!T91*Main!$B$8+_xlfn.IFNA(VLOOKUP($A91,'EV Distribution'!$A$2:$B$11,2),0)*'EV Scenarios'!T$2</f>
        <v>0.33173814475756724</v>
      </c>
      <c r="U91" s="5">
        <f>'[3]Pc, Winter, S3'!U91*Main!$B$8+_xlfn.IFNA(VLOOKUP($A91,'EV Distribution'!$A$2:$B$11,2),0)*'EV Scenarios'!U$2</f>
        <v>0.35513195257483182</v>
      </c>
      <c r="V91" s="5">
        <f>'[3]Pc, Winter, S3'!V91*Main!$B$8+_xlfn.IFNA(VLOOKUP($A91,'EV Distribution'!$A$2:$B$11,2),0)*'EV Scenarios'!V$2</f>
        <v>0.37257398250056056</v>
      </c>
      <c r="W91" s="5">
        <f>'[3]Pc, Winter, S3'!W91*Main!$B$8+_xlfn.IFNA(VLOOKUP($A91,'EV Distribution'!$A$2:$B$11,2),0)*'EV Scenarios'!W$2</f>
        <v>0.37536263644310541</v>
      </c>
      <c r="X91" s="5">
        <f>'[3]Pc, Winter, S3'!X91*Main!$B$8+_xlfn.IFNA(VLOOKUP($A91,'EV Distribution'!$A$2:$B$11,2),0)*'EV Scenarios'!X$2</f>
        <v>0.44994008778503369</v>
      </c>
      <c r="Y91" s="5">
        <f>'[3]Pc, Winter, S3'!Y91*Main!$B$8+_xlfn.IFNA(VLOOKUP($A91,'EV Distribution'!$A$2:$B$11,2),0)*'EV Scenarios'!Y$2</f>
        <v>0.46027097762696184</v>
      </c>
    </row>
    <row r="92" spans="1:25" x14ac:dyDescent="0.25">
      <c r="A92">
        <v>68</v>
      </c>
      <c r="B92" s="5">
        <f>'[3]Pc, Winter, S3'!B92*Main!$B$8+_xlfn.IFNA(VLOOKUP($A92,'EV Distribution'!$A$2:$B$11,2),0)*'EV Scenarios'!B$2</f>
        <v>0.33092835718581842</v>
      </c>
      <c r="C92" s="5">
        <f>'[3]Pc, Winter, S3'!C92*Main!$B$8+_xlfn.IFNA(VLOOKUP($A92,'EV Distribution'!$A$2:$B$11,2),0)*'EV Scenarios'!C$2</f>
        <v>0.27369871028895743</v>
      </c>
      <c r="D92" s="5">
        <f>'[3]Pc, Winter, S3'!D92*Main!$B$8+_xlfn.IFNA(VLOOKUP($A92,'EV Distribution'!$A$2:$B$11,2),0)*'EV Scenarios'!D$2</f>
        <v>0.20377835854176007</v>
      </c>
      <c r="E92" s="5">
        <f>'[3]Pc, Winter, S3'!E92*Main!$B$8+_xlfn.IFNA(VLOOKUP($A92,'EV Distribution'!$A$2:$B$11,2),0)*'EV Scenarios'!E$2</f>
        <v>0.16520925690190585</v>
      </c>
      <c r="F92" s="5">
        <f>'[3]Pc, Winter, S3'!F92*Main!$B$8+_xlfn.IFNA(VLOOKUP($A92,'EV Distribution'!$A$2:$B$11,2),0)*'EV Scenarios'!F$2</f>
        <v>0.13486923098122197</v>
      </c>
      <c r="G92" s="5">
        <f>'[3]Pc, Winter, S3'!G92*Main!$B$8+_xlfn.IFNA(VLOOKUP($A92,'EV Distribution'!$A$2:$B$11,2),0)*'EV Scenarios'!G$2</f>
        <v>0.12612699999999999</v>
      </c>
      <c r="H92" s="5">
        <f>'[3]Pc, Winter, S3'!H92*Main!$B$8+_xlfn.IFNA(VLOOKUP($A92,'EV Distribution'!$A$2:$B$11,2),0)*'EV Scenarios'!H$2</f>
        <v>0.15427178095964125</v>
      </c>
      <c r="I92" s="5">
        <f>'[3]Pc, Winter, S3'!I92*Main!$B$8+_xlfn.IFNA(VLOOKUP($A92,'EV Distribution'!$A$2:$B$11,2),0)*'EV Scenarios'!I$2</f>
        <v>5.8980095443385644E-2</v>
      </c>
      <c r="J92" s="5">
        <f>'[3]Pc, Winter, S3'!J92*Main!$B$8+_xlfn.IFNA(VLOOKUP($A92,'EV Distribution'!$A$2:$B$11,2),0)*'EV Scenarios'!J$2</f>
        <v>0.13520625875644621</v>
      </c>
      <c r="K92" s="5">
        <f>'[3]Pc, Winter, S3'!K92*Main!$B$8+_xlfn.IFNA(VLOOKUP($A92,'EV Distribution'!$A$2:$B$11,2),0)*'EV Scenarios'!K$2</f>
        <v>0.25429211593217493</v>
      </c>
      <c r="L92" s="5">
        <f>'[3]Pc, Winter, S3'!L92*Main!$B$8+_xlfn.IFNA(VLOOKUP($A92,'EV Distribution'!$A$2:$B$11,2),0)*'EV Scenarios'!L$2</f>
        <v>0.35640604566143497</v>
      </c>
      <c r="M92" s="5">
        <f>'[3]Pc, Winter, S3'!M92*Main!$B$8+_xlfn.IFNA(VLOOKUP($A92,'EV Distribution'!$A$2:$B$11,2),0)*'EV Scenarios'!M$2</f>
        <v>0.39716193508632291</v>
      </c>
      <c r="N92" s="5">
        <f>'[3]Pc, Winter, S3'!N92*Main!$B$8+_xlfn.IFNA(VLOOKUP($A92,'EV Distribution'!$A$2:$B$11,2),0)*'EV Scenarios'!N$2</f>
        <v>0.40279487564545963</v>
      </c>
      <c r="O92" s="5">
        <f>'[3]Pc, Winter, S3'!O92*Main!$B$8+_xlfn.IFNA(VLOOKUP($A92,'EV Distribution'!$A$2:$B$11,2),0)*'EV Scenarios'!O$2</f>
        <v>0.33370151181586322</v>
      </c>
      <c r="P92" s="5">
        <f>'[3]Pc, Winter, S3'!P92*Main!$B$8+_xlfn.IFNA(VLOOKUP($A92,'EV Distribution'!$A$2:$B$11,2),0)*'EV Scenarios'!P$2</f>
        <v>0.31188789735145739</v>
      </c>
      <c r="Q92" s="5">
        <f>'[3]Pc, Winter, S3'!Q92*Main!$B$8+_xlfn.IFNA(VLOOKUP($A92,'EV Distribution'!$A$2:$B$11,2),0)*'EV Scenarios'!Q$2</f>
        <v>0.27994325582034751</v>
      </c>
      <c r="R92" s="5">
        <f>'[3]Pc, Winter, S3'!R92*Main!$B$8+_xlfn.IFNA(VLOOKUP($A92,'EV Distribution'!$A$2:$B$11,2),0)*'EV Scenarios'!R$2</f>
        <v>0.22546578420011215</v>
      </c>
      <c r="S92" s="5">
        <f>'[3]Pc, Winter, S3'!S92*Main!$B$8+_xlfn.IFNA(VLOOKUP($A92,'EV Distribution'!$A$2:$B$11,2),0)*'EV Scenarios'!S$2</f>
        <v>0.23688203493049331</v>
      </c>
      <c r="T92" s="5">
        <f>'[3]Pc, Winter, S3'!T92*Main!$B$8+_xlfn.IFNA(VLOOKUP($A92,'EV Distribution'!$A$2:$B$11,2),0)*'EV Scenarios'!T$2</f>
        <v>0.23686337390190579</v>
      </c>
      <c r="U92" s="5">
        <f>'[3]Pc, Winter, S3'!U92*Main!$B$8+_xlfn.IFNA(VLOOKUP($A92,'EV Distribution'!$A$2:$B$11,2),0)*'EV Scenarios'!U$2</f>
        <v>0.28921824333884533</v>
      </c>
      <c r="V92" s="5">
        <f>'[3]Pc, Winter, S3'!V92*Main!$B$8+_xlfn.IFNA(VLOOKUP($A92,'EV Distribution'!$A$2:$B$11,2),0)*'EV Scenarios'!V$2</f>
        <v>0.31008038098542595</v>
      </c>
      <c r="W92" s="5">
        <f>'[3]Pc, Winter, S3'!W92*Main!$B$8+_xlfn.IFNA(VLOOKUP($A92,'EV Distribution'!$A$2:$B$11,2),0)*'EV Scenarios'!W$2</f>
        <v>0.28452406609360986</v>
      </c>
      <c r="X92" s="5">
        <f>'[3]Pc, Winter, S3'!X92*Main!$B$8+_xlfn.IFNA(VLOOKUP($A92,'EV Distribution'!$A$2:$B$11,2),0)*'EV Scenarios'!X$2</f>
        <v>0.34649641317012336</v>
      </c>
      <c r="Y92" s="5">
        <f>'[3]Pc, Winter, S3'!Y92*Main!$B$8+_xlfn.IFNA(VLOOKUP($A92,'EV Distribution'!$A$2:$B$11,2),0)*'EV Scenarios'!Y$2</f>
        <v>0.36139002934360986</v>
      </c>
    </row>
    <row r="93" spans="1:25" x14ac:dyDescent="0.25">
      <c r="A93">
        <v>67</v>
      </c>
      <c r="B93" s="5">
        <f>'[3]Pc, Winter, S3'!B93*Main!$B$8+_xlfn.IFNA(VLOOKUP($A93,'EV Distribution'!$A$2:$B$11,2),0)*'EV Scenarios'!B$2</f>
        <v>0.41834054226821749</v>
      </c>
      <c r="C93" s="5">
        <f>'[3]Pc, Winter, S3'!C93*Main!$B$8+_xlfn.IFNA(VLOOKUP($A93,'EV Distribution'!$A$2:$B$11,2),0)*'EV Scenarios'!C$2</f>
        <v>0.38808202796720853</v>
      </c>
      <c r="D93" s="5">
        <f>'[3]Pc, Winter, S3'!D93*Main!$B$8+_xlfn.IFNA(VLOOKUP($A93,'EV Distribution'!$A$2:$B$11,2),0)*'EV Scenarios'!D$2</f>
        <v>0.27664495198038119</v>
      </c>
      <c r="E93" s="5">
        <f>'[3]Pc, Winter, S3'!E93*Main!$B$8+_xlfn.IFNA(VLOOKUP($A93,'EV Distribution'!$A$2:$B$11,2),0)*'EV Scenarios'!E$2</f>
        <v>0.20933517170235427</v>
      </c>
      <c r="F93" s="5">
        <f>'[3]Pc, Winter, S3'!F93*Main!$B$8+_xlfn.IFNA(VLOOKUP($A93,'EV Distribution'!$A$2:$B$11,2),0)*'EV Scenarios'!F$2</f>
        <v>0.15721329535846412</v>
      </c>
      <c r="G93" s="5">
        <f>'[3]Pc, Winter, S3'!G93*Main!$B$8+_xlfn.IFNA(VLOOKUP($A93,'EV Distribution'!$A$2:$B$11,2),0)*'EV Scenarios'!G$2</f>
        <v>0.16308815003839686</v>
      </c>
      <c r="H93" s="5">
        <f>'[3]Pc, Winter, S3'!H93*Main!$B$8+_xlfn.IFNA(VLOOKUP($A93,'EV Distribution'!$A$2:$B$11,2),0)*'EV Scenarios'!H$2</f>
        <v>0.17316731614658071</v>
      </c>
      <c r="I93" s="5">
        <f>'[3]Pc, Winter, S3'!I93*Main!$B$8+_xlfn.IFNA(VLOOKUP($A93,'EV Distribution'!$A$2:$B$11,2),0)*'EV Scenarios'!I$2</f>
        <v>6.3691440034473093E-2</v>
      </c>
      <c r="J93" s="5">
        <f>'[3]Pc, Winter, S3'!J93*Main!$B$8+_xlfn.IFNA(VLOOKUP($A93,'EV Distribution'!$A$2:$B$11,2),0)*'EV Scenarios'!J$2</f>
        <v>0.14841249201821749</v>
      </c>
      <c r="K93" s="5">
        <f>'[3]Pc, Winter, S3'!K93*Main!$B$8+_xlfn.IFNA(VLOOKUP($A93,'EV Distribution'!$A$2:$B$11,2),0)*'EV Scenarios'!K$2</f>
        <v>0.23479481340302688</v>
      </c>
      <c r="L93" s="5">
        <f>'[3]Pc, Winter, S3'!L93*Main!$B$8+_xlfn.IFNA(VLOOKUP($A93,'EV Distribution'!$A$2:$B$11,2),0)*'EV Scenarios'!L$2</f>
        <v>0.35577114572813889</v>
      </c>
      <c r="M93" s="5">
        <f>'[3]Pc, Winter, S3'!M93*Main!$B$8+_xlfn.IFNA(VLOOKUP($A93,'EV Distribution'!$A$2:$B$11,2),0)*'EV Scenarios'!M$2</f>
        <v>0.42500198168637887</v>
      </c>
      <c r="N93" s="5">
        <f>'[3]Pc, Winter, S3'!N93*Main!$B$8+_xlfn.IFNA(VLOOKUP($A93,'EV Distribution'!$A$2:$B$11,2),0)*'EV Scenarios'!N$2</f>
        <v>0.44538104783323995</v>
      </c>
      <c r="O93" s="5">
        <f>'[3]Pc, Winter, S3'!O93*Main!$B$8+_xlfn.IFNA(VLOOKUP($A93,'EV Distribution'!$A$2:$B$11,2),0)*'EV Scenarios'!O$2</f>
        <v>0.42647766826541478</v>
      </c>
      <c r="P93" s="5">
        <f>'[3]Pc, Winter, S3'!P93*Main!$B$8+_xlfn.IFNA(VLOOKUP($A93,'EV Distribution'!$A$2:$B$11,2),0)*'EV Scenarios'!P$2</f>
        <v>0.41593762857623318</v>
      </c>
      <c r="Q93" s="5">
        <f>'[3]Pc, Winter, S3'!Q93*Main!$B$8+_xlfn.IFNA(VLOOKUP($A93,'EV Distribution'!$A$2:$B$11,2),0)*'EV Scenarios'!Q$2</f>
        <v>0.43413157872141256</v>
      </c>
      <c r="R93" s="5">
        <f>'[3]Pc, Winter, S3'!R93*Main!$B$8+_xlfn.IFNA(VLOOKUP($A93,'EV Distribution'!$A$2:$B$11,2),0)*'EV Scenarios'!R$2</f>
        <v>0.41734570107539243</v>
      </c>
      <c r="S93" s="5">
        <f>'[3]Pc, Winter, S3'!S93*Main!$B$8+_xlfn.IFNA(VLOOKUP($A93,'EV Distribution'!$A$2:$B$11,2),0)*'EV Scenarios'!S$2</f>
        <v>0.44034737253167044</v>
      </c>
      <c r="T93" s="5">
        <f>'[3]Pc, Winter, S3'!T93*Main!$B$8+_xlfn.IFNA(VLOOKUP($A93,'EV Distribution'!$A$2:$B$11,2),0)*'EV Scenarios'!T$2</f>
        <v>0.43731675450868829</v>
      </c>
      <c r="U93" s="5">
        <f>'[3]Pc, Winter, S3'!U93*Main!$B$8+_xlfn.IFNA(VLOOKUP($A93,'EV Distribution'!$A$2:$B$11,2),0)*'EV Scenarios'!U$2</f>
        <v>0.48579016306950668</v>
      </c>
      <c r="V93" s="5">
        <f>'[3]Pc, Winter, S3'!V93*Main!$B$8+_xlfn.IFNA(VLOOKUP($A93,'EV Distribution'!$A$2:$B$11,2),0)*'EV Scenarios'!V$2</f>
        <v>0.53378349620067267</v>
      </c>
      <c r="W93" s="5">
        <f>'[3]Pc, Winter, S3'!W93*Main!$B$8+_xlfn.IFNA(VLOOKUP($A93,'EV Distribution'!$A$2:$B$11,2),0)*'EV Scenarios'!W$2</f>
        <v>0.52044696486715247</v>
      </c>
      <c r="X93" s="5">
        <f>'[3]Pc, Winter, S3'!X93*Main!$B$8+_xlfn.IFNA(VLOOKUP($A93,'EV Distribution'!$A$2:$B$11,2),0)*'EV Scenarios'!X$2</f>
        <v>0.52256780344562781</v>
      </c>
      <c r="Y93" s="5">
        <f>'[3]Pc, Winter, S3'!Y93*Main!$B$8+_xlfn.IFNA(VLOOKUP($A93,'EV Distribution'!$A$2:$B$11,2),0)*'EV Scenarios'!Y$2</f>
        <v>0.39818437365106502</v>
      </c>
    </row>
    <row r="94" spans="1:25" x14ac:dyDescent="0.25">
      <c r="A94">
        <v>59</v>
      </c>
      <c r="B94" s="5">
        <f>'[3]Pc, Winter, S3'!B94*Main!$B$8+_xlfn.IFNA(VLOOKUP($A94,'EV Distribution'!$A$2:$B$11,2),0)*'EV Scenarios'!B$2</f>
        <v>0.26593284921889015</v>
      </c>
      <c r="C94" s="5">
        <f>'[3]Pc, Winter, S3'!C94*Main!$B$8+_xlfn.IFNA(VLOOKUP($A94,'EV Distribution'!$A$2:$B$11,2),0)*'EV Scenarios'!C$2</f>
        <v>0.26474231946776905</v>
      </c>
      <c r="D94" s="5">
        <f>'[3]Pc, Winter, S3'!D94*Main!$B$8+_xlfn.IFNA(VLOOKUP($A94,'EV Distribution'!$A$2:$B$11,2),0)*'EV Scenarios'!D$2</f>
        <v>0.23210873697281389</v>
      </c>
      <c r="E94" s="5">
        <f>'[3]Pc, Winter, S3'!E94*Main!$B$8+_xlfn.IFNA(VLOOKUP($A94,'EV Distribution'!$A$2:$B$11,2),0)*'EV Scenarios'!E$2</f>
        <v>0.22341040154400227</v>
      </c>
      <c r="F94" s="5">
        <f>'[3]Pc, Winter, S3'!F94*Main!$B$8+_xlfn.IFNA(VLOOKUP($A94,'EV Distribution'!$A$2:$B$11,2),0)*'EV Scenarios'!F$2</f>
        <v>0.19553869531782514</v>
      </c>
      <c r="G94" s="5">
        <f>'[3]Pc, Winter, S3'!G94*Main!$B$8+_xlfn.IFNA(VLOOKUP($A94,'EV Distribution'!$A$2:$B$11,2),0)*'EV Scenarios'!G$2</f>
        <v>0.1885544235759529</v>
      </c>
      <c r="H94" s="5">
        <f>'[3]Pc, Winter, S3'!H94*Main!$B$8+_xlfn.IFNA(VLOOKUP($A94,'EV Distribution'!$A$2:$B$11,2),0)*'EV Scenarios'!H$2</f>
        <v>0.21535871738004486</v>
      </c>
      <c r="I94" s="5">
        <f>'[3]Pc, Winter, S3'!I94*Main!$B$8+_xlfn.IFNA(VLOOKUP($A94,'EV Distribution'!$A$2:$B$11,2),0)*'EV Scenarios'!I$2</f>
        <v>9.4754472581838584E-2</v>
      </c>
      <c r="J94" s="5">
        <f>'[3]Pc, Winter, S3'!J94*Main!$B$8+_xlfn.IFNA(VLOOKUP($A94,'EV Distribution'!$A$2:$B$11,2),0)*'EV Scenarios'!J$2</f>
        <v>8.4848453801008958E-2</v>
      </c>
      <c r="K94" s="5">
        <f>'[3]Pc, Winter, S3'!K94*Main!$B$8+_xlfn.IFNA(VLOOKUP($A94,'EV Distribution'!$A$2:$B$11,2),0)*'EV Scenarios'!K$2</f>
        <v>8.9210340644899105E-2</v>
      </c>
      <c r="L94" s="5">
        <f>'[3]Pc, Winter, S3'!L94*Main!$B$8+_xlfn.IFNA(VLOOKUP($A94,'EV Distribution'!$A$2:$B$11,2),0)*'EV Scenarios'!L$2</f>
        <v>7.6836454259248885E-2</v>
      </c>
      <c r="M94" s="5">
        <f>'[3]Pc, Winter, S3'!M94*Main!$B$8+_xlfn.IFNA(VLOOKUP($A94,'EV Distribution'!$A$2:$B$11,2),0)*'EV Scenarios'!M$2</f>
        <v>7.763458746889014E-2</v>
      </c>
      <c r="N94" s="5">
        <f>'[3]Pc, Winter, S3'!N94*Main!$B$8+_xlfn.IFNA(VLOOKUP($A94,'EV Distribution'!$A$2:$B$11,2),0)*'EV Scenarios'!N$2</f>
        <v>8.6212682021300446E-2</v>
      </c>
      <c r="O94" s="5">
        <f>'[3]Pc, Winter, S3'!O94*Main!$B$8+_xlfn.IFNA(VLOOKUP($A94,'EV Distribution'!$A$2:$B$11,2),0)*'EV Scenarios'!O$2</f>
        <v>9.3891744536715255E-2</v>
      </c>
      <c r="P94" s="5">
        <f>'[3]Pc, Winter, S3'!P94*Main!$B$8+_xlfn.IFNA(VLOOKUP($A94,'EV Distribution'!$A$2:$B$11,2),0)*'EV Scenarios'!P$2</f>
        <v>8.9090905097533632E-2</v>
      </c>
      <c r="Q94" s="5">
        <f>'[3]Pc, Winter, S3'!Q94*Main!$B$8+_xlfn.IFNA(VLOOKUP($A94,'EV Distribution'!$A$2:$B$11,2),0)*'EV Scenarios'!Q$2</f>
        <v>9.0302354613228691E-2</v>
      </c>
      <c r="R94" s="5">
        <f>'[3]Pc, Winter, S3'!R94*Main!$B$8+_xlfn.IFNA(VLOOKUP($A94,'EV Distribution'!$A$2:$B$11,2),0)*'EV Scenarios'!R$2</f>
        <v>7.723635017684978E-2</v>
      </c>
      <c r="S94" s="5">
        <f>'[3]Pc, Winter, S3'!S94*Main!$B$8+_xlfn.IFNA(VLOOKUP($A94,'EV Distribution'!$A$2:$B$11,2),0)*'EV Scenarios'!S$2</f>
        <v>0.1122970838514574</v>
      </c>
      <c r="T94" s="5">
        <f>'[3]Pc, Winter, S3'!T94*Main!$B$8+_xlfn.IFNA(VLOOKUP($A94,'EV Distribution'!$A$2:$B$11,2),0)*'EV Scenarios'!T$2</f>
        <v>9.4080267195347539E-2</v>
      </c>
      <c r="U94" s="5">
        <f>'[3]Pc, Winter, S3'!U94*Main!$B$8+_xlfn.IFNA(VLOOKUP($A94,'EV Distribution'!$A$2:$B$11,2),0)*'EV Scenarios'!U$2</f>
        <v>9.7069809763452919E-2</v>
      </c>
      <c r="V94" s="5">
        <f>'[3]Pc, Winter, S3'!V94*Main!$B$8+_xlfn.IFNA(VLOOKUP($A94,'EV Distribution'!$A$2:$B$11,2),0)*'EV Scenarios'!V$2</f>
        <v>0.12252922950644621</v>
      </c>
      <c r="W94" s="5">
        <f>'[3]Pc, Winter, S3'!W94*Main!$B$8+_xlfn.IFNA(VLOOKUP($A94,'EV Distribution'!$A$2:$B$11,2),0)*'EV Scenarios'!W$2</f>
        <v>0.11645525084164798</v>
      </c>
      <c r="X94" s="5">
        <f>'[3]Pc, Winter, S3'!X94*Main!$B$8+_xlfn.IFNA(VLOOKUP($A94,'EV Distribution'!$A$2:$B$11,2),0)*'EV Scenarios'!X$2</f>
        <v>0.22288765661406956</v>
      </c>
      <c r="Y94" s="5">
        <f>'[3]Pc, Winter, S3'!Y94*Main!$B$8+_xlfn.IFNA(VLOOKUP($A94,'EV Distribution'!$A$2:$B$11,2),0)*'EV Scenarios'!Y$2</f>
        <v>0.23943743417376681</v>
      </c>
    </row>
    <row r="95" spans="1:25" x14ac:dyDescent="0.25">
      <c r="A95">
        <v>63</v>
      </c>
      <c r="B95" s="5">
        <f>'[3]Pc, Winter, S3'!B95*Main!$B$8+_xlfn.IFNA(VLOOKUP($A95,'EV Distribution'!$A$2:$B$11,2),0)*'EV Scenarios'!B$2</f>
        <v>0.25780557523598657</v>
      </c>
      <c r="C95" s="5">
        <f>'[3]Pc, Winter, S3'!C95*Main!$B$8+_xlfn.IFNA(VLOOKUP($A95,'EV Distribution'!$A$2:$B$11,2),0)*'EV Scenarios'!C$2</f>
        <v>0.2568983421533072</v>
      </c>
      <c r="D95" s="5">
        <f>'[3]Pc, Winter, S3'!D95*Main!$B$8+_xlfn.IFNA(VLOOKUP($A95,'EV Distribution'!$A$2:$B$11,2),0)*'EV Scenarios'!D$2</f>
        <v>0.22810467348234306</v>
      </c>
      <c r="E95" s="5">
        <f>'[3]Pc, Winter, S3'!E95*Main!$B$8+_xlfn.IFNA(VLOOKUP($A95,'EV Distribution'!$A$2:$B$11,2),0)*'EV Scenarios'!E$2</f>
        <v>0.21879914297645742</v>
      </c>
      <c r="F95" s="5">
        <f>'[3]Pc, Winter, S3'!F95*Main!$B$8+_xlfn.IFNA(VLOOKUP($A95,'EV Distribution'!$A$2:$B$11,2),0)*'EV Scenarios'!F$2</f>
        <v>0.19084080014966368</v>
      </c>
      <c r="G95" s="5">
        <f>'[3]Pc, Winter, S3'!G95*Main!$B$8+_xlfn.IFNA(VLOOKUP($A95,'EV Distribution'!$A$2:$B$11,2),0)*'EV Scenarios'!G$2</f>
        <v>0.18276855730016817</v>
      </c>
      <c r="H95" s="5">
        <f>'[3]Pc, Winter, S3'!H95*Main!$B$8+_xlfn.IFNA(VLOOKUP($A95,'EV Distribution'!$A$2:$B$11,2),0)*'EV Scenarios'!H$2</f>
        <v>0.20552045894478699</v>
      </c>
      <c r="I95" s="5">
        <f>'[3]Pc, Winter, S3'!I95*Main!$B$8+_xlfn.IFNA(VLOOKUP($A95,'EV Distribution'!$A$2:$B$11,2),0)*'EV Scenarios'!I$2</f>
        <v>7.6261346957959636E-2</v>
      </c>
      <c r="J95" s="5">
        <f>'[3]Pc, Winter, S3'!J95*Main!$B$8+_xlfn.IFNA(VLOOKUP($A95,'EV Distribution'!$A$2:$B$11,2),0)*'EV Scenarios'!J$2</f>
        <v>7.0186873136210762E-2</v>
      </c>
      <c r="K95" s="5">
        <f>'[3]Pc, Winter, S3'!K95*Main!$B$8+_xlfn.IFNA(VLOOKUP($A95,'EV Distribution'!$A$2:$B$11,2),0)*'EV Scenarios'!K$2</f>
        <v>7.9233028008127815E-2</v>
      </c>
      <c r="L95" s="5">
        <f>'[3]Pc, Winter, S3'!L95*Main!$B$8+_xlfn.IFNA(VLOOKUP($A95,'EV Distribution'!$A$2:$B$11,2),0)*'EV Scenarios'!L$2</f>
        <v>6.5066645646580712E-2</v>
      </c>
      <c r="M95" s="5">
        <f>'[3]Pc, Winter, S3'!M95*Main!$B$8+_xlfn.IFNA(VLOOKUP($A95,'EV Distribution'!$A$2:$B$11,2),0)*'EV Scenarios'!M$2</f>
        <v>6.7252024665919286E-2</v>
      </c>
      <c r="N95" s="5">
        <f>'[3]Pc, Winter, S3'!N95*Main!$B$8+_xlfn.IFNA(VLOOKUP($A95,'EV Distribution'!$A$2:$B$11,2),0)*'EV Scenarios'!N$2</f>
        <v>7.6962583893497763E-2</v>
      </c>
      <c r="O95" s="5">
        <f>'[3]Pc, Winter, S3'!O95*Main!$B$8+_xlfn.IFNA(VLOOKUP($A95,'EV Distribution'!$A$2:$B$11,2),0)*'EV Scenarios'!O$2</f>
        <v>9.5869398148262341E-2</v>
      </c>
      <c r="P95" s="5">
        <f>'[3]Pc, Winter, S3'!P95*Main!$B$8+_xlfn.IFNA(VLOOKUP($A95,'EV Distribution'!$A$2:$B$11,2),0)*'EV Scenarios'!P$2</f>
        <v>9.3637946359585195E-2</v>
      </c>
      <c r="Q95" s="5">
        <f>'[3]Pc, Winter, S3'!Q95*Main!$B$8+_xlfn.IFNA(VLOOKUP($A95,'EV Distribution'!$A$2:$B$11,2),0)*'EV Scenarios'!Q$2</f>
        <v>9.5085486185818385E-2</v>
      </c>
      <c r="R95" s="5">
        <f>'[3]Pc, Winter, S3'!R95*Main!$B$8+_xlfn.IFNA(VLOOKUP($A95,'EV Distribution'!$A$2:$B$11,2),0)*'EV Scenarios'!R$2</f>
        <v>8.1701692863508979E-2</v>
      </c>
      <c r="S95" s="5">
        <f>'[3]Pc, Winter, S3'!S95*Main!$B$8+_xlfn.IFNA(VLOOKUP($A95,'EV Distribution'!$A$2:$B$11,2),0)*'EV Scenarios'!S$2</f>
        <v>0.11165829963032511</v>
      </c>
      <c r="T95" s="5">
        <f>'[3]Pc, Winter, S3'!T95*Main!$B$8+_xlfn.IFNA(VLOOKUP($A95,'EV Distribution'!$A$2:$B$11,2),0)*'EV Scenarios'!T$2</f>
        <v>8.5056423897421518E-2</v>
      </c>
      <c r="U95" s="5">
        <f>'[3]Pc, Winter, S3'!U95*Main!$B$8+_xlfn.IFNA(VLOOKUP($A95,'EV Distribution'!$A$2:$B$11,2),0)*'EV Scenarios'!U$2</f>
        <v>9.3230424782791504E-2</v>
      </c>
      <c r="V95" s="5">
        <f>'[3]Pc, Winter, S3'!V95*Main!$B$8+_xlfn.IFNA(VLOOKUP($A95,'EV Distribution'!$A$2:$B$11,2),0)*'EV Scenarios'!V$2</f>
        <v>0.11869212505044843</v>
      </c>
      <c r="W95" s="5">
        <f>'[3]Pc, Winter, S3'!W95*Main!$B$8+_xlfn.IFNA(VLOOKUP($A95,'EV Distribution'!$A$2:$B$11,2),0)*'EV Scenarios'!W$2</f>
        <v>0.1120433798522982</v>
      </c>
      <c r="X95" s="5">
        <f>'[3]Pc, Winter, S3'!X95*Main!$B$8+_xlfn.IFNA(VLOOKUP($A95,'EV Distribution'!$A$2:$B$11,2),0)*'EV Scenarios'!X$2</f>
        <v>0.22354401365639015</v>
      </c>
      <c r="Y95" s="5">
        <f>'[3]Pc, Winter, S3'!Y95*Main!$B$8+_xlfn.IFNA(VLOOKUP($A95,'EV Distribution'!$A$2:$B$11,2),0)*'EV Scenarios'!Y$2</f>
        <v>0.24100549126653587</v>
      </c>
    </row>
    <row r="96" spans="1:25" x14ac:dyDescent="0.25">
      <c r="A96">
        <v>22</v>
      </c>
      <c r="B96" s="5">
        <f>'[3]Pc, Winter, S3'!B96*Main!$B$8+_xlfn.IFNA(VLOOKUP($A96,'EV Distribution'!$A$2:$B$11,2),0)*'EV Scenarios'!B$2</f>
        <v>8.8606929406950669E-2</v>
      </c>
      <c r="C96" s="5">
        <f>'[3]Pc, Winter, S3'!C96*Main!$B$8+_xlfn.IFNA(VLOOKUP($A96,'EV Distribution'!$A$2:$B$11,2),0)*'EV Scenarios'!C$2</f>
        <v>7.6778622392656953E-2</v>
      </c>
      <c r="D96" s="5">
        <f>'[3]Pc, Winter, S3'!D96*Main!$B$8+_xlfn.IFNA(VLOOKUP($A96,'EV Distribution'!$A$2:$B$11,2),0)*'EV Scenarios'!D$2</f>
        <v>6.6201105607062785E-2</v>
      </c>
      <c r="E96" s="5">
        <f>'[3]Pc, Winter, S3'!E96*Main!$B$8+_xlfn.IFNA(VLOOKUP($A96,'EV Distribution'!$A$2:$B$11,2),0)*'EV Scenarios'!E$2</f>
        <v>5.0221198943105373E-2</v>
      </c>
      <c r="F96" s="5">
        <f>'[3]Pc, Winter, S3'!F96*Main!$B$8+_xlfn.IFNA(VLOOKUP($A96,'EV Distribution'!$A$2:$B$11,2),0)*'EV Scenarios'!F$2</f>
        <v>4.6263374598094167E-2</v>
      </c>
      <c r="G96" s="5">
        <f>'[3]Pc, Winter, S3'!G96*Main!$B$8+_xlfn.IFNA(VLOOKUP($A96,'EV Distribution'!$A$2:$B$11,2),0)*'EV Scenarios'!G$2</f>
        <v>3.9576114792881166E-2</v>
      </c>
      <c r="H96" s="5">
        <f>'[3]Pc, Winter, S3'!H96*Main!$B$8+_xlfn.IFNA(VLOOKUP($A96,'EV Distribution'!$A$2:$B$11,2),0)*'EV Scenarios'!H$2</f>
        <v>3.9998318821748875E-2</v>
      </c>
      <c r="I96" s="5">
        <f>'[3]Pc, Winter, S3'!I96*Main!$B$8+_xlfn.IFNA(VLOOKUP($A96,'EV Distribution'!$A$2:$B$11,2),0)*'EV Scenarios'!I$2</f>
        <v>3.7989765752522421E-2</v>
      </c>
      <c r="J96" s="5">
        <f>'[3]Pc, Winter, S3'!J96*Main!$B$8+_xlfn.IFNA(VLOOKUP($A96,'EV Distribution'!$A$2:$B$11,2),0)*'EV Scenarios'!J$2</f>
        <v>4.5320038012331837E-2</v>
      </c>
      <c r="K96" s="5">
        <f>'[3]Pc, Winter, S3'!K96*Main!$B$8+_xlfn.IFNA(VLOOKUP($A96,'EV Distribution'!$A$2:$B$11,2),0)*'EV Scenarios'!K$2</f>
        <v>6.0418661554372192E-2</v>
      </c>
      <c r="L96" s="5">
        <f>'[3]Pc, Winter, S3'!L96*Main!$B$8+_xlfn.IFNA(VLOOKUP($A96,'EV Distribution'!$A$2:$B$11,2),0)*'EV Scenarios'!L$2</f>
        <v>7.0451876485426002E-2</v>
      </c>
      <c r="M96" s="5">
        <f>'[3]Pc, Winter, S3'!M96*Main!$B$8+_xlfn.IFNA(VLOOKUP($A96,'EV Distribution'!$A$2:$B$11,2),0)*'EV Scenarios'!M$2</f>
        <v>8.3985659077634528E-2</v>
      </c>
      <c r="N96" s="5">
        <f>'[3]Pc, Winter, S3'!N96*Main!$B$8+_xlfn.IFNA(VLOOKUP($A96,'EV Distribution'!$A$2:$B$11,2),0)*'EV Scenarios'!N$2</f>
        <v>9.0518045695627811E-2</v>
      </c>
      <c r="O96" s="5">
        <f>'[3]Pc, Winter, S3'!O96*Main!$B$8+_xlfn.IFNA(VLOOKUP($A96,'EV Distribution'!$A$2:$B$11,2),0)*'EV Scenarios'!O$2</f>
        <v>8.8650677280269055E-2</v>
      </c>
      <c r="P96" s="5">
        <f>'[3]Pc, Winter, S3'!P96*Main!$B$8+_xlfn.IFNA(VLOOKUP($A96,'EV Distribution'!$A$2:$B$11,2),0)*'EV Scenarios'!P$2</f>
        <v>8.0583065297925999E-2</v>
      </c>
      <c r="Q96" s="5">
        <f>'[3]Pc, Winter, S3'!Q96*Main!$B$8+_xlfn.IFNA(VLOOKUP($A96,'EV Distribution'!$A$2:$B$11,2),0)*'EV Scenarios'!Q$2</f>
        <v>7.2129018195908071E-2</v>
      </c>
      <c r="R96" s="5">
        <f>'[3]Pc, Winter, S3'!R96*Main!$B$8+_xlfn.IFNA(VLOOKUP($A96,'EV Distribution'!$A$2:$B$11,2),0)*'EV Scenarios'!R$2</f>
        <v>6.4105275078195065E-2</v>
      </c>
      <c r="S96" s="5">
        <f>'[3]Pc, Winter, S3'!S96*Main!$B$8+_xlfn.IFNA(VLOOKUP($A96,'EV Distribution'!$A$2:$B$11,2),0)*'EV Scenarios'!S$2</f>
        <v>7.2866715147982056E-2</v>
      </c>
      <c r="T96" s="5">
        <f>'[3]Pc, Winter, S3'!T96*Main!$B$8+_xlfn.IFNA(VLOOKUP($A96,'EV Distribution'!$A$2:$B$11,2),0)*'EV Scenarios'!T$2</f>
        <v>8.9342281927970849E-2</v>
      </c>
      <c r="U96" s="5">
        <f>'[3]Pc, Winter, S3'!U96*Main!$B$8+_xlfn.IFNA(VLOOKUP($A96,'EV Distribution'!$A$2:$B$11,2),0)*'EV Scenarios'!U$2</f>
        <v>9.8834314210762317E-2</v>
      </c>
      <c r="V96" s="5">
        <f>'[3]Pc, Winter, S3'!V96*Main!$B$8+_xlfn.IFNA(VLOOKUP($A96,'EV Distribution'!$A$2:$B$11,2),0)*'EV Scenarios'!V$2</f>
        <v>0.11251471996244396</v>
      </c>
      <c r="W96" s="5">
        <f>'[3]Pc, Winter, S3'!W96*Main!$B$8+_xlfn.IFNA(VLOOKUP($A96,'EV Distribution'!$A$2:$B$11,2),0)*'EV Scenarios'!W$2</f>
        <v>0.11254264023346412</v>
      </c>
      <c r="X96" s="5">
        <f>'[3]Pc, Winter, S3'!X96*Main!$B$8+_xlfn.IFNA(VLOOKUP($A96,'EV Distribution'!$A$2:$B$11,2),0)*'EV Scenarios'!X$2</f>
        <v>0.10266492032034753</v>
      </c>
      <c r="Y96" s="5">
        <f>'[3]Pc, Winter, S3'!Y96*Main!$B$8+_xlfn.IFNA(VLOOKUP($A96,'EV Distribution'!$A$2:$B$11,2),0)*'EV Scenarios'!Y$2</f>
        <v>8.7012463177970845E-2</v>
      </c>
    </row>
    <row r="97" spans="1:25" x14ac:dyDescent="0.25">
      <c r="A97">
        <v>35</v>
      </c>
      <c r="B97" s="5">
        <f>'[3]Pc, Winter, S3'!B97*Main!$B$8+_xlfn.IFNA(VLOOKUP($A97,'EV Distribution'!$A$2:$B$11,2),0)*'EV Scenarios'!B$2</f>
        <v>0.32001210314321754</v>
      </c>
      <c r="C97" s="5">
        <f>'[3]Pc, Winter, S3'!C97*Main!$B$8+_xlfn.IFNA(VLOOKUP($A97,'EV Distribution'!$A$2:$B$11,2),0)*'EV Scenarios'!C$2</f>
        <v>0.3036271240131726</v>
      </c>
      <c r="D97" s="5">
        <f>'[3]Pc, Winter, S3'!D97*Main!$B$8+_xlfn.IFNA(VLOOKUP($A97,'EV Distribution'!$A$2:$B$11,2),0)*'EV Scenarios'!D$2</f>
        <v>0.26057147810369952</v>
      </c>
      <c r="E97" s="5">
        <f>'[3]Pc, Winter, S3'!E97*Main!$B$8+_xlfn.IFNA(VLOOKUP($A97,'EV Distribution'!$A$2:$B$11,2),0)*'EV Scenarios'!E$2</f>
        <v>0.24833856891563902</v>
      </c>
      <c r="F97" s="5">
        <f>'[3]Pc, Winter, S3'!F97*Main!$B$8+_xlfn.IFNA(VLOOKUP($A97,'EV Distribution'!$A$2:$B$11,2),0)*'EV Scenarios'!F$2</f>
        <v>0.2188127732345852</v>
      </c>
      <c r="G97" s="5">
        <f>'[3]Pc, Winter, S3'!G97*Main!$B$8+_xlfn.IFNA(VLOOKUP($A97,'EV Distribution'!$A$2:$B$11,2),0)*'EV Scenarios'!G$2</f>
        <v>0.21036354371748878</v>
      </c>
      <c r="H97" s="5">
        <f>'[3]Pc, Winter, S3'!H97*Main!$B$8+_xlfn.IFNA(VLOOKUP($A97,'EV Distribution'!$A$2:$B$11,2),0)*'EV Scenarios'!H$2</f>
        <v>0.21368604193637891</v>
      </c>
      <c r="I97" s="5">
        <f>'[3]Pc, Winter, S3'!I97*Main!$B$8+_xlfn.IFNA(VLOOKUP($A97,'EV Distribution'!$A$2:$B$11,2),0)*'EV Scenarios'!I$2</f>
        <v>9.3717958684136765E-2</v>
      </c>
      <c r="J97" s="5">
        <f>'[3]Pc, Winter, S3'!J97*Main!$B$8+_xlfn.IFNA(VLOOKUP($A97,'EV Distribution'!$A$2:$B$11,2),0)*'EV Scenarios'!J$2</f>
        <v>9.662099315526905E-2</v>
      </c>
      <c r="K97" s="5">
        <f>'[3]Pc, Winter, S3'!K97*Main!$B$8+_xlfn.IFNA(VLOOKUP($A97,'EV Distribution'!$A$2:$B$11,2),0)*'EV Scenarios'!K$2</f>
        <v>0.13698561692909195</v>
      </c>
      <c r="L97" s="5">
        <f>'[3]Pc, Winter, S3'!L97*Main!$B$8+_xlfn.IFNA(VLOOKUP($A97,'EV Distribution'!$A$2:$B$11,2),0)*'EV Scenarios'!L$2</f>
        <v>0.14111533607258969</v>
      </c>
      <c r="M97" s="5">
        <f>'[3]Pc, Winter, S3'!M97*Main!$B$8+_xlfn.IFNA(VLOOKUP($A97,'EV Distribution'!$A$2:$B$11,2),0)*'EV Scenarios'!M$2</f>
        <v>0.17045365670039239</v>
      </c>
      <c r="N97" s="5">
        <f>'[3]Pc, Winter, S3'!N97*Main!$B$8+_xlfn.IFNA(VLOOKUP($A97,'EV Distribution'!$A$2:$B$11,2),0)*'EV Scenarios'!N$2</f>
        <v>0.19741967762387894</v>
      </c>
      <c r="O97" s="5">
        <f>'[3]Pc, Winter, S3'!O97*Main!$B$8+_xlfn.IFNA(VLOOKUP($A97,'EV Distribution'!$A$2:$B$11,2),0)*'EV Scenarios'!O$2</f>
        <v>0.21671000561463005</v>
      </c>
      <c r="P97" s="5">
        <f>'[3]Pc, Winter, S3'!P97*Main!$B$8+_xlfn.IFNA(VLOOKUP($A97,'EV Distribution'!$A$2:$B$11,2),0)*'EV Scenarios'!P$2</f>
        <v>0.21359007656782508</v>
      </c>
      <c r="Q97" s="5">
        <f>'[3]Pc, Winter, S3'!Q97*Main!$B$8+_xlfn.IFNA(VLOOKUP($A97,'EV Distribution'!$A$2:$B$11,2),0)*'EV Scenarios'!Q$2</f>
        <v>0.19933544474747758</v>
      </c>
      <c r="R97" s="5">
        <f>'[3]Pc, Winter, S3'!R97*Main!$B$8+_xlfn.IFNA(VLOOKUP($A97,'EV Distribution'!$A$2:$B$11,2),0)*'EV Scenarios'!R$2</f>
        <v>0.17942383734529146</v>
      </c>
      <c r="S97" s="5">
        <f>'[3]Pc, Winter, S3'!S97*Main!$B$8+_xlfn.IFNA(VLOOKUP($A97,'EV Distribution'!$A$2:$B$11,2),0)*'EV Scenarios'!S$2</f>
        <v>0.21915768774187222</v>
      </c>
      <c r="T97" s="5">
        <f>'[3]Pc, Winter, S3'!T97*Main!$B$8+_xlfn.IFNA(VLOOKUP($A97,'EV Distribution'!$A$2:$B$11,2),0)*'EV Scenarios'!T$2</f>
        <v>0.21825664784809415</v>
      </c>
      <c r="U97" s="5">
        <f>'[3]Pc, Winter, S3'!U97*Main!$B$8+_xlfn.IFNA(VLOOKUP($A97,'EV Distribution'!$A$2:$B$11,2),0)*'EV Scenarios'!U$2</f>
        <v>0.24444889889714128</v>
      </c>
      <c r="V97" s="5">
        <f>'[3]Pc, Winter, S3'!V97*Main!$B$8+_xlfn.IFNA(VLOOKUP($A97,'EV Distribution'!$A$2:$B$11,2),0)*'EV Scenarios'!V$2</f>
        <v>0.27615687831025787</v>
      </c>
      <c r="W97" s="5">
        <f>'[3]Pc, Winter, S3'!W97*Main!$B$8+_xlfn.IFNA(VLOOKUP($A97,'EV Distribution'!$A$2:$B$11,2),0)*'EV Scenarios'!W$2</f>
        <v>0.26205912277942822</v>
      </c>
      <c r="X97" s="5">
        <f>'[3]Pc, Winter, S3'!X97*Main!$B$8+_xlfn.IFNA(VLOOKUP($A97,'EV Distribution'!$A$2:$B$11,2),0)*'EV Scenarios'!X$2</f>
        <v>0.36843724294562785</v>
      </c>
      <c r="Y97" s="5">
        <f>'[3]Pc, Winter, S3'!Y97*Main!$B$8+_xlfn.IFNA(VLOOKUP($A97,'EV Distribution'!$A$2:$B$11,2),0)*'EV Scenarios'!Y$2</f>
        <v>0.35173222962920403</v>
      </c>
    </row>
    <row r="98" spans="1:25" x14ac:dyDescent="0.25">
      <c r="A98">
        <v>64</v>
      </c>
      <c r="B98" s="5">
        <f>'[3]Pc, Winter, S3'!B98*Main!$B$8+_xlfn.IFNA(VLOOKUP($A98,'EV Distribution'!$A$2:$B$11,2),0)*'EV Scenarios'!B$2</f>
        <v>0.22171595218329598</v>
      </c>
      <c r="C98" s="5">
        <f>'[3]Pc, Winter, S3'!C98*Main!$B$8+_xlfn.IFNA(VLOOKUP($A98,'EV Distribution'!$A$2:$B$11,2),0)*'EV Scenarios'!C$2</f>
        <v>0.22387679093189464</v>
      </c>
      <c r="D98" s="5">
        <f>'[3]Pc, Winter, S3'!D98*Main!$B$8+_xlfn.IFNA(VLOOKUP($A98,'EV Distribution'!$A$2:$B$11,2),0)*'EV Scenarios'!D$2</f>
        <v>0.19442314301877803</v>
      </c>
      <c r="E98" s="5">
        <f>'[3]Pc, Winter, S3'!E98*Main!$B$8+_xlfn.IFNA(VLOOKUP($A98,'EV Distribution'!$A$2:$B$11,2),0)*'EV Scenarios'!E$2</f>
        <v>0.18414988199635651</v>
      </c>
      <c r="F98" s="5">
        <f>'[3]Pc, Winter, S3'!F98*Main!$B$8+_xlfn.IFNA(VLOOKUP($A98,'EV Distribution'!$A$2:$B$11,2),0)*'EV Scenarios'!F$2</f>
        <v>0.15693271758380045</v>
      </c>
      <c r="G98" s="5">
        <f>'[3]Pc, Winter, S3'!G98*Main!$B$8+_xlfn.IFNA(VLOOKUP($A98,'EV Distribution'!$A$2:$B$11,2),0)*'EV Scenarios'!G$2</f>
        <v>0.14981555142656949</v>
      </c>
      <c r="H98" s="5">
        <f>'[3]Pc, Winter, S3'!H98*Main!$B$8+_xlfn.IFNA(VLOOKUP($A98,'EV Distribution'!$A$2:$B$11,2),0)*'EV Scenarios'!H$2</f>
        <v>0.17564546988565022</v>
      </c>
      <c r="I98" s="5">
        <f>'[3]Pc, Winter, S3'!I98*Main!$B$8+_xlfn.IFNA(VLOOKUP($A98,'EV Distribution'!$A$2:$B$11,2),0)*'EV Scenarios'!I$2</f>
        <v>5.4401618340807173E-2</v>
      </c>
      <c r="J98" s="5">
        <f>'[3]Pc, Winter, S3'!J98*Main!$B$8+_xlfn.IFNA(VLOOKUP($A98,'EV Distribution'!$A$2:$B$11,2),0)*'EV Scenarios'!J$2</f>
        <v>5.2138814590807173E-2</v>
      </c>
      <c r="K98" s="5">
        <f>'[3]Pc, Winter, S3'!K98*Main!$B$8+_xlfn.IFNA(VLOOKUP($A98,'EV Distribution'!$A$2:$B$11,2),0)*'EV Scenarios'!K$2</f>
        <v>6.1216879933856508E-2</v>
      </c>
      <c r="L98" s="5">
        <f>'[3]Pc, Winter, S3'!L98*Main!$B$8+_xlfn.IFNA(VLOOKUP($A98,'EV Distribution'!$A$2:$B$11,2),0)*'EV Scenarios'!L$2</f>
        <v>4.7811992833239912E-2</v>
      </c>
      <c r="M98" s="5">
        <f>'[3]Pc, Winter, S3'!M98*Main!$B$8+_xlfn.IFNA(VLOOKUP($A98,'EV Distribution'!$A$2:$B$11,2),0)*'EV Scenarios'!M$2</f>
        <v>4.798805513789238E-2</v>
      </c>
      <c r="N98" s="5">
        <f>'[3]Pc, Winter, S3'!N98*Main!$B$8+_xlfn.IFNA(VLOOKUP($A98,'EV Distribution'!$A$2:$B$11,2),0)*'EV Scenarios'!N$2</f>
        <v>5.8943949214405836E-2</v>
      </c>
      <c r="O98" s="5">
        <f>'[3]Pc, Winter, S3'!O98*Main!$B$8+_xlfn.IFNA(VLOOKUP($A98,'EV Distribution'!$A$2:$B$11,2),0)*'EV Scenarios'!O$2</f>
        <v>7.6693810798766818E-2</v>
      </c>
      <c r="P98" s="5">
        <f>'[3]Pc, Winter, S3'!P98*Main!$B$8+_xlfn.IFNA(VLOOKUP($A98,'EV Distribution'!$A$2:$B$11,2),0)*'EV Scenarios'!P$2</f>
        <v>7.5203598458520177E-2</v>
      </c>
      <c r="Q98" s="5">
        <f>'[3]Pc, Winter, S3'!Q98*Main!$B$8+_xlfn.IFNA(VLOOKUP($A98,'EV Distribution'!$A$2:$B$11,2),0)*'EV Scenarios'!Q$2</f>
        <v>7.7338349547645735E-2</v>
      </c>
      <c r="R98" s="5">
        <f>'[3]Pc, Winter, S3'!R98*Main!$B$8+_xlfn.IFNA(VLOOKUP($A98,'EV Distribution'!$A$2:$B$11,2),0)*'EV Scenarios'!R$2</f>
        <v>6.4202412851177129E-2</v>
      </c>
      <c r="S98" s="5">
        <f>'[3]Pc, Winter, S3'!S98*Main!$B$8+_xlfn.IFNA(VLOOKUP($A98,'EV Distribution'!$A$2:$B$11,2),0)*'EV Scenarios'!S$2</f>
        <v>9.2912362122197306E-2</v>
      </c>
      <c r="T98" s="5">
        <f>'[3]Pc, Winter, S3'!T98*Main!$B$8+_xlfn.IFNA(VLOOKUP($A98,'EV Distribution'!$A$2:$B$11,2),0)*'EV Scenarios'!T$2</f>
        <v>6.754086032146861E-2</v>
      </c>
      <c r="U98" s="5">
        <f>'[3]Pc, Winter, S3'!U98*Main!$B$8+_xlfn.IFNA(VLOOKUP($A98,'EV Distribution'!$A$2:$B$11,2),0)*'EV Scenarios'!U$2</f>
        <v>6.1755518423206278E-2</v>
      </c>
      <c r="V98" s="5">
        <f>'[3]Pc, Winter, S3'!V98*Main!$B$8+_xlfn.IFNA(VLOOKUP($A98,'EV Distribution'!$A$2:$B$11,2),0)*'EV Scenarios'!V$2</f>
        <v>7.5051502092769062E-2</v>
      </c>
      <c r="W98" s="5">
        <f>'[3]Pc, Winter, S3'!W98*Main!$B$8+_xlfn.IFNA(VLOOKUP($A98,'EV Distribution'!$A$2:$B$11,2),0)*'EV Scenarios'!W$2</f>
        <v>6.4496131620795968E-2</v>
      </c>
      <c r="X98" s="5">
        <f>'[3]Pc, Winter, S3'!X98*Main!$B$8+_xlfn.IFNA(VLOOKUP($A98,'EV Distribution'!$A$2:$B$11,2),0)*'EV Scenarios'!X$2</f>
        <v>0.17702179340554935</v>
      </c>
      <c r="Y98" s="5">
        <f>'[3]Pc, Winter, S3'!Y98*Main!$B$8+_xlfn.IFNA(VLOOKUP($A98,'EV Distribution'!$A$2:$B$11,2),0)*'EV Scenarios'!Y$2</f>
        <v>0.20070702782595293</v>
      </c>
    </row>
    <row r="99" spans="1:25" x14ac:dyDescent="0.25">
      <c r="A99">
        <v>70</v>
      </c>
      <c r="B99" s="5">
        <f>'[3]Pc, Winter, S3'!B99*Main!$B$8+_xlfn.IFNA(VLOOKUP($A99,'EV Distribution'!$A$2:$B$11,2),0)*'EV Scenarios'!B$2</f>
        <v>0.27077630806474218</v>
      </c>
      <c r="C99" s="5">
        <f>'[3]Pc, Winter, S3'!C99*Main!$B$8+_xlfn.IFNA(VLOOKUP($A99,'EV Distribution'!$A$2:$B$11,2),0)*'EV Scenarios'!C$2</f>
        <v>0.26993352026821749</v>
      </c>
      <c r="D99" s="5">
        <f>'[3]Pc, Winter, S3'!D99*Main!$B$8+_xlfn.IFNA(VLOOKUP($A99,'EV Distribution'!$A$2:$B$11,2),0)*'EV Scenarios'!D$2</f>
        <v>0.23867290553110987</v>
      </c>
      <c r="E99" s="5">
        <f>'[3]Pc, Winter, S3'!E99*Main!$B$8+_xlfn.IFNA(VLOOKUP($A99,'EV Distribution'!$A$2:$B$11,2),0)*'EV Scenarios'!E$2</f>
        <v>0.22931446197029148</v>
      </c>
      <c r="F99" s="5">
        <f>'[3]Pc, Winter, S3'!F99*Main!$B$8+_xlfn.IFNA(VLOOKUP($A99,'EV Distribution'!$A$2:$B$11,2),0)*'EV Scenarios'!F$2</f>
        <v>0.20159359098094171</v>
      </c>
      <c r="G99" s="5">
        <f>'[3]Pc, Winter, S3'!G99*Main!$B$8+_xlfn.IFNA(VLOOKUP($A99,'EV Distribution'!$A$2:$B$11,2),0)*'EV Scenarios'!G$2</f>
        <v>0.19277529739349775</v>
      </c>
      <c r="H99" s="5">
        <f>'[3]Pc, Winter, S3'!H99*Main!$B$8+_xlfn.IFNA(VLOOKUP($A99,'EV Distribution'!$A$2:$B$11,2),0)*'EV Scenarios'!H$2</f>
        <v>0.21766824585117711</v>
      </c>
      <c r="I99" s="5">
        <f>'[3]Pc, Winter, S3'!I99*Main!$B$8+_xlfn.IFNA(VLOOKUP($A99,'EV Distribution'!$A$2:$B$11,2),0)*'EV Scenarios'!I$2</f>
        <v>9.4167457204035881E-2</v>
      </c>
      <c r="J99" s="5">
        <f>'[3]Pc, Winter, S3'!J99*Main!$B$8+_xlfn.IFNA(VLOOKUP($A99,'EV Distribution'!$A$2:$B$11,2),0)*'EV Scenarios'!J$2</f>
        <v>9.163166187051569E-2</v>
      </c>
      <c r="K99" s="5">
        <f>'[3]Pc, Winter, S3'!K99*Main!$B$8+_xlfn.IFNA(VLOOKUP($A99,'EV Distribution'!$A$2:$B$11,2),0)*'EV Scenarios'!K$2</f>
        <v>9.9905965415078485E-2</v>
      </c>
      <c r="L99" s="5">
        <f>'[3]Pc, Winter, S3'!L99*Main!$B$8+_xlfn.IFNA(VLOOKUP($A99,'EV Distribution'!$A$2:$B$11,2),0)*'EV Scenarios'!L$2</f>
        <v>8.6404603360986557E-2</v>
      </c>
      <c r="M99" s="5">
        <f>'[3]Pc, Winter, S3'!M99*Main!$B$8+_xlfn.IFNA(VLOOKUP($A99,'EV Distribution'!$A$2:$B$11,2),0)*'EV Scenarios'!M$2</f>
        <v>8.7864482932174887E-2</v>
      </c>
      <c r="N99" s="5">
        <f>'[3]Pc, Winter, S3'!N99*Main!$B$8+_xlfn.IFNA(VLOOKUP($A99,'EV Distribution'!$A$2:$B$11,2),0)*'EV Scenarios'!N$2</f>
        <v>9.8480129693946192E-2</v>
      </c>
      <c r="O99" s="5">
        <f>'[3]Pc, Winter, S3'!O99*Main!$B$8+_xlfn.IFNA(VLOOKUP($A99,'EV Distribution'!$A$2:$B$11,2),0)*'EV Scenarios'!O$2</f>
        <v>0.11139371902914799</v>
      </c>
      <c r="P99" s="5">
        <f>'[3]Pc, Winter, S3'!P99*Main!$B$8+_xlfn.IFNA(VLOOKUP($A99,'EV Distribution'!$A$2:$B$11,2),0)*'EV Scenarios'!P$2</f>
        <v>0.10786946574075112</v>
      </c>
      <c r="Q99" s="5">
        <f>'[3]Pc, Winter, S3'!Q99*Main!$B$8+_xlfn.IFNA(VLOOKUP($A99,'EV Distribution'!$A$2:$B$11,2),0)*'EV Scenarios'!Q$2</f>
        <v>0.11011685722785874</v>
      </c>
      <c r="R99" s="5">
        <f>'[3]Pc, Winter, S3'!R99*Main!$B$8+_xlfn.IFNA(VLOOKUP($A99,'EV Distribution'!$A$2:$B$11,2),0)*'EV Scenarios'!R$2</f>
        <v>9.9953476723094181E-2</v>
      </c>
      <c r="S99" s="5">
        <f>'[3]Pc, Winter, S3'!S99*Main!$B$8+_xlfn.IFNA(VLOOKUP($A99,'EV Distribution'!$A$2:$B$11,2),0)*'EV Scenarios'!S$2</f>
        <v>0.13021511910173769</v>
      </c>
      <c r="T99" s="5">
        <f>'[3]Pc, Winter, S3'!T99*Main!$B$8+_xlfn.IFNA(VLOOKUP($A99,'EV Distribution'!$A$2:$B$11,2),0)*'EV Scenarios'!T$2</f>
        <v>0.11000813682455157</v>
      </c>
      <c r="U99" s="5">
        <f>'[3]Pc, Winter, S3'!U99*Main!$B$8+_xlfn.IFNA(VLOOKUP($A99,'EV Distribution'!$A$2:$B$11,2),0)*'EV Scenarios'!U$2</f>
        <v>0.1137661465535314</v>
      </c>
      <c r="V99" s="5">
        <f>'[3]Pc, Winter, S3'!V99*Main!$B$8+_xlfn.IFNA(VLOOKUP($A99,'EV Distribution'!$A$2:$B$11,2),0)*'EV Scenarios'!V$2</f>
        <v>0.13587333649663677</v>
      </c>
      <c r="W99" s="5">
        <f>'[3]Pc, Winter, S3'!W99*Main!$B$8+_xlfn.IFNA(VLOOKUP($A99,'EV Distribution'!$A$2:$B$11,2),0)*'EV Scenarios'!W$2</f>
        <v>0.12595954884304933</v>
      </c>
      <c r="X99" s="5">
        <f>'[3]Pc, Winter, S3'!X99*Main!$B$8+_xlfn.IFNA(VLOOKUP($A99,'EV Distribution'!$A$2:$B$11,2),0)*'EV Scenarios'!X$2</f>
        <v>0.23832130294394621</v>
      </c>
      <c r="Y99" s="5">
        <f>'[3]Pc, Winter, S3'!Y99*Main!$B$8+_xlfn.IFNA(VLOOKUP($A99,'EV Distribution'!$A$2:$B$11,2),0)*'EV Scenarios'!Y$2</f>
        <v>0.2558887815089686</v>
      </c>
    </row>
    <row r="100" spans="1:25" x14ac:dyDescent="0.25">
      <c r="A100">
        <v>73</v>
      </c>
      <c r="B100" s="5">
        <f>'[3]Pc, Winter, S3'!B100*Main!$B$8+_xlfn.IFNA(VLOOKUP($A100,'EV Distribution'!$A$2:$B$11,2),0)*'EV Scenarios'!B$2</f>
        <v>0.23757444747673767</v>
      </c>
      <c r="C100" s="5">
        <f>'[3]Pc, Winter, S3'!C100*Main!$B$8+_xlfn.IFNA(VLOOKUP($A100,'EV Distribution'!$A$2:$B$11,2),0)*'EV Scenarios'!C$2</f>
        <v>0.2324670774820628</v>
      </c>
      <c r="D100" s="5">
        <f>'[3]Pc, Winter, S3'!D100*Main!$B$8+_xlfn.IFNA(VLOOKUP($A100,'EV Distribution'!$A$2:$B$11,2),0)*'EV Scenarios'!D$2</f>
        <v>0.19964643380269056</v>
      </c>
      <c r="E100" s="5">
        <f>'[3]Pc, Winter, S3'!E100*Main!$B$8+_xlfn.IFNA(VLOOKUP($A100,'EV Distribution'!$A$2:$B$11,2),0)*'EV Scenarios'!E$2</f>
        <v>0.1866859033307175</v>
      </c>
      <c r="F100" s="5">
        <f>'[3]Pc, Winter, S3'!F100*Main!$B$8+_xlfn.IFNA(VLOOKUP($A100,'EV Distribution'!$A$2:$B$11,2),0)*'EV Scenarios'!F$2</f>
        <v>0.15962564274887894</v>
      </c>
      <c r="G100" s="5">
        <f>'[3]Pc, Winter, S3'!G100*Main!$B$8+_xlfn.IFNA(VLOOKUP($A100,'EV Distribution'!$A$2:$B$11,2),0)*'EV Scenarios'!G$2</f>
        <v>0.15419944936827354</v>
      </c>
      <c r="H100" s="5">
        <f>'[3]Pc, Winter, S3'!H100*Main!$B$8+_xlfn.IFNA(VLOOKUP($A100,'EV Distribution'!$A$2:$B$11,2),0)*'EV Scenarios'!H$2</f>
        <v>0.17513281282399104</v>
      </c>
      <c r="I100" s="5">
        <f>'[3]Pc, Winter, S3'!I100*Main!$B$8+_xlfn.IFNA(VLOOKUP($A100,'EV Distribution'!$A$2:$B$11,2),0)*'EV Scenarios'!I$2</f>
        <v>5.3865217542040364E-2</v>
      </c>
      <c r="J100" s="5">
        <f>'[3]Pc, Winter, S3'!J100*Main!$B$8+_xlfn.IFNA(VLOOKUP($A100,'EV Distribution'!$A$2:$B$11,2),0)*'EV Scenarios'!J$2</f>
        <v>5.5919511604820629E-2</v>
      </c>
      <c r="K100" s="5">
        <f>'[3]Pc, Winter, S3'!K100*Main!$B$8+_xlfn.IFNA(VLOOKUP($A100,'EV Distribution'!$A$2:$B$11,2),0)*'EV Scenarios'!K$2</f>
        <v>6.8738113103979814E-2</v>
      </c>
      <c r="L100" s="5">
        <f>'[3]Pc, Winter, S3'!L100*Main!$B$8+_xlfn.IFNA(VLOOKUP($A100,'EV Distribution'!$A$2:$B$11,2),0)*'EV Scenarios'!L$2</f>
        <v>6.3599889875840809E-2</v>
      </c>
      <c r="M100" s="5">
        <f>'[3]Pc, Winter, S3'!M100*Main!$B$8+_xlfn.IFNA(VLOOKUP($A100,'EV Distribution'!$A$2:$B$11,2),0)*'EV Scenarios'!M$2</f>
        <v>6.5798269178251129E-2</v>
      </c>
      <c r="N100" s="5">
        <f>'[3]Pc, Winter, S3'!N100*Main!$B$8+_xlfn.IFNA(VLOOKUP($A100,'EV Distribution'!$A$2:$B$11,2),0)*'EV Scenarios'!N$2</f>
        <v>8.3219544022701791E-2</v>
      </c>
      <c r="O100" s="5">
        <f>'[3]Pc, Winter, S3'!O100*Main!$B$8+_xlfn.IFNA(VLOOKUP($A100,'EV Distribution'!$A$2:$B$11,2),0)*'EV Scenarios'!O$2</f>
        <v>9.9762665909473108E-2</v>
      </c>
      <c r="P100" s="5">
        <f>'[3]Pc, Winter, S3'!P100*Main!$B$8+_xlfn.IFNA(VLOOKUP($A100,'EV Distribution'!$A$2:$B$11,2),0)*'EV Scenarios'!P$2</f>
        <v>9.246460995767937E-2</v>
      </c>
      <c r="Q100" s="5">
        <f>'[3]Pc, Winter, S3'!Q100*Main!$B$8+_xlfn.IFNA(VLOOKUP($A100,'EV Distribution'!$A$2:$B$11,2),0)*'EV Scenarios'!Q$2</f>
        <v>9.3802555710201796E-2</v>
      </c>
      <c r="R100" s="5">
        <f>'[3]Pc, Winter, S3'!R100*Main!$B$8+_xlfn.IFNA(VLOOKUP($A100,'EV Distribution'!$A$2:$B$11,2),0)*'EV Scenarios'!R$2</f>
        <v>8.0993197541479822E-2</v>
      </c>
      <c r="S100" s="5">
        <f>'[3]Pc, Winter, S3'!S100*Main!$B$8+_xlfn.IFNA(VLOOKUP($A100,'EV Distribution'!$A$2:$B$11,2),0)*'EV Scenarios'!S$2</f>
        <v>0.10925519317572871</v>
      </c>
      <c r="T100" s="5">
        <f>'[3]Pc, Winter, S3'!T100*Main!$B$8+_xlfn.IFNA(VLOOKUP($A100,'EV Distribution'!$A$2:$B$11,2),0)*'EV Scenarios'!T$2</f>
        <v>9.221837067488789E-2</v>
      </c>
      <c r="U100" s="5">
        <f>'[3]Pc, Winter, S3'!U100*Main!$B$8+_xlfn.IFNA(VLOOKUP($A100,'EV Distribution'!$A$2:$B$11,2),0)*'EV Scenarios'!U$2</f>
        <v>9.2650448442544844E-2</v>
      </c>
      <c r="V100" s="5">
        <f>'[3]Pc, Winter, S3'!V100*Main!$B$8+_xlfn.IFNA(VLOOKUP($A100,'EV Distribution'!$A$2:$B$11,2),0)*'EV Scenarios'!V$2</f>
        <v>0.11194152898626683</v>
      </c>
      <c r="W100" s="5">
        <f>'[3]Pc, Winter, S3'!W100*Main!$B$8+_xlfn.IFNA(VLOOKUP($A100,'EV Distribution'!$A$2:$B$11,2),0)*'EV Scenarios'!W$2</f>
        <v>0.10371249939237669</v>
      </c>
      <c r="X100" s="5">
        <f>'[3]Pc, Winter, S3'!X100*Main!$B$8+_xlfn.IFNA(VLOOKUP($A100,'EV Distribution'!$A$2:$B$11,2),0)*'EV Scenarios'!X$2</f>
        <v>0.20957627867124443</v>
      </c>
      <c r="Y100" s="5">
        <f>'[3]Pc, Winter, S3'!Y100*Main!$B$8+_xlfn.IFNA(VLOOKUP($A100,'EV Distribution'!$A$2:$B$11,2),0)*'EV Scenarios'!Y$2</f>
        <v>0.22728537738705157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4.5406603264128362</v>
      </c>
      <c r="C2" s="5">
        <f>'[3]Qc, Winter, S1'!C2*Main!$B$8</f>
        <v>4.5406603264128362</v>
      </c>
      <c r="D2" s="5">
        <f>'[3]Qc, Winter, S1'!D2*Main!$B$8</f>
        <v>4.5406603264128362</v>
      </c>
      <c r="E2" s="5">
        <f>'[3]Qc, Winter, S1'!E2*Main!$B$8</f>
        <v>4.5406603264128362</v>
      </c>
      <c r="F2" s="5">
        <f>'[3]Qc, Winter, S1'!F2*Main!$B$8</f>
        <v>4.5406603264128362</v>
      </c>
      <c r="G2" s="5">
        <f>'[3]Qc, Winter, S1'!G2*Main!$B$8</f>
        <v>4.5406603264128362</v>
      </c>
      <c r="H2" s="5">
        <f>'[3]Qc, Winter, S1'!H2*Main!$B$8</f>
        <v>4.5406603264128362</v>
      </c>
      <c r="I2" s="5">
        <f>'[3]Qc, Winter, S1'!I2*Main!$B$8</f>
        <v>4.5406603264128362</v>
      </c>
      <c r="J2" s="5">
        <f>'[3]Qc, Winter, S1'!J2*Main!$B$8</f>
        <v>4.5406603264128362</v>
      </c>
      <c r="K2" s="5">
        <f>'[3]Qc, Winter, S1'!K2*Main!$B$8</f>
        <v>4.5406603264128362</v>
      </c>
      <c r="L2" s="5">
        <f>'[3]Qc, Winter, S1'!L2*Main!$B$8</f>
        <v>4.5406603264128362</v>
      </c>
      <c r="M2" s="5">
        <f>'[3]Qc, Winter, S1'!M2*Main!$B$8</f>
        <v>4.5406603264128362</v>
      </c>
      <c r="N2" s="5">
        <f>'[3]Qc, Winter, S1'!N2*Main!$B$8</f>
        <v>4.5406603264128362</v>
      </c>
      <c r="O2" s="5">
        <f>'[3]Qc, Winter, S1'!O2*Main!$B$8</f>
        <v>4.5406603264128362</v>
      </c>
      <c r="P2" s="5">
        <f>'[3]Qc, Winter, S1'!P2*Main!$B$8</f>
        <v>4.5406603264128362</v>
      </c>
      <c r="Q2" s="5">
        <f>'[3]Qc, Winter, S1'!Q2*Main!$B$8</f>
        <v>4.5406603264128362</v>
      </c>
      <c r="R2" s="5">
        <f>'[3]Qc, Winter, S1'!R2*Main!$B$8</f>
        <v>4.5406603264128362</v>
      </c>
      <c r="S2" s="5">
        <f>'[3]Qc, Winter, S1'!S2*Main!$B$8</f>
        <v>4.5406603264128362</v>
      </c>
      <c r="T2" s="5">
        <f>'[3]Qc, Winter, S1'!T2*Main!$B$8</f>
        <v>4.5406603264128362</v>
      </c>
      <c r="U2" s="5">
        <f>'[3]Qc, Winter, S1'!U2*Main!$B$8</f>
        <v>4.5406603264128362</v>
      </c>
      <c r="V2" s="5">
        <f>'[3]Qc, Winter, S1'!V2*Main!$B$8</f>
        <v>4.5406603264128362</v>
      </c>
      <c r="W2" s="5">
        <f>'[3]Qc, Winter, S1'!W2*Main!$B$8</f>
        <v>4.5406603264128362</v>
      </c>
      <c r="X2" s="5">
        <f>'[3]Qc, Winter, S1'!X2*Main!$B$8</f>
        <v>4.5406603264128362</v>
      </c>
      <c r="Y2" s="5">
        <f>'[3]Qc, Winter, S1'!Y2*Main!$B$8</f>
        <v>4.5406603264128362</v>
      </c>
    </row>
    <row r="3" spans="1:25" x14ac:dyDescent="0.25">
      <c r="A3">
        <v>11</v>
      </c>
      <c r="B3" s="5">
        <f>'[3]Qc, Winter, S1'!B3*Main!$B$8</f>
        <v>4.3190950406146775E-2</v>
      </c>
      <c r="C3" s="5">
        <f>'[3]Qc, Winter, S1'!C3*Main!$B$8</f>
        <v>4.0537667580495436E-2</v>
      </c>
      <c r="D3" s="5">
        <f>'[3]Qc, Winter, S1'!D3*Main!$B$8</f>
        <v>3.8600901228855053E-2</v>
      </c>
      <c r="E3" s="5">
        <f>'[3]Qc, Winter, S1'!E3*Main!$B$8</f>
        <v>3.2948655928745699E-2</v>
      </c>
      <c r="F3" s="5">
        <f>'[3]Qc, Winter, S1'!F3*Main!$B$8</f>
        <v>3.3047806174523714E-2</v>
      </c>
      <c r="G3" s="5">
        <f>'[3]Qc, Winter, S1'!G3*Main!$B$8</f>
        <v>3.2486731779426056E-2</v>
      </c>
      <c r="H3" s="5">
        <f>'[3]Qc, Winter, S1'!H3*Main!$B$8</f>
        <v>3.5289106369856112E-2</v>
      </c>
      <c r="I3" s="5">
        <f>'[3]Qc, Winter, S1'!I3*Main!$B$8</f>
        <v>5.9869051076291945E-2</v>
      </c>
      <c r="J3" s="5">
        <f>'[3]Qc, Winter, S1'!J3*Main!$B$8</f>
        <v>7.4357658526613843E-2</v>
      </c>
      <c r="K3" s="5">
        <f>'[3]Qc, Winter, S1'!K3*Main!$B$8</f>
        <v>7.7870535507890248E-2</v>
      </c>
      <c r="L3" s="5">
        <f>'[3]Qc, Winter, S1'!L3*Main!$B$8</f>
        <v>7.5177030592622651E-2</v>
      </c>
      <c r="M3" s="5">
        <f>'[3]Qc, Winter, S1'!M3*Main!$B$8</f>
        <v>7.4149956995065575E-2</v>
      </c>
      <c r="N3" s="5">
        <f>'[3]Qc, Winter, S1'!N3*Main!$B$8</f>
        <v>6.9580693071892935E-2</v>
      </c>
      <c r="O3" s="5">
        <f>'[3]Qc, Winter, S1'!O3*Main!$B$8</f>
        <v>6.5569528046880807E-2</v>
      </c>
      <c r="P3" s="5">
        <f>'[3]Qc, Winter, S1'!P3*Main!$B$8</f>
        <v>7.5616741609803639E-2</v>
      </c>
      <c r="Q3" s="5">
        <f>'[3]Qc, Winter, S1'!Q3*Main!$B$8</f>
        <v>7.6290203781684385E-2</v>
      </c>
      <c r="R3" s="5">
        <f>'[3]Qc, Winter, S1'!R3*Main!$B$8</f>
        <v>7.6979683459887482E-2</v>
      </c>
      <c r="S3" s="5">
        <f>'[3]Qc, Winter, S1'!S3*Main!$B$8</f>
        <v>7.6795509451348429E-2</v>
      </c>
      <c r="T3" s="5">
        <f>'[3]Qc, Winter, S1'!T3*Main!$B$8</f>
        <v>7.5202378508361478E-2</v>
      </c>
      <c r="U3" s="5">
        <f>'[3]Qc, Winter, S1'!U3*Main!$B$8</f>
        <v>7.5119350427232889E-2</v>
      </c>
      <c r="V3" s="5">
        <f>'[3]Qc, Winter, S1'!V3*Main!$B$8</f>
        <v>7.3453787828817327E-2</v>
      </c>
      <c r="W3" s="5">
        <f>'[3]Qc, Winter, S1'!W3*Main!$B$8</f>
        <v>6.3744353774443596E-2</v>
      </c>
      <c r="X3" s="5">
        <f>'[3]Qc, Winter, S1'!X3*Main!$B$8</f>
        <v>6.6408494395711934E-2</v>
      </c>
      <c r="Y3" s="5">
        <f>'[3]Qc, Winter, S1'!Y3*Main!$B$8</f>
        <v>4.8748147919752752E-2</v>
      </c>
    </row>
    <row r="4" spans="1:25" x14ac:dyDescent="0.25">
      <c r="A4">
        <v>12</v>
      </c>
      <c r="B4" s="5">
        <f>'[3]Qc, Winter, S1'!B4*Main!$B$8</f>
        <v>4.9195426340963383E-2</v>
      </c>
      <c r="C4" s="5">
        <f>'[3]Qc, Winter, S1'!C4*Main!$B$8</f>
        <v>2.5713368454086168E-2</v>
      </c>
      <c r="D4" s="5">
        <f>'[3]Qc, Winter, S1'!D4*Main!$B$8</f>
        <v>1.8969591062963712E-2</v>
      </c>
      <c r="E4" s="5">
        <f>'[3]Qc, Winter, S1'!E4*Main!$B$8</f>
        <v>2.0519136135164449E-2</v>
      </c>
      <c r="F4" s="5">
        <f>'[3]Qc, Winter, S1'!F4*Main!$B$8</f>
        <v>2.3775107456460047E-2</v>
      </c>
      <c r="G4" s="5">
        <f>'[3]Qc, Winter, S1'!G4*Main!$B$8</f>
        <v>2.1781677725426576E-2</v>
      </c>
      <c r="H4" s="5">
        <f>'[3]Qc, Winter, S1'!H4*Main!$B$8</f>
        <v>2.4818228541547419E-2</v>
      </c>
      <c r="I4" s="5">
        <f>'[3]Qc, Winter, S1'!I4*Main!$B$8</f>
        <v>3.3575380524331309E-2</v>
      </c>
      <c r="J4" s="5">
        <f>'[3]Qc, Winter, S1'!J4*Main!$B$8</f>
        <v>7.7893412089213077E-2</v>
      </c>
      <c r="K4" s="5">
        <f>'[3]Qc, Winter, S1'!K4*Main!$B$8</f>
        <v>8.3866692485207159E-2</v>
      </c>
      <c r="L4" s="5">
        <f>'[3]Qc, Winter, S1'!L4*Main!$B$8</f>
        <v>9.7091879325679684E-2</v>
      </c>
      <c r="M4" s="5">
        <f>'[3]Qc, Winter, S1'!M4*Main!$B$8</f>
        <v>0.10328753254812799</v>
      </c>
      <c r="N4" s="5">
        <f>'[3]Qc, Winter, S1'!N4*Main!$B$8</f>
        <v>8.5493399070272286E-2</v>
      </c>
      <c r="O4" s="5">
        <f>'[3]Qc, Winter, S1'!O4*Main!$B$8</f>
        <v>8.6433058133652818E-2</v>
      </c>
      <c r="P4" s="5">
        <f>'[3]Qc, Winter, S1'!P4*Main!$B$8</f>
        <v>0.10245003822142631</v>
      </c>
      <c r="Q4" s="5">
        <f>'[3]Qc, Winter, S1'!Q4*Main!$B$8</f>
        <v>9.0668382534031214E-2</v>
      </c>
      <c r="R4" s="5">
        <f>'[3]Qc, Winter, S1'!R4*Main!$B$8</f>
        <v>7.9828761414927535E-2</v>
      </c>
      <c r="S4" s="5">
        <f>'[3]Qc, Winter, S1'!S4*Main!$B$8</f>
        <v>8.2445280841968727E-2</v>
      </c>
      <c r="T4" s="5">
        <f>'[3]Qc, Winter, S1'!T4*Main!$B$8</f>
        <v>8.5696358788688351E-2</v>
      </c>
      <c r="U4" s="5">
        <f>'[3]Qc, Winter, S1'!U4*Main!$B$8</f>
        <v>8.0527080031457532E-2</v>
      </c>
      <c r="V4" s="5">
        <f>'[3]Qc, Winter, S1'!V4*Main!$B$8</f>
        <v>7.8719278673448606E-2</v>
      </c>
      <c r="W4" s="5">
        <f>'[3]Qc, Winter, S1'!W4*Main!$B$8</f>
        <v>8.2344613694216265E-2</v>
      </c>
      <c r="X4" s="5">
        <f>'[3]Qc, Winter, S1'!X4*Main!$B$8</f>
        <v>4.4630801963735117E-2</v>
      </c>
      <c r="Y4" s="5">
        <f>'[3]Qc, Winter, S1'!Y4*Main!$B$8</f>
        <v>4.1974235000245344E-2</v>
      </c>
    </row>
    <row r="5" spans="1:25" x14ac:dyDescent="0.25">
      <c r="A5">
        <v>20</v>
      </c>
      <c r="B5" s="5">
        <f>'[3]Qc, Winter, S1'!B5*Main!$B$8</f>
        <v>4.9717483228842091E-2</v>
      </c>
      <c r="C5" s="5">
        <f>'[3]Qc, Winter, S1'!C5*Main!$B$8</f>
        <v>5.4287257384351008E-2</v>
      </c>
      <c r="D5" s="5">
        <f>'[3]Qc, Winter, S1'!D5*Main!$B$8</f>
        <v>4.9862595218184792E-2</v>
      </c>
      <c r="E5" s="5">
        <f>'[3]Qc, Winter, S1'!E5*Main!$B$8</f>
        <v>5.0946667506435964E-2</v>
      </c>
      <c r="F5" s="5">
        <f>'[3]Qc, Winter, S1'!F5*Main!$B$8</f>
        <v>5.1151621251080373E-2</v>
      </c>
      <c r="G5" s="5">
        <f>'[3]Qc, Winter, S1'!G5*Main!$B$8</f>
        <v>6.1628322055344784E-2</v>
      </c>
      <c r="H5" s="5">
        <f>'[3]Qc, Winter, S1'!H5*Main!$B$8</f>
        <v>7.1391670046803607E-2</v>
      </c>
      <c r="I5" s="5">
        <f>'[3]Qc, Winter, S1'!I5*Main!$B$8</f>
        <v>9.3838456223124728E-2</v>
      </c>
      <c r="J5" s="5">
        <f>'[3]Qc, Winter, S1'!J5*Main!$B$8</f>
        <v>9.0684742157204859E-2</v>
      </c>
      <c r="K5" s="5">
        <f>'[3]Qc, Winter, S1'!K5*Main!$B$8</f>
        <v>0.10549312420514168</v>
      </c>
      <c r="L5" s="5">
        <f>'[3]Qc, Winter, S1'!L5*Main!$B$8</f>
        <v>0.10751805443722315</v>
      </c>
      <c r="M5" s="5">
        <f>'[3]Qc, Winter, S1'!M5*Main!$B$8</f>
        <v>0.10867713823625565</v>
      </c>
      <c r="N5" s="5">
        <f>'[3]Qc, Winter, S1'!N5*Main!$B$8</f>
        <v>0.11068414577580754</v>
      </c>
      <c r="O5" s="5">
        <f>'[3]Qc, Winter, S1'!O5*Main!$B$8</f>
        <v>0.10717354368765832</v>
      </c>
      <c r="P5" s="5">
        <f>'[3]Qc, Winter, S1'!P5*Main!$B$8</f>
        <v>0.10820140709691399</v>
      </c>
      <c r="Q5" s="5">
        <f>'[3]Qc, Winter, S1'!Q5*Main!$B$8</f>
        <v>0.10528558122452125</v>
      </c>
      <c r="R5" s="5">
        <f>'[3]Qc, Winter, S1'!R5*Main!$B$8</f>
        <v>0.10822588095927795</v>
      </c>
      <c r="S5" s="5">
        <f>'[3]Qc, Winter, S1'!S5*Main!$B$8</f>
        <v>0.11014355130473588</v>
      </c>
      <c r="T5" s="5">
        <f>'[3]Qc, Winter, S1'!T5*Main!$B$8</f>
        <v>0.10679462628314751</v>
      </c>
      <c r="U5" s="5">
        <f>'[3]Qc, Winter, S1'!U5*Main!$B$8</f>
        <v>9.3439140377257326E-2</v>
      </c>
      <c r="V5" s="5">
        <f>'[3]Qc, Winter, S1'!V5*Main!$B$8</f>
        <v>9.3079211377661231E-2</v>
      </c>
      <c r="W5" s="5">
        <f>'[3]Qc, Winter, S1'!W5*Main!$B$8</f>
        <v>8.9641061729459015E-2</v>
      </c>
      <c r="X5" s="5">
        <f>'[3]Qc, Winter, S1'!X5*Main!$B$8</f>
        <v>8.7754367857678525E-2</v>
      </c>
      <c r="Y5" s="5">
        <f>'[3]Qc, Winter, S1'!Y5*Main!$B$8</f>
        <v>8.1850699779964509E-2</v>
      </c>
    </row>
    <row r="6" spans="1:25" x14ac:dyDescent="0.25">
      <c r="A6">
        <v>23</v>
      </c>
      <c r="B6" s="5">
        <f>'[3]Qc, Winter, S1'!B6*Main!$B$8</f>
        <v>0.12490658429256588</v>
      </c>
      <c r="C6" s="5">
        <f>'[3]Qc, Winter, S1'!C6*Main!$B$8</f>
        <v>0.10910665030865903</v>
      </c>
      <c r="D6" s="5">
        <f>'[3]Qc, Winter, S1'!D6*Main!$B$8</f>
        <v>0.10718440240294426</v>
      </c>
      <c r="E6" s="5">
        <f>'[3]Qc, Winter, S1'!E6*Main!$B$8</f>
        <v>0.10634773872124276</v>
      </c>
      <c r="F6" s="5">
        <f>'[3]Qc, Winter, S1'!F6*Main!$B$8</f>
        <v>0.10378605878612304</v>
      </c>
      <c r="G6" s="5">
        <f>'[3]Qc, Winter, S1'!G6*Main!$B$8</f>
        <v>0.11953458143610526</v>
      </c>
      <c r="H6" s="5">
        <f>'[3]Qc, Winter, S1'!H6*Main!$B$8</f>
        <v>0.16183436618713559</v>
      </c>
      <c r="I6" s="5">
        <f>'[3]Qc, Winter, S1'!I6*Main!$B$8</f>
        <v>0.17515327373180939</v>
      </c>
      <c r="J6" s="5">
        <f>'[3]Qc, Winter, S1'!J6*Main!$B$8</f>
        <v>0.18137067105522925</v>
      </c>
      <c r="K6" s="5">
        <f>'[3]Qc, Winter, S1'!K6*Main!$B$8</f>
        <v>0.1967801080828124</v>
      </c>
      <c r="L6" s="5">
        <f>'[3]Qc, Winter, S1'!L6*Main!$B$8</f>
        <v>0.19506031205431676</v>
      </c>
      <c r="M6" s="5">
        <f>'[3]Qc, Winter, S1'!M6*Main!$B$8</f>
        <v>0.19422887705849226</v>
      </c>
      <c r="N6" s="5">
        <f>'[3]Qc, Winter, S1'!N6*Main!$B$8</f>
        <v>0.19379408314334634</v>
      </c>
      <c r="O6" s="5">
        <f>'[3]Qc, Winter, S1'!O6*Main!$B$8</f>
        <v>0.19199435776629917</v>
      </c>
      <c r="P6" s="5">
        <f>'[3]Qc, Winter, S1'!P6*Main!$B$8</f>
        <v>0.19877630160298956</v>
      </c>
      <c r="Q6" s="5">
        <f>'[3]Qc, Winter, S1'!Q6*Main!$B$8</f>
        <v>0.19926972846056273</v>
      </c>
      <c r="R6" s="5">
        <f>'[3]Qc, Winter, S1'!R6*Main!$B$8</f>
        <v>0.20446340198862734</v>
      </c>
      <c r="S6" s="5">
        <f>'[3]Qc, Winter, S1'!S6*Main!$B$8</f>
        <v>0.19386372066055568</v>
      </c>
      <c r="T6" s="5">
        <f>'[3]Qc, Winter, S1'!T6*Main!$B$8</f>
        <v>0.1766542131961335</v>
      </c>
      <c r="U6" s="5">
        <f>'[3]Qc, Winter, S1'!U6*Main!$B$8</f>
        <v>0.17250300318985337</v>
      </c>
      <c r="V6" s="5">
        <f>'[3]Qc, Winter, S1'!V6*Main!$B$8</f>
        <v>0.17436738993932804</v>
      </c>
      <c r="W6" s="5">
        <f>'[3]Qc, Winter, S1'!W6*Main!$B$8</f>
        <v>0.14991993237468765</v>
      </c>
      <c r="X6" s="5">
        <f>'[3]Qc, Winter, S1'!X6*Main!$B$8</f>
        <v>0.15506521733674905</v>
      </c>
      <c r="Y6" s="5">
        <f>'[3]Qc, Winter, S1'!Y6*Main!$B$8</f>
        <v>0.13672531827322129</v>
      </c>
    </row>
    <row r="7" spans="1:25" x14ac:dyDescent="0.25">
      <c r="A7">
        <v>28</v>
      </c>
      <c r="B7" s="5">
        <f>'[3]Qc, Winter, S1'!B7*Main!$B$8</f>
        <v>0.52407629531479261</v>
      </c>
      <c r="C7" s="5">
        <f>'[3]Qc, Winter, S1'!C7*Main!$B$8</f>
        <v>0.51067150301328201</v>
      </c>
      <c r="D7" s="5">
        <f>'[3]Qc, Winter, S1'!D7*Main!$B$8</f>
        <v>0.50378392103420355</v>
      </c>
      <c r="E7" s="5">
        <f>'[3]Qc, Winter, S1'!E7*Main!$B$8</f>
        <v>0.52441390762752571</v>
      </c>
      <c r="F7" s="5">
        <f>'[3]Qc, Winter, S1'!F7*Main!$B$8</f>
        <v>0.51087713731295314</v>
      </c>
      <c r="G7" s="5">
        <f>'[3]Qc, Winter, S1'!G7*Main!$B$8</f>
        <v>0.49671930977076362</v>
      </c>
      <c r="H7" s="5">
        <f>'[3]Qc, Winter, S1'!H7*Main!$B$8</f>
        <v>0.34642438109212187</v>
      </c>
      <c r="I7" s="5">
        <f>'[3]Qc, Winter, S1'!I7*Main!$B$8</f>
        <v>0.24628972644689981</v>
      </c>
      <c r="J7" s="5">
        <f>'[3]Qc, Winter, S1'!J7*Main!$B$8</f>
        <v>0.27447537344911871</v>
      </c>
      <c r="K7" s="5">
        <f>'[3]Qc, Winter, S1'!K7*Main!$B$8</f>
        <v>0.26354855686098355</v>
      </c>
      <c r="L7" s="5">
        <f>'[3]Qc, Winter, S1'!L7*Main!$B$8</f>
        <v>0.28693889193249744</v>
      </c>
      <c r="M7" s="5">
        <f>'[3]Qc, Winter, S1'!M7*Main!$B$8</f>
        <v>0.38920502450478583</v>
      </c>
      <c r="N7" s="5">
        <f>'[3]Qc, Winter, S1'!N7*Main!$B$8</f>
        <v>0.45513062685080452</v>
      </c>
      <c r="O7" s="5">
        <f>'[3]Qc, Winter, S1'!O7*Main!$B$8</f>
        <v>0.51751712031400843</v>
      </c>
      <c r="P7" s="5">
        <f>'[3]Qc, Winter, S1'!P7*Main!$B$8</f>
        <v>0.52728168741863402</v>
      </c>
      <c r="Q7" s="5">
        <f>'[3]Qc, Winter, S1'!Q7*Main!$B$8</f>
        <v>0.53482405051804349</v>
      </c>
      <c r="R7" s="5">
        <f>'[3]Qc, Winter, S1'!R7*Main!$B$8</f>
        <v>0.53287503068117992</v>
      </c>
      <c r="S7" s="5">
        <f>'[3]Qc, Winter, S1'!S7*Main!$B$8</f>
        <v>0.57238854203797762</v>
      </c>
      <c r="T7" s="5">
        <f>'[3]Qc, Winter, S1'!T7*Main!$B$8</f>
        <v>0.54515643926102242</v>
      </c>
      <c r="U7" s="5">
        <f>'[3]Qc, Winter, S1'!U7*Main!$B$8</f>
        <v>0.55311212568415347</v>
      </c>
      <c r="V7" s="5">
        <f>'[3]Qc, Winter, S1'!V7*Main!$B$8</f>
        <v>0.61619479254408283</v>
      </c>
      <c r="W7" s="5">
        <f>'[3]Qc, Winter, S1'!W7*Main!$B$8</f>
        <v>0.67778726314455329</v>
      </c>
      <c r="X7" s="5">
        <f>'[3]Qc, Winter, S1'!X7*Main!$B$8</f>
        <v>0.64572095968332777</v>
      </c>
      <c r="Y7" s="5">
        <f>'[3]Qc, Winter, S1'!Y7*Main!$B$8</f>
        <v>0.63726699937936293</v>
      </c>
    </row>
    <row r="8" spans="1:25" x14ac:dyDescent="0.25">
      <c r="A8">
        <v>31</v>
      </c>
      <c r="B8" s="5">
        <f>'[3]Qc, Winter, S1'!B8*Main!$B$8</f>
        <v>7.3858054436603468E-2</v>
      </c>
      <c r="C8" s="5">
        <f>'[3]Qc, Winter, S1'!C8*Main!$B$8</f>
        <v>7.1397451821590144E-2</v>
      </c>
      <c r="D8" s="5">
        <f>'[3]Qc, Winter, S1'!D8*Main!$B$8</f>
        <v>7.4488888480947771E-2</v>
      </c>
      <c r="E8" s="5">
        <f>'[3]Qc, Winter, S1'!E8*Main!$B$8</f>
        <v>7.4346036118227626E-2</v>
      </c>
      <c r="F8" s="5">
        <f>'[3]Qc, Winter, S1'!F8*Main!$B$8</f>
        <v>7.3554288148621347E-2</v>
      </c>
      <c r="G8" s="5">
        <f>'[3]Qc, Winter, S1'!G8*Main!$B$8</f>
        <v>7.2551294059380267E-2</v>
      </c>
      <c r="H8" s="5">
        <f>'[3]Qc, Winter, S1'!H8*Main!$B$8</f>
        <v>7.3051135240047249E-2</v>
      </c>
      <c r="I8" s="5">
        <f>'[3]Qc, Winter, S1'!I8*Main!$B$8</f>
        <v>8.60858711474288E-2</v>
      </c>
      <c r="J8" s="5">
        <f>'[3]Qc, Winter, S1'!J8*Main!$B$8</f>
        <v>0.1040969554514474</v>
      </c>
      <c r="K8" s="5">
        <f>'[3]Qc, Winter, S1'!K8*Main!$B$8</f>
        <v>0.11268426039654141</v>
      </c>
      <c r="L8" s="5">
        <f>'[3]Qc, Winter, S1'!L8*Main!$B$8</f>
        <v>0.11226521967486013</v>
      </c>
      <c r="M8" s="5">
        <f>'[3]Qc, Winter, S1'!M8*Main!$B$8</f>
        <v>0.10954083816196362</v>
      </c>
      <c r="N8" s="5">
        <f>'[3]Qc, Winter, S1'!N8*Main!$B$8</f>
        <v>0.10897646583399316</v>
      </c>
      <c r="O8" s="5">
        <f>'[3]Qc, Winter, S1'!O8*Main!$B$8</f>
        <v>0.10865346466981637</v>
      </c>
      <c r="P8" s="5">
        <f>'[3]Qc, Winter, S1'!P8*Main!$B$8</f>
        <v>0.11047095860287626</v>
      </c>
      <c r="Q8" s="5">
        <f>'[3]Qc, Winter, S1'!Q8*Main!$B$8</f>
        <v>0.10888580689167704</v>
      </c>
      <c r="R8" s="5">
        <f>'[3]Qc, Winter, S1'!R8*Main!$B$8</f>
        <v>0.11015016372452259</v>
      </c>
      <c r="S8" s="5">
        <f>'[3]Qc, Winter, S1'!S8*Main!$B$8</f>
        <v>0.10087535491800849</v>
      </c>
      <c r="T8" s="5">
        <f>'[3]Qc, Winter, S1'!T8*Main!$B$8</f>
        <v>9.1082845327588105E-2</v>
      </c>
      <c r="U8" s="5">
        <f>'[3]Qc, Winter, S1'!U8*Main!$B$8</f>
        <v>7.4156991726836471E-2</v>
      </c>
      <c r="V8" s="5">
        <f>'[3]Qc, Winter, S1'!V8*Main!$B$8</f>
        <v>7.3592755693805162E-2</v>
      </c>
      <c r="W8" s="5">
        <f>'[3]Qc, Winter, S1'!W8*Main!$B$8</f>
        <v>7.4075226902984528E-2</v>
      </c>
      <c r="X8" s="5">
        <f>'[3]Qc, Winter, S1'!X8*Main!$B$8</f>
        <v>7.5430176829849052E-2</v>
      </c>
      <c r="Y8" s="5">
        <f>'[3]Qc, Winter, S1'!Y8*Main!$B$8</f>
        <v>7.2581905608416361E-2</v>
      </c>
    </row>
    <row r="9" spans="1:25" x14ac:dyDescent="0.25">
      <c r="A9">
        <v>43</v>
      </c>
      <c r="B9" s="5">
        <f>'[3]Qc, Winter, S1'!B9*Main!$B$8</f>
        <v>3.6891953983220642E-2</v>
      </c>
      <c r="C9" s="5">
        <f>'[3]Qc, Winter, S1'!C9*Main!$B$8</f>
        <v>3.58368720515716E-2</v>
      </c>
      <c r="D9" s="5">
        <f>'[3]Qc, Winter, S1'!D9*Main!$B$8</f>
        <v>3.3232878883565638E-2</v>
      </c>
      <c r="E9" s="5">
        <f>'[3]Qc, Winter, S1'!E9*Main!$B$8</f>
        <v>3.2381126193318815E-2</v>
      </c>
      <c r="F9" s="5">
        <f>'[3]Qc, Winter, S1'!F9*Main!$B$8</f>
        <v>3.2621953464892446E-2</v>
      </c>
      <c r="G9" s="5">
        <f>'[3]Qc, Winter, S1'!G9*Main!$B$8</f>
        <v>3.6101965708192921E-2</v>
      </c>
      <c r="H9" s="5">
        <f>'[3]Qc, Winter, S1'!H9*Main!$B$8</f>
        <v>4.0439187957319433E-2</v>
      </c>
      <c r="I9" s="5">
        <f>'[3]Qc, Winter, S1'!I9*Main!$B$8</f>
        <v>5.1255863519928647E-2</v>
      </c>
      <c r="J9" s="5">
        <f>'[3]Qc, Winter, S1'!J9*Main!$B$8</f>
        <v>6.1908810234538314E-2</v>
      </c>
      <c r="K9" s="5">
        <f>'[3]Qc, Winter, S1'!K9*Main!$B$8</f>
        <v>6.8402228169301929E-2</v>
      </c>
      <c r="L9" s="5">
        <f>'[3]Qc, Winter, S1'!L9*Main!$B$8</f>
        <v>6.6467232548267571E-2</v>
      </c>
      <c r="M9" s="5">
        <f>'[3]Qc, Winter, S1'!M9*Main!$B$8</f>
        <v>6.7698973873424037E-2</v>
      </c>
      <c r="N9" s="5">
        <f>'[3]Qc, Winter, S1'!N9*Main!$B$8</f>
        <v>5.9744785958888318E-2</v>
      </c>
      <c r="O9" s="5">
        <f>'[3]Qc, Winter, S1'!O9*Main!$B$8</f>
        <v>6.1528460353663134E-2</v>
      </c>
      <c r="P9" s="5">
        <f>'[3]Qc, Winter, S1'!P9*Main!$B$8</f>
        <v>6.1538766347907101E-2</v>
      </c>
      <c r="Q9" s="5">
        <f>'[3]Qc, Winter, S1'!Q9*Main!$B$8</f>
        <v>6.1315815233613964E-2</v>
      </c>
      <c r="R9" s="5">
        <f>'[3]Qc, Winter, S1'!R9*Main!$B$8</f>
        <v>6.2134446230378809E-2</v>
      </c>
      <c r="S9" s="5">
        <f>'[3]Qc, Winter, S1'!S9*Main!$B$8</f>
        <v>6.0356074646798763E-2</v>
      </c>
      <c r="T9" s="5">
        <f>'[3]Qc, Winter, S1'!T9*Main!$B$8</f>
        <v>5.446840568202798E-2</v>
      </c>
      <c r="U9" s="5">
        <f>'[3]Qc, Winter, S1'!U9*Main!$B$8</f>
        <v>5.692535849882633E-2</v>
      </c>
      <c r="V9" s="5">
        <f>'[3]Qc, Winter, S1'!V9*Main!$B$8</f>
        <v>5.3938175880079604E-2</v>
      </c>
      <c r="W9" s="5">
        <f>'[3]Qc, Winter, S1'!W9*Main!$B$8</f>
        <v>5.4473820876769045E-2</v>
      </c>
      <c r="X9" s="5">
        <f>'[3]Qc, Winter, S1'!X9*Main!$B$8</f>
        <v>4.8004841856949074E-2</v>
      </c>
      <c r="Y9" s="5">
        <f>'[3]Qc, Winter, S1'!Y9*Main!$B$8</f>
        <v>4.7229135856859346E-2</v>
      </c>
    </row>
    <row r="10" spans="1:25" x14ac:dyDescent="0.25">
      <c r="A10">
        <v>44</v>
      </c>
      <c r="B10" s="5">
        <f>'[3]Qc, Winter, S1'!B10*Main!$B$8</f>
        <v>4.0952663046311101E-2</v>
      </c>
      <c r="C10" s="5">
        <f>'[3]Qc, Winter, S1'!C10*Main!$B$8</f>
        <v>3.956627368441714E-2</v>
      </c>
      <c r="D10" s="5">
        <f>'[3]Qc, Winter, S1'!D10*Main!$B$8</f>
        <v>4.1004629492416997E-2</v>
      </c>
      <c r="E10" s="5">
        <f>'[3]Qc, Winter, S1'!E10*Main!$B$8</f>
        <v>4.1403455338665136E-2</v>
      </c>
      <c r="F10" s="5">
        <f>'[3]Qc, Winter, S1'!F10*Main!$B$8</f>
        <v>3.9924077512991922E-2</v>
      </c>
      <c r="G10" s="5">
        <f>'[3]Qc, Winter, S1'!G10*Main!$B$8</f>
        <v>4.0933003650926787E-2</v>
      </c>
      <c r="H10" s="5">
        <f>'[3]Qc, Winter, S1'!H10*Main!$B$8</f>
        <v>4.007879728390791E-2</v>
      </c>
      <c r="I10" s="5">
        <f>'[3]Qc, Winter, S1'!I10*Main!$B$8</f>
        <v>4.1503850448340707E-2</v>
      </c>
      <c r="J10" s="5">
        <f>'[3]Qc, Winter, S1'!J10*Main!$B$8</f>
        <v>3.9625776449742016E-2</v>
      </c>
      <c r="K10" s="5">
        <f>'[3]Qc, Winter, S1'!K10*Main!$B$8</f>
        <v>4.9126096177118751E-2</v>
      </c>
      <c r="L10" s="5">
        <f>'[3]Qc, Winter, S1'!L10*Main!$B$8</f>
        <v>4.861601062002778E-2</v>
      </c>
      <c r="M10" s="5">
        <f>'[3]Qc, Winter, S1'!M10*Main!$B$8</f>
        <v>5.0459615426191561E-2</v>
      </c>
      <c r="N10" s="5">
        <f>'[3]Qc, Winter, S1'!N10*Main!$B$8</f>
        <v>4.1604976143034156E-2</v>
      </c>
      <c r="O10" s="5">
        <f>'[3]Qc, Winter, S1'!O10*Main!$B$8</f>
        <v>3.2142312077087759E-2</v>
      </c>
      <c r="P10" s="5">
        <f>'[3]Qc, Winter, S1'!P10*Main!$B$8</f>
        <v>3.1406195250439417E-2</v>
      </c>
      <c r="Q10" s="5">
        <f>'[3]Qc, Winter, S1'!Q10*Main!$B$8</f>
        <v>3.2322591103668433E-2</v>
      </c>
      <c r="R10" s="5">
        <f>'[3]Qc, Winter, S1'!R10*Main!$B$8</f>
        <v>3.2169442127327641E-2</v>
      </c>
      <c r="S10" s="5">
        <f>'[3]Qc, Winter, S1'!S10*Main!$B$8</f>
        <v>3.1685623051327792E-2</v>
      </c>
      <c r="T10" s="5">
        <f>'[3]Qc, Winter, S1'!T10*Main!$B$8</f>
        <v>3.1883725446190919E-2</v>
      </c>
      <c r="U10" s="5">
        <f>'[3]Qc, Winter, S1'!U10*Main!$B$8</f>
        <v>3.1936347248394191E-2</v>
      </c>
      <c r="V10" s="5">
        <f>'[3]Qc, Winter, S1'!V10*Main!$B$8</f>
        <v>3.0282980747858988E-2</v>
      </c>
      <c r="W10" s="5">
        <f>'[3]Qc, Winter, S1'!W10*Main!$B$8</f>
        <v>3.3253338390940829E-2</v>
      </c>
      <c r="X10" s="5">
        <f>'[3]Qc, Winter, S1'!X10*Main!$B$8</f>
        <v>3.2553459647995518E-2</v>
      </c>
      <c r="Y10" s="5">
        <f>'[3]Qc, Winter, S1'!Y10*Main!$B$8</f>
        <v>3.1067658118605141E-2</v>
      </c>
    </row>
    <row r="11" spans="1:25" x14ac:dyDescent="0.25">
      <c r="A11">
        <v>45</v>
      </c>
      <c r="B11" s="5">
        <f>'[3]Qc, Winter, S1'!B11*Main!$B$8</f>
        <v>1.7900436540898444E-3</v>
      </c>
      <c r="C11" s="5">
        <f>'[3]Qc, Winter, S1'!C11*Main!$B$8</f>
        <v>1.7900436540898444E-3</v>
      </c>
      <c r="D11" s="5">
        <f>'[3]Qc, Winter, S1'!D11*Main!$B$8</f>
        <v>1.7900436540898444E-3</v>
      </c>
      <c r="E11" s="5">
        <f>'[3]Qc, Winter, S1'!E11*Main!$B$8</f>
        <v>1.7900436540898444E-3</v>
      </c>
      <c r="F11" s="5">
        <f>'[3]Qc, Winter, S1'!F11*Main!$B$8</f>
        <v>1.7900436540898444E-3</v>
      </c>
      <c r="G11" s="5">
        <f>'[3]Qc, Winter, S1'!G11*Main!$B$8</f>
        <v>1.7900436540898444E-3</v>
      </c>
      <c r="H11" s="5">
        <f>'[3]Qc, Winter, S1'!H11*Main!$B$8</f>
        <v>1.7900436540898444E-3</v>
      </c>
      <c r="I11" s="5">
        <f>'[3]Qc, Winter, S1'!I11*Main!$B$8</f>
        <v>1.7900436540898444E-3</v>
      </c>
      <c r="J11" s="5">
        <f>'[3]Qc, Winter, S1'!J11*Main!$B$8</f>
        <v>1.7900436540898444E-3</v>
      </c>
      <c r="K11" s="5">
        <f>'[3]Qc, Winter, S1'!K11*Main!$B$8</f>
        <v>1.7900436540898444E-3</v>
      </c>
      <c r="L11" s="5">
        <f>'[3]Qc, Winter, S1'!L11*Main!$B$8</f>
        <v>1.7900436540898444E-3</v>
      </c>
      <c r="M11" s="5">
        <f>'[3]Qc, Winter, S1'!M11*Main!$B$8</f>
        <v>1.7900436540898444E-3</v>
      </c>
      <c r="N11" s="5">
        <f>'[3]Qc, Winter, S1'!N11*Main!$B$8</f>
        <v>1.7900436540898444E-3</v>
      </c>
      <c r="O11" s="5">
        <f>'[3]Qc, Winter, S1'!O11*Main!$B$8</f>
        <v>1.7900436540898444E-3</v>
      </c>
      <c r="P11" s="5">
        <f>'[3]Qc, Winter, S1'!P11*Main!$B$8</f>
        <v>1.7900436540898444E-3</v>
      </c>
      <c r="Q11" s="5">
        <f>'[3]Qc, Winter, S1'!Q11*Main!$B$8</f>
        <v>1.7900436540898444E-3</v>
      </c>
      <c r="R11" s="5">
        <f>'[3]Qc, Winter, S1'!R11*Main!$B$8</f>
        <v>1.7900436540898444E-3</v>
      </c>
      <c r="S11" s="5">
        <f>'[3]Qc, Winter, S1'!S11*Main!$B$8</f>
        <v>1.7900436540898444E-3</v>
      </c>
      <c r="T11" s="5">
        <f>'[3]Qc, Winter, S1'!T11*Main!$B$8</f>
        <v>1.7900436540898444E-3</v>
      </c>
      <c r="U11" s="5">
        <f>'[3]Qc, Winter, S1'!U11*Main!$B$8</f>
        <v>1.7900436540898444E-3</v>
      </c>
      <c r="V11" s="5">
        <f>'[3]Qc, Winter, S1'!V11*Main!$B$8</f>
        <v>1.7900436540898444E-3</v>
      </c>
      <c r="W11" s="5">
        <f>'[3]Qc, Winter, S1'!W11*Main!$B$8</f>
        <v>1.7900436540898444E-3</v>
      </c>
      <c r="X11" s="5">
        <f>'[3]Qc, Winter, S1'!X11*Main!$B$8</f>
        <v>1.7900436540898444E-3</v>
      </c>
      <c r="Y11" s="5">
        <f>'[3]Qc, Winter, S1'!Y11*Main!$B$8</f>
        <v>1.7900436540898444E-3</v>
      </c>
    </row>
    <row r="12" spans="1:25" x14ac:dyDescent="0.25">
      <c r="A12">
        <v>46</v>
      </c>
      <c r="B12" s="5">
        <f>'[3]Qc, Winter, S1'!B12*Main!$B$8</f>
        <v>9.5995350857167663E-3</v>
      </c>
      <c r="C12" s="5">
        <f>'[3]Qc, Winter, S1'!C12*Main!$B$8</f>
        <v>8.9858808253201802E-3</v>
      </c>
      <c r="D12" s="5">
        <f>'[3]Qc, Winter, S1'!D12*Main!$B$8</f>
        <v>8.763726696143467E-3</v>
      </c>
      <c r="E12" s="5">
        <f>'[3]Qc, Winter, S1'!E12*Main!$B$8</f>
        <v>8.7480513066723921E-3</v>
      </c>
      <c r="F12" s="5">
        <f>'[3]Qc, Winter, S1'!F12*Main!$B$8</f>
        <v>8.7276868930671499E-3</v>
      </c>
      <c r="G12" s="5">
        <f>'[3]Qc, Winter, S1'!G12*Main!$B$8</f>
        <v>9.5300506014214647E-3</v>
      </c>
      <c r="H12" s="5">
        <f>'[3]Qc, Winter, S1'!H12*Main!$B$8</f>
        <v>1.1098519885643851E-2</v>
      </c>
      <c r="I12" s="5">
        <f>'[3]Qc, Winter, S1'!I12*Main!$B$8</f>
        <v>1.4464058910838797E-2</v>
      </c>
      <c r="J12" s="5">
        <f>'[3]Qc, Winter, S1'!J12*Main!$B$8</f>
        <v>1.9318284283002293E-2</v>
      </c>
      <c r="K12" s="5">
        <f>'[3]Qc, Winter, S1'!K12*Main!$B$8</f>
        <v>1.8422594224494639E-2</v>
      </c>
      <c r="L12" s="5">
        <f>'[3]Qc, Winter, S1'!L12*Main!$B$8</f>
        <v>1.6274777274839312E-2</v>
      </c>
      <c r="M12" s="5">
        <f>'[3]Qc, Winter, S1'!M12*Main!$B$8</f>
        <v>1.5110374294504672E-2</v>
      </c>
      <c r="N12" s="5">
        <f>'[3]Qc, Winter, S1'!N12*Main!$B$8</f>
        <v>1.4446971829521737E-2</v>
      </c>
      <c r="O12" s="5">
        <f>'[3]Qc, Winter, S1'!O12*Main!$B$8</f>
        <v>1.433352827277827E-2</v>
      </c>
      <c r="P12" s="5">
        <f>'[3]Qc, Winter, S1'!P12*Main!$B$8</f>
        <v>1.4473646643628877E-2</v>
      </c>
      <c r="Q12" s="5">
        <f>'[3]Qc, Winter, S1'!Q12*Main!$B$8</f>
        <v>1.3813639228560368E-2</v>
      </c>
      <c r="R12" s="5">
        <f>'[3]Qc, Winter, S1'!R12*Main!$B$8</f>
        <v>1.4570427454311143E-2</v>
      </c>
      <c r="S12" s="5">
        <f>'[3]Qc, Winter, S1'!S12*Main!$B$8</f>
        <v>1.4631817932133136E-2</v>
      </c>
      <c r="T12" s="5">
        <f>'[3]Qc, Winter, S1'!T12*Main!$B$8</f>
        <v>1.5034449368517227E-2</v>
      </c>
      <c r="U12" s="5">
        <f>'[3]Qc, Winter, S1'!U12*Main!$B$8</f>
        <v>1.5490812095731946E-2</v>
      </c>
      <c r="V12" s="5">
        <f>'[3]Qc, Winter, S1'!V12*Main!$B$8</f>
        <v>1.5090047771260377E-2</v>
      </c>
      <c r="W12" s="5">
        <f>'[3]Qc, Winter, S1'!W12*Main!$B$8</f>
        <v>1.3628998579993527E-2</v>
      </c>
      <c r="X12" s="5">
        <f>'[3]Qc, Winter, S1'!X12*Main!$B$8</f>
        <v>1.1918744484773999E-2</v>
      </c>
      <c r="Y12" s="5">
        <f>'[3]Qc, Winter, S1'!Y12*Main!$B$8</f>
        <v>1.0846927705017679E-2</v>
      </c>
    </row>
    <row r="13" spans="1:25" x14ac:dyDescent="0.25">
      <c r="A13">
        <v>48</v>
      </c>
      <c r="B13" s="5">
        <f>'[3]Qc, Winter, S1'!B13*Main!$B$8</f>
        <v>6.8938384869797953E-4</v>
      </c>
      <c r="C13" s="5">
        <f>'[3]Qc, Winter, S1'!C13*Main!$B$8</f>
        <v>6.8938384869797953E-4</v>
      </c>
      <c r="D13" s="5">
        <f>'[3]Qc, Winter, S1'!D13*Main!$B$8</f>
        <v>6.8938384869797953E-4</v>
      </c>
      <c r="E13" s="5">
        <f>'[3]Qc, Winter, S1'!E13*Main!$B$8</f>
        <v>6.8938384869797953E-4</v>
      </c>
      <c r="F13" s="5">
        <f>'[3]Qc, Winter, S1'!F13*Main!$B$8</f>
        <v>6.8938384869797953E-4</v>
      </c>
      <c r="G13" s="5">
        <f>'[3]Qc, Winter, S1'!G13*Main!$B$8</f>
        <v>6.8938384869797953E-4</v>
      </c>
      <c r="H13" s="5">
        <f>'[3]Qc, Winter, S1'!H13*Main!$B$8</f>
        <v>6.8938384869797953E-4</v>
      </c>
      <c r="I13" s="5">
        <f>'[3]Qc, Winter, S1'!I13*Main!$B$8</f>
        <v>6.8938384869797953E-4</v>
      </c>
      <c r="J13" s="5">
        <f>'[3]Qc, Winter, S1'!J13*Main!$B$8</f>
        <v>6.8938384869797953E-4</v>
      </c>
      <c r="K13" s="5">
        <f>'[3]Qc, Winter, S1'!K13*Main!$B$8</f>
        <v>6.8938384869797953E-4</v>
      </c>
      <c r="L13" s="5">
        <f>'[3]Qc, Winter, S1'!L13*Main!$B$8</f>
        <v>6.8938384869797953E-4</v>
      </c>
      <c r="M13" s="5">
        <f>'[3]Qc, Winter, S1'!M13*Main!$B$8</f>
        <v>6.8938384869797953E-4</v>
      </c>
      <c r="N13" s="5">
        <f>'[3]Qc, Winter, S1'!N13*Main!$B$8</f>
        <v>6.8938384869797953E-4</v>
      </c>
      <c r="O13" s="5">
        <f>'[3]Qc, Winter, S1'!O13*Main!$B$8</f>
        <v>6.8938384869797953E-4</v>
      </c>
      <c r="P13" s="5">
        <f>'[3]Qc, Winter, S1'!P13*Main!$B$8</f>
        <v>6.8938384869797953E-4</v>
      </c>
      <c r="Q13" s="5">
        <f>'[3]Qc, Winter, S1'!Q13*Main!$B$8</f>
        <v>6.8938384869797953E-4</v>
      </c>
      <c r="R13" s="5">
        <f>'[3]Qc, Winter, S1'!R13*Main!$B$8</f>
        <v>6.8938384869797953E-4</v>
      </c>
      <c r="S13" s="5">
        <f>'[3]Qc, Winter, S1'!S13*Main!$B$8</f>
        <v>6.8938384869797953E-4</v>
      </c>
      <c r="T13" s="5">
        <f>'[3]Qc, Winter, S1'!T13*Main!$B$8</f>
        <v>6.8938384869797953E-4</v>
      </c>
      <c r="U13" s="5">
        <f>'[3]Qc, Winter, S1'!U13*Main!$B$8</f>
        <v>6.8938384869797953E-4</v>
      </c>
      <c r="V13" s="5">
        <f>'[3]Qc, Winter, S1'!V13*Main!$B$8</f>
        <v>6.8938384869797953E-4</v>
      </c>
      <c r="W13" s="5">
        <f>'[3]Qc, Winter, S1'!W13*Main!$B$8</f>
        <v>6.8938384869797953E-4</v>
      </c>
      <c r="X13" s="5">
        <f>'[3]Qc, Winter, S1'!X13*Main!$B$8</f>
        <v>6.8938384869797953E-4</v>
      </c>
      <c r="Y13" s="5">
        <f>'[3]Qc, Winter, S1'!Y13*Main!$B$8</f>
        <v>6.8938384869797953E-4</v>
      </c>
    </row>
    <row r="14" spans="1:25" x14ac:dyDescent="0.25">
      <c r="A14">
        <v>60</v>
      </c>
      <c r="B14" s="5">
        <f>'[3]Qc, Winter, S1'!B14*Main!$B$8</f>
        <v>5.5893064676346644E-5</v>
      </c>
      <c r="C14" s="5">
        <f>'[3]Qc, Winter, S1'!C14*Main!$B$8</f>
        <v>9.7818013329754866E-5</v>
      </c>
      <c r="D14" s="5">
        <f>'[3]Qc, Winter, S1'!D14*Main!$B$8</f>
        <v>1.8448559238102279E-5</v>
      </c>
      <c r="E14" s="5">
        <f>'[3]Qc, Winter, S1'!E14*Main!$B$8</f>
        <v>0</v>
      </c>
      <c r="F14" s="5">
        <f>'[3]Qc, Winter, S1'!F14*Main!$B$8</f>
        <v>4.7638263282940473E-4</v>
      </c>
      <c r="G14" s="5">
        <f>'[3]Qc, Winter, S1'!G14*Main!$B$8</f>
        <v>1.0561573925250616E-3</v>
      </c>
      <c r="H14" s="5">
        <f>'[3]Qc, Winter, S1'!H14*Main!$B$8</f>
        <v>2.2059098624721252E-3</v>
      </c>
      <c r="I14" s="5">
        <f>'[3]Qc, Winter, S1'!I14*Main!$B$8</f>
        <v>3.4431263447855217E-3</v>
      </c>
      <c r="J14" s="5">
        <f>'[3]Qc, Winter, S1'!J14*Main!$B$8</f>
        <v>4.2810595375125451E-3</v>
      </c>
      <c r="K14" s="5">
        <f>'[3]Qc, Winter, S1'!K14*Main!$B$8</f>
        <v>4.5366283667003099E-3</v>
      </c>
      <c r="L14" s="5">
        <f>'[3]Qc, Winter, S1'!L14*Main!$B$8</f>
        <v>4.4587200826444254E-3</v>
      </c>
      <c r="M14" s="5">
        <f>'[3]Qc, Winter, S1'!M14*Main!$B$8</f>
        <v>3.8796372818705404E-3</v>
      </c>
      <c r="N14" s="5">
        <f>'[3]Qc, Winter, S1'!N14*Main!$B$8</f>
        <v>2.3911904166978846E-3</v>
      </c>
      <c r="O14" s="5">
        <f>'[3]Qc, Winter, S1'!O14*Main!$B$8</f>
        <v>1.6810533183604728E-3</v>
      </c>
      <c r="P14" s="5">
        <f>'[3]Qc, Winter, S1'!P14*Main!$B$8</f>
        <v>1.0354412975114127E-3</v>
      </c>
      <c r="Q14" s="5">
        <f>'[3]Qc, Winter, S1'!Q14*Main!$B$8</f>
        <v>5.4302644365637786E-4</v>
      </c>
      <c r="R14" s="5">
        <f>'[3]Qc, Winter, S1'!R14*Main!$B$8</f>
        <v>4.2632486767278676E-4</v>
      </c>
      <c r="S14" s="5">
        <f>'[3]Qc, Winter, S1'!S14*Main!$B$8</f>
        <v>5.0504117287257001E-4</v>
      </c>
      <c r="T14" s="5">
        <f>'[3]Qc, Winter, S1'!T14*Main!$B$8</f>
        <v>3.380408784661405E-4</v>
      </c>
      <c r="U14" s="5">
        <f>'[3]Qc, Winter, S1'!U14*Main!$B$8</f>
        <v>9.850316670125965E-5</v>
      </c>
      <c r="V14" s="5">
        <f>'[3]Qc, Winter, S1'!V14*Main!$B$8</f>
        <v>2.7693991243119342E-5</v>
      </c>
      <c r="W14" s="5">
        <f>'[3]Qc, Winter, S1'!W14*Main!$B$8</f>
        <v>1.0008683664183852E-4</v>
      </c>
      <c r="X14" s="5">
        <f>'[3]Qc, Winter, S1'!X14*Main!$B$8</f>
        <v>7.1302853753205776E-5</v>
      </c>
      <c r="Y14" s="5">
        <f>'[3]Qc, Winter, S1'!Y14*Main!$B$8</f>
        <v>6.118152903540863E-5</v>
      </c>
    </row>
    <row r="15" spans="1:25" x14ac:dyDescent="0.25">
      <c r="A15">
        <v>61</v>
      </c>
      <c r="B15" s="5">
        <f>'[3]Qc, Winter, S1'!B15*Main!$B$8</f>
        <v>0.25857802776162647</v>
      </c>
      <c r="C15" s="5">
        <f>'[3]Qc, Winter, S1'!C15*Main!$B$8</f>
        <v>0.25054364968042364</v>
      </c>
      <c r="D15" s="5">
        <f>'[3]Qc, Winter, S1'!D15*Main!$B$8</f>
        <v>0.26546499779298244</v>
      </c>
      <c r="E15" s="5">
        <f>'[3]Qc, Winter, S1'!E15*Main!$B$8</f>
        <v>0.26941298431979022</v>
      </c>
      <c r="F15" s="5">
        <f>'[3]Qc, Winter, S1'!F15*Main!$B$8</f>
        <v>0.26750791583015554</v>
      </c>
      <c r="G15" s="5">
        <f>'[3]Qc, Winter, S1'!G15*Main!$B$8</f>
        <v>0.26862641610967242</v>
      </c>
      <c r="H15" s="5">
        <f>'[3]Qc, Winter, S1'!H15*Main!$B$8</f>
        <v>0.26340098530898748</v>
      </c>
      <c r="I15" s="5">
        <f>'[3]Qc, Winter, S1'!I15*Main!$B$8</f>
        <v>0.2723582936752787</v>
      </c>
      <c r="J15" s="5">
        <f>'[3]Qc, Winter, S1'!J15*Main!$B$8</f>
        <v>0.33153606123467921</v>
      </c>
      <c r="K15" s="5">
        <f>'[3]Qc, Winter, S1'!K15*Main!$B$8</f>
        <v>0.40618196516418859</v>
      </c>
      <c r="L15" s="5">
        <f>'[3]Qc, Winter, S1'!L15*Main!$B$8</f>
        <v>0.39710326527811057</v>
      </c>
      <c r="M15" s="5">
        <f>'[3]Qc, Winter, S1'!M15*Main!$B$8</f>
        <v>0.40555687757934289</v>
      </c>
      <c r="N15" s="5">
        <f>'[3]Qc, Winter, S1'!N15*Main!$B$8</f>
        <v>0.37178508335628374</v>
      </c>
      <c r="O15" s="5">
        <f>'[3]Qc, Winter, S1'!O15*Main!$B$8</f>
        <v>0.38300465724320776</v>
      </c>
      <c r="P15" s="5">
        <f>'[3]Qc, Winter, S1'!P15*Main!$B$8</f>
        <v>0.40620073579149463</v>
      </c>
      <c r="Q15" s="5">
        <f>'[3]Qc, Winter, S1'!Q15*Main!$B$8</f>
        <v>0.39903212302853902</v>
      </c>
      <c r="R15" s="5">
        <f>'[3]Qc, Winter, S1'!R15*Main!$B$8</f>
        <v>0.40373911694228609</v>
      </c>
      <c r="S15" s="5">
        <f>'[3]Qc, Winter, S1'!S15*Main!$B$8</f>
        <v>0.39255269473005189</v>
      </c>
      <c r="T15" s="5">
        <f>'[3]Qc, Winter, S1'!T15*Main!$B$8</f>
        <v>0.30270561243996064</v>
      </c>
      <c r="U15" s="5">
        <f>'[3]Qc, Winter, S1'!U15*Main!$B$8</f>
        <v>0.26682217203118158</v>
      </c>
      <c r="V15" s="5">
        <f>'[3]Qc, Winter, S1'!V15*Main!$B$8</f>
        <v>0.26465193502387274</v>
      </c>
      <c r="W15" s="5">
        <f>'[3]Qc, Winter, S1'!W15*Main!$B$8</f>
        <v>0.2620975971738887</v>
      </c>
      <c r="X15" s="5">
        <f>'[3]Qc, Winter, S1'!X15*Main!$B$8</f>
        <v>0.26788849709973978</v>
      </c>
      <c r="Y15" s="5">
        <f>'[3]Qc, Winter, S1'!Y15*Main!$B$8</f>
        <v>0.25821501584775924</v>
      </c>
    </row>
    <row r="16" spans="1:25" x14ac:dyDescent="0.25">
      <c r="A16">
        <v>62</v>
      </c>
      <c r="B16" s="5">
        <f>'[3]Qc, Winter, S1'!B16*Main!$B$8</f>
        <v>8.7539853786378907E-3</v>
      </c>
      <c r="C16" s="5">
        <f>'[3]Qc, Winter, S1'!C16*Main!$B$8</f>
        <v>4.8094457710736414E-3</v>
      </c>
      <c r="D16" s="5">
        <f>'[3]Qc, Winter, S1'!D16*Main!$B$8</f>
        <v>5.244086653305482E-3</v>
      </c>
      <c r="E16" s="5">
        <f>'[3]Qc, Winter, S1'!E16*Main!$B$8</f>
        <v>5.1512824911848143E-3</v>
      </c>
      <c r="F16" s="5">
        <f>'[3]Qc, Winter, S1'!F16*Main!$B$8</f>
        <v>5.0185808825890191E-3</v>
      </c>
      <c r="G16" s="5">
        <f>'[3]Qc, Winter, S1'!G16*Main!$B$8</f>
        <v>4.6190932425608372E-3</v>
      </c>
      <c r="H16" s="5">
        <f>'[3]Qc, Winter, S1'!H16*Main!$B$8</f>
        <v>5.2268213401449343E-3</v>
      </c>
      <c r="I16" s="5">
        <f>'[3]Qc, Winter, S1'!I16*Main!$B$8</f>
        <v>5.852342640869773E-3</v>
      </c>
      <c r="J16" s="5">
        <f>'[3]Qc, Winter, S1'!J16*Main!$B$8</f>
        <v>1.3190357137807264E-2</v>
      </c>
      <c r="K16" s="5">
        <f>'[3]Qc, Winter, S1'!K16*Main!$B$8</f>
        <v>2.1295887614922276E-2</v>
      </c>
      <c r="L16" s="5">
        <f>'[3]Qc, Winter, S1'!L16*Main!$B$8</f>
        <v>2.5412273804418437E-2</v>
      </c>
      <c r="M16" s="5">
        <f>'[3]Qc, Winter, S1'!M16*Main!$B$8</f>
        <v>2.6455613402849517E-2</v>
      </c>
      <c r="N16" s="5">
        <f>'[3]Qc, Winter, S1'!N16*Main!$B$8</f>
        <v>2.6649081585848212E-2</v>
      </c>
      <c r="O16" s="5">
        <f>'[3]Qc, Winter, S1'!O16*Main!$B$8</f>
        <v>2.6670412387591404E-2</v>
      </c>
      <c r="P16" s="5">
        <f>'[3]Qc, Winter, S1'!P16*Main!$B$8</f>
        <v>2.6090141558461403E-2</v>
      </c>
      <c r="Q16" s="5">
        <f>'[3]Qc, Winter, S1'!Q16*Main!$B$8</f>
        <v>2.6104696607211444E-2</v>
      </c>
      <c r="R16" s="5">
        <f>'[3]Qc, Winter, S1'!R16*Main!$B$8</f>
        <v>2.6441600223047791E-2</v>
      </c>
      <c r="S16" s="5">
        <f>'[3]Qc, Winter, S1'!S16*Main!$B$8</f>
        <v>2.0433802995766946E-2</v>
      </c>
      <c r="T16" s="5">
        <f>'[3]Qc, Winter, S1'!T16*Main!$B$8</f>
        <v>1.7012809404053416E-2</v>
      </c>
      <c r="U16" s="5">
        <f>'[3]Qc, Winter, S1'!U16*Main!$B$8</f>
        <v>1.4326839704402053E-2</v>
      </c>
      <c r="V16" s="5">
        <f>'[3]Qc, Winter, S1'!V16*Main!$B$8</f>
        <v>9.7478294975114708E-3</v>
      </c>
      <c r="W16" s="5">
        <f>'[3]Qc, Winter, S1'!W16*Main!$B$8</f>
        <v>8.5081782836065045E-3</v>
      </c>
      <c r="X16" s="5">
        <f>'[3]Qc, Winter, S1'!X16*Main!$B$8</f>
        <v>8.92644869057105E-3</v>
      </c>
      <c r="Y16" s="5">
        <f>'[3]Qc, Winter, S1'!Y16*Main!$B$8</f>
        <v>9.5415755248984442E-3</v>
      </c>
    </row>
    <row r="17" spans="1:25" x14ac:dyDescent="0.25">
      <c r="A17">
        <v>71</v>
      </c>
      <c r="B17" s="5">
        <f>'[3]Qc, Winter, S1'!B17*Main!$B$8</f>
        <v>3.3253516438850529E-2</v>
      </c>
      <c r="C17" s="5">
        <f>'[3]Qc, Winter, S1'!C17*Main!$B$8</f>
        <v>3.3344480159458366E-2</v>
      </c>
      <c r="D17" s="5">
        <f>'[3]Qc, Winter, S1'!D17*Main!$B$8</f>
        <v>3.3025797392826864E-2</v>
      </c>
      <c r="E17" s="5">
        <f>'[3]Qc, Winter, S1'!E17*Main!$B$8</f>
        <v>3.3196661768314789E-2</v>
      </c>
      <c r="F17" s="5">
        <f>'[3]Qc, Winter, S1'!F17*Main!$B$8</f>
        <v>3.2133489508868261E-2</v>
      </c>
      <c r="G17" s="5">
        <f>'[3]Qc, Winter, S1'!G17*Main!$B$8</f>
        <v>3.3461591355994531E-2</v>
      </c>
      <c r="H17" s="5">
        <f>'[3]Qc, Winter, S1'!H17*Main!$B$8</f>
        <v>3.3889560407825141E-2</v>
      </c>
      <c r="I17" s="5">
        <f>'[3]Qc, Winter, S1'!I17*Main!$B$8</f>
        <v>3.7107611570898959E-2</v>
      </c>
      <c r="J17" s="5">
        <f>'[3]Qc, Winter, S1'!J17*Main!$B$8</f>
        <v>4.1816298227324619E-2</v>
      </c>
      <c r="K17" s="5">
        <f>'[3]Qc, Winter, S1'!K17*Main!$B$8</f>
        <v>4.7301258503519072E-2</v>
      </c>
      <c r="L17" s="5">
        <f>'[3]Qc, Winter, S1'!L17*Main!$B$8</f>
        <v>4.7604990028014708E-2</v>
      </c>
      <c r="M17" s="5">
        <f>'[3]Qc, Winter, S1'!M17*Main!$B$8</f>
        <v>4.7214504107718443E-2</v>
      </c>
      <c r="N17" s="5">
        <f>'[3]Qc, Winter, S1'!N17*Main!$B$8</f>
        <v>4.6112579573579608E-2</v>
      </c>
      <c r="O17" s="5">
        <f>'[3]Qc, Winter, S1'!O17*Main!$B$8</f>
        <v>4.3206345296586561E-2</v>
      </c>
      <c r="P17" s="5">
        <f>'[3]Qc, Winter, S1'!P17*Main!$B$8</f>
        <v>4.383623428911268E-2</v>
      </c>
      <c r="Q17" s="5">
        <f>'[3]Qc, Winter, S1'!Q17*Main!$B$8</f>
        <v>4.3010899457466958E-2</v>
      </c>
      <c r="R17" s="5">
        <f>'[3]Qc, Winter, S1'!R17*Main!$B$8</f>
        <v>4.3978629576362172E-2</v>
      </c>
      <c r="S17" s="5">
        <f>'[3]Qc, Winter, S1'!S17*Main!$B$8</f>
        <v>4.4661623013359159E-2</v>
      </c>
      <c r="T17" s="5">
        <f>'[3]Qc, Winter, S1'!T17*Main!$B$8</f>
        <v>5.2974809406442266E-2</v>
      </c>
      <c r="U17" s="5">
        <f>'[3]Qc, Winter, S1'!U17*Main!$B$8</f>
        <v>5.4884130077457398E-2</v>
      </c>
      <c r="V17" s="5">
        <f>'[3]Qc, Winter, S1'!V17*Main!$B$8</f>
        <v>5.4365928073970615E-2</v>
      </c>
      <c r="W17" s="5">
        <f>'[3]Qc, Winter, S1'!W17*Main!$B$8</f>
        <v>5.0483968260121019E-2</v>
      </c>
      <c r="X17" s="5">
        <f>'[3]Qc, Winter, S1'!X17*Main!$B$8</f>
        <v>4.4640116003044183E-2</v>
      </c>
      <c r="Y17" s="5">
        <f>'[3]Qc, Winter, S1'!Y17*Main!$B$8</f>
        <v>3.7826556154884991E-2</v>
      </c>
    </row>
    <row r="18" spans="1:25" x14ac:dyDescent="0.25">
      <c r="A18">
        <v>79</v>
      </c>
      <c r="B18" s="5">
        <f>'[3]Qc, Winter, S1'!B18*Main!$B$8</f>
        <v>7.8446354403542695E-2</v>
      </c>
      <c r="C18" s="5">
        <f>'[3]Qc, Winter, S1'!C18*Main!$B$8</f>
        <v>5.4463131932372198E-2</v>
      </c>
      <c r="D18" s="5">
        <f>'[3]Qc, Winter, S1'!D18*Main!$B$8</f>
        <v>6.0024426203305302E-2</v>
      </c>
      <c r="E18" s="5">
        <f>'[3]Qc, Winter, S1'!E18*Main!$B$8</f>
        <v>5.1035535117561488E-2</v>
      </c>
      <c r="F18" s="5">
        <f>'[3]Qc, Winter, S1'!F18*Main!$B$8</f>
        <v>5.337946742533569E-2</v>
      </c>
      <c r="G18" s="5">
        <f>'[3]Qc, Winter, S1'!G18*Main!$B$8</f>
        <v>6.4649253029999451E-2</v>
      </c>
      <c r="H18" s="5">
        <f>'[3]Qc, Winter, S1'!H18*Main!$B$8</f>
        <v>0.12298949481001993</v>
      </c>
      <c r="I18" s="5">
        <f>'[3]Qc, Winter, S1'!I18*Main!$B$8</f>
        <v>0.12566501651854065</v>
      </c>
      <c r="J18" s="5">
        <f>'[3]Qc, Winter, S1'!J18*Main!$B$8</f>
        <v>0.16956383998199134</v>
      </c>
      <c r="K18" s="5">
        <f>'[3]Qc, Winter, S1'!K18*Main!$B$8</f>
        <v>0.17462160391221121</v>
      </c>
      <c r="L18" s="5">
        <f>'[3]Qc, Winter, S1'!L18*Main!$B$8</f>
        <v>0.18174915897433805</v>
      </c>
      <c r="M18" s="5">
        <f>'[3]Qc, Winter, S1'!M18*Main!$B$8</f>
        <v>0.16797797810242501</v>
      </c>
      <c r="N18" s="5">
        <f>'[3]Qc, Winter, S1'!N18*Main!$B$8</f>
        <v>0.17985752850354073</v>
      </c>
      <c r="O18" s="5">
        <f>'[3]Qc, Winter, S1'!O18*Main!$B$8</f>
        <v>0.17307850332824601</v>
      </c>
      <c r="P18" s="5">
        <f>'[3]Qc, Winter, S1'!P18*Main!$B$8</f>
        <v>0.17678002777179261</v>
      </c>
      <c r="Q18" s="5">
        <f>'[3]Qc, Winter, S1'!Q18*Main!$B$8</f>
        <v>0.18420176874646316</v>
      </c>
      <c r="R18" s="5">
        <f>'[3]Qc, Winter, S1'!R18*Main!$B$8</f>
        <v>0.17104167864970141</v>
      </c>
      <c r="S18" s="5">
        <f>'[3]Qc, Winter, S1'!S18*Main!$B$8</f>
        <v>0.16468355192737719</v>
      </c>
      <c r="T18" s="5">
        <f>'[3]Qc, Winter, S1'!T18*Main!$B$8</f>
        <v>0.15050862369277002</v>
      </c>
      <c r="U18" s="5">
        <f>'[3]Qc, Winter, S1'!U18*Main!$B$8</f>
        <v>0.14285170626045318</v>
      </c>
      <c r="V18" s="5">
        <f>'[3]Qc, Winter, S1'!V18*Main!$B$8</f>
        <v>0.14711331976577899</v>
      </c>
      <c r="W18" s="5">
        <f>'[3]Qc, Winter, S1'!W18*Main!$B$8</f>
        <v>0.14786115151951043</v>
      </c>
      <c r="X18" s="5">
        <f>'[3]Qc, Winter, S1'!X18*Main!$B$8</f>
        <v>0.1252732366240247</v>
      </c>
      <c r="Y18" s="5">
        <f>'[3]Qc, Winter, S1'!Y18*Main!$B$8</f>
        <v>0.10758859598901539</v>
      </c>
    </row>
    <row r="19" spans="1:25" x14ac:dyDescent="0.25">
      <c r="A19">
        <v>80</v>
      </c>
      <c r="B19" s="5">
        <f>'[3]Qc, Winter, S1'!B19*Main!$B$8</f>
        <v>7.3055270991338073E-2</v>
      </c>
      <c r="C19" s="5">
        <f>'[3]Qc, Winter, S1'!C19*Main!$B$8</f>
        <v>6.8517388931918236E-2</v>
      </c>
      <c r="D19" s="5">
        <f>'[3]Qc, Winter, S1'!D19*Main!$B$8</f>
        <v>6.605988854422408E-2</v>
      </c>
      <c r="E19" s="5">
        <f>'[3]Qc, Winter, S1'!E19*Main!$B$8</f>
        <v>6.5333836390685907E-2</v>
      </c>
      <c r="F19" s="5">
        <f>'[3]Qc, Winter, S1'!F19*Main!$B$8</f>
        <v>6.4864480396540594E-2</v>
      </c>
      <c r="G19" s="5">
        <f>'[3]Qc, Winter, S1'!G19*Main!$B$8</f>
        <v>6.418573491044692E-2</v>
      </c>
      <c r="H19" s="5">
        <f>'[3]Qc, Winter, S1'!H19*Main!$B$8</f>
        <v>6.6722406287672259E-2</v>
      </c>
      <c r="I19" s="5">
        <f>'[3]Qc, Winter, S1'!I19*Main!$B$8</f>
        <v>7.2019280467526717E-2</v>
      </c>
      <c r="J19" s="5">
        <f>'[3]Qc, Winter, S1'!J19*Main!$B$8</f>
        <v>7.7359899988764178E-2</v>
      </c>
      <c r="K19" s="5">
        <f>'[3]Qc, Winter, S1'!K19*Main!$B$8</f>
        <v>8.0894943566930125E-2</v>
      </c>
      <c r="L19" s="5">
        <f>'[3]Qc, Winter, S1'!L19*Main!$B$8</f>
        <v>8.0595235594112802E-2</v>
      </c>
      <c r="M19" s="5">
        <f>'[3]Qc, Winter, S1'!M19*Main!$B$8</f>
        <v>8.0683841835321291E-2</v>
      </c>
      <c r="N19" s="5">
        <f>'[3]Qc, Winter, S1'!N19*Main!$B$8</f>
        <v>7.8902051658301553E-2</v>
      </c>
      <c r="O19" s="5">
        <f>'[3]Qc, Winter, S1'!O19*Main!$B$8</f>
        <v>7.8194013796320919E-2</v>
      </c>
      <c r="P19" s="5">
        <f>'[3]Qc, Winter, S1'!P19*Main!$B$8</f>
        <v>7.8159895365625467E-2</v>
      </c>
      <c r="Q19" s="5">
        <f>'[3]Qc, Winter, S1'!Q19*Main!$B$8</f>
        <v>7.7348378927896796E-2</v>
      </c>
      <c r="R19" s="5">
        <f>'[3]Qc, Winter, S1'!R19*Main!$B$8</f>
        <v>7.7992036284348823E-2</v>
      </c>
      <c r="S19" s="5">
        <f>'[3]Qc, Winter, S1'!S19*Main!$B$8</f>
        <v>7.8715044885447172E-2</v>
      </c>
      <c r="T19" s="5">
        <f>'[3]Qc, Winter, S1'!T19*Main!$B$8</f>
        <v>8.3784167095129383E-2</v>
      </c>
      <c r="U19" s="5">
        <f>'[3]Qc, Winter, S1'!U19*Main!$B$8</f>
        <v>9.2930452716978043E-2</v>
      </c>
      <c r="V19" s="5">
        <f>'[3]Qc, Winter, S1'!V19*Main!$B$8</f>
        <v>9.5272653288109896E-2</v>
      </c>
      <c r="W19" s="5">
        <f>'[3]Qc, Winter, S1'!W19*Main!$B$8</f>
        <v>9.4042203178166292E-2</v>
      </c>
      <c r="X19" s="5">
        <f>'[3]Qc, Winter, S1'!X19*Main!$B$8</f>
        <v>9.1349854470709008E-2</v>
      </c>
      <c r="Y19" s="5">
        <f>'[3]Qc, Winter, S1'!Y19*Main!$B$8</f>
        <v>8.9349305214426966E-2</v>
      </c>
    </row>
    <row r="20" spans="1:25" x14ac:dyDescent="0.25">
      <c r="A20">
        <v>91</v>
      </c>
      <c r="B20" s="5">
        <f>'[3]Qc, Winter, S1'!B20*Main!$B$8</f>
        <v>6.2229983096832489E-2</v>
      </c>
      <c r="C20" s="5">
        <f>'[3]Qc, Winter, S1'!C20*Main!$B$8</f>
        <v>2.0660620766214669E-2</v>
      </c>
      <c r="D20" s="5">
        <f>'[3]Qc, Winter, S1'!D20*Main!$B$8</f>
        <v>2.1330888927814557E-2</v>
      </c>
      <c r="E20" s="5">
        <f>'[3]Qc, Winter, S1'!E20*Main!$B$8</f>
        <v>1.139164413234584E-2</v>
      </c>
      <c r="F20" s="5">
        <f>'[3]Qc, Winter, S1'!F20*Main!$B$8</f>
        <v>0</v>
      </c>
      <c r="G20" s="5">
        <f>'[3]Qc, Winter, S1'!G20*Main!$B$8</f>
        <v>0</v>
      </c>
      <c r="H20" s="5">
        <f>'[3]Qc, Winter, S1'!H20*Main!$B$8</f>
        <v>2.0052886414881677E-2</v>
      </c>
      <c r="I20" s="5">
        <f>'[3]Qc, Winter, S1'!I20*Main!$B$8</f>
        <v>3.7974893239319213E-2</v>
      </c>
      <c r="J20" s="5">
        <f>'[3]Qc, Winter, S1'!J20*Main!$B$8</f>
        <v>0.11112432012220808</v>
      </c>
      <c r="K20" s="5">
        <f>'[3]Qc, Winter, S1'!K20*Main!$B$8</f>
        <v>0.2311794877115991</v>
      </c>
      <c r="L20" s="5">
        <f>'[3]Qc, Winter, S1'!L20*Main!$B$8</f>
        <v>0.24237797837166272</v>
      </c>
      <c r="M20" s="5">
        <f>'[3]Qc, Winter, S1'!M20*Main!$B$8</f>
        <v>0.23295130426273522</v>
      </c>
      <c r="N20" s="5">
        <f>'[3]Qc, Winter, S1'!N20*Main!$B$8</f>
        <v>0.23258487357149463</v>
      </c>
      <c r="O20" s="5">
        <f>'[3]Qc, Winter, S1'!O20*Main!$B$8</f>
        <v>0.16616501942485001</v>
      </c>
      <c r="P20" s="5">
        <f>'[3]Qc, Winter, S1'!P20*Main!$B$8</f>
        <v>0.18090037387187535</v>
      </c>
      <c r="Q20" s="5">
        <f>'[3]Qc, Winter, S1'!Q20*Main!$B$8</f>
        <v>0.13544144992775939</v>
      </c>
      <c r="R20" s="5">
        <f>'[3]Qc, Winter, S1'!R20*Main!$B$8</f>
        <v>0.1163996183165759</v>
      </c>
      <c r="S20" s="5">
        <f>'[3]Qc, Winter, S1'!S20*Main!$B$8</f>
        <v>0.20418407443165509</v>
      </c>
      <c r="T20" s="5">
        <f>'[3]Qc, Winter, S1'!T20*Main!$B$8</f>
        <v>0.23751783327436943</v>
      </c>
      <c r="U20" s="5">
        <f>'[3]Qc, Winter, S1'!U20*Main!$B$8</f>
        <v>0.32843908816821221</v>
      </c>
      <c r="V20" s="5">
        <f>'[3]Qc, Winter, S1'!V20*Main!$B$8</f>
        <v>0.30826937970071383</v>
      </c>
      <c r="W20" s="5">
        <f>'[3]Qc, Winter, S1'!W20*Main!$B$8</f>
        <v>0.27648629068533226</v>
      </c>
      <c r="X20" s="5">
        <f>'[3]Qc, Winter, S1'!X20*Main!$B$8</f>
        <v>0.16398618314494398</v>
      </c>
      <c r="Y20" s="5">
        <f>'[3]Qc, Winter, S1'!Y20*Main!$B$8</f>
        <v>7.5946861747427596E-2</v>
      </c>
    </row>
    <row r="21" spans="1:25" x14ac:dyDescent="0.25">
      <c r="A21">
        <v>103</v>
      </c>
      <c r="B21" s="5">
        <f>'[3]Qc, Winter, S1'!B21*Main!$B$8</f>
        <v>1.7265039099199223E-3</v>
      </c>
      <c r="C21" s="5">
        <f>'[3]Qc, Winter, S1'!C21*Main!$B$8</f>
        <v>6.3310441270024165E-3</v>
      </c>
      <c r="D21" s="5">
        <f>'[3]Qc, Winter, S1'!D21*Main!$B$8</f>
        <v>6.6435796424046401E-3</v>
      </c>
      <c r="E21" s="5">
        <f>'[3]Qc, Winter, S1'!E21*Main!$B$8</f>
        <v>1.9431753406542707E-3</v>
      </c>
      <c r="F21" s="5">
        <f>'[3]Qc, Winter, S1'!F21*Main!$B$8</f>
        <v>3.9957550520014718E-3</v>
      </c>
      <c r="G21" s="5">
        <f>'[3]Qc, Winter, S1'!G21*Main!$B$8</f>
        <v>1.1652218535722096E-3</v>
      </c>
      <c r="H21" s="5">
        <f>'[3]Qc, Winter, S1'!H21*Main!$B$8</f>
        <v>2.4449565445885311E-2</v>
      </c>
      <c r="I21" s="5">
        <f>'[3]Qc, Winter, S1'!I21*Main!$B$8</f>
        <v>4.3998347462692024E-2</v>
      </c>
      <c r="J21" s="5">
        <f>'[3]Qc, Winter, S1'!J21*Main!$B$8</f>
        <v>0.1377996930202092</v>
      </c>
      <c r="K21" s="5">
        <f>'[3]Qc, Winter, S1'!K21*Main!$B$8</f>
        <v>0.18224145739810341</v>
      </c>
      <c r="L21" s="5">
        <f>'[3]Qc, Winter, S1'!L21*Main!$B$8</f>
        <v>0.1787693535720811</v>
      </c>
      <c r="M21" s="5">
        <f>'[3]Qc, Winter, S1'!M21*Main!$B$8</f>
        <v>0.17757479998079062</v>
      </c>
      <c r="N21" s="5">
        <f>'[3]Qc, Winter, S1'!N21*Main!$B$8</f>
        <v>0.18280772700312808</v>
      </c>
      <c r="O21" s="5">
        <f>'[3]Qc, Winter, S1'!O21*Main!$B$8</f>
        <v>0.18459777249655582</v>
      </c>
      <c r="P21" s="5">
        <f>'[3]Qc, Winter, S1'!P21*Main!$B$8</f>
        <v>0.22220785439773044</v>
      </c>
      <c r="Q21" s="5">
        <f>'[3]Qc, Winter, S1'!Q21*Main!$B$8</f>
        <v>0.2071600687257624</v>
      </c>
      <c r="R21" s="5">
        <f>'[3]Qc, Winter, S1'!R21*Main!$B$8</f>
        <v>0.17939941730170869</v>
      </c>
      <c r="S21" s="5">
        <f>'[3]Qc, Winter, S1'!S21*Main!$B$8</f>
        <v>0.18002519813301263</v>
      </c>
      <c r="T21" s="5">
        <f>'[3]Qc, Winter, S1'!T21*Main!$B$8</f>
        <v>0.1808273907829413</v>
      </c>
      <c r="U21" s="5">
        <f>'[3]Qc, Winter, S1'!U21*Main!$B$8</f>
        <v>0.17338247874894855</v>
      </c>
      <c r="V21" s="5">
        <f>'[3]Qc, Winter, S1'!V21*Main!$B$8</f>
        <v>0.15108596519234443</v>
      </c>
      <c r="W21" s="5">
        <f>'[3]Qc, Winter, S1'!W21*Main!$B$8</f>
        <v>0.1091557518020362</v>
      </c>
      <c r="X21" s="5">
        <f>'[3]Qc, Winter, S1'!X21*Main!$B$8</f>
        <v>9.0024864047591427E-2</v>
      </c>
      <c r="Y21" s="5">
        <f>'[3]Qc, Winter, S1'!Y21*Main!$B$8</f>
        <v>7.5229128183521565E-2</v>
      </c>
    </row>
    <row r="22" spans="1:25" x14ac:dyDescent="0.25">
      <c r="A22">
        <v>65</v>
      </c>
      <c r="B22" s="5">
        <f>'[3]Qc, Winter, S1'!B22*Main!$B$8</f>
        <v>1.9578524139072025E-2</v>
      </c>
      <c r="C22" s="5">
        <f>'[3]Qc, Winter, S1'!C22*Main!$B$8</f>
        <v>1.7031184620841282E-2</v>
      </c>
      <c r="D22" s="5">
        <f>'[3]Qc, Winter, S1'!D22*Main!$B$8</f>
        <v>1.6579821301896829E-2</v>
      </c>
      <c r="E22" s="5">
        <f>'[3]Qc, Winter, S1'!E22*Main!$B$8</f>
        <v>1.506705741205352E-2</v>
      </c>
      <c r="F22" s="5">
        <f>'[3]Qc, Winter, S1'!F22*Main!$B$8</f>
        <v>1.536180996039801E-2</v>
      </c>
      <c r="G22" s="5">
        <f>'[3]Qc, Winter, S1'!G22*Main!$B$8</f>
        <v>1.5027854914038611E-2</v>
      </c>
      <c r="H22" s="5">
        <f>'[3]Qc, Winter, S1'!H22*Main!$B$8</f>
        <v>1.3761862417797444E-2</v>
      </c>
      <c r="I22" s="5">
        <f>'[3]Qc, Winter, S1'!I22*Main!$B$8</f>
        <v>1.4479832578083111E-2</v>
      </c>
      <c r="J22" s="5">
        <f>'[3]Qc, Winter, S1'!J22*Main!$B$8</f>
        <v>1.6006371837247006E-2</v>
      </c>
      <c r="K22" s="5">
        <f>'[3]Qc, Winter, S1'!K22*Main!$B$8</f>
        <v>2.0046263774171645E-2</v>
      </c>
      <c r="L22" s="5">
        <f>'[3]Qc, Winter, S1'!L22*Main!$B$8</f>
        <v>2.1001512368747973E-2</v>
      </c>
      <c r="M22" s="5">
        <f>'[3]Qc, Winter, S1'!M22*Main!$B$8</f>
        <v>2.228156047817216E-2</v>
      </c>
      <c r="N22" s="5">
        <f>'[3]Qc, Winter, S1'!N22*Main!$B$8</f>
        <v>2.2849248554697381E-2</v>
      </c>
      <c r="O22" s="5">
        <f>'[3]Qc, Winter, S1'!O22*Main!$B$8</f>
        <v>2.2568275206855396E-2</v>
      </c>
      <c r="P22" s="5">
        <f>'[3]Qc, Winter, S1'!P22*Main!$B$8</f>
        <v>2.2696650450520477E-2</v>
      </c>
      <c r="Q22" s="5">
        <f>'[3]Qc, Winter, S1'!Q22*Main!$B$8</f>
        <v>2.2246675012699248E-2</v>
      </c>
      <c r="R22" s="5">
        <f>'[3]Qc, Winter, S1'!R22*Main!$B$8</f>
        <v>2.2538981706128992E-2</v>
      </c>
      <c r="S22" s="5">
        <f>'[3]Qc, Winter, S1'!S22*Main!$B$8</f>
        <v>2.3972421825760599E-2</v>
      </c>
      <c r="T22" s="5">
        <f>'[3]Qc, Winter, S1'!T22*Main!$B$8</f>
        <v>2.8404392237485532E-2</v>
      </c>
      <c r="U22" s="5">
        <f>'[3]Qc, Winter, S1'!U22*Main!$B$8</f>
        <v>2.9807542890988015E-2</v>
      </c>
      <c r="V22" s="5">
        <f>'[3]Qc, Winter, S1'!V22*Main!$B$8</f>
        <v>2.9896534435923081E-2</v>
      </c>
      <c r="W22" s="5">
        <f>'[3]Qc, Winter, S1'!W22*Main!$B$8</f>
        <v>2.959577970257575E-2</v>
      </c>
      <c r="X22" s="5">
        <f>'[3]Qc, Winter, S1'!X22*Main!$B$8</f>
        <v>2.5937124563209631E-2</v>
      </c>
      <c r="Y22" s="5">
        <f>'[3]Qc, Winter, S1'!Y22*Main!$B$8</f>
        <v>2.3171486427799225E-2</v>
      </c>
    </row>
    <row r="23" spans="1:25" x14ac:dyDescent="0.25">
      <c r="A23">
        <v>89</v>
      </c>
      <c r="B23" s="5">
        <f>'[3]Qc, Winter, S1'!B23*Main!$B$8</f>
        <v>0.14303080007086366</v>
      </c>
      <c r="C23" s="5">
        <f>'[3]Qc, Winter, S1'!C23*Main!$B$8</f>
        <v>0.14303080007086366</v>
      </c>
      <c r="D23" s="5">
        <f>'[3]Qc, Winter, S1'!D23*Main!$B$8</f>
        <v>0.14303080007086366</v>
      </c>
      <c r="E23" s="5">
        <f>'[3]Qc, Winter, S1'!E23*Main!$B$8</f>
        <v>0.14303080007086366</v>
      </c>
      <c r="F23" s="5">
        <f>'[3]Qc, Winter, S1'!F23*Main!$B$8</f>
        <v>0.14303080007086366</v>
      </c>
      <c r="G23" s="5">
        <f>'[3]Qc, Winter, S1'!G23*Main!$B$8</f>
        <v>0.14303080007086366</v>
      </c>
      <c r="H23" s="5">
        <f>'[3]Qc, Winter, S1'!H23*Main!$B$8</f>
        <v>0.14303080007086366</v>
      </c>
      <c r="I23" s="5">
        <f>'[3]Qc, Winter, S1'!I23*Main!$B$8</f>
        <v>0.14303080007086366</v>
      </c>
      <c r="J23" s="5">
        <f>'[3]Qc, Winter, S1'!J23*Main!$B$8</f>
        <v>0.14303080007086366</v>
      </c>
      <c r="K23" s="5">
        <f>'[3]Qc, Winter, S1'!K23*Main!$B$8</f>
        <v>0.14303080007086366</v>
      </c>
      <c r="L23" s="5">
        <f>'[3]Qc, Winter, S1'!L23*Main!$B$8</f>
        <v>0.14303080007086366</v>
      </c>
      <c r="M23" s="5">
        <f>'[3]Qc, Winter, S1'!M23*Main!$B$8</f>
        <v>0.14303080007086366</v>
      </c>
      <c r="N23" s="5">
        <f>'[3]Qc, Winter, S1'!N23*Main!$B$8</f>
        <v>0.14303080007086366</v>
      </c>
      <c r="O23" s="5">
        <f>'[3]Qc, Winter, S1'!O23*Main!$B$8</f>
        <v>0.14303080007086366</v>
      </c>
      <c r="P23" s="5">
        <f>'[3]Qc, Winter, S1'!P23*Main!$B$8</f>
        <v>0.14303080007086366</v>
      </c>
      <c r="Q23" s="5">
        <f>'[3]Qc, Winter, S1'!Q23*Main!$B$8</f>
        <v>0.14303080007086366</v>
      </c>
      <c r="R23" s="5">
        <f>'[3]Qc, Winter, S1'!R23*Main!$B$8</f>
        <v>0.14303080007086366</v>
      </c>
      <c r="S23" s="5">
        <f>'[3]Qc, Winter, S1'!S23*Main!$B$8</f>
        <v>0.14303080007086366</v>
      </c>
      <c r="T23" s="5">
        <f>'[3]Qc, Winter, S1'!T23*Main!$B$8</f>
        <v>0.14303080007086366</v>
      </c>
      <c r="U23" s="5">
        <f>'[3]Qc, Winter, S1'!U23*Main!$B$8</f>
        <v>0.14303080007086366</v>
      </c>
      <c r="V23" s="5">
        <f>'[3]Qc, Winter, S1'!V23*Main!$B$8</f>
        <v>0.14303080007086366</v>
      </c>
      <c r="W23" s="5">
        <f>'[3]Qc, Winter, S1'!W23*Main!$B$8</f>
        <v>0.14303080007086366</v>
      </c>
      <c r="X23" s="5">
        <f>'[3]Qc, Winter, S1'!X23*Main!$B$8</f>
        <v>0.14303080007086366</v>
      </c>
      <c r="Y23" s="5">
        <f>'[3]Qc, Winter, S1'!Y23*Main!$B$8</f>
        <v>0.14303080007086366</v>
      </c>
    </row>
    <row r="24" spans="1:25" x14ac:dyDescent="0.25">
      <c r="A24">
        <v>37</v>
      </c>
      <c r="B24" s="5">
        <f>'[3]Qc, Winter, S1'!B24*Main!$B$8</f>
        <v>8.5696711317329408E-2</v>
      </c>
      <c r="C24" s="5">
        <f>'[3]Qc, Winter, S1'!C24*Main!$B$8</f>
        <v>7.3538132692103866E-2</v>
      </c>
      <c r="D24" s="5">
        <f>'[3]Qc, Winter, S1'!D24*Main!$B$8</f>
        <v>7.1650714826608702E-2</v>
      </c>
      <c r="E24" s="5">
        <f>'[3]Qc, Winter, S1'!E24*Main!$B$8</f>
        <v>6.7061796642170754E-2</v>
      </c>
      <c r="F24" s="5">
        <f>'[3]Qc, Winter, S1'!F24*Main!$B$8</f>
        <v>5.3420376651140779E-2</v>
      </c>
      <c r="G24" s="5">
        <f>'[3]Qc, Winter, S1'!G24*Main!$B$8</f>
        <v>5.4862139658747366E-2</v>
      </c>
      <c r="H24" s="5">
        <f>'[3]Qc, Winter, S1'!H24*Main!$B$8</f>
        <v>5.1549668414627541E-2</v>
      </c>
      <c r="I24" s="5">
        <f>'[3]Qc, Winter, S1'!I24*Main!$B$8</f>
        <v>5.5888272781146657E-2</v>
      </c>
      <c r="J24" s="5">
        <f>'[3]Qc, Winter, S1'!J24*Main!$B$8</f>
        <v>7.6118910198521128E-2</v>
      </c>
      <c r="K24" s="5">
        <f>'[3]Qc, Winter, S1'!K24*Main!$B$8</f>
        <v>9.8748926604711795E-2</v>
      </c>
      <c r="L24" s="5">
        <f>'[3]Qc, Winter, S1'!L24*Main!$B$8</f>
        <v>0.12071688370055302</v>
      </c>
      <c r="M24" s="5">
        <f>'[3]Qc, Winter, S1'!M24*Main!$B$8</f>
        <v>0.13502794193113746</v>
      </c>
      <c r="N24" s="5">
        <f>'[3]Qc, Winter, S1'!N24*Main!$B$8</f>
        <v>0.13537053004931149</v>
      </c>
      <c r="O24" s="5">
        <f>'[3]Qc, Winter, S1'!O24*Main!$B$8</f>
        <v>0.13020344508011927</v>
      </c>
      <c r="P24" s="5">
        <f>'[3]Qc, Winter, S1'!P24*Main!$B$8</f>
        <v>0.11720725330780052</v>
      </c>
      <c r="Q24" s="5">
        <f>'[3]Qc, Winter, S1'!Q24*Main!$B$8</f>
        <v>0.11888973273883333</v>
      </c>
      <c r="R24" s="5">
        <f>'[3]Qc, Winter, S1'!R24*Main!$B$8</f>
        <v>0.11765159960422109</v>
      </c>
      <c r="S24" s="5">
        <f>'[3]Qc, Winter, S1'!S24*Main!$B$8</f>
        <v>0.123043953813247</v>
      </c>
      <c r="T24" s="5">
        <f>'[3]Qc, Winter, S1'!T24*Main!$B$8</f>
        <v>0.14230437974222604</v>
      </c>
      <c r="U24" s="5">
        <f>'[3]Qc, Winter, S1'!U24*Main!$B$8</f>
        <v>0.1560361354554613</v>
      </c>
      <c r="V24" s="5">
        <f>'[3]Qc, Winter, S1'!V24*Main!$B$8</f>
        <v>0.16615024329781944</v>
      </c>
      <c r="W24" s="5">
        <f>'[3]Qc, Winter, S1'!W24*Main!$B$8</f>
        <v>0.15520169963523772</v>
      </c>
      <c r="X24" s="5">
        <f>'[3]Qc, Winter, S1'!X24*Main!$B$8</f>
        <v>0.14297551086566737</v>
      </c>
      <c r="Y24" s="5">
        <f>'[3]Qc, Winter, S1'!Y24*Main!$B$8</f>
        <v>0.11619790331631771</v>
      </c>
    </row>
    <row r="25" spans="1:25" x14ac:dyDescent="0.25">
      <c r="A25">
        <v>40</v>
      </c>
      <c r="B25" s="5">
        <f>'[3]Qc, Winter, S1'!B25*Main!$B$8</f>
        <v>0.12825064610867667</v>
      </c>
      <c r="C25" s="5">
        <f>'[3]Qc, Winter, S1'!C25*Main!$B$8</f>
        <v>0.1183954279721145</v>
      </c>
      <c r="D25" s="5">
        <f>'[3]Qc, Winter, S1'!D25*Main!$B$8</f>
        <v>0.10750632424559678</v>
      </c>
      <c r="E25" s="5">
        <f>'[3]Qc, Winter, S1'!E25*Main!$B$8</f>
        <v>8.8630284913294319E-2</v>
      </c>
      <c r="F25" s="5">
        <f>'[3]Qc, Winter, S1'!F25*Main!$B$8</f>
        <v>8.6264750727425968E-2</v>
      </c>
      <c r="G25" s="5">
        <f>'[3]Qc, Winter, S1'!G25*Main!$B$8</f>
        <v>7.9868084673033329E-2</v>
      </c>
      <c r="H25" s="5">
        <f>'[3]Qc, Winter, S1'!H25*Main!$B$8</f>
        <v>7.9729664070382636E-2</v>
      </c>
      <c r="I25" s="5">
        <f>'[3]Qc, Winter, S1'!I25*Main!$B$8</f>
        <v>7.9529725186425981E-2</v>
      </c>
      <c r="J25" s="5">
        <f>'[3]Qc, Winter, S1'!J25*Main!$B$8</f>
        <v>9.4267381834149691E-2</v>
      </c>
      <c r="K25" s="5">
        <f>'[3]Qc, Winter, S1'!K25*Main!$B$8</f>
        <v>0.12015921969866941</v>
      </c>
      <c r="L25" s="5">
        <f>'[3]Qc, Winter, S1'!L25*Main!$B$8</f>
        <v>0.13861485520930505</v>
      </c>
      <c r="M25" s="5">
        <f>'[3]Qc, Winter, S1'!M25*Main!$B$8</f>
        <v>0.14843217231453901</v>
      </c>
      <c r="N25" s="5">
        <f>'[3]Qc, Winter, S1'!N25*Main!$B$8</f>
        <v>0.16224950783426476</v>
      </c>
      <c r="O25" s="5">
        <f>'[3]Qc, Winter, S1'!O25*Main!$B$8</f>
        <v>0.15568231871067192</v>
      </c>
      <c r="P25" s="5">
        <f>'[3]Qc, Winter, S1'!P25*Main!$B$8</f>
        <v>0.1456424194430842</v>
      </c>
      <c r="Q25" s="5">
        <f>'[3]Qc, Winter, S1'!Q25*Main!$B$8</f>
        <v>0.13939525518840165</v>
      </c>
      <c r="R25" s="5">
        <f>'[3]Qc, Winter, S1'!R25*Main!$B$8</f>
        <v>0.12903419191381377</v>
      </c>
      <c r="S25" s="5">
        <f>'[3]Qc, Winter, S1'!S25*Main!$B$8</f>
        <v>0.12958074421107826</v>
      </c>
      <c r="T25" s="5">
        <f>'[3]Qc, Winter, S1'!T25*Main!$B$8</f>
        <v>0.14785355401790104</v>
      </c>
      <c r="U25" s="5">
        <f>'[3]Qc, Winter, S1'!U25*Main!$B$8</f>
        <v>0.16781146761536961</v>
      </c>
      <c r="V25" s="5">
        <f>'[3]Qc, Winter, S1'!V25*Main!$B$8</f>
        <v>0.16973367076802534</v>
      </c>
      <c r="W25" s="5">
        <f>'[3]Qc, Winter, S1'!W25*Main!$B$8</f>
        <v>0.1696542788879129</v>
      </c>
      <c r="X25" s="5">
        <f>'[3]Qc, Winter, S1'!X25*Main!$B$8</f>
        <v>0.16743587372308752</v>
      </c>
      <c r="Y25" s="5">
        <f>'[3]Qc, Winter, S1'!Y25*Main!$B$8</f>
        <v>0.1443442030176372</v>
      </c>
    </row>
    <row r="26" spans="1:25" x14ac:dyDescent="0.25">
      <c r="A26">
        <v>8</v>
      </c>
      <c r="B26" s="5">
        <f>'[3]Qc, Winter, S1'!B26*Main!$B$8</f>
        <v>1.1782390757850756E-2</v>
      </c>
      <c r="C26" s="5">
        <f>'[3]Qc, Winter, S1'!C26*Main!$B$8</f>
        <v>1.1941311589250873E-2</v>
      </c>
      <c r="D26" s="5">
        <f>'[3]Qc, Winter, S1'!D26*Main!$B$8</f>
        <v>1.0273725523180198E-2</v>
      </c>
      <c r="E26" s="5">
        <f>'[3]Qc, Winter, S1'!E26*Main!$B$8</f>
        <v>8.8929882771598447E-3</v>
      </c>
      <c r="F26" s="5">
        <f>'[3]Qc, Winter, S1'!F26*Main!$B$8</f>
        <v>7.4374612518827814E-3</v>
      </c>
      <c r="G26" s="5">
        <f>'[3]Qc, Winter, S1'!G26*Main!$B$8</f>
        <v>6.9139191751056627E-3</v>
      </c>
      <c r="H26" s="5">
        <f>'[3]Qc, Winter, S1'!H26*Main!$B$8</f>
        <v>5.2066642000956282E-3</v>
      </c>
      <c r="I26" s="5">
        <f>'[3]Qc, Winter, S1'!I26*Main!$B$8</f>
        <v>4.9872536887863566E-3</v>
      </c>
      <c r="J26" s="5">
        <f>'[3]Qc, Winter, S1'!J26*Main!$B$8</f>
        <v>5.645573907480759E-3</v>
      </c>
      <c r="K26" s="5">
        <f>'[3]Qc, Winter, S1'!K26*Main!$B$8</f>
        <v>6.1555123086454054E-3</v>
      </c>
      <c r="L26" s="5">
        <f>'[3]Qc, Winter, S1'!L26*Main!$B$8</f>
        <v>6.2532860576985823E-3</v>
      </c>
      <c r="M26" s="5">
        <f>'[3]Qc, Winter, S1'!M26*Main!$B$8</f>
        <v>8.591498666362633E-3</v>
      </c>
      <c r="N26" s="5">
        <f>'[3]Qc, Winter, S1'!N26*Main!$B$8</f>
        <v>9.9323802687990917E-3</v>
      </c>
      <c r="O26" s="5">
        <f>'[3]Qc, Winter, S1'!O26*Main!$B$8</f>
        <v>8.4266542601367806E-3</v>
      </c>
      <c r="P26" s="5">
        <f>'[3]Qc, Winter, S1'!P26*Main!$B$8</f>
        <v>6.9122669424301749E-3</v>
      </c>
      <c r="Q26" s="5">
        <f>'[3]Qc, Winter, S1'!Q26*Main!$B$8</f>
        <v>6.7654567608600299E-3</v>
      </c>
      <c r="R26" s="5">
        <f>'[3]Qc, Winter, S1'!R26*Main!$B$8</f>
        <v>7.044440732017856E-3</v>
      </c>
      <c r="S26" s="5">
        <f>'[3]Qc, Winter, S1'!S26*Main!$B$8</f>
        <v>7.4835871213080642E-3</v>
      </c>
      <c r="T26" s="5">
        <f>'[3]Qc, Winter, S1'!T26*Main!$B$8</f>
        <v>9.5107726046366955E-3</v>
      </c>
      <c r="U26" s="5">
        <f>'[3]Qc, Winter, S1'!U26*Main!$B$8</f>
        <v>1.1874937639604531E-2</v>
      </c>
      <c r="V26" s="5">
        <f>'[3]Qc, Winter, S1'!V26*Main!$B$8</f>
        <v>1.3495147593884439E-2</v>
      </c>
      <c r="W26" s="5">
        <f>'[3]Qc, Winter, S1'!W26*Main!$B$8</f>
        <v>1.5955077845311711E-2</v>
      </c>
      <c r="X26" s="5">
        <f>'[3]Qc, Winter, S1'!X26*Main!$B$8</f>
        <v>1.5101476040915099E-2</v>
      </c>
      <c r="Y26" s="5">
        <f>'[3]Qc, Winter, S1'!Y26*Main!$B$8</f>
        <v>1.4068698088220357E-2</v>
      </c>
    </row>
    <row r="27" spans="1:25" x14ac:dyDescent="0.25">
      <c r="A27">
        <v>10</v>
      </c>
      <c r="B27" s="5">
        <f>'[3]Qc, Winter, S1'!B27*Main!$B$8</f>
        <v>1.0467584463330669E-2</v>
      </c>
      <c r="C27" s="5">
        <f>'[3]Qc, Winter, S1'!C27*Main!$B$8</f>
        <v>8.2781250130510436E-3</v>
      </c>
      <c r="D27" s="5">
        <f>'[3]Qc, Winter, S1'!D27*Main!$B$8</f>
        <v>6.9487041784749813E-3</v>
      </c>
      <c r="E27" s="5">
        <f>'[3]Qc, Winter, S1'!E27*Main!$B$8</f>
        <v>6.8359641301076199E-3</v>
      </c>
      <c r="F27" s="5">
        <f>'[3]Qc, Winter, S1'!F27*Main!$B$8</f>
        <v>6.9355694679082364E-3</v>
      </c>
      <c r="G27" s="5">
        <f>'[3]Qc, Winter, S1'!G27*Main!$B$8</f>
        <v>7.0815773716059001E-3</v>
      </c>
      <c r="H27" s="5">
        <f>'[3]Qc, Winter, S1'!H27*Main!$B$8</f>
        <v>6.0386582803776305E-3</v>
      </c>
      <c r="I27" s="5">
        <f>'[3]Qc, Winter, S1'!I27*Main!$B$8</f>
        <v>5.8536222683900829E-3</v>
      </c>
      <c r="J27" s="5">
        <f>'[3]Qc, Winter, S1'!J27*Main!$B$8</f>
        <v>6.232702820007624E-3</v>
      </c>
      <c r="K27" s="5">
        <f>'[3]Qc, Winter, S1'!K27*Main!$B$8</f>
        <v>8.7299892235572062E-3</v>
      </c>
      <c r="L27" s="5">
        <f>'[3]Qc, Winter, S1'!L27*Main!$B$8</f>
        <v>9.3987929749319889E-3</v>
      </c>
      <c r="M27" s="5">
        <f>'[3]Qc, Winter, S1'!M27*Main!$B$8</f>
        <v>1.0122501678146377E-2</v>
      </c>
      <c r="N27" s="5">
        <f>'[3]Qc, Winter, S1'!N27*Main!$B$8</f>
        <v>1.0838788104927459E-2</v>
      </c>
      <c r="O27" s="5">
        <f>'[3]Qc, Winter, S1'!O27*Main!$B$8</f>
        <v>9.8217072140236051E-3</v>
      </c>
      <c r="P27" s="5">
        <f>'[3]Qc, Winter, S1'!P27*Main!$B$8</f>
        <v>8.7415626565450766E-3</v>
      </c>
      <c r="Q27" s="5">
        <f>'[3]Qc, Winter, S1'!Q27*Main!$B$8</f>
        <v>9.1295837677999505E-3</v>
      </c>
      <c r="R27" s="5">
        <f>'[3]Qc, Winter, S1'!R27*Main!$B$8</f>
        <v>9.0379128077488369E-3</v>
      </c>
      <c r="S27" s="5">
        <f>'[3]Qc, Winter, S1'!S27*Main!$B$8</f>
        <v>8.5464516293859722E-3</v>
      </c>
      <c r="T27" s="5">
        <f>'[3]Qc, Winter, S1'!T27*Main!$B$8</f>
        <v>8.7365290510890269E-3</v>
      </c>
      <c r="U27" s="5">
        <f>'[3]Qc, Winter, S1'!U27*Main!$B$8</f>
        <v>9.5720217099391179E-3</v>
      </c>
      <c r="V27" s="5">
        <f>'[3]Qc, Winter, S1'!V27*Main!$B$8</f>
        <v>1.1955134351710727E-2</v>
      </c>
      <c r="W27" s="5">
        <f>'[3]Qc, Winter, S1'!W27*Main!$B$8</f>
        <v>1.5417594381330944E-2</v>
      </c>
      <c r="X27" s="5">
        <f>'[3]Qc, Winter, S1'!X27*Main!$B$8</f>
        <v>1.4972533498535095E-2</v>
      </c>
      <c r="Y27" s="5">
        <f>'[3]Qc, Winter, S1'!Y27*Main!$B$8</f>
        <v>1.3412984917872463E-2</v>
      </c>
    </row>
    <row r="28" spans="1:25" x14ac:dyDescent="0.25">
      <c r="A28">
        <v>30</v>
      </c>
      <c r="B28" s="5">
        <f>'[3]Qc, Winter, S1'!B28*Main!$B$8</f>
        <v>6.8567752521748069E-3</v>
      </c>
      <c r="C28" s="5">
        <f>'[3]Qc, Winter, S1'!C28*Main!$B$8</f>
        <v>6.7330619893198598E-3</v>
      </c>
      <c r="D28" s="5">
        <f>'[3]Qc, Winter, S1'!D28*Main!$B$8</f>
        <v>5.0255439398182089E-3</v>
      </c>
      <c r="E28" s="5">
        <f>'[3]Qc, Winter, S1'!E28*Main!$B$8</f>
        <v>4.5310767026069936E-3</v>
      </c>
      <c r="F28" s="5">
        <f>'[3]Qc, Winter, S1'!F28*Main!$B$8</f>
        <v>4.7864228489212322E-3</v>
      </c>
      <c r="G28" s="5">
        <f>'[3]Qc, Winter, S1'!G28*Main!$B$8</f>
        <v>4.3203824139494886E-3</v>
      </c>
      <c r="H28" s="5">
        <f>'[3]Qc, Winter, S1'!H28*Main!$B$8</f>
        <v>3.7957291525208981E-3</v>
      </c>
      <c r="I28" s="5">
        <f>'[3]Qc, Winter, S1'!I28*Main!$B$8</f>
        <v>4.1212323277807867E-3</v>
      </c>
      <c r="J28" s="5">
        <f>'[3]Qc, Winter, S1'!J28*Main!$B$8</f>
        <v>6.2926347082088319E-3</v>
      </c>
      <c r="K28" s="5">
        <f>'[3]Qc, Winter, S1'!K28*Main!$B$8</f>
        <v>8.0075100459468286E-3</v>
      </c>
      <c r="L28" s="5">
        <f>'[3]Qc, Winter, S1'!L28*Main!$B$8</f>
        <v>9.320726967553988E-3</v>
      </c>
      <c r="M28" s="5">
        <f>'[3]Qc, Winter, S1'!M28*Main!$B$8</f>
        <v>1.0642776182435422E-2</v>
      </c>
      <c r="N28" s="5">
        <f>'[3]Qc, Winter, S1'!N28*Main!$B$8</f>
        <v>1.0958480613308634E-2</v>
      </c>
      <c r="O28" s="5">
        <f>'[3]Qc, Winter, S1'!O28*Main!$B$8</f>
        <v>1.045275566087861E-2</v>
      </c>
      <c r="P28" s="5">
        <f>'[3]Qc, Winter, S1'!P28*Main!$B$8</f>
        <v>9.7828137646833145E-3</v>
      </c>
      <c r="Q28" s="5">
        <f>'[3]Qc, Winter, S1'!Q28*Main!$B$8</f>
        <v>8.7500295685810029E-3</v>
      </c>
      <c r="R28" s="5">
        <f>'[3]Qc, Winter, S1'!R28*Main!$B$8</f>
        <v>8.7175669709313435E-3</v>
      </c>
      <c r="S28" s="5">
        <f>'[3]Qc, Winter, S1'!S28*Main!$B$8</f>
        <v>9.2524675088221184E-3</v>
      </c>
      <c r="T28" s="5">
        <f>'[3]Qc, Winter, S1'!T28*Main!$B$8</f>
        <v>1.0332323876283137E-2</v>
      </c>
      <c r="U28" s="5">
        <f>'[3]Qc, Winter, S1'!U28*Main!$B$8</f>
        <v>1.2447448890371636E-2</v>
      </c>
      <c r="V28" s="5">
        <f>'[3]Qc, Winter, S1'!V28*Main!$B$8</f>
        <v>1.3700475673737273E-2</v>
      </c>
      <c r="W28" s="5">
        <f>'[3]Qc, Winter, S1'!W28*Main!$B$8</f>
        <v>1.3622974552848548E-2</v>
      </c>
      <c r="X28" s="5">
        <f>'[3]Qc, Winter, S1'!X28*Main!$B$8</f>
        <v>1.2123496066727376E-2</v>
      </c>
      <c r="Y28" s="5">
        <f>'[3]Qc, Winter, S1'!Y28*Main!$B$8</f>
        <v>1.0221081110567076E-2</v>
      </c>
    </row>
    <row r="29" spans="1:25" x14ac:dyDescent="0.25">
      <c r="A29">
        <v>19</v>
      </c>
      <c r="B29" s="5">
        <f>'[3]Qc, Winter, S1'!B29*Main!$B$8</f>
        <v>7.1916689381038039E-3</v>
      </c>
      <c r="C29" s="5">
        <f>'[3]Qc, Winter, S1'!C29*Main!$B$8</f>
        <v>5.4081927407564727E-3</v>
      </c>
      <c r="D29" s="5">
        <f>'[3]Qc, Winter, S1'!D29*Main!$B$8</f>
        <v>4.2742629298274017E-3</v>
      </c>
      <c r="E29" s="5">
        <f>'[3]Qc, Winter, S1'!E29*Main!$B$8</f>
        <v>3.9514137703664061E-3</v>
      </c>
      <c r="F29" s="5">
        <f>'[3]Qc, Winter, S1'!F29*Main!$B$8</f>
        <v>3.8717661943349362E-3</v>
      </c>
      <c r="G29" s="5">
        <f>'[3]Qc, Winter, S1'!G29*Main!$B$8</f>
        <v>3.6821627040245389E-3</v>
      </c>
      <c r="H29" s="5">
        <f>'[3]Qc, Winter, S1'!H29*Main!$B$8</f>
        <v>3.2488215486075308E-3</v>
      </c>
      <c r="I29" s="5">
        <f>'[3]Qc, Winter, S1'!I29*Main!$B$8</f>
        <v>3.2129184077010408E-3</v>
      </c>
      <c r="J29" s="5">
        <f>'[3]Qc, Winter, S1'!J29*Main!$B$8</f>
        <v>4.357836332158486E-3</v>
      </c>
      <c r="K29" s="5">
        <f>'[3]Qc, Winter, S1'!K29*Main!$B$8</f>
        <v>6.7052085873072539E-3</v>
      </c>
      <c r="L29" s="5">
        <f>'[3]Qc, Winter, S1'!L29*Main!$B$8</f>
        <v>8.5107888596708502E-3</v>
      </c>
      <c r="M29" s="5">
        <f>'[3]Qc, Winter, S1'!M29*Main!$B$8</f>
        <v>8.8784262384856878E-3</v>
      </c>
      <c r="N29" s="5">
        <f>'[3]Qc, Winter, S1'!N29*Main!$B$8</f>
        <v>8.8302911269885331E-3</v>
      </c>
      <c r="O29" s="5">
        <f>'[3]Qc, Winter, S1'!O29*Main!$B$8</f>
        <v>7.679104253750341E-3</v>
      </c>
      <c r="P29" s="5">
        <f>'[3]Qc, Winter, S1'!P29*Main!$B$8</f>
        <v>7.4646782520103351E-3</v>
      </c>
      <c r="Q29" s="5">
        <f>'[3]Qc, Winter, S1'!Q29*Main!$B$8</f>
        <v>7.2149274759376351E-3</v>
      </c>
      <c r="R29" s="5">
        <f>'[3]Qc, Winter, S1'!R29*Main!$B$8</f>
        <v>7.0748762087466969E-3</v>
      </c>
      <c r="S29" s="5">
        <f>'[3]Qc, Winter, S1'!S29*Main!$B$8</f>
        <v>7.287658207757554E-3</v>
      </c>
      <c r="T29" s="5">
        <f>'[3]Qc, Winter, S1'!T29*Main!$B$8</f>
        <v>7.9449590482708575E-3</v>
      </c>
      <c r="U29" s="5">
        <f>'[3]Qc, Winter, S1'!U29*Main!$B$8</f>
        <v>1.0035046295264281E-2</v>
      </c>
      <c r="V29" s="5">
        <f>'[3]Qc, Winter, S1'!V29*Main!$B$8</f>
        <v>1.1248210624055949E-2</v>
      </c>
      <c r="W29" s="5">
        <f>'[3]Qc, Winter, S1'!W29*Main!$B$8</f>
        <v>1.1829594608350898E-2</v>
      </c>
      <c r="X29" s="5">
        <f>'[3]Qc, Winter, S1'!X29*Main!$B$8</f>
        <v>9.7860174841394396E-3</v>
      </c>
      <c r="Y29" s="5">
        <f>'[3]Qc, Winter, S1'!Y29*Main!$B$8</f>
        <v>8.0824840057267949E-3</v>
      </c>
    </row>
    <row r="30" spans="1:25" x14ac:dyDescent="0.25">
      <c r="A30">
        <v>47</v>
      </c>
      <c r="B30" s="5">
        <f>'[3]Qc, Winter, S1'!B30*Main!$B$8</f>
        <v>2.0099759560544033E-2</v>
      </c>
      <c r="C30" s="5">
        <f>'[3]Qc, Winter, S1'!C30*Main!$B$8</f>
        <v>1.7414010649417104E-2</v>
      </c>
      <c r="D30" s="5">
        <f>'[3]Qc, Winter, S1'!D30*Main!$B$8</f>
        <v>1.7430444858987891E-2</v>
      </c>
      <c r="E30" s="5">
        <f>'[3]Qc, Winter, S1'!E30*Main!$B$8</f>
        <v>1.5474115382461269E-2</v>
      </c>
      <c r="F30" s="5">
        <f>'[3]Qc, Winter, S1'!F30*Main!$B$8</f>
        <v>1.5879724598521994E-2</v>
      </c>
      <c r="G30" s="5">
        <f>'[3]Qc, Winter, S1'!G30*Main!$B$8</f>
        <v>1.5921977143029481E-2</v>
      </c>
      <c r="H30" s="5">
        <f>'[3]Qc, Winter, S1'!H30*Main!$B$8</f>
        <v>1.3971965001692257E-2</v>
      </c>
      <c r="I30" s="5">
        <f>'[3]Qc, Winter, S1'!I30*Main!$B$8</f>
        <v>1.4124240860901282E-2</v>
      </c>
      <c r="J30" s="5">
        <f>'[3]Qc, Winter, S1'!J30*Main!$B$8</f>
        <v>1.8722543880183268E-2</v>
      </c>
      <c r="K30" s="5">
        <f>'[3]Qc, Winter, S1'!K30*Main!$B$8</f>
        <v>2.4053584705187942E-2</v>
      </c>
      <c r="L30" s="5">
        <f>'[3]Qc, Winter, S1'!L30*Main!$B$8</f>
        <v>2.6834638807153054E-2</v>
      </c>
      <c r="M30" s="5">
        <f>'[3]Qc, Winter, S1'!M30*Main!$B$8</f>
        <v>2.7882832158819995E-2</v>
      </c>
      <c r="N30" s="5">
        <f>'[3]Qc, Winter, S1'!N30*Main!$B$8</f>
        <v>2.7963535012626078E-2</v>
      </c>
      <c r="O30" s="5">
        <f>'[3]Qc, Winter, S1'!O30*Main!$B$8</f>
        <v>2.4663897234657828E-2</v>
      </c>
      <c r="P30" s="5">
        <f>'[3]Qc, Winter, S1'!P30*Main!$B$8</f>
        <v>2.4133143312661566E-2</v>
      </c>
      <c r="Q30" s="5">
        <f>'[3]Qc, Winter, S1'!Q30*Main!$B$8</f>
        <v>2.2218424019141064E-2</v>
      </c>
      <c r="R30" s="5">
        <f>'[3]Qc, Winter, S1'!R30*Main!$B$8</f>
        <v>2.2130415385211072E-2</v>
      </c>
      <c r="S30" s="5">
        <f>'[3]Qc, Winter, S1'!S30*Main!$B$8</f>
        <v>2.4237083419957499E-2</v>
      </c>
      <c r="T30" s="5">
        <f>'[3]Qc, Winter, S1'!T30*Main!$B$8</f>
        <v>2.7046836338078171E-2</v>
      </c>
      <c r="U30" s="5">
        <f>'[3]Qc, Winter, S1'!U30*Main!$B$8</f>
        <v>3.0614968594907553E-2</v>
      </c>
      <c r="V30" s="5">
        <f>'[3]Qc, Winter, S1'!V30*Main!$B$8</f>
        <v>3.2179844079286306E-2</v>
      </c>
      <c r="W30" s="5">
        <f>'[3]Qc, Winter, S1'!W30*Main!$B$8</f>
        <v>3.0070177931846607E-2</v>
      </c>
      <c r="X30" s="5">
        <f>'[3]Qc, Winter, S1'!X30*Main!$B$8</f>
        <v>2.7080989054535601E-2</v>
      </c>
      <c r="Y30" s="5">
        <f>'[3]Qc, Winter, S1'!Y30*Main!$B$8</f>
        <v>2.5448028784941262E-2</v>
      </c>
    </row>
    <row r="31" spans="1:25" x14ac:dyDescent="0.25">
      <c r="A31">
        <v>42</v>
      </c>
      <c r="B31" s="5">
        <f>'[3]Qc, Winter, S1'!B31*Main!$B$8</f>
        <v>1.7611188953959338E-2</v>
      </c>
      <c r="C31" s="5">
        <f>'[3]Qc, Winter, S1'!C31*Main!$B$8</f>
        <v>1.581648781928293E-2</v>
      </c>
      <c r="D31" s="5">
        <f>'[3]Qc, Winter, S1'!D31*Main!$B$8</f>
        <v>1.3466200176591175E-2</v>
      </c>
      <c r="E31" s="5">
        <f>'[3]Qc, Winter, S1'!E31*Main!$B$8</f>
        <v>1.2204666466622922E-2</v>
      </c>
      <c r="F31" s="5">
        <f>'[3]Qc, Winter, S1'!F31*Main!$B$8</f>
        <v>1.2898343528061617E-2</v>
      </c>
      <c r="G31" s="5">
        <f>'[3]Qc, Winter, S1'!G31*Main!$B$8</f>
        <v>1.307498698132155E-2</v>
      </c>
      <c r="H31" s="5">
        <f>'[3]Qc, Winter, S1'!H31*Main!$B$8</f>
        <v>1.3005630385605234E-2</v>
      </c>
      <c r="I31" s="5">
        <f>'[3]Qc, Winter, S1'!I31*Main!$B$8</f>
        <v>1.2928266761578633E-2</v>
      </c>
      <c r="J31" s="5">
        <f>'[3]Qc, Winter, S1'!J31*Main!$B$8</f>
        <v>1.407210812391748E-2</v>
      </c>
      <c r="K31" s="5">
        <f>'[3]Qc, Winter, S1'!K31*Main!$B$8</f>
        <v>1.4379141171156918E-2</v>
      </c>
      <c r="L31" s="5">
        <f>'[3]Qc, Winter, S1'!L31*Main!$B$8</f>
        <v>1.4817330332550454E-2</v>
      </c>
      <c r="M31" s="5">
        <f>'[3]Qc, Winter, S1'!M31*Main!$B$8</f>
        <v>1.5744456207214999E-2</v>
      </c>
      <c r="N31" s="5">
        <f>'[3]Qc, Winter, S1'!N31*Main!$B$8</f>
        <v>1.6711229280788043E-2</v>
      </c>
      <c r="O31" s="5">
        <f>'[3]Qc, Winter, S1'!O31*Main!$B$8</f>
        <v>1.7013160754566315E-2</v>
      </c>
      <c r="P31" s="5">
        <f>'[3]Qc, Winter, S1'!P31*Main!$B$8</f>
        <v>1.5727590067357008E-2</v>
      </c>
      <c r="Q31" s="5">
        <f>'[3]Qc, Winter, S1'!Q31*Main!$B$8</f>
        <v>1.433310583114137E-2</v>
      </c>
      <c r="R31" s="5">
        <f>'[3]Qc, Winter, S1'!R31*Main!$B$8</f>
        <v>1.4520666308220777E-2</v>
      </c>
      <c r="S31" s="5">
        <f>'[3]Qc, Winter, S1'!S31*Main!$B$8</f>
        <v>1.4789338014719461E-2</v>
      </c>
      <c r="T31" s="5">
        <f>'[3]Qc, Winter, S1'!T31*Main!$B$8</f>
        <v>1.8826819854427235E-2</v>
      </c>
      <c r="U31" s="5">
        <f>'[3]Qc, Winter, S1'!U31*Main!$B$8</f>
        <v>2.4695024452566074E-2</v>
      </c>
      <c r="V31" s="5">
        <f>'[3]Qc, Winter, S1'!V31*Main!$B$8</f>
        <v>2.7534306418153218E-2</v>
      </c>
      <c r="W31" s="5">
        <f>'[3]Qc, Winter, S1'!W31*Main!$B$8</f>
        <v>2.3616222937192791E-2</v>
      </c>
      <c r="X31" s="5">
        <f>'[3]Qc, Winter, S1'!X31*Main!$B$8</f>
        <v>1.9819713784412774E-2</v>
      </c>
      <c r="Y31" s="5">
        <f>'[3]Qc, Winter, S1'!Y31*Main!$B$8</f>
        <v>1.7743632912819961E-2</v>
      </c>
    </row>
    <row r="32" spans="1:25" x14ac:dyDescent="0.25">
      <c r="A32">
        <v>41</v>
      </c>
      <c r="B32" s="5">
        <f>'[3]Qc, Winter, S1'!B32*Main!$B$8</f>
        <v>1.7514209110936676E-2</v>
      </c>
      <c r="C32" s="5">
        <f>'[3]Qc, Winter, S1'!C32*Main!$B$8</f>
        <v>1.5977571849509722E-2</v>
      </c>
      <c r="D32" s="5">
        <f>'[3]Qc, Winter, S1'!D32*Main!$B$8</f>
        <v>1.5260260084931225E-2</v>
      </c>
      <c r="E32" s="5">
        <f>'[3]Qc, Winter, S1'!E32*Main!$B$8</f>
        <v>1.3663554857397205E-2</v>
      </c>
      <c r="F32" s="5">
        <f>'[3]Qc, Winter, S1'!F32*Main!$B$8</f>
        <v>1.273112024165674E-2</v>
      </c>
      <c r="G32" s="5">
        <f>'[3]Qc, Winter, S1'!G32*Main!$B$8</f>
        <v>1.2679677543104827E-2</v>
      </c>
      <c r="H32" s="5">
        <f>'[3]Qc, Winter, S1'!H32*Main!$B$8</f>
        <v>1.2746370190328385E-2</v>
      </c>
      <c r="I32" s="5">
        <f>'[3]Qc, Winter, S1'!I32*Main!$B$8</f>
        <v>1.266903451974021E-2</v>
      </c>
      <c r="J32" s="5">
        <f>'[3]Qc, Winter, S1'!J32*Main!$B$8</f>
        <v>1.2877115090956763E-2</v>
      </c>
      <c r="K32" s="5">
        <f>'[3]Qc, Winter, S1'!K32*Main!$B$8</f>
        <v>1.2624462265529969E-2</v>
      </c>
      <c r="L32" s="5">
        <f>'[3]Qc, Winter, S1'!L32*Main!$B$8</f>
        <v>1.2430157205529637E-2</v>
      </c>
      <c r="M32" s="5">
        <f>'[3]Qc, Winter, S1'!M32*Main!$B$8</f>
        <v>1.2960486433915647E-2</v>
      </c>
      <c r="N32" s="5">
        <f>'[3]Qc, Winter, S1'!N32*Main!$B$8</f>
        <v>1.3751036207178957E-2</v>
      </c>
      <c r="O32" s="5">
        <f>'[3]Qc, Winter, S1'!O32*Main!$B$8</f>
        <v>1.2701489171234785E-2</v>
      </c>
      <c r="P32" s="5">
        <f>'[3]Qc, Winter, S1'!P32*Main!$B$8</f>
        <v>1.2535272066717736E-2</v>
      </c>
      <c r="Q32" s="5">
        <f>'[3]Qc, Winter, S1'!Q32*Main!$B$8</f>
        <v>1.1587647098468774E-2</v>
      </c>
      <c r="R32" s="5">
        <f>'[3]Qc, Winter, S1'!R32*Main!$B$8</f>
        <v>1.204746498452965E-2</v>
      </c>
      <c r="S32" s="5">
        <f>'[3]Qc, Winter, S1'!S32*Main!$B$8</f>
        <v>1.3924560085089303E-2</v>
      </c>
      <c r="T32" s="5">
        <f>'[3]Qc, Winter, S1'!T32*Main!$B$8</f>
        <v>1.8830072953561403E-2</v>
      </c>
      <c r="U32" s="5">
        <f>'[3]Qc, Winter, S1'!U32*Main!$B$8</f>
        <v>2.4459449617167697E-2</v>
      </c>
      <c r="V32" s="5">
        <f>'[3]Qc, Winter, S1'!V32*Main!$B$8</f>
        <v>2.5900113359355457E-2</v>
      </c>
      <c r="W32" s="5">
        <f>'[3]Qc, Winter, S1'!W32*Main!$B$8</f>
        <v>2.357104436297032E-2</v>
      </c>
      <c r="X32" s="5">
        <f>'[3]Qc, Winter, S1'!X32*Main!$B$8</f>
        <v>2.0615808980657083E-2</v>
      </c>
      <c r="Y32" s="5">
        <f>'[3]Qc, Winter, S1'!Y32*Main!$B$8</f>
        <v>1.9750780037663562E-2</v>
      </c>
    </row>
    <row r="33" spans="1:25" x14ac:dyDescent="0.25">
      <c r="A33">
        <v>38</v>
      </c>
      <c r="B33" s="5">
        <f>'[3]Qc, Winter, S1'!B33*Main!$B$8</f>
        <v>1.888460415232069E-2</v>
      </c>
      <c r="C33" s="5">
        <f>'[3]Qc, Winter, S1'!C33*Main!$B$8</f>
        <v>1.5784851479866642E-2</v>
      </c>
      <c r="D33" s="5">
        <f>'[3]Qc, Winter, S1'!D33*Main!$B$8</f>
        <v>1.3110912825528283E-2</v>
      </c>
      <c r="E33" s="5">
        <f>'[3]Qc, Winter, S1'!E33*Main!$B$8</f>
        <v>1.2559712595120686E-2</v>
      </c>
      <c r="F33" s="5">
        <f>'[3]Qc, Winter, S1'!F33*Main!$B$8</f>
        <v>1.2757104452580874E-2</v>
      </c>
      <c r="G33" s="5">
        <f>'[3]Qc, Winter, S1'!G33*Main!$B$8</f>
        <v>1.2758899290361036E-2</v>
      </c>
      <c r="H33" s="5">
        <f>'[3]Qc, Winter, S1'!H33*Main!$B$8</f>
        <v>1.2645930790034938E-2</v>
      </c>
      <c r="I33" s="5">
        <f>'[3]Qc, Winter, S1'!I33*Main!$B$8</f>
        <v>1.2831017884448043E-2</v>
      </c>
      <c r="J33" s="5">
        <f>'[3]Qc, Winter, S1'!J33*Main!$B$8</f>
        <v>1.5392805073477943E-2</v>
      </c>
      <c r="K33" s="5">
        <f>'[3]Qc, Winter, S1'!K33*Main!$B$8</f>
        <v>1.5864191851866646E-2</v>
      </c>
      <c r="L33" s="5">
        <f>'[3]Qc, Winter, S1'!L33*Main!$B$8</f>
        <v>1.5667817669840038E-2</v>
      </c>
      <c r="M33" s="5">
        <f>'[3]Qc, Winter, S1'!M33*Main!$B$8</f>
        <v>1.7751785384147459E-2</v>
      </c>
      <c r="N33" s="5">
        <f>'[3]Qc, Winter, S1'!N33*Main!$B$8</f>
        <v>1.8175921628374885E-2</v>
      </c>
      <c r="O33" s="5">
        <f>'[3]Qc, Winter, S1'!O33*Main!$B$8</f>
        <v>1.5499437650287566E-2</v>
      </c>
      <c r="P33" s="5">
        <f>'[3]Qc, Winter, S1'!P33*Main!$B$8</f>
        <v>1.4707322626367841E-2</v>
      </c>
      <c r="Q33" s="5">
        <f>'[3]Qc, Winter, S1'!Q33*Main!$B$8</f>
        <v>1.4414945836498582E-2</v>
      </c>
      <c r="R33" s="5">
        <f>'[3]Qc, Winter, S1'!R33*Main!$B$8</f>
        <v>1.4024632259501251E-2</v>
      </c>
      <c r="S33" s="5">
        <f>'[3]Qc, Winter, S1'!S33*Main!$B$8</f>
        <v>1.441380485376554E-2</v>
      </c>
      <c r="T33" s="5">
        <f>'[3]Qc, Winter, S1'!T33*Main!$B$8</f>
        <v>1.8156835673335227E-2</v>
      </c>
      <c r="U33" s="5">
        <f>'[3]Qc, Winter, S1'!U33*Main!$B$8</f>
        <v>2.3107321083580053E-2</v>
      </c>
      <c r="V33" s="5">
        <f>'[3]Qc, Winter, S1'!V33*Main!$B$8</f>
        <v>2.5491956691111362E-2</v>
      </c>
      <c r="W33" s="5">
        <f>'[3]Qc, Winter, S1'!W33*Main!$B$8</f>
        <v>2.4747242185030171E-2</v>
      </c>
      <c r="X33" s="5">
        <f>'[3]Qc, Winter, S1'!X33*Main!$B$8</f>
        <v>2.3566081137745033E-2</v>
      </c>
      <c r="Y33" s="5">
        <f>'[3]Qc, Winter, S1'!Y33*Main!$B$8</f>
        <v>1.8727727895003456E-2</v>
      </c>
    </row>
    <row r="34" spans="1:25" x14ac:dyDescent="0.25">
      <c r="A34">
        <v>39</v>
      </c>
      <c r="B34" s="5">
        <f>'[3]Qc, Winter, S1'!B34*Main!$B$8</f>
        <v>1.6444983847607647E-2</v>
      </c>
      <c r="C34" s="5">
        <f>'[3]Qc, Winter, S1'!C34*Main!$B$8</f>
        <v>1.3619946358282457E-2</v>
      </c>
      <c r="D34" s="5">
        <f>'[3]Qc, Winter, S1'!D34*Main!$B$8</f>
        <v>1.2054877612060351E-2</v>
      </c>
      <c r="E34" s="5">
        <f>'[3]Qc, Winter, S1'!E34*Main!$B$8</f>
        <v>1.0922391305340118E-2</v>
      </c>
      <c r="F34" s="5">
        <f>'[3]Qc, Winter, S1'!F34*Main!$B$8</f>
        <v>1.1158959410124304E-2</v>
      </c>
      <c r="G34" s="5">
        <f>'[3]Qc, Winter, S1'!G34*Main!$B$8</f>
        <v>1.1401667196773452E-2</v>
      </c>
      <c r="H34" s="5">
        <f>'[3]Qc, Winter, S1'!H34*Main!$B$8</f>
        <v>1.1448879986698066E-2</v>
      </c>
      <c r="I34" s="5">
        <f>'[3]Qc, Winter, S1'!I34*Main!$B$8</f>
        <v>1.1129225749164352E-2</v>
      </c>
      <c r="J34" s="5">
        <f>'[3]Qc, Winter, S1'!J34*Main!$B$8</f>
        <v>1.1894194436978549E-2</v>
      </c>
      <c r="K34" s="5">
        <f>'[3]Qc, Winter, S1'!K34*Main!$B$8</f>
        <v>1.2448139212594777E-2</v>
      </c>
      <c r="L34" s="5">
        <f>'[3]Qc, Winter, S1'!L34*Main!$B$8</f>
        <v>1.3407765712936894E-2</v>
      </c>
      <c r="M34" s="5">
        <f>'[3]Qc, Winter, S1'!M34*Main!$B$8</f>
        <v>1.4625735337121502E-2</v>
      </c>
      <c r="N34" s="5">
        <f>'[3]Qc, Winter, S1'!N34*Main!$B$8</f>
        <v>1.5405710480712194E-2</v>
      </c>
      <c r="O34" s="5">
        <f>'[3]Qc, Winter, S1'!O34*Main!$B$8</f>
        <v>1.4425652570999523E-2</v>
      </c>
      <c r="P34" s="5">
        <f>'[3]Qc, Winter, S1'!P34*Main!$B$8</f>
        <v>1.2855736386383395E-2</v>
      </c>
      <c r="Q34" s="5">
        <f>'[3]Qc, Winter, S1'!Q34*Main!$B$8</f>
        <v>1.2612470098548163E-2</v>
      </c>
      <c r="R34" s="5">
        <f>'[3]Qc, Winter, S1'!R34*Main!$B$8</f>
        <v>1.2712223433487269E-2</v>
      </c>
      <c r="S34" s="5">
        <f>'[3]Qc, Winter, S1'!S34*Main!$B$8</f>
        <v>1.3843270634763082E-2</v>
      </c>
      <c r="T34" s="5">
        <f>'[3]Qc, Winter, S1'!T34*Main!$B$8</f>
        <v>1.7078648282233627E-2</v>
      </c>
      <c r="U34" s="5">
        <f>'[3]Qc, Winter, S1'!U34*Main!$B$8</f>
        <v>2.1844162243000984E-2</v>
      </c>
      <c r="V34" s="5">
        <f>'[3]Qc, Winter, S1'!V34*Main!$B$8</f>
        <v>2.4941981019960854E-2</v>
      </c>
      <c r="W34" s="5">
        <f>'[3]Qc, Winter, S1'!W34*Main!$B$8</f>
        <v>2.3382050456271557E-2</v>
      </c>
      <c r="X34" s="5">
        <f>'[3]Qc, Winter, S1'!X34*Main!$B$8</f>
        <v>2.1118333902917272E-2</v>
      </c>
      <c r="Y34" s="5">
        <f>'[3]Qc, Winter, S1'!Y34*Main!$B$8</f>
        <v>1.7720064333042126E-2</v>
      </c>
    </row>
    <row r="35" spans="1:25" x14ac:dyDescent="0.25">
      <c r="A35">
        <v>49</v>
      </c>
      <c r="B35" s="5">
        <f>'[3]Qc, Winter, S1'!B35*Main!$B$8</f>
        <v>9.1607204643360515E-2</v>
      </c>
      <c r="C35" s="5">
        <f>'[3]Qc, Winter, S1'!C35*Main!$B$8</f>
        <v>7.2899594710288576E-2</v>
      </c>
      <c r="D35" s="5">
        <f>'[3]Qc, Winter, S1'!D35*Main!$B$8</f>
        <v>6.5098173730439746E-2</v>
      </c>
      <c r="E35" s="5">
        <f>'[3]Qc, Winter, S1'!E35*Main!$B$8</f>
        <v>5.7130365087530749E-2</v>
      </c>
      <c r="F35" s="5">
        <f>'[3]Qc, Winter, S1'!F35*Main!$B$8</f>
        <v>5.604807308164008E-2</v>
      </c>
      <c r="G35" s="5">
        <f>'[3]Qc, Winter, S1'!G35*Main!$B$8</f>
        <v>5.7085024468502756E-2</v>
      </c>
      <c r="H35" s="5">
        <f>'[3]Qc, Winter, S1'!H35*Main!$B$8</f>
        <v>5.7488595211992545E-2</v>
      </c>
      <c r="I35" s="5">
        <f>'[3]Qc, Winter, S1'!I35*Main!$B$8</f>
        <v>5.9635464973756012E-2</v>
      </c>
      <c r="J35" s="5">
        <f>'[3]Qc, Winter, S1'!J35*Main!$B$8</f>
        <v>7.4294544931741785E-2</v>
      </c>
      <c r="K35" s="5">
        <f>'[3]Qc, Winter, S1'!K35*Main!$B$8</f>
        <v>8.2557346352291019E-2</v>
      </c>
      <c r="L35" s="5">
        <f>'[3]Qc, Winter, S1'!L35*Main!$B$8</f>
        <v>8.9718366402643621E-2</v>
      </c>
      <c r="M35" s="5">
        <f>'[3]Qc, Winter, S1'!M35*Main!$B$8</f>
        <v>0.10247520678746352</v>
      </c>
      <c r="N35" s="5">
        <f>'[3]Qc, Winter, S1'!N35*Main!$B$8</f>
        <v>0.10211650954259914</v>
      </c>
      <c r="O35" s="5">
        <f>'[3]Qc, Winter, S1'!O35*Main!$B$8</f>
        <v>9.6394371876738591E-2</v>
      </c>
      <c r="P35" s="5">
        <f>'[3]Qc, Winter, S1'!P35*Main!$B$8</f>
        <v>9.4363832974067807E-2</v>
      </c>
      <c r="Q35" s="5">
        <f>'[3]Qc, Winter, S1'!Q35*Main!$B$8</f>
        <v>9.515205778749021E-2</v>
      </c>
      <c r="R35" s="5">
        <f>'[3]Qc, Winter, S1'!R35*Main!$B$8</f>
        <v>9.571496568414839E-2</v>
      </c>
      <c r="S35" s="5">
        <f>'[3]Qc, Winter, S1'!S35*Main!$B$8</f>
        <v>9.3332956848455662E-2</v>
      </c>
      <c r="T35" s="5">
        <f>'[3]Qc, Winter, S1'!T35*Main!$B$8</f>
        <v>0.10261720841004132</v>
      </c>
      <c r="U35" s="5">
        <f>'[3]Qc, Winter, S1'!U35*Main!$B$8</f>
        <v>0.11824282319884316</v>
      </c>
      <c r="V35" s="5">
        <f>'[3]Qc, Winter, S1'!V35*Main!$B$8</f>
        <v>0.12775619362861063</v>
      </c>
      <c r="W35" s="5">
        <f>'[3]Qc, Winter, S1'!W35*Main!$B$8</f>
        <v>0.1278366162385543</v>
      </c>
      <c r="X35" s="5">
        <f>'[3]Qc, Winter, S1'!X35*Main!$B$8</f>
        <v>0.12174754315154342</v>
      </c>
      <c r="Y35" s="5">
        <f>'[3]Qc, Winter, S1'!Y35*Main!$B$8</f>
        <v>0.10876000772192207</v>
      </c>
    </row>
    <row r="36" spans="1:25" x14ac:dyDescent="0.25">
      <c r="A36">
        <v>86</v>
      </c>
      <c r="B36" s="5">
        <f>'[3]Qc, Winter, S1'!B36*Main!$B$8</f>
        <v>0.11351650974955194</v>
      </c>
      <c r="C36" s="5">
        <f>'[3]Qc, Winter, S1'!C36*Main!$B$8</f>
        <v>0.11351650974955194</v>
      </c>
      <c r="D36" s="5">
        <f>'[3]Qc, Winter, S1'!D36*Main!$B$8</f>
        <v>0.11351650974955194</v>
      </c>
      <c r="E36" s="5">
        <f>'[3]Qc, Winter, S1'!E36*Main!$B$8</f>
        <v>0.11351650974955194</v>
      </c>
      <c r="F36" s="5">
        <f>'[3]Qc, Winter, S1'!F36*Main!$B$8</f>
        <v>0.11351650974955194</v>
      </c>
      <c r="G36" s="5">
        <f>'[3]Qc, Winter, S1'!G36*Main!$B$8</f>
        <v>0.11351650974955194</v>
      </c>
      <c r="H36" s="5">
        <f>'[3]Qc, Winter, S1'!H36*Main!$B$8</f>
        <v>0.11351650974955194</v>
      </c>
      <c r="I36" s="5">
        <f>'[3]Qc, Winter, S1'!I36*Main!$B$8</f>
        <v>0.11351650974955194</v>
      </c>
      <c r="J36" s="5">
        <f>'[3]Qc, Winter, S1'!J36*Main!$B$8</f>
        <v>0.11351650974955194</v>
      </c>
      <c r="K36" s="5">
        <f>'[3]Qc, Winter, S1'!K36*Main!$B$8</f>
        <v>0.11351650974955194</v>
      </c>
      <c r="L36" s="5">
        <f>'[3]Qc, Winter, S1'!L36*Main!$B$8</f>
        <v>0.11351650974955194</v>
      </c>
      <c r="M36" s="5">
        <f>'[3]Qc, Winter, S1'!M36*Main!$B$8</f>
        <v>0.11351650974955194</v>
      </c>
      <c r="N36" s="5">
        <f>'[3]Qc, Winter, S1'!N36*Main!$B$8</f>
        <v>0.11351650974955194</v>
      </c>
      <c r="O36" s="5">
        <f>'[3]Qc, Winter, S1'!O36*Main!$B$8</f>
        <v>0.11351650974955194</v>
      </c>
      <c r="P36" s="5">
        <f>'[3]Qc, Winter, S1'!P36*Main!$B$8</f>
        <v>0.11351650974955194</v>
      </c>
      <c r="Q36" s="5">
        <f>'[3]Qc, Winter, S1'!Q36*Main!$B$8</f>
        <v>0.11351650974955194</v>
      </c>
      <c r="R36" s="5">
        <f>'[3]Qc, Winter, S1'!R36*Main!$B$8</f>
        <v>0.11351650974955194</v>
      </c>
      <c r="S36" s="5">
        <f>'[3]Qc, Winter, S1'!S36*Main!$B$8</f>
        <v>0.11351650974955194</v>
      </c>
      <c r="T36" s="5">
        <f>'[3]Qc, Winter, S1'!T36*Main!$B$8</f>
        <v>0.11351650974955194</v>
      </c>
      <c r="U36" s="5">
        <f>'[3]Qc, Winter, S1'!U36*Main!$B$8</f>
        <v>0.11351650974955194</v>
      </c>
      <c r="V36" s="5">
        <f>'[3]Qc, Winter, S1'!V36*Main!$B$8</f>
        <v>0.11351650974955194</v>
      </c>
      <c r="W36" s="5">
        <f>'[3]Qc, Winter, S1'!W36*Main!$B$8</f>
        <v>0.11351650974955194</v>
      </c>
      <c r="X36" s="5">
        <f>'[3]Qc, Winter, S1'!X36*Main!$B$8</f>
        <v>0.11351650974955194</v>
      </c>
      <c r="Y36" s="5">
        <f>'[3]Qc, Winter, S1'!Y36*Main!$B$8</f>
        <v>0.11351650974955194</v>
      </c>
    </row>
    <row r="37" spans="1:25" x14ac:dyDescent="0.25">
      <c r="A37">
        <v>101</v>
      </c>
      <c r="B37" s="5">
        <f>'[3]Qc, Winter, S1'!B37*Main!$B$8</f>
        <v>2.795029090053127E-2</v>
      </c>
      <c r="C37" s="5">
        <f>'[3]Qc, Winter, S1'!C37*Main!$B$8</f>
        <v>2.6197949867247262E-2</v>
      </c>
      <c r="D37" s="5">
        <f>'[3]Qc, Winter, S1'!D37*Main!$B$8</f>
        <v>2.5456340746953004E-2</v>
      </c>
      <c r="E37" s="5">
        <f>'[3]Qc, Winter, S1'!E37*Main!$B$8</f>
        <v>2.3774187817756868E-2</v>
      </c>
      <c r="F37" s="5">
        <f>'[3]Qc, Winter, S1'!F37*Main!$B$8</f>
        <v>2.384257739477828E-2</v>
      </c>
      <c r="G37" s="5">
        <f>'[3]Qc, Winter, S1'!G37*Main!$B$8</f>
        <v>2.462898722124152E-2</v>
      </c>
      <c r="H37" s="5">
        <f>'[3]Qc, Winter, S1'!H37*Main!$B$8</f>
        <v>2.4466491471426235E-2</v>
      </c>
      <c r="I37" s="5">
        <f>'[3]Qc, Winter, S1'!I37*Main!$B$8</f>
        <v>2.4878909974813599E-2</v>
      </c>
      <c r="J37" s="5">
        <f>'[3]Qc, Winter, S1'!J37*Main!$B$8</f>
        <v>2.4557413790151705E-2</v>
      </c>
      <c r="K37" s="5">
        <f>'[3]Qc, Winter, S1'!K37*Main!$B$8</f>
        <v>2.6818173806231305E-2</v>
      </c>
      <c r="L37" s="5">
        <f>'[3]Qc, Winter, S1'!L37*Main!$B$8</f>
        <v>2.8258951632502798E-2</v>
      </c>
      <c r="M37" s="5">
        <f>'[3]Qc, Winter, S1'!M37*Main!$B$8</f>
        <v>3.0396315664348403E-2</v>
      </c>
      <c r="N37" s="5">
        <f>'[3]Qc, Winter, S1'!N37*Main!$B$8</f>
        <v>3.0509091470413658E-2</v>
      </c>
      <c r="O37" s="5">
        <f>'[3]Qc, Winter, S1'!O37*Main!$B$8</f>
        <v>2.7754069823885695E-2</v>
      </c>
      <c r="P37" s="5">
        <f>'[3]Qc, Winter, S1'!P37*Main!$B$8</f>
        <v>2.610055256729131E-2</v>
      </c>
      <c r="Q37" s="5">
        <f>'[3]Qc, Winter, S1'!Q37*Main!$B$8</f>
        <v>2.5869536980269454E-2</v>
      </c>
      <c r="R37" s="5">
        <f>'[3]Qc, Winter, S1'!R37*Main!$B$8</f>
        <v>2.3921854623224468E-2</v>
      </c>
      <c r="S37" s="5">
        <f>'[3]Qc, Winter, S1'!S37*Main!$B$8</f>
        <v>2.7758202675904443E-2</v>
      </c>
      <c r="T37" s="5">
        <f>'[3]Qc, Winter, S1'!T37*Main!$B$8</f>
        <v>3.5428964460083333E-2</v>
      </c>
      <c r="U37" s="5">
        <f>'[3]Qc, Winter, S1'!U37*Main!$B$8</f>
        <v>4.4006806949451673E-2</v>
      </c>
      <c r="V37" s="5">
        <f>'[3]Qc, Winter, S1'!V37*Main!$B$8</f>
        <v>4.5433608624091008E-2</v>
      </c>
      <c r="W37" s="5">
        <f>'[3]Qc, Winter, S1'!W37*Main!$B$8</f>
        <v>4.0562918219433641E-2</v>
      </c>
      <c r="X37" s="5">
        <f>'[3]Qc, Winter, S1'!X37*Main!$B$8</f>
        <v>3.5485140938632413E-2</v>
      </c>
      <c r="Y37" s="5">
        <f>'[3]Qc, Winter, S1'!Y37*Main!$B$8</f>
        <v>3.103518256022602E-2</v>
      </c>
    </row>
    <row r="38" spans="1:25" x14ac:dyDescent="0.25">
      <c r="A38">
        <v>102</v>
      </c>
      <c r="B38" s="5">
        <f>'[3]Qc, Winter, S1'!B38*Main!$B$8</f>
        <v>3.0086227462373837E-2</v>
      </c>
      <c r="C38" s="5">
        <f>'[3]Qc, Winter, S1'!C38*Main!$B$8</f>
        <v>2.9061448024251792E-2</v>
      </c>
      <c r="D38" s="5">
        <f>'[3]Qc, Winter, S1'!D38*Main!$B$8</f>
        <v>2.5345024763093648E-2</v>
      </c>
      <c r="E38" s="5">
        <f>'[3]Qc, Winter, S1'!E38*Main!$B$8</f>
        <v>2.3674573682427404E-2</v>
      </c>
      <c r="F38" s="5">
        <f>'[3]Qc, Winter, S1'!F38*Main!$B$8</f>
        <v>2.3085742873755758E-2</v>
      </c>
      <c r="G38" s="5">
        <f>'[3]Qc, Winter, S1'!G38*Main!$B$8</f>
        <v>2.2036700702450833E-2</v>
      </c>
      <c r="H38" s="5">
        <f>'[3]Qc, Winter, S1'!H38*Main!$B$8</f>
        <v>2.2938559081000922E-2</v>
      </c>
      <c r="I38" s="5">
        <f>'[3]Qc, Winter, S1'!I38*Main!$B$8</f>
        <v>2.4433390343457127E-2</v>
      </c>
      <c r="J38" s="5">
        <f>'[3]Qc, Winter, S1'!J38*Main!$B$8</f>
        <v>2.4339884814850419E-2</v>
      </c>
      <c r="K38" s="5">
        <f>'[3]Qc, Winter, S1'!K38*Main!$B$8</f>
        <v>2.4610583500374292E-2</v>
      </c>
      <c r="L38" s="5">
        <f>'[3]Qc, Winter, S1'!L38*Main!$B$8</f>
        <v>2.5805931698088255E-2</v>
      </c>
      <c r="M38" s="5">
        <f>'[3]Qc, Winter, S1'!M38*Main!$B$8</f>
        <v>2.664525639022881E-2</v>
      </c>
      <c r="N38" s="5">
        <f>'[3]Qc, Winter, S1'!N38*Main!$B$8</f>
        <v>2.5975198281515371E-2</v>
      </c>
      <c r="O38" s="5">
        <f>'[3]Qc, Winter, S1'!O38*Main!$B$8</f>
        <v>2.7111467241848031E-2</v>
      </c>
      <c r="P38" s="5">
        <f>'[3]Qc, Winter, S1'!P38*Main!$B$8</f>
        <v>2.6377797891337089E-2</v>
      </c>
      <c r="Q38" s="5">
        <f>'[3]Qc, Winter, S1'!Q38*Main!$B$8</f>
        <v>2.6298404592268378E-2</v>
      </c>
      <c r="R38" s="5">
        <f>'[3]Qc, Winter, S1'!R38*Main!$B$8</f>
        <v>2.6577151881521134E-2</v>
      </c>
      <c r="S38" s="5">
        <f>'[3]Qc, Winter, S1'!S38*Main!$B$8</f>
        <v>2.7298341369781841E-2</v>
      </c>
      <c r="T38" s="5">
        <f>'[3]Qc, Winter, S1'!T38*Main!$B$8</f>
        <v>3.3476510578804533E-2</v>
      </c>
      <c r="U38" s="5">
        <f>'[3]Qc, Winter, S1'!U38*Main!$B$8</f>
        <v>4.03923680481688E-2</v>
      </c>
      <c r="V38" s="5">
        <f>'[3]Qc, Winter, S1'!V38*Main!$B$8</f>
        <v>4.1489888292700235E-2</v>
      </c>
      <c r="W38" s="5">
        <f>'[3]Qc, Winter, S1'!W38*Main!$B$8</f>
        <v>4.2242547393016049E-2</v>
      </c>
      <c r="X38" s="5">
        <f>'[3]Qc, Winter, S1'!X38*Main!$B$8</f>
        <v>3.8925056165420309E-2</v>
      </c>
      <c r="Y38" s="5">
        <f>'[3]Qc, Winter, S1'!Y38*Main!$B$8</f>
        <v>3.4538645033883875E-2</v>
      </c>
    </row>
    <row r="39" spans="1:25" x14ac:dyDescent="0.25">
      <c r="A39">
        <v>104</v>
      </c>
      <c r="B39" s="5">
        <f>'[3]Qc, Winter, S1'!B39*Main!$B$8</f>
        <v>1.2473957121844596E-2</v>
      </c>
      <c r="C39" s="5">
        <f>'[3]Qc, Winter, S1'!C39*Main!$B$8</f>
        <v>1.0584917247442408E-2</v>
      </c>
      <c r="D39" s="5">
        <f>'[3]Qc, Winter, S1'!D39*Main!$B$8</f>
        <v>1.0887594950320678E-2</v>
      </c>
      <c r="E39" s="5">
        <f>'[3]Qc, Winter, S1'!E39*Main!$B$8</f>
        <v>1.0528049595296435E-2</v>
      </c>
      <c r="F39" s="5">
        <f>'[3]Qc, Winter, S1'!F39*Main!$B$8</f>
        <v>1.1023436599958913E-2</v>
      </c>
      <c r="G39" s="5">
        <f>'[3]Qc, Winter, S1'!G39*Main!$B$8</f>
        <v>1.1034151706301816E-2</v>
      </c>
      <c r="H39" s="5">
        <f>'[3]Qc, Winter, S1'!H39*Main!$B$8</f>
        <v>8.6816113286430335E-3</v>
      </c>
      <c r="I39" s="5">
        <f>'[3]Qc, Winter, S1'!I39*Main!$B$8</f>
        <v>8.8363470904338371E-3</v>
      </c>
      <c r="J39" s="5">
        <f>'[3]Qc, Winter, S1'!J39*Main!$B$8</f>
        <v>1.0743016219373576E-2</v>
      </c>
      <c r="K39" s="5">
        <f>'[3]Qc, Winter, S1'!K39*Main!$B$8</f>
        <v>1.5297820282964504E-2</v>
      </c>
      <c r="L39" s="5">
        <f>'[3]Qc, Winter, S1'!L39*Main!$B$8</f>
        <v>1.8884153633706408E-2</v>
      </c>
      <c r="M39" s="5">
        <f>'[3]Qc, Winter, S1'!M39*Main!$B$8</f>
        <v>2.3247078910615296E-2</v>
      </c>
      <c r="N39" s="5">
        <f>'[3]Qc, Winter, S1'!N39*Main!$B$8</f>
        <v>2.4476497099636414E-2</v>
      </c>
      <c r="O39" s="5">
        <f>'[3]Qc, Winter, S1'!O39*Main!$B$8</f>
        <v>2.3024588270940619E-2</v>
      </c>
      <c r="P39" s="5">
        <f>'[3]Qc, Winter, S1'!P39*Main!$B$8</f>
        <v>2.1876267689358627E-2</v>
      </c>
      <c r="Q39" s="5">
        <f>'[3]Qc, Winter, S1'!Q39*Main!$B$8</f>
        <v>2.0366771230107768E-2</v>
      </c>
      <c r="R39" s="5">
        <f>'[3]Qc, Winter, S1'!R39*Main!$B$8</f>
        <v>1.9969065032863081E-2</v>
      </c>
      <c r="S39" s="5">
        <f>'[3]Qc, Winter, S1'!S39*Main!$B$8</f>
        <v>1.9433482402695507E-2</v>
      </c>
      <c r="T39" s="5">
        <f>'[3]Qc, Winter, S1'!T39*Main!$B$8</f>
        <v>1.9873830222255667E-2</v>
      </c>
      <c r="U39" s="5">
        <f>'[3]Qc, Winter, S1'!U39*Main!$B$8</f>
        <v>2.1292598475998178E-2</v>
      </c>
      <c r="V39" s="5">
        <f>'[3]Qc, Winter, S1'!V39*Main!$B$8</f>
        <v>2.1877001715434743E-2</v>
      </c>
      <c r="W39" s="5">
        <f>'[3]Qc, Winter, S1'!W39*Main!$B$8</f>
        <v>2.1998052732544463E-2</v>
      </c>
      <c r="X39" s="5">
        <f>'[3]Qc, Winter, S1'!X39*Main!$B$8</f>
        <v>2.0099459451293891E-2</v>
      </c>
      <c r="Y39" s="5">
        <f>'[3]Qc, Winter, S1'!Y39*Main!$B$8</f>
        <v>1.7365816793130557E-2</v>
      </c>
    </row>
    <row r="40" spans="1:25" x14ac:dyDescent="0.25">
      <c r="A40">
        <v>53</v>
      </c>
      <c r="B40" s="5">
        <f>'[3]Qc, Winter, S1'!B40*Main!$B$8</f>
        <v>1.1203465399076948E-2</v>
      </c>
      <c r="C40" s="5">
        <f>'[3]Qc, Winter, S1'!C40*Main!$B$8</f>
        <v>1.0453672164730463E-2</v>
      </c>
      <c r="D40" s="5">
        <f>'[3]Qc, Winter, S1'!D40*Main!$B$8</f>
        <v>9.5050577582776064E-3</v>
      </c>
      <c r="E40" s="5">
        <f>'[3]Qc, Winter, S1'!E40*Main!$B$8</f>
        <v>9.2473216639254729E-3</v>
      </c>
      <c r="F40" s="5">
        <f>'[3]Qc, Winter, S1'!F40*Main!$B$8</f>
        <v>9.2538114023011236E-3</v>
      </c>
      <c r="G40" s="5">
        <f>'[3]Qc, Winter, S1'!G40*Main!$B$8</f>
        <v>9.7207220831504668E-3</v>
      </c>
      <c r="H40" s="5">
        <f>'[3]Qc, Winter, S1'!H40*Main!$B$8</f>
        <v>8.0243818616298809E-3</v>
      </c>
      <c r="I40" s="5">
        <f>'[3]Qc, Winter, S1'!I40*Main!$B$8</f>
        <v>8.1968806855340654E-3</v>
      </c>
      <c r="J40" s="5">
        <f>'[3]Qc, Winter, S1'!J40*Main!$B$8</f>
        <v>1.1947134843868643E-2</v>
      </c>
      <c r="K40" s="5">
        <f>'[3]Qc, Winter, S1'!K40*Main!$B$8</f>
        <v>1.5055991823513052E-2</v>
      </c>
      <c r="L40" s="5">
        <f>'[3]Qc, Winter, S1'!L40*Main!$B$8</f>
        <v>1.8463569888385156E-2</v>
      </c>
      <c r="M40" s="5">
        <f>'[3]Qc, Winter, S1'!M40*Main!$B$8</f>
        <v>2.2362024663534395E-2</v>
      </c>
      <c r="N40" s="5">
        <f>'[3]Qc, Winter, S1'!N40*Main!$B$8</f>
        <v>2.3248012867629213E-2</v>
      </c>
      <c r="O40" s="5">
        <f>'[3]Qc, Winter, S1'!O40*Main!$B$8</f>
        <v>2.1545289045661629E-2</v>
      </c>
      <c r="P40" s="5">
        <f>'[3]Qc, Winter, S1'!P40*Main!$B$8</f>
        <v>1.9365367819398342E-2</v>
      </c>
      <c r="Q40" s="5">
        <f>'[3]Qc, Winter, S1'!Q40*Main!$B$8</f>
        <v>1.8373381879527067E-2</v>
      </c>
      <c r="R40" s="5">
        <f>'[3]Qc, Winter, S1'!R40*Main!$B$8</f>
        <v>1.8602048668242731E-2</v>
      </c>
      <c r="S40" s="5">
        <f>'[3]Qc, Winter, S1'!S40*Main!$B$8</f>
        <v>1.8782699537787537E-2</v>
      </c>
      <c r="T40" s="5">
        <f>'[3]Qc, Winter, S1'!T40*Main!$B$8</f>
        <v>1.8789382254215288E-2</v>
      </c>
      <c r="U40" s="5">
        <f>'[3]Qc, Winter, S1'!U40*Main!$B$8</f>
        <v>2.0398223105209553E-2</v>
      </c>
      <c r="V40" s="5">
        <f>'[3]Qc, Winter, S1'!V40*Main!$B$8</f>
        <v>2.0546501764618808E-2</v>
      </c>
      <c r="W40" s="5">
        <f>'[3]Qc, Winter, S1'!W40*Main!$B$8</f>
        <v>1.9694292382005481E-2</v>
      </c>
      <c r="X40" s="5">
        <f>'[3]Qc, Winter, S1'!X40*Main!$B$8</f>
        <v>1.8005313847485663E-2</v>
      </c>
      <c r="Y40" s="5">
        <f>'[3]Qc, Winter, S1'!Y40*Main!$B$8</f>
        <v>1.6391516298464939E-2</v>
      </c>
    </row>
    <row r="41" spans="1:25" x14ac:dyDescent="0.25">
      <c r="A41">
        <v>52</v>
      </c>
      <c r="B41" s="5">
        <f>'[3]Qc, Winter, S1'!B41*Main!$B$8</f>
        <v>1.0699632057244392E-2</v>
      </c>
      <c r="C41" s="5">
        <f>'[3]Qc, Winter, S1'!C41*Main!$B$8</f>
        <v>1.0717054002271558E-2</v>
      </c>
      <c r="D41" s="5">
        <f>'[3]Qc, Winter, S1'!D41*Main!$B$8</f>
        <v>1.0926676837053024E-2</v>
      </c>
      <c r="E41" s="5">
        <f>'[3]Qc, Winter, S1'!E41*Main!$B$8</f>
        <v>1.104387368515453E-2</v>
      </c>
      <c r="F41" s="5">
        <f>'[3]Qc, Winter, S1'!F41*Main!$B$8</f>
        <v>1.0995808811992516E-2</v>
      </c>
      <c r="G41" s="5">
        <f>'[3]Qc, Winter, S1'!G41*Main!$B$8</f>
        <v>1.0547098089890683E-2</v>
      </c>
      <c r="H41" s="5">
        <f>'[3]Qc, Winter, S1'!H41*Main!$B$8</f>
        <v>9.229590244536812E-3</v>
      </c>
      <c r="I41" s="5">
        <f>'[3]Qc, Winter, S1'!I41*Main!$B$8</f>
        <v>1.3194984423404166E-2</v>
      </c>
      <c r="J41" s="5">
        <f>'[3]Qc, Winter, S1'!J41*Main!$B$8</f>
        <v>1.6117339467343197E-2</v>
      </c>
      <c r="K41" s="5">
        <f>'[3]Qc, Winter, S1'!K41*Main!$B$8</f>
        <v>1.8828422281737804E-2</v>
      </c>
      <c r="L41" s="5">
        <f>'[3]Qc, Winter, S1'!L41*Main!$B$8</f>
        <v>2.0723698185135385E-2</v>
      </c>
      <c r="M41" s="5">
        <f>'[3]Qc, Winter, S1'!M41*Main!$B$8</f>
        <v>2.5409725621407399E-2</v>
      </c>
      <c r="N41" s="5">
        <f>'[3]Qc, Winter, S1'!N41*Main!$B$8</f>
        <v>2.6261778635040273E-2</v>
      </c>
      <c r="O41" s="5">
        <f>'[3]Qc, Winter, S1'!O41*Main!$B$8</f>
        <v>2.5436083585411846E-2</v>
      </c>
      <c r="P41" s="5">
        <f>'[3]Qc, Winter, S1'!P41*Main!$B$8</f>
        <v>2.4425400484517641E-2</v>
      </c>
      <c r="Q41" s="5">
        <f>'[3]Qc, Winter, S1'!Q41*Main!$B$8</f>
        <v>2.3263247349677569E-2</v>
      </c>
      <c r="R41" s="5">
        <f>'[3]Qc, Winter, S1'!R41*Main!$B$8</f>
        <v>2.1437693281339026E-2</v>
      </c>
      <c r="S41" s="5">
        <f>'[3]Qc, Winter, S1'!S41*Main!$B$8</f>
        <v>2.00939258056499E-2</v>
      </c>
      <c r="T41" s="5">
        <f>'[3]Qc, Winter, S1'!T41*Main!$B$8</f>
        <v>2.0094446136912438E-2</v>
      </c>
      <c r="U41" s="5">
        <f>'[3]Qc, Winter, S1'!U41*Main!$B$8</f>
        <v>2.1728435291694857E-2</v>
      </c>
      <c r="V41" s="5">
        <f>'[3]Qc, Winter, S1'!V41*Main!$B$8</f>
        <v>2.1841189529624869E-2</v>
      </c>
      <c r="W41" s="5">
        <f>'[3]Qc, Winter, S1'!W41*Main!$B$8</f>
        <v>2.2055449513481821E-2</v>
      </c>
      <c r="X41" s="5">
        <f>'[3]Qc, Winter, S1'!X41*Main!$B$8</f>
        <v>2.087775965890885E-2</v>
      </c>
      <c r="Y41" s="5">
        <f>'[3]Qc, Winter, S1'!Y41*Main!$B$8</f>
        <v>1.7320423530825125E-2</v>
      </c>
    </row>
    <row r="42" spans="1:25" x14ac:dyDescent="0.25">
      <c r="A42">
        <v>25</v>
      </c>
      <c r="B42" s="5">
        <f>'[3]Qc, Winter, S1'!B42*Main!$B$8</f>
        <v>2.3232787325005333E-2</v>
      </c>
      <c r="C42" s="5">
        <f>'[3]Qc, Winter, S1'!C42*Main!$B$8</f>
        <v>2.3106511143343732E-2</v>
      </c>
      <c r="D42" s="5">
        <f>'[3]Qc, Winter, S1'!D42*Main!$B$8</f>
        <v>2.2447902308944938E-2</v>
      </c>
      <c r="E42" s="5">
        <f>'[3]Qc, Winter, S1'!E42*Main!$B$8</f>
        <v>1.926602356955057E-2</v>
      </c>
      <c r="F42" s="5">
        <f>'[3]Qc, Winter, S1'!F42*Main!$B$8</f>
        <v>1.8774754092179161E-2</v>
      </c>
      <c r="G42" s="5">
        <f>'[3]Qc, Winter, S1'!G42*Main!$B$8</f>
        <v>2.0325200068398951E-2</v>
      </c>
      <c r="H42" s="5">
        <f>'[3]Qc, Winter, S1'!H42*Main!$B$8</f>
        <v>2.579408724445368E-2</v>
      </c>
      <c r="I42" s="5">
        <f>'[3]Qc, Winter, S1'!I42*Main!$B$8</f>
        <v>3.8017769995363632E-2</v>
      </c>
      <c r="J42" s="5">
        <f>'[3]Qc, Winter, S1'!J42*Main!$B$8</f>
        <v>5.3267866238461074E-2</v>
      </c>
      <c r="K42" s="5">
        <f>'[3]Qc, Winter, S1'!K42*Main!$B$8</f>
        <v>6.4860959432972279E-2</v>
      </c>
      <c r="L42" s="5">
        <f>'[3]Qc, Winter, S1'!L42*Main!$B$8</f>
        <v>7.0379082121108008E-2</v>
      </c>
      <c r="M42" s="5">
        <f>'[3]Qc, Winter, S1'!M42*Main!$B$8</f>
        <v>7.1913617624514592E-2</v>
      </c>
      <c r="N42" s="5">
        <f>'[3]Qc, Winter, S1'!N42*Main!$B$8</f>
        <v>6.9966123137279151E-2</v>
      </c>
      <c r="O42" s="5">
        <f>'[3]Qc, Winter, S1'!O42*Main!$B$8</f>
        <v>6.4212184674971154E-2</v>
      </c>
      <c r="P42" s="5">
        <f>'[3]Qc, Winter, S1'!P42*Main!$B$8</f>
        <v>6.5173674974367948E-2</v>
      </c>
      <c r="Q42" s="5">
        <f>'[3]Qc, Winter, S1'!Q42*Main!$B$8</f>
        <v>6.7037611809686842E-2</v>
      </c>
      <c r="R42" s="5">
        <f>'[3]Qc, Winter, S1'!R42*Main!$B$8</f>
        <v>6.6359084518607461E-2</v>
      </c>
      <c r="S42" s="5">
        <f>'[3]Qc, Winter, S1'!S42*Main!$B$8</f>
        <v>6.7185724593108676E-2</v>
      </c>
      <c r="T42" s="5">
        <f>'[3]Qc, Winter, S1'!T42*Main!$B$8</f>
        <v>6.7322170576220364E-2</v>
      </c>
      <c r="U42" s="5">
        <f>'[3]Qc, Winter, S1'!U42*Main!$B$8</f>
        <v>7.1386642666844483E-2</v>
      </c>
      <c r="V42" s="5">
        <f>'[3]Qc, Winter, S1'!V42*Main!$B$8</f>
        <v>6.6376849567259588E-2</v>
      </c>
      <c r="W42" s="5">
        <f>'[3]Qc, Winter, S1'!W42*Main!$B$8</f>
        <v>4.9824079531398544E-2</v>
      </c>
      <c r="X42" s="5">
        <f>'[3]Qc, Winter, S1'!X42*Main!$B$8</f>
        <v>4.1350397229442892E-2</v>
      </c>
      <c r="Y42" s="5">
        <f>'[3]Qc, Winter, S1'!Y42*Main!$B$8</f>
        <v>3.0992332777026399E-2</v>
      </c>
    </row>
    <row r="43" spans="1:25" x14ac:dyDescent="0.25">
      <c r="A43">
        <v>26</v>
      </c>
      <c r="B43" s="5">
        <f>'[3]Qc, Winter, S1'!B43*Main!$B$8</f>
        <v>1.8001433143995289E-2</v>
      </c>
      <c r="C43" s="5">
        <f>'[3]Qc, Winter, S1'!C43*Main!$B$8</f>
        <v>9.1943281880710517E-3</v>
      </c>
      <c r="D43" s="5">
        <f>'[3]Qc, Winter, S1'!D43*Main!$B$8</f>
        <v>6.0026390688486264E-4</v>
      </c>
      <c r="E43" s="5">
        <f>'[3]Qc, Winter, S1'!E43*Main!$B$8</f>
        <v>4.5397575932477489E-4</v>
      </c>
      <c r="F43" s="5">
        <f>'[3]Qc, Winter, S1'!F43*Main!$B$8</f>
        <v>8.6286702122748062E-4</v>
      </c>
      <c r="G43" s="5">
        <f>'[3]Qc, Winter, S1'!G43*Main!$B$8</f>
        <v>4.7473310294950284E-4</v>
      </c>
      <c r="H43" s="5">
        <f>'[3]Qc, Winter, S1'!H43*Main!$B$8</f>
        <v>9.3453140741391559E-4</v>
      </c>
      <c r="I43" s="5">
        <f>'[3]Qc, Winter, S1'!I43*Main!$B$8</f>
        <v>1.2047330325580061E-3</v>
      </c>
      <c r="J43" s="5">
        <f>'[3]Qc, Winter, S1'!J43*Main!$B$8</f>
        <v>7.0753263016740961E-3</v>
      </c>
      <c r="K43" s="5">
        <f>'[3]Qc, Winter, S1'!K43*Main!$B$8</f>
        <v>3.5938419564743973E-2</v>
      </c>
      <c r="L43" s="5">
        <f>'[3]Qc, Winter, S1'!L43*Main!$B$8</f>
        <v>4.4961927412277239E-2</v>
      </c>
      <c r="M43" s="5">
        <f>'[3]Qc, Winter, S1'!M43*Main!$B$8</f>
        <v>4.7601449849979667E-2</v>
      </c>
      <c r="N43" s="5">
        <f>'[3]Qc, Winter, S1'!N43*Main!$B$8</f>
        <v>4.0932014427184985E-2</v>
      </c>
      <c r="O43" s="5">
        <f>'[3]Qc, Winter, S1'!O43*Main!$B$8</f>
        <v>3.7197442715391764E-2</v>
      </c>
      <c r="P43" s="5">
        <f>'[3]Qc, Winter, S1'!P43*Main!$B$8</f>
        <v>4.5852815272356649E-2</v>
      </c>
      <c r="Q43" s="5">
        <f>'[3]Qc, Winter, S1'!Q43*Main!$B$8</f>
        <v>4.6021935419497166E-2</v>
      </c>
      <c r="R43" s="5">
        <f>'[3]Qc, Winter, S1'!R43*Main!$B$8</f>
        <v>4.6833292909332629E-2</v>
      </c>
      <c r="S43" s="5">
        <f>'[3]Qc, Winter, S1'!S43*Main!$B$8</f>
        <v>4.8323941656300815E-2</v>
      </c>
      <c r="T43" s="5">
        <f>'[3]Qc, Winter, S1'!T43*Main!$B$8</f>
        <v>4.6064831602566664E-2</v>
      </c>
      <c r="U43" s="5">
        <f>'[3]Qc, Winter, S1'!U43*Main!$B$8</f>
        <v>3.7803681137632293E-2</v>
      </c>
      <c r="V43" s="5">
        <f>'[3]Qc, Winter, S1'!V43*Main!$B$8</f>
        <v>3.6909940040294326E-2</v>
      </c>
      <c r="W43" s="5">
        <f>'[3]Qc, Winter, S1'!W43*Main!$B$8</f>
        <v>3.2933848633933012E-2</v>
      </c>
      <c r="X43" s="5">
        <f>'[3]Qc, Winter, S1'!X43*Main!$B$8</f>
        <v>2.9591290266847498E-2</v>
      </c>
      <c r="Y43" s="5">
        <f>'[3]Qc, Winter, S1'!Y43*Main!$B$8</f>
        <v>2.1928116635089343E-2</v>
      </c>
    </row>
    <row r="44" spans="1:25" x14ac:dyDescent="0.25">
      <c r="A44">
        <v>17</v>
      </c>
      <c r="B44" s="5">
        <f>'[3]Qc, Winter, S1'!B44*Main!$B$8</f>
        <v>2.0193099213163312E-2</v>
      </c>
      <c r="C44" s="5">
        <f>'[3]Qc, Winter, S1'!C44*Main!$B$8</f>
        <v>1.9757674462366124E-2</v>
      </c>
      <c r="D44" s="5">
        <f>'[3]Qc, Winter, S1'!D44*Main!$B$8</f>
        <v>1.7268190473633361E-2</v>
      </c>
      <c r="E44" s="5">
        <f>'[3]Qc, Winter, S1'!E44*Main!$B$8</f>
        <v>1.7334778543780155E-2</v>
      </c>
      <c r="F44" s="5">
        <f>'[3]Qc, Winter, S1'!F44*Main!$B$8</f>
        <v>1.6951851485518237E-2</v>
      </c>
      <c r="G44" s="5">
        <f>'[3]Qc, Winter, S1'!G44*Main!$B$8</f>
        <v>1.7187427456081619E-2</v>
      </c>
      <c r="H44" s="5">
        <f>'[3]Qc, Winter, S1'!H44*Main!$B$8</f>
        <v>1.6774560278723129E-2</v>
      </c>
      <c r="I44" s="5">
        <f>'[3]Qc, Winter, S1'!I44*Main!$B$8</f>
        <v>1.9416223495743238E-2</v>
      </c>
      <c r="J44" s="5">
        <f>'[3]Qc, Winter, S1'!J44*Main!$B$8</f>
        <v>2.6193059292582772E-2</v>
      </c>
      <c r="K44" s="5">
        <f>'[3]Qc, Winter, S1'!K44*Main!$B$8</f>
        <v>3.4263182202698743E-2</v>
      </c>
      <c r="L44" s="5">
        <f>'[3]Qc, Winter, S1'!L44*Main!$B$8</f>
        <v>4.0338981663324468E-2</v>
      </c>
      <c r="M44" s="5">
        <f>'[3]Qc, Winter, S1'!M44*Main!$B$8</f>
        <v>3.9585981729713705E-2</v>
      </c>
      <c r="N44" s="5">
        <f>'[3]Qc, Winter, S1'!N44*Main!$B$8</f>
        <v>3.9489145201273855E-2</v>
      </c>
      <c r="O44" s="5">
        <f>'[3]Qc, Winter, S1'!O44*Main!$B$8</f>
        <v>3.9995647457946086E-2</v>
      </c>
      <c r="P44" s="5">
        <f>'[3]Qc, Winter, S1'!P44*Main!$B$8</f>
        <v>4.1085533859665048E-2</v>
      </c>
      <c r="Q44" s="5">
        <f>'[3]Qc, Winter, S1'!Q44*Main!$B$8</f>
        <v>4.0672078950621408E-2</v>
      </c>
      <c r="R44" s="5">
        <f>'[3]Qc, Winter, S1'!R44*Main!$B$8</f>
        <v>3.993358443932981E-2</v>
      </c>
      <c r="S44" s="5">
        <f>'[3]Qc, Winter, S1'!S44*Main!$B$8</f>
        <v>4.0297053350323637E-2</v>
      </c>
      <c r="T44" s="5">
        <f>'[3]Qc, Winter, S1'!T44*Main!$B$8</f>
        <v>4.0619122367629885E-2</v>
      </c>
      <c r="U44" s="5">
        <f>'[3]Qc, Winter, S1'!U44*Main!$B$8</f>
        <v>4.0126428258167986E-2</v>
      </c>
      <c r="V44" s="5">
        <f>'[3]Qc, Winter, S1'!V44*Main!$B$8</f>
        <v>3.9615808899891546E-2</v>
      </c>
      <c r="W44" s="5">
        <f>'[3]Qc, Winter, S1'!W44*Main!$B$8</f>
        <v>3.84615213234221E-2</v>
      </c>
      <c r="X44" s="5">
        <f>'[3]Qc, Winter, S1'!X44*Main!$B$8</f>
        <v>3.1837449506746891E-2</v>
      </c>
      <c r="Y44" s="5">
        <f>'[3]Qc, Winter, S1'!Y44*Main!$B$8</f>
        <v>2.1490732447585193E-2</v>
      </c>
    </row>
    <row r="45" spans="1:25" x14ac:dyDescent="0.25">
      <c r="A45">
        <v>50</v>
      </c>
      <c r="B45" s="5">
        <f>'[3]Qc, Winter, S1'!B45*Main!$B$8</f>
        <v>2.4057141035276033E-2</v>
      </c>
      <c r="C45" s="5">
        <f>'[3]Qc, Winter, S1'!C45*Main!$B$8</f>
        <v>2.1932697735392338E-2</v>
      </c>
      <c r="D45" s="5">
        <f>'[3]Qc, Winter, S1'!D45*Main!$B$8</f>
        <v>2.4421754334497957E-2</v>
      </c>
      <c r="E45" s="5">
        <f>'[3]Qc, Winter, S1'!E45*Main!$B$8</f>
        <v>2.3409204880427806E-2</v>
      </c>
      <c r="F45" s="5">
        <f>'[3]Qc, Winter, S1'!F45*Main!$B$8</f>
        <v>2.3332455948255389E-2</v>
      </c>
      <c r="G45" s="5">
        <f>'[3]Qc, Winter, S1'!G45*Main!$B$8</f>
        <v>3.0928037172622068E-2</v>
      </c>
      <c r="H45" s="5">
        <f>'[3]Qc, Winter, S1'!H45*Main!$B$8</f>
        <v>2.9314453460310547E-2</v>
      </c>
      <c r="I45" s="5">
        <f>'[3]Qc, Winter, S1'!I45*Main!$B$8</f>
        <v>2.9918815596681282E-2</v>
      </c>
      <c r="J45" s="5">
        <f>'[3]Qc, Winter, S1'!J45*Main!$B$8</f>
        <v>4.2886826188090088E-2</v>
      </c>
      <c r="K45" s="5">
        <f>'[3]Qc, Winter, S1'!K45*Main!$B$8</f>
        <v>6.5824348579643477E-2</v>
      </c>
      <c r="L45" s="5">
        <f>'[3]Qc, Winter, S1'!L45*Main!$B$8</f>
        <v>7.8368452655844245E-2</v>
      </c>
      <c r="M45" s="5">
        <f>'[3]Qc, Winter, S1'!M45*Main!$B$8</f>
        <v>7.9056257650569631E-2</v>
      </c>
      <c r="N45" s="5">
        <f>'[3]Qc, Winter, S1'!N45*Main!$B$8</f>
        <v>6.9545977991339547E-2</v>
      </c>
      <c r="O45" s="5">
        <f>'[3]Qc, Winter, S1'!O45*Main!$B$8</f>
        <v>6.3228315448729505E-2</v>
      </c>
      <c r="P45" s="5">
        <f>'[3]Qc, Winter, S1'!P45*Main!$B$8</f>
        <v>6.5042238190664542E-2</v>
      </c>
      <c r="Q45" s="5">
        <f>'[3]Qc, Winter, S1'!Q45*Main!$B$8</f>
        <v>6.360655725529854E-2</v>
      </c>
      <c r="R45" s="5">
        <f>'[3]Qc, Winter, S1'!R45*Main!$B$8</f>
        <v>6.3599564638822409E-2</v>
      </c>
      <c r="S45" s="5">
        <f>'[3]Qc, Winter, S1'!S45*Main!$B$8</f>
        <v>6.3063343478335393E-2</v>
      </c>
      <c r="T45" s="5">
        <f>'[3]Qc, Winter, S1'!T45*Main!$B$8</f>
        <v>6.224834111554086E-2</v>
      </c>
      <c r="U45" s="5">
        <f>'[3]Qc, Winter, S1'!U45*Main!$B$8</f>
        <v>5.9945657185224842E-2</v>
      </c>
      <c r="V45" s="5">
        <f>'[3]Qc, Winter, S1'!V45*Main!$B$8</f>
        <v>5.4382650640082963E-2</v>
      </c>
      <c r="W45" s="5">
        <f>'[3]Qc, Winter, S1'!W45*Main!$B$8</f>
        <v>4.837269557462532E-2</v>
      </c>
      <c r="X45" s="5">
        <f>'[3]Qc, Winter, S1'!X45*Main!$B$8</f>
        <v>4.6195294130898221E-2</v>
      </c>
      <c r="Y45" s="5">
        <f>'[3]Qc, Winter, S1'!Y45*Main!$B$8</f>
        <v>3.9660642383950256E-2</v>
      </c>
    </row>
    <row r="46" spans="1:25" x14ac:dyDescent="0.25">
      <c r="A46">
        <v>15</v>
      </c>
      <c r="B46" s="5">
        <f>'[3]Qc, Winter, S1'!B46*Main!$B$8</f>
        <v>7.5131692519284254E-2</v>
      </c>
      <c r="C46" s="5">
        <f>'[3]Qc, Winter, S1'!C46*Main!$B$8</f>
        <v>7.0538408348313167E-2</v>
      </c>
      <c r="D46" s="5">
        <f>'[3]Qc, Winter, S1'!D46*Main!$B$8</f>
        <v>6.5757572923478391E-2</v>
      </c>
      <c r="E46" s="5">
        <f>'[3]Qc, Winter, S1'!E46*Main!$B$8</f>
        <v>6.0412228593631122E-2</v>
      </c>
      <c r="F46" s="5">
        <f>'[3]Qc, Winter, S1'!F46*Main!$B$8</f>
        <v>5.7334230649160794E-2</v>
      </c>
      <c r="G46" s="5">
        <f>'[3]Qc, Winter, S1'!G46*Main!$B$8</f>
        <v>5.6265552251576458E-2</v>
      </c>
      <c r="H46" s="5">
        <f>'[3]Qc, Winter, S1'!H46*Main!$B$8</f>
        <v>5.6338334917195691E-2</v>
      </c>
      <c r="I46" s="5">
        <f>'[3]Qc, Winter, S1'!I46*Main!$B$8</f>
        <v>6.131525108390138E-2</v>
      </c>
      <c r="J46" s="5">
        <f>'[3]Qc, Winter, S1'!J46*Main!$B$8</f>
        <v>7.1628870562484653E-2</v>
      </c>
      <c r="K46" s="5">
        <f>'[3]Qc, Winter, S1'!K46*Main!$B$8</f>
        <v>8.5703776300575074E-2</v>
      </c>
      <c r="L46" s="5">
        <f>'[3]Qc, Winter, S1'!L46*Main!$B$8</f>
        <v>9.3474506107776023E-2</v>
      </c>
      <c r="M46" s="5">
        <f>'[3]Qc, Winter, S1'!M46*Main!$B$8</f>
        <v>9.6494064338453922E-2</v>
      </c>
      <c r="N46" s="5">
        <f>'[3]Qc, Winter, S1'!N46*Main!$B$8</f>
        <v>9.9410180089798156E-2</v>
      </c>
      <c r="O46" s="5">
        <f>'[3]Qc, Winter, S1'!O46*Main!$B$8</f>
        <v>9.5046694892746919E-2</v>
      </c>
      <c r="P46" s="5">
        <f>'[3]Qc, Winter, S1'!P46*Main!$B$8</f>
        <v>9.3183054477391891E-2</v>
      </c>
      <c r="Q46" s="5">
        <f>'[3]Qc, Winter, S1'!Q46*Main!$B$8</f>
        <v>9.1713349383006071E-2</v>
      </c>
      <c r="R46" s="5">
        <f>'[3]Qc, Winter, S1'!R46*Main!$B$8</f>
        <v>8.5331189744202007E-2</v>
      </c>
      <c r="S46" s="5">
        <f>'[3]Qc, Winter, S1'!S46*Main!$B$8</f>
        <v>8.4484596732382927E-2</v>
      </c>
      <c r="T46" s="5">
        <f>'[3]Qc, Winter, S1'!T46*Main!$B$8</f>
        <v>8.457822457501972E-2</v>
      </c>
      <c r="U46" s="5">
        <f>'[3]Qc, Winter, S1'!U46*Main!$B$8</f>
        <v>8.8260352798407007E-2</v>
      </c>
      <c r="V46" s="5">
        <f>'[3]Qc, Winter, S1'!V46*Main!$B$8</f>
        <v>9.5607541471638274E-2</v>
      </c>
      <c r="W46" s="5">
        <f>'[3]Qc, Winter, S1'!W46*Main!$B$8</f>
        <v>9.1038441991255478E-2</v>
      </c>
      <c r="X46" s="5">
        <f>'[3]Qc, Winter, S1'!X46*Main!$B$8</f>
        <v>8.1165398074712972E-2</v>
      </c>
      <c r="Y46" s="5">
        <f>'[3]Qc, Winter, S1'!Y46*Main!$B$8</f>
        <v>7.3429380052738025E-2</v>
      </c>
    </row>
    <row r="47" spans="1:25" x14ac:dyDescent="0.25">
      <c r="A47">
        <v>16</v>
      </c>
      <c r="B47" s="5">
        <f>'[3]Qc, Winter, S1'!B47*Main!$B$8</f>
        <v>7.5376303126285377E-2</v>
      </c>
      <c r="C47" s="5">
        <f>'[3]Qc, Winter, S1'!C47*Main!$B$8</f>
        <v>7.0128229383599569E-2</v>
      </c>
      <c r="D47" s="5">
        <f>'[3]Qc, Winter, S1'!D47*Main!$B$8</f>
        <v>6.694773966049343E-2</v>
      </c>
      <c r="E47" s="5">
        <f>'[3]Qc, Winter, S1'!E47*Main!$B$8</f>
        <v>6.1619654663285325E-2</v>
      </c>
      <c r="F47" s="5">
        <f>'[3]Qc, Winter, S1'!F47*Main!$B$8</f>
        <v>5.6774033526552123E-2</v>
      </c>
      <c r="G47" s="5">
        <f>'[3]Qc, Winter, S1'!G47*Main!$B$8</f>
        <v>5.6434346748254066E-2</v>
      </c>
      <c r="H47" s="5">
        <f>'[3]Qc, Winter, S1'!H47*Main!$B$8</f>
        <v>5.6849661341379192E-2</v>
      </c>
      <c r="I47" s="5">
        <f>'[3]Qc, Winter, S1'!I47*Main!$B$8</f>
        <v>5.7292640331542376E-2</v>
      </c>
      <c r="J47" s="5">
        <f>'[3]Qc, Winter, S1'!J47*Main!$B$8</f>
        <v>6.1444949362388368E-2</v>
      </c>
      <c r="K47" s="5">
        <f>'[3]Qc, Winter, S1'!K47*Main!$B$8</f>
        <v>6.9605519808463384E-2</v>
      </c>
      <c r="L47" s="5">
        <f>'[3]Qc, Winter, S1'!L47*Main!$B$8</f>
        <v>7.702347977680761E-2</v>
      </c>
      <c r="M47" s="5">
        <f>'[3]Qc, Winter, S1'!M47*Main!$B$8</f>
        <v>8.414841505985178E-2</v>
      </c>
      <c r="N47" s="5">
        <f>'[3]Qc, Winter, S1'!N47*Main!$B$8</f>
        <v>8.8834749132572777E-2</v>
      </c>
      <c r="O47" s="5">
        <f>'[3]Qc, Winter, S1'!O47*Main!$B$8</f>
        <v>8.5167826728317256E-2</v>
      </c>
      <c r="P47" s="5">
        <f>'[3]Qc, Winter, S1'!P47*Main!$B$8</f>
        <v>8.3495986773258396E-2</v>
      </c>
      <c r="Q47" s="5">
        <f>'[3]Qc, Winter, S1'!Q47*Main!$B$8</f>
        <v>8.3786228033948168E-2</v>
      </c>
      <c r="R47" s="5">
        <f>'[3]Qc, Winter, S1'!R47*Main!$B$8</f>
        <v>8.2621283386447059E-2</v>
      </c>
      <c r="S47" s="5">
        <f>'[3]Qc, Winter, S1'!S47*Main!$B$8</f>
        <v>8.4363789775750861E-2</v>
      </c>
      <c r="T47" s="5">
        <f>'[3]Qc, Winter, S1'!T47*Main!$B$8</f>
        <v>8.3908065578515822E-2</v>
      </c>
      <c r="U47" s="5">
        <f>'[3]Qc, Winter, S1'!U47*Main!$B$8</f>
        <v>8.6660320260326149E-2</v>
      </c>
      <c r="V47" s="5">
        <f>'[3]Qc, Winter, S1'!V47*Main!$B$8</f>
        <v>8.8596021234456937E-2</v>
      </c>
      <c r="W47" s="5">
        <f>'[3]Qc, Winter, S1'!W47*Main!$B$8</f>
        <v>8.8223714212468135E-2</v>
      </c>
      <c r="X47" s="5">
        <f>'[3]Qc, Winter, S1'!X47*Main!$B$8</f>
        <v>9.0393916581582509E-2</v>
      </c>
      <c r="Y47" s="5">
        <f>'[3]Qc, Winter, S1'!Y47*Main!$B$8</f>
        <v>8.1865103004262918E-2</v>
      </c>
    </row>
    <row r="48" spans="1:25" x14ac:dyDescent="0.25">
      <c r="A48">
        <v>93</v>
      </c>
      <c r="B48" s="5">
        <f>'[3]Qc, Winter, S1'!B48*Main!$B$8</f>
        <v>3.9158185429695187E-2</v>
      </c>
      <c r="C48" s="5">
        <f>'[3]Qc, Winter, S1'!C48*Main!$B$8</f>
        <v>2.7586563030018989E-2</v>
      </c>
      <c r="D48" s="5">
        <f>'[3]Qc, Winter, S1'!D48*Main!$B$8</f>
        <v>2.4971623300137306E-2</v>
      </c>
      <c r="E48" s="5">
        <f>'[3]Qc, Winter, S1'!E48*Main!$B$8</f>
        <v>2.4732779473294598E-2</v>
      </c>
      <c r="F48" s="5">
        <f>'[3]Qc, Winter, S1'!F48*Main!$B$8</f>
        <v>1.7734427717839119E-2</v>
      </c>
      <c r="G48" s="5">
        <f>'[3]Qc, Winter, S1'!G48*Main!$B$8</f>
        <v>1.1444199559456487E-2</v>
      </c>
      <c r="H48" s="5">
        <f>'[3]Qc, Winter, S1'!H48*Main!$B$8</f>
        <v>1.0475903236332485E-2</v>
      </c>
      <c r="I48" s="5">
        <f>'[3]Qc, Winter, S1'!I48*Main!$B$8</f>
        <v>1.1790675901589076E-2</v>
      </c>
      <c r="J48" s="5">
        <f>'[3]Qc, Winter, S1'!J48*Main!$B$8</f>
        <v>1.5577214048691793E-2</v>
      </c>
      <c r="K48" s="5">
        <f>'[3]Qc, Winter, S1'!K48*Main!$B$8</f>
        <v>2.9424431084620343E-2</v>
      </c>
      <c r="L48" s="5">
        <f>'[3]Qc, Winter, S1'!L48*Main!$B$8</f>
        <v>3.3960641003413214E-2</v>
      </c>
      <c r="M48" s="5">
        <f>'[3]Qc, Winter, S1'!M48*Main!$B$8</f>
        <v>4.0474933991551415E-2</v>
      </c>
      <c r="N48" s="5">
        <f>'[3]Qc, Winter, S1'!N48*Main!$B$8</f>
        <v>5.3078101270927672E-2</v>
      </c>
      <c r="O48" s="5">
        <f>'[3]Qc, Winter, S1'!O48*Main!$B$8</f>
        <v>5.4479672484211095E-2</v>
      </c>
      <c r="P48" s="5">
        <f>'[3]Qc, Winter, S1'!P48*Main!$B$8</f>
        <v>5.601691336963336E-2</v>
      </c>
      <c r="Q48" s="5">
        <f>'[3]Qc, Winter, S1'!Q48*Main!$B$8</f>
        <v>5.501755878987561E-2</v>
      </c>
      <c r="R48" s="5">
        <f>'[3]Qc, Winter, S1'!R48*Main!$B$8</f>
        <v>5.2751700747725519E-2</v>
      </c>
      <c r="S48" s="5">
        <f>'[3]Qc, Winter, S1'!S48*Main!$B$8</f>
        <v>5.2040869498306948E-2</v>
      </c>
      <c r="T48" s="5">
        <f>'[3]Qc, Winter, S1'!T48*Main!$B$8</f>
        <v>5.9459598115260179E-2</v>
      </c>
      <c r="U48" s="5">
        <f>'[3]Qc, Winter, S1'!U48*Main!$B$8</f>
        <v>6.0290376859500824E-2</v>
      </c>
      <c r="V48" s="5">
        <f>'[3]Qc, Winter, S1'!V48*Main!$B$8</f>
        <v>6.8853588348920497E-2</v>
      </c>
      <c r="W48" s="5">
        <f>'[3]Qc, Winter, S1'!W48*Main!$B$8</f>
        <v>6.382679785602309E-2</v>
      </c>
      <c r="X48" s="5">
        <f>'[3]Qc, Winter, S1'!X48*Main!$B$8</f>
        <v>5.53896732594992E-2</v>
      </c>
      <c r="Y48" s="5">
        <f>'[3]Qc, Winter, S1'!Y48*Main!$B$8</f>
        <v>3.9998937449943157E-2</v>
      </c>
    </row>
    <row r="49" spans="1:25" x14ac:dyDescent="0.25">
      <c r="A49">
        <v>94</v>
      </c>
      <c r="B49" s="5">
        <f>'[3]Qc, Winter, S1'!B49*Main!$B$8</f>
        <v>6.9952936209121838E-2</v>
      </c>
      <c r="C49" s="5">
        <f>'[3]Qc, Winter, S1'!C49*Main!$B$8</f>
        <v>4.8585671119270785E-2</v>
      </c>
      <c r="D49" s="5">
        <f>'[3]Qc, Winter, S1'!D49*Main!$B$8</f>
        <v>3.5659306752357241E-2</v>
      </c>
      <c r="E49" s="5">
        <f>'[3]Qc, Winter, S1'!E49*Main!$B$8</f>
        <v>2.5773891239927568E-2</v>
      </c>
      <c r="F49" s="5">
        <f>'[3]Qc, Winter, S1'!F49*Main!$B$8</f>
        <v>2.3956085240380877E-2</v>
      </c>
      <c r="G49" s="5">
        <f>'[3]Qc, Winter, S1'!G49*Main!$B$8</f>
        <v>2.4543747254776666E-2</v>
      </c>
      <c r="H49" s="5">
        <f>'[3]Qc, Winter, S1'!H49*Main!$B$8</f>
        <v>2.1361876035850502E-2</v>
      </c>
      <c r="I49" s="5">
        <f>'[3]Qc, Winter, S1'!I49*Main!$B$8</f>
        <v>2.4181615710063019E-2</v>
      </c>
      <c r="J49" s="5">
        <f>'[3]Qc, Winter, S1'!J49*Main!$B$8</f>
        <v>3.7379701829967832E-2</v>
      </c>
      <c r="K49" s="5">
        <f>'[3]Qc, Winter, S1'!K49*Main!$B$8</f>
        <v>5.0479772836358711E-2</v>
      </c>
      <c r="L49" s="5">
        <f>'[3]Qc, Winter, S1'!L49*Main!$B$8</f>
        <v>6.9633283674335647E-2</v>
      </c>
      <c r="M49" s="5">
        <f>'[3]Qc, Winter, S1'!M49*Main!$B$8</f>
        <v>7.7869516415874987E-2</v>
      </c>
      <c r="N49" s="5">
        <f>'[3]Qc, Winter, S1'!N49*Main!$B$8</f>
        <v>8.8977138414002274E-2</v>
      </c>
      <c r="O49" s="5">
        <f>'[3]Qc, Winter, S1'!O49*Main!$B$8</f>
        <v>9.2760156414401676E-2</v>
      </c>
      <c r="P49" s="5">
        <f>'[3]Qc, Winter, S1'!P49*Main!$B$8</f>
        <v>8.9897177737285935E-2</v>
      </c>
      <c r="Q49" s="5">
        <f>'[3]Qc, Winter, S1'!Q49*Main!$B$8</f>
        <v>8.0807511053876166E-2</v>
      </c>
      <c r="R49" s="5">
        <f>'[3]Qc, Winter, S1'!R49*Main!$B$8</f>
        <v>7.0952409839310268E-2</v>
      </c>
      <c r="S49" s="5">
        <f>'[3]Qc, Winter, S1'!S49*Main!$B$8</f>
        <v>7.9887615470862205E-2</v>
      </c>
      <c r="T49" s="5">
        <f>'[3]Qc, Winter, S1'!T49*Main!$B$8</f>
        <v>9.9849464259741741E-2</v>
      </c>
      <c r="U49" s="5">
        <f>'[3]Qc, Winter, S1'!U49*Main!$B$8</f>
        <v>0.1098475349669541</v>
      </c>
      <c r="V49" s="5">
        <f>'[3]Qc, Winter, S1'!V49*Main!$B$8</f>
        <v>0.11093893553690391</v>
      </c>
      <c r="W49" s="5">
        <f>'[3]Qc, Winter, S1'!W49*Main!$B$8</f>
        <v>0.11482044882561745</v>
      </c>
      <c r="X49" s="5">
        <f>'[3]Qc, Winter, S1'!X49*Main!$B$8</f>
        <v>9.7836818111787002E-2</v>
      </c>
      <c r="Y49" s="5">
        <f>'[3]Qc, Winter, S1'!Y49*Main!$B$8</f>
        <v>7.5270154129771019E-2</v>
      </c>
    </row>
    <row r="50" spans="1:25" x14ac:dyDescent="0.25">
      <c r="A50">
        <v>32</v>
      </c>
      <c r="B50" s="5">
        <f>'[3]Qc, Winter, S1'!B50*Main!$B$8</f>
        <v>1.6728389002697351E-3</v>
      </c>
      <c r="C50" s="5">
        <f>'[3]Qc, Winter, S1'!C50*Main!$B$8</f>
        <v>9.3505060351144306E-4</v>
      </c>
      <c r="D50" s="5">
        <f>'[3]Qc, Winter, S1'!D50*Main!$B$8</f>
        <v>6.492362025786318E-4</v>
      </c>
      <c r="E50" s="5">
        <f>'[3]Qc, Winter, S1'!E50*Main!$B$8</f>
        <v>7.399845572659523E-4</v>
      </c>
      <c r="F50" s="5">
        <f>'[3]Qc, Winter, S1'!F50*Main!$B$8</f>
        <v>1.4137015866054735E-3</v>
      </c>
      <c r="G50" s="5">
        <f>'[3]Qc, Winter, S1'!G50*Main!$B$8</f>
        <v>1.5131563731463279E-3</v>
      </c>
      <c r="H50" s="5">
        <f>'[3]Qc, Winter, S1'!H50*Main!$B$8</f>
        <v>1.7030341477028356E-3</v>
      </c>
      <c r="I50" s="5">
        <f>'[3]Qc, Winter, S1'!I50*Main!$B$8</f>
        <v>2.4037283735610475E-3</v>
      </c>
      <c r="J50" s="5">
        <f>'[3]Qc, Winter, S1'!J50*Main!$B$8</f>
        <v>3.6806973478892115E-3</v>
      </c>
      <c r="K50" s="5">
        <f>'[3]Qc, Winter, S1'!K50*Main!$B$8</f>
        <v>5.5910490940246655E-3</v>
      </c>
      <c r="L50" s="5">
        <f>'[3]Qc, Winter, S1'!L50*Main!$B$8</f>
        <v>5.6264293495473369E-3</v>
      </c>
      <c r="M50" s="5">
        <f>'[3]Qc, Winter, S1'!M50*Main!$B$8</f>
        <v>4.9161763248069378E-3</v>
      </c>
      <c r="N50" s="5">
        <f>'[3]Qc, Winter, S1'!N50*Main!$B$8</f>
        <v>4.5642477851199903E-3</v>
      </c>
      <c r="O50" s="5">
        <f>'[3]Qc, Winter, S1'!O50*Main!$B$8</f>
        <v>3.0747537847606405E-3</v>
      </c>
      <c r="P50" s="5">
        <f>'[3]Qc, Winter, S1'!P50*Main!$B$8</f>
        <v>3.3938742109472929E-3</v>
      </c>
      <c r="Q50" s="5">
        <f>'[3]Qc, Winter, S1'!Q50*Main!$B$8</f>
        <v>3.1748024044985861E-3</v>
      </c>
      <c r="R50" s="5">
        <f>'[3]Qc, Winter, S1'!R50*Main!$B$8</f>
        <v>3.2183537196758386E-3</v>
      </c>
      <c r="S50" s="5">
        <f>'[3]Qc, Winter, S1'!S50*Main!$B$8</f>
        <v>3.1963899794342264E-3</v>
      </c>
      <c r="T50" s="5">
        <f>'[3]Qc, Winter, S1'!T50*Main!$B$8</f>
        <v>3.3382661662781578E-3</v>
      </c>
      <c r="U50" s="5">
        <f>'[3]Qc, Winter, S1'!U50*Main!$B$8</f>
        <v>3.1610619415021221E-3</v>
      </c>
      <c r="V50" s="5">
        <f>'[3]Qc, Winter, S1'!V50*Main!$B$8</f>
        <v>3.2764418161057231E-3</v>
      </c>
      <c r="W50" s="5">
        <f>'[3]Qc, Winter, S1'!W50*Main!$B$8</f>
        <v>3.0599600305283364E-3</v>
      </c>
      <c r="X50" s="5">
        <f>'[3]Qc, Winter, S1'!X50*Main!$B$8</f>
        <v>3.1371488391430395E-3</v>
      </c>
      <c r="Y50" s="5">
        <f>'[3]Qc, Winter, S1'!Y50*Main!$B$8</f>
        <v>2.2029226492218212E-3</v>
      </c>
    </row>
    <row r="51" spans="1:25" x14ac:dyDescent="0.25">
      <c r="A51">
        <v>98</v>
      </c>
      <c r="B51" s="5">
        <f>'[3]Qc, Winter, S1'!B51*Main!$B$8</f>
        <v>4.0823891094922876E-2</v>
      </c>
      <c r="C51" s="5">
        <f>'[3]Qc, Winter, S1'!C51*Main!$B$8</f>
        <v>3.4855371680850705E-2</v>
      </c>
      <c r="D51" s="5">
        <f>'[3]Qc, Winter, S1'!D51*Main!$B$8</f>
        <v>3.3934143981694746E-2</v>
      </c>
      <c r="E51" s="5">
        <f>'[3]Qc, Winter, S1'!E51*Main!$B$8</f>
        <v>3.0493527364824836E-2</v>
      </c>
      <c r="F51" s="5">
        <f>'[3]Qc, Winter, S1'!F51*Main!$B$8</f>
        <v>2.8410571508230301E-2</v>
      </c>
      <c r="G51" s="5">
        <f>'[3]Qc, Winter, S1'!G51*Main!$B$8</f>
        <v>2.9875872871846273E-2</v>
      </c>
      <c r="H51" s="5">
        <f>'[3]Qc, Winter, S1'!H51*Main!$B$8</f>
        <v>2.9307545555523472E-2</v>
      </c>
      <c r="I51" s="5">
        <f>'[3]Qc, Winter, S1'!I51*Main!$B$8</f>
        <v>3.1531237183811393E-2</v>
      </c>
      <c r="J51" s="5">
        <f>'[3]Qc, Winter, S1'!J51*Main!$B$8</f>
        <v>3.4734090934721615E-2</v>
      </c>
      <c r="K51" s="5">
        <f>'[3]Qc, Winter, S1'!K51*Main!$B$8</f>
        <v>3.7563319453272438E-2</v>
      </c>
      <c r="L51" s="5">
        <f>'[3]Qc, Winter, S1'!L51*Main!$B$8</f>
        <v>3.9750560791117912E-2</v>
      </c>
      <c r="M51" s="5">
        <f>'[3]Qc, Winter, S1'!M51*Main!$B$8</f>
        <v>4.0480071748397344E-2</v>
      </c>
      <c r="N51" s="5">
        <f>'[3]Qc, Winter, S1'!N51*Main!$B$8</f>
        <v>4.6909605938140302E-2</v>
      </c>
      <c r="O51" s="5">
        <f>'[3]Qc, Winter, S1'!O51*Main!$B$8</f>
        <v>4.7272645047281334E-2</v>
      </c>
      <c r="P51" s="5">
        <f>'[3]Qc, Winter, S1'!P51*Main!$B$8</f>
        <v>4.4950399953472366E-2</v>
      </c>
      <c r="Q51" s="5">
        <f>'[3]Qc, Winter, S1'!Q51*Main!$B$8</f>
        <v>4.5100355535396132E-2</v>
      </c>
      <c r="R51" s="5">
        <f>'[3]Qc, Winter, S1'!R51*Main!$B$8</f>
        <v>4.4946716059216005E-2</v>
      </c>
      <c r="S51" s="5">
        <f>'[3]Qc, Winter, S1'!S51*Main!$B$8</f>
        <v>4.5198440319662699E-2</v>
      </c>
      <c r="T51" s="5">
        <f>'[3]Qc, Winter, S1'!T51*Main!$B$8</f>
        <v>4.7814255403664525E-2</v>
      </c>
      <c r="U51" s="5">
        <f>'[3]Qc, Winter, S1'!U51*Main!$B$8</f>
        <v>5.1290408219350693E-2</v>
      </c>
      <c r="V51" s="5">
        <f>'[3]Qc, Winter, S1'!V51*Main!$B$8</f>
        <v>5.0336542539550666E-2</v>
      </c>
      <c r="W51" s="5">
        <f>'[3]Qc, Winter, S1'!W51*Main!$B$8</f>
        <v>4.8898099747709582E-2</v>
      </c>
      <c r="X51" s="5">
        <f>'[3]Qc, Winter, S1'!X51*Main!$B$8</f>
        <v>4.4394442246497974E-2</v>
      </c>
      <c r="Y51" s="5">
        <f>'[3]Qc, Winter, S1'!Y51*Main!$B$8</f>
        <v>3.9906168643429461E-2</v>
      </c>
    </row>
    <row r="52" spans="1:25" x14ac:dyDescent="0.25">
      <c r="A52">
        <v>87</v>
      </c>
      <c r="B52" s="5">
        <f>'[3]Qc, Winter, S1'!B52*Main!$B$8</f>
        <v>3.5821148221438531E-2</v>
      </c>
      <c r="C52" s="5">
        <f>'[3]Qc, Winter, S1'!C52*Main!$B$8</f>
        <v>3.0605386808933863E-2</v>
      </c>
      <c r="D52" s="5">
        <f>'[3]Qc, Winter, S1'!D52*Main!$B$8</f>
        <v>2.9149908595752332E-2</v>
      </c>
      <c r="E52" s="5">
        <f>'[3]Qc, Winter, S1'!E52*Main!$B$8</f>
        <v>2.889736829355739E-2</v>
      </c>
      <c r="F52" s="5">
        <f>'[3]Qc, Winter, S1'!F52*Main!$B$8</f>
        <v>2.9055997813236208E-2</v>
      </c>
      <c r="G52" s="5">
        <f>'[3]Qc, Winter, S1'!G52*Main!$B$8</f>
        <v>2.8875862166711386E-2</v>
      </c>
      <c r="H52" s="5">
        <f>'[3]Qc, Winter, S1'!H52*Main!$B$8</f>
        <v>3.3045699280513187E-2</v>
      </c>
      <c r="I52" s="5">
        <f>'[3]Qc, Winter, S1'!I52*Main!$B$8</f>
        <v>3.8133040184647908E-2</v>
      </c>
      <c r="J52" s="5">
        <f>'[3]Qc, Winter, S1'!J52*Main!$B$8</f>
        <v>3.9377454612960418E-2</v>
      </c>
      <c r="K52" s="5">
        <f>'[3]Qc, Winter, S1'!K52*Main!$B$8</f>
        <v>3.9525440825483357E-2</v>
      </c>
      <c r="L52" s="5">
        <f>'[3]Qc, Winter, S1'!L52*Main!$B$8</f>
        <v>3.9289633565048714E-2</v>
      </c>
      <c r="M52" s="5">
        <f>'[3]Qc, Winter, S1'!M52*Main!$B$8</f>
        <v>4.0462746292396226E-2</v>
      </c>
      <c r="N52" s="5">
        <f>'[3]Qc, Winter, S1'!N52*Main!$B$8</f>
        <v>4.4428082435952324E-2</v>
      </c>
      <c r="O52" s="5">
        <f>'[3]Qc, Winter, S1'!O52*Main!$B$8</f>
        <v>4.0988315064407289E-2</v>
      </c>
      <c r="P52" s="5">
        <f>'[3]Qc, Winter, S1'!P52*Main!$B$8</f>
        <v>3.9030518670893445E-2</v>
      </c>
      <c r="Q52" s="5">
        <f>'[3]Qc, Winter, S1'!Q52*Main!$B$8</f>
        <v>3.708711205476313E-2</v>
      </c>
      <c r="R52" s="5">
        <f>'[3]Qc, Winter, S1'!R52*Main!$B$8</f>
        <v>3.6683050778092384E-2</v>
      </c>
      <c r="S52" s="5">
        <f>'[3]Qc, Winter, S1'!S52*Main!$B$8</f>
        <v>4.2192837523855498E-2</v>
      </c>
      <c r="T52" s="5">
        <f>'[3]Qc, Winter, S1'!T52*Main!$B$8</f>
        <v>5.2289438000019277E-2</v>
      </c>
      <c r="U52" s="5">
        <f>'[3]Qc, Winter, S1'!U52*Main!$B$8</f>
        <v>5.8868857107663985E-2</v>
      </c>
      <c r="V52" s="5">
        <f>'[3]Qc, Winter, S1'!V52*Main!$B$8</f>
        <v>5.9966741456373124E-2</v>
      </c>
      <c r="W52" s="5">
        <f>'[3]Qc, Winter, S1'!W52*Main!$B$8</f>
        <v>5.6474816658005265E-2</v>
      </c>
      <c r="X52" s="5">
        <f>'[3]Qc, Winter, S1'!X52*Main!$B$8</f>
        <v>5.1911132340418289E-2</v>
      </c>
      <c r="Y52" s="5">
        <f>'[3]Qc, Winter, S1'!Y52*Main!$B$8</f>
        <v>4.4410552082666484E-2</v>
      </c>
    </row>
    <row r="53" spans="1:25" x14ac:dyDescent="0.25">
      <c r="A53">
        <v>72</v>
      </c>
      <c r="B53" s="5">
        <f>'[3]Qc, Winter, S1'!B53*Main!$B$8</f>
        <v>6.7352973136935071E-2</v>
      </c>
      <c r="C53" s="5">
        <f>'[3]Qc, Winter, S1'!C53*Main!$B$8</f>
        <v>5.9347267577671024E-2</v>
      </c>
      <c r="D53" s="5">
        <f>'[3]Qc, Winter, S1'!D53*Main!$B$8</f>
        <v>5.2696405866704162E-2</v>
      </c>
      <c r="E53" s="5">
        <f>'[3]Qc, Winter, S1'!E53*Main!$B$8</f>
        <v>4.8781670696843311E-2</v>
      </c>
      <c r="F53" s="5">
        <f>'[3]Qc, Winter, S1'!F53*Main!$B$8</f>
        <v>5.0470896839231449E-2</v>
      </c>
      <c r="G53" s="5">
        <f>'[3]Qc, Winter, S1'!G53*Main!$B$8</f>
        <v>4.9192048883016579E-2</v>
      </c>
      <c r="H53" s="5">
        <f>'[3]Qc, Winter, S1'!H53*Main!$B$8</f>
        <v>4.2794868882664615E-2</v>
      </c>
      <c r="I53" s="5">
        <f>'[3]Qc, Winter, S1'!I53*Main!$B$8</f>
        <v>4.2461841975598436E-2</v>
      </c>
      <c r="J53" s="5">
        <f>'[3]Qc, Winter, S1'!J53*Main!$B$8</f>
        <v>4.8290000931909424E-2</v>
      </c>
      <c r="K53" s="5">
        <f>'[3]Qc, Winter, S1'!K53*Main!$B$8</f>
        <v>5.3247102367637536E-2</v>
      </c>
      <c r="L53" s="5">
        <f>'[3]Qc, Winter, S1'!L53*Main!$B$8</f>
        <v>7.0047850051822014E-2</v>
      </c>
      <c r="M53" s="5">
        <f>'[3]Qc, Winter, S1'!M53*Main!$B$8</f>
        <v>8.349571376607294E-2</v>
      </c>
      <c r="N53" s="5">
        <f>'[3]Qc, Winter, S1'!N53*Main!$B$8</f>
        <v>8.8367151251204062E-2</v>
      </c>
      <c r="O53" s="5">
        <f>'[3]Qc, Winter, S1'!O53*Main!$B$8</f>
        <v>8.3992088789983044E-2</v>
      </c>
      <c r="P53" s="5">
        <f>'[3]Qc, Winter, S1'!P53*Main!$B$8</f>
        <v>8.0036453766622564E-2</v>
      </c>
      <c r="Q53" s="5">
        <f>'[3]Qc, Winter, S1'!Q53*Main!$B$8</f>
        <v>7.3898413634056123E-2</v>
      </c>
      <c r="R53" s="5">
        <f>'[3]Qc, Winter, S1'!R53*Main!$B$8</f>
        <v>6.8186173613833959E-2</v>
      </c>
      <c r="S53" s="5">
        <f>'[3]Qc, Winter, S1'!S53*Main!$B$8</f>
        <v>6.9180260602247481E-2</v>
      </c>
      <c r="T53" s="5">
        <f>'[3]Qc, Winter, S1'!T53*Main!$B$8</f>
        <v>8.300670709825804E-2</v>
      </c>
      <c r="U53" s="5">
        <f>'[3]Qc, Winter, S1'!U53*Main!$B$8</f>
        <v>9.1703601721044956E-2</v>
      </c>
      <c r="V53" s="5">
        <f>'[3]Qc, Winter, S1'!V53*Main!$B$8</f>
        <v>0.10424136944804235</v>
      </c>
      <c r="W53" s="5">
        <f>'[3]Qc, Winter, S1'!W53*Main!$B$8</f>
        <v>0.10628681547955102</v>
      </c>
      <c r="X53" s="5">
        <f>'[3]Qc, Winter, S1'!X53*Main!$B$8</f>
        <v>9.8022575379244276E-2</v>
      </c>
      <c r="Y53" s="5">
        <f>'[3]Qc, Winter, S1'!Y53*Main!$B$8</f>
        <v>8.6322029734993297E-2</v>
      </c>
    </row>
    <row r="54" spans="1:25" x14ac:dyDescent="0.25">
      <c r="A54">
        <v>77</v>
      </c>
      <c r="B54" s="5">
        <f>'[3]Qc, Winter, S1'!B54*Main!$B$8</f>
        <v>3.3279662465385267E-2</v>
      </c>
      <c r="C54" s="5">
        <f>'[3]Qc, Winter, S1'!C54*Main!$B$8</f>
        <v>3.0977382228126772E-2</v>
      </c>
      <c r="D54" s="5">
        <f>'[3]Qc, Winter, S1'!D54*Main!$B$8</f>
        <v>2.9053159333122813E-2</v>
      </c>
      <c r="E54" s="5">
        <f>'[3]Qc, Winter, S1'!E54*Main!$B$8</f>
        <v>2.7442093558704327E-2</v>
      </c>
      <c r="F54" s="5">
        <f>'[3]Qc, Winter, S1'!F54*Main!$B$8</f>
        <v>2.7970264980297466E-2</v>
      </c>
      <c r="G54" s="5">
        <f>'[3]Qc, Winter, S1'!G54*Main!$B$8</f>
        <v>2.7591003369860451E-2</v>
      </c>
      <c r="H54" s="5">
        <f>'[3]Qc, Winter, S1'!H54*Main!$B$8</f>
        <v>2.6804939768725985E-2</v>
      </c>
      <c r="I54" s="5">
        <f>'[3]Qc, Winter, S1'!I54*Main!$B$8</f>
        <v>3.0077846255296338E-2</v>
      </c>
      <c r="J54" s="5">
        <f>'[3]Qc, Winter, S1'!J54*Main!$B$8</f>
        <v>3.7336421535437272E-2</v>
      </c>
      <c r="K54" s="5">
        <f>'[3]Qc, Winter, S1'!K54*Main!$B$8</f>
        <v>4.3569368841609439E-2</v>
      </c>
      <c r="L54" s="5">
        <f>'[3]Qc, Winter, S1'!L54*Main!$B$8</f>
        <v>4.7184748369000683E-2</v>
      </c>
      <c r="M54" s="5">
        <f>'[3]Qc, Winter, S1'!M54*Main!$B$8</f>
        <v>4.7537353750826253E-2</v>
      </c>
      <c r="N54" s="5">
        <f>'[3]Qc, Winter, S1'!N54*Main!$B$8</f>
        <v>4.6748382850199499E-2</v>
      </c>
      <c r="O54" s="5">
        <f>'[3]Qc, Winter, S1'!O54*Main!$B$8</f>
        <v>4.5815905807666701E-2</v>
      </c>
      <c r="P54" s="5">
        <f>'[3]Qc, Winter, S1'!P54*Main!$B$8</f>
        <v>4.2611944419495666E-2</v>
      </c>
      <c r="Q54" s="5">
        <f>'[3]Qc, Winter, S1'!Q54*Main!$B$8</f>
        <v>3.9742577743168507E-2</v>
      </c>
      <c r="R54" s="5">
        <f>'[3]Qc, Winter, S1'!R54*Main!$B$8</f>
        <v>3.6385187026240266E-2</v>
      </c>
      <c r="S54" s="5">
        <f>'[3]Qc, Winter, S1'!S54*Main!$B$8</f>
        <v>3.4254690884615059E-2</v>
      </c>
      <c r="T54" s="5">
        <f>'[3]Qc, Winter, S1'!T54*Main!$B$8</f>
        <v>3.6709337084805428E-2</v>
      </c>
      <c r="U54" s="5">
        <f>'[3]Qc, Winter, S1'!U54*Main!$B$8</f>
        <v>4.2811834917043684E-2</v>
      </c>
      <c r="V54" s="5">
        <f>'[3]Qc, Winter, S1'!V54*Main!$B$8</f>
        <v>4.9244240932372285E-2</v>
      </c>
      <c r="W54" s="5">
        <f>'[3]Qc, Winter, S1'!W54*Main!$B$8</f>
        <v>5.7270898941747569E-2</v>
      </c>
      <c r="X54" s="5">
        <f>'[3]Qc, Winter, S1'!X54*Main!$B$8</f>
        <v>5.524730880980433E-2</v>
      </c>
      <c r="Y54" s="5">
        <f>'[3]Qc, Winter, S1'!Y54*Main!$B$8</f>
        <v>4.5746207385386047E-2</v>
      </c>
    </row>
    <row r="55" spans="1:25" x14ac:dyDescent="0.25">
      <c r="A55">
        <v>78</v>
      </c>
      <c r="B55" s="5">
        <f>'[3]Qc, Winter, S1'!B55*Main!$B$8</f>
        <v>4.0678646873487288E-2</v>
      </c>
      <c r="C55" s="5">
        <f>'[3]Qc, Winter, S1'!C55*Main!$B$8</f>
        <v>3.9032049440912611E-2</v>
      </c>
      <c r="D55" s="5">
        <f>'[3]Qc, Winter, S1'!D55*Main!$B$8</f>
        <v>3.6880084065304297E-2</v>
      </c>
      <c r="E55" s="5">
        <f>'[3]Qc, Winter, S1'!E55*Main!$B$8</f>
        <v>2.776338158248208E-2</v>
      </c>
      <c r="F55" s="5">
        <f>'[3]Qc, Winter, S1'!F55*Main!$B$8</f>
        <v>2.7202698467352491E-2</v>
      </c>
      <c r="G55" s="5">
        <f>'[3]Qc, Winter, S1'!G55*Main!$B$8</f>
        <v>2.6139027992115808E-2</v>
      </c>
      <c r="H55" s="5">
        <f>'[3]Qc, Winter, S1'!H55*Main!$B$8</f>
        <v>2.4925798107544667E-2</v>
      </c>
      <c r="I55" s="5">
        <f>'[3]Qc, Winter, S1'!I55*Main!$B$8</f>
        <v>2.7455479708321306E-2</v>
      </c>
      <c r="J55" s="5">
        <f>'[3]Qc, Winter, S1'!J55*Main!$B$8</f>
        <v>3.6641560354995072E-2</v>
      </c>
      <c r="K55" s="5">
        <f>'[3]Qc, Winter, S1'!K55*Main!$B$8</f>
        <v>4.6338305766545754E-2</v>
      </c>
      <c r="L55" s="5">
        <f>'[3]Qc, Winter, S1'!L55*Main!$B$8</f>
        <v>4.8389285018011555E-2</v>
      </c>
      <c r="M55" s="5">
        <f>'[3]Qc, Winter, S1'!M55*Main!$B$8</f>
        <v>5.013170896595634E-2</v>
      </c>
      <c r="N55" s="5">
        <f>'[3]Qc, Winter, S1'!N55*Main!$B$8</f>
        <v>5.0103214479502993E-2</v>
      </c>
      <c r="O55" s="5">
        <f>'[3]Qc, Winter, S1'!O55*Main!$B$8</f>
        <v>4.2627276951421961E-2</v>
      </c>
      <c r="P55" s="5">
        <f>'[3]Qc, Winter, S1'!P55*Main!$B$8</f>
        <v>3.5515782305915365E-2</v>
      </c>
      <c r="Q55" s="5">
        <f>'[3]Qc, Winter, S1'!Q55*Main!$B$8</f>
        <v>3.4262328416713832E-2</v>
      </c>
      <c r="R55" s="5">
        <f>'[3]Qc, Winter, S1'!R55*Main!$B$8</f>
        <v>3.1208643436478185E-2</v>
      </c>
      <c r="S55" s="5">
        <f>'[3]Qc, Winter, S1'!S55*Main!$B$8</f>
        <v>3.2050018662317936E-2</v>
      </c>
      <c r="T55" s="5">
        <f>'[3]Qc, Winter, S1'!T55*Main!$B$8</f>
        <v>3.5928458775551786E-2</v>
      </c>
      <c r="U55" s="5">
        <f>'[3]Qc, Winter, S1'!U55*Main!$B$8</f>
        <v>4.2685568384284688E-2</v>
      </c>
      <c r="V55" s="5">
        <f>'[3]Qc, Winter, S1'!V55*Main!$B$8</f>
        <v>4.951201883831937E-2</v>
      </c>
      <c r="W55" s="5">
        <f>'[3]Qc, Winter, S1'!W55*Main!$B$8</f>
        <v>5.5794991305734259E-2</v>
      </c>
      <c r="X55" s="5">
        <f>'[3]Qc, Winter, S1'!X55*Main!$B$8</f>
        <v>5.9369612165774271E-2</v>
      </c>
      <c r="Y55" s="5">
        <f>'[3]Qc, Winter, S1'!Y55*Main!$B$8</f>
        <v>5.428312930449327E-2</v>
      </c>
    </row>
    <row r="56" spans="1:25" x14ac:dyDescent="0.25">
      <c r="A56">
        <v>99</v>
      </c>
      <c r="B56" s="5">
        <f>'[3]Qc, Winter, S1'!B56*Main!$B$8</f>
        <v>2.3593733473654826E-2</v>
      </c>
      <c r="C56" s="5">
        <f>'[3]Qc, Winter, S1'!C56*Main!$B$8</f>
        <v>1.9364904955864556E-2</v>
      </c>
      <c r="D56" s="5">
        <f>'[3]Qc, Winter, S1'!D56*Main!$B$8</f>
        <v>1.778423606256449E-2</v>
      </c>
      <c r="E56" s="5">
        <f>'[3]Qc, Winter, S1'!E56*Main!$B$8</f>
        <v>1.957434091410586E-2</v>
      </c>
      <c r="F56" s="5">
        <f>'[3]Qc, Winter, S1'!F56*Main!$B$8</f>
        <v>1.9652469639350797E-2</v>
      </c>
      <c r="G56" s="5">
        <f>'[3]Qc, Winter, S1'!G56*Main!$B$8</f>
        <v>1.990091469186803E-2</v>
      </c>
      <c r="H56" s="5">
        <f>'[3]Qc, Winter, S1'!H56*Main!$B$8</f>
        <v>1.8928232091136275E-2</v>
      </c>
      <c r="I56" s="5">
        <f>'[3]Qc, Winter, S1'!I56*Main!$B$8</f>
        <v>2.6160682541787175E-2</v>
      </c>
      <c r="J56" s="5">
        <f>'[3]Qc, Winter, S1'!J56*Main!$B$8</f>
        <v>2.855565638087729E-2</v>
      </c>
      <c r="K56" s="5">
        <f>'[3]Qc, Winter, S1'!K56*Main!$B$8</f>
        <v>3.5988048269606131E-2</v>
      </c>
      <c r="L56" s="5">
        <f>'[3]Qc, Winter, S1'!L56*Main!$B$8</f>
        <v>4.9548414073258711E-2</v>
      </c>
      <c r="M56" s="5">
        <f>'[3]Qc, Winter, S1'!M56*Main!$B$8</f>
        <v>5.1787180409119497E-2</v>
      </c>
      <c r="N56" s="5">
        <f>'[3]Qc, Winter, S1'!N56*Main!$B$8</f>
        <v>5.6004783138206941E-2</v>
      </c>
      <c r="O56" s="5">
        <f>'[3]Qc, Winter, S1'!O56*Main!$B$8</f>
        <v>5.1285579936866249E-2</v>
      </c>
      <c r="P56" s="5">
        <f>'[3]Qc, Winter, S1'!P56*Main!$B$8</f>
        <v>4.655976227089418E-2</v>
      </c>
      <c r="Q56" s="5">
        <f>'[3]Qc, Winter, S1'!Q56*Main!$B$8</f>
        <v>4.4042195293025069E-2</v>
      </c>
      <c r="R56" s="5">
        <f>'[3]Qc, Winter, S1'!R56*Main!$B$8</f>
        <v>4.4398109964652904E-2</v>
      </c>
      <c r="S56" s="5">
        <f>'[3]Qc, Winter, S1'!S56*Main!$B$8</f>
        <v>4.4569024098199829E-2</v>
      </c>
      <c r="T56" s="5">
        <f>'[3]Qc, Winter, S1'!T56*Main!$B$8</f>
        <v>4.4049601109565691E-2</v>
      </c>
      <c r="U56" s="5">
        <f>'[3]Qc, Winter, S1'!U56*Main!$B$8</f>
        <v>4.3773076331511514E-2</v>
      </c>
      <c r="V56" s="5">
        <f>'[3]Qc, Winter, S1'!V56*Main!$B$8</f>
        <v>4.4578479455170274E-2</v>
      </c>
      <c r="W56" s="5">
        <f>'[3]Qc, Winter, S1'!W56*Main!$B$8</f>
        <v>4.4128359851392476E-2</v>
      </c>
      <c r="X56" s="5">
        <f>'[3]Qc, Winter, S1'!X56*Main!$B$8</f>
        <v>3.7721145276122504E-2</v>
      </c>
      <c r="Y56" s="5">
        <f>'[3]Qc, Winter, S1'!Y56*Main!$B$8</f>
        <v>3.0424677052704033E-2</v>
      </c>
    </row>
    <row r="57" spans="1:25" x14ac:dyDescent="0.25">
      <c r="A57">
        <v>100</v>
      </c>
      <c r="B57" s="5">
        <f>'[3]Qc, Winter, S1'!B57*Main!$B$8</f>
        <v>2.9003012141641245E-2</v>
      </c>
      <c r="C57" s="5">
        <f>'[3]Qc, Winter, S1'!C57*Main!$B$8</f>
        <v>2.2522517414685372E-2</v>
      </c>
      <c r="D57" s="5">
        <f>'[3]Qc, Winter, S1'!D57*Main!$B$8</f>
        <v>1.8353424117757915E-2</v>
      </c>
      <c r="E57" s="5">
        <f>'[3]Qc, Winter, S1'!E57*Main!$B$8</f>
        <v>1.9873022126662501E-2</v>
      </c>
      <c r="F57" s="5">
        <f>'[3]Qc, Winter, S1'!F57*Main!$B$8</f>
        <v>1.8433443744122188E-2</v>
      </c>
      <c r="G57" s="5">
        <f>'[3]Qc, Winter, S1'!G57*Main!$B$8</f>
        <v>1.9914876086355022E-2</v>
      </c>
      <c r="H57" s="5">
        <f>'[3]Qc, Winter, S1'!H57*Main!$B$8</f>
        <v>1.6105692248629525E-2</v>
      </c>
      <c r="I57" s="5">
        <f>'[3]Qc, Winter, S1'!I57*Main!$B$8</f>
        <v>1.7122541707766479E-2</v>
      </c>
      <c r="J57" s="5">
        <f>'[3]Qc, Winter, S1'!J57*Main!$B$8</f>
        <v>2.7398898969132203E-2</v>
      </c>
      <c r="K57" s="5">
        <f>'[3]Qc, Winter, S1'!K57*Main!$B$8</f>
        <v>3.5187439799168316E-2</v>
      </c>
      <c r="L57" s="5">
        <f>'[3]Qc, Winter, S1'!L57*Main!$B$8</f>
        <v>4.5532517254365308E-2</v>
      </c>
      <c r="M57" s="5">
        <f>'[3]Qc, Winter, S1'!M57*Main!$B$8</f>
        <v>5.0625632884813504E-2</v>
      </c>
      <c r="N57" s="5">
        <f>'[3]Qc, Winter, S1'!N57*Main!$B$8</f>
        <v>5.2016683672553639E-2</v>
      </c>
      <c r="O57" s="5">
        <f>'[3]Qc, Winter, S1'!O57*Main!$B$8</f>
        <v>5.2317358802454493E-2</v>
      </c>
      <c r="P57" s="5">
        <f>'[3]Qc, Winter, S1'!P57*Main!$B$8</f>
        <v>4.8495441534994119E-2</v>
      </c>
      <c r="Q57" s="5">
        <f>'[3]Qc, Winter, S1'!Q57*Main!$B$8</f>
        <v>4.1754291920648084E-2</v>
      </c>
      <c r="R57" s="5">
        <f>'[3]Qc, Winter, S1'!R57*Main!$B$8</f>
        <v>4.0723540379396024E-2</v>
      </c>
      <c r="S57" s="5">
        <f>'[3]Qc, Winter, S1'!S57*Main!$B$8</f>
        <v>4.1304356355497916E-2</v>
      </c>
      <c r="T57" s="5">
        <f>'[3]Qc, Winter, S1'!T57*Main!$B$8</f>
        <v>4.7605129629262846E-2</v>
      </c>
      <c r="U57" s="5">
        <f>'[3]Qc, Winter, S1'!U57*Main!$B$8</f>
        <v>5.1688896403393261E-2</v>
      </c>
      <c r="V57" s="5">
        <f>'[3]Qc, Winter, S1'!V57*Main!$B$8</f>
        <v>5.2199383656841389E-2</v>
      </c>
      <c r="W57" s="5">
        <f>'[3]Qc, Winter, S1'!W57*Main!$B$8</f>
        <v>5.2036225254450133E-2</v>
      </c>
      <c r="X57" s="5">
        <f>'[3]Qc, Winter, S1'!X57*Main!$B$8</f>
        <v>4.3593252571573829E-2</v>
      </c>
      <c r="Y57" s="5">
        <f>'[3]Qc, Winter, S1'!Y57*Main!$B$8</f>
        <v>3.147795906533013E-2</v>
      </c>
    </row>
    <row r="58" spans="1:25" x14ac:dyDescent="0.25">
      <c r="A58">
        <v>9</v>
      </c>
      <c r="B58" s="5">
        <f>'[3]Qc, Winter, S1'!B58*Main!$B$8</f>
        <v>1.9743835949491723E-2</v>
      </c>
      <c r="C58" s="5">
        <f>'[3]Qc, Winter, S1'!C58*Main!$B$8</f>
        <v>1.9629800677845258E-2</v>
      </c>
      <c r="D58" s="5">
        <f>'[3]Qc, Winter, S1'!D58*Main!$B$8</f>
        <v>1.7365738750535955E-2</v>
      </c>
      <c r="E58" s="5">
        <f>'[3]Qc, Winter, S1'!E58*Main!$B$8</f>
        <v>1.9438373544942506E-2</v>
      </c>
      <c r="F58" s="5">
        <f>'[3]Qc, Winter, S1'!F58*Main!$B$8</f>
        <v>1.8923550244938428E-2</v>
      </c>
      <c r="G58" s="5">
        <f>'[3]Qc, Winter, S1'!G58*Main!$B$8</f>
        <v>2.1502870341375456E-2</v>
      </c>
      <c r="H58" s="5">
        <f>'[3]Qc, Winter, S1'!H58*Main!$B$8</f>
        <v>2.5619296522389545E-2</v>
      </c>
      <c r="I58" s="5">
        <f>'[3]Qc, Winter, S1'!I58*Main!$B$8</f>
        <v>2.7978737710054085E-2</v>
      </c>
      <c r="J58" s="5">
        <f>'[3]Qc, Winter, S1'!J58*Main!$B$8</f>
        <v>4.3230158123138449E-2</v>
      </c>
      <c r="K58" s="5">
        <f>'[3]Qc, Winter, S1'!K58*Main!$B$8</f>
        <v>4.3013891593226529E-2</v>
      </c>
      <c r="L58" s="5">
        <f>'[3]Qc, Winter, S1'!L58*Main!$B$8</f>
        <v>4.4494502643572922E-2</v>
      </c>
      <c r="M58" s="5">
        <f>'[3]Qc, Winter, S1'!M58*Main!$B$8</f>
        <v>4.4429194046290678E-2</v>
      </c>
      <c r="N58" s="5">
        <f>'[3]Qc, Winter, S1'!N58*Main!$B$8</f>
        <v>3.7454821516556255E-2</v>
      </c>
      <c r="O58" s="5">
        <f>'[3]Qc, Winter, S1'!O58*Main!$B$8</f>
        <v>3.7312791514853151E-2</v>
      </c>
      <c r="P58" s="5">
        <f>'[3]Qc, Winter, S1'!P58*Main!$B$8</f>
        <v>3.8910677455895652E-2</v>
      </c>
      <c r="Q58" s="5">
        <f>'[3]Qc, Winter, S1'!Q58*Main!$B$8</f>
        <v>3.809411495068727E-2</v>
      </c>
      <c r="R58" s="5">
        <f>'[3]Qc, Winter, S1'!R58*Main!$B$8</f>
        <v>3.5777201585045722E-2</v>
      </c>
      <c r="S58" s="5">
        <f>'[3]Qc, Winter, S1'!S58*Main!$B$8</f>
        <v>3.1980674553416764E-2</v>
      </c>
      <c r="T58" s="5">
        <f>'[3]Qc, Winter, S1'!T58*Main!$B$8</f>
        <v>3.1799640423784657E-2</v>
      </c>
      <c r="U58" s="5">
        <f>'[3]Qc, Winter, S1'!U58*Main!$B$8</f>
        <v>3.077366764344338E-2</v>
      </c>
      <c r="V58" s="5">
        <f>'[3]Qc, Winter, S1'!V58*Main!$B$8</f>
        <v>3.0950447600296044E-2</v>
      </c>
      <c r="W58" s="5">
        <f>'[3]Qc, Winter, S1'!W58*Main!$B$8</f>
        <v>3.0892198452330034E-2</v>
      </c>
      <c r="X58" s="5">
        <f>'[3]Qc, Winter, S1'!X58*Main!$B$8</f>
        <v>2.8231948894771323E-2</v>
      </c>
      <c r="Y58" s="5">
        <f>'[3]Qc, Winter, S1'!Y58*Main!$B$8</f>
        <v>2.6837711131258993E-2</v>
      </c>
    </row>
    <row r="59" spans="1:25" x14ac:dyDescent="0.25">
      <c r="A59">
        <v>7</v>
      </c>
      <c r="B59" s="5">
        <f>'[3]Qc, Winter, S1'!B59*Main!$B$8</f>
        <v>1.7345565023623211E-2</v>
      </c>
      <c r="C59" s="5">
        <f>'[3]Qc, Winter, S1'!C59*Main!$B$8</f>
        <v>1.3228684776604176E-2</v>
      </c>
      <c r="D59" s="5">
        <f>'[3]Qc, Winter, S1'!D59*Main!$B$8</f>
        <v>1.0700796168964565E-2</v>
      </c>
      <c r="E59" s="5">
        <f>'[3]Qc, Winter, S1'!E59*Main!$B$8</f>
        <v>9.8764450128151441E-3</v>
      </c>
      <c r="F59" s="5">
        <f>'[3]Qc, Winter, S1'!F59*Main!$B$8</f>
        <v>1.0483757159261739E-2</v>
      </c>
      <c r="G59" s="5">
        <f>'[3]Qc, Winter, S1'!G59*Main!$B$8</f>
        <v>1.0593931734701171E-2</v>
      </c>
      <c r="H59" s="5">
        <f>'[3]Qc, Winter, S1'!H59*Main!$B$8</f>
        <v>1.0526586225699878E-2</v>
      </c>
      <c r="I59" s="5">
        <f>'[3]Qc, Winter, S1'!I59*Main!$B$8</f>
        <v>1.0894184725113044E-2</v>
      </c>
      <c r="J59" s="5">
        <f>'[3]Qc, Winter, S1'!J59*Main!$B$8</f>
        <v>1.3501625838714341E-2</v>
      </c>
      <c r="K59" s="5">
        <f>'[3]Qc, Winter, S1'!K59*Main!$B$8</f>
        <v>1.7329073488219299E-2</v>
      </c>
      <c r="L59" s="5">
        <f>'[3]Qc, Winter, S1'!L59*Main!$B$8</f>
        <v>2.0938942215162425E-2</v>
      </c>
      <c r="M59" s="5">
        <f>'[3]Qc, Winter, S1'!M59*Main!$B$8</f>
        <v>1.987259487893097E-2</v>
      </c>
      <c r="N59" s="5">
        <f>'[3]Qc, Winter, S1'!N59*Main!$B$8</f>
        <v>2.0621660756295786E-2</v>
      </c>
      <c r="O59" s="5">
        <f>'[3]Qc, Winter, S1'!O59*Main!$B$8</f>
        <v>1.8685949849471133E-2</v>
      </c>
      <c r="P59" s="5">
        <f>'[3]Qc, Winter, S1'!P59*Main!$B$8</f>
        <v>1.8800243513053531E-2</v>
      </c>
      <c r="Q59" s="5">
        <f>'[3]Qc, Winter, S1'!Q59*Main!$B$8</f>
        <v>1.8009565324248192E-2</v>
      </c>
      <c r="R59" s="5">
        <f>'[3]Qc, Winter, S1'!R59*Main!$B$8</f>
        <v>1.8365645588072219E-2</v>
      </c>
      <c r="S59" s="5">
        <f>'[3]Qc, Winter, S1'!S59*Main!$B$8</f>
        <v>2.0073881913235437E-2</v>
      </c>
      <c r="T59" s="5">
        <f>'[3]Qc, Winter, S1'!T59*Main!$B$8</f>
        <v>2.0600455873864939E-2</v>
      </c>
      <c r="U59" s="5">
        <f>'[3]Qc, Winter, S1'!U59*Main!$B$8</f>
        <v>2.3666661298500018E-2</v>
      </c>
      <c r="V59" s="5">
        <f>'[3]Qc, Winter, S1'!V59*Main!$B$8</f>
        <v>3.130955918038994E-2</v>
      </c>
      <c r="W59" s="5">
        <f>'[3]Qc, Winter, S1'!W59*Main!$B$8</f>
        <v>3.4327053397284091E-2</v>
      </c>
      <c r="X59" s="5">
        <f>'[3]Qc, Winter, S1'!X59*Main!$B$8</f>
        <v>3.0302826879425624E-2</v>
      </c>
      <c r="Y59" s="5">
        <f>'[3]Qc, Winter, S1'!Y59*Main!$B$8</f>
        <v>2.417568120927404E-2</v>
      </c>
    </row>
    <row r="60" spans="1:25" x14ac:dyDescent="0.25">
      <c r="A60">
        <v>6</v>
      </c>
      <c r="B60" s="5">
        <f>'[3]Qc, Winter, S1'!B60*Main!$B$8</f>
        <v>2.1158153930698902E-2</v>
      </c>
      <c r="C60" s="5">
        <f>'[3]Qc, Winter, S1'!C60*Main!$B$8</f>
        <v>1.868071276568662E-2</v>
      </c>
      <c r="D60" s="5">
        <f>'[3]Qc, Winter, S1'!D60*Main!$B$8</f>
        <v>1.5138501292436306E-2</v>
      </c>
      <c r="E60" s="5">
        <f>'[3]Qc, Winter, S1'!E60*Main!$B$8</f>
        <v>1.2946612447134605E-2</v>
      </c>
      <c r="F60" s="5">
        <f>'[3]Qc, Winter, S1'!F60*Main!$B$8</f>
        <v>1.2598078050834609E-2</v>
      </c>
      <c r="G60" s="5">
        <f>'[3]Qc, Winter, S1'!G60*Main!$B$8</f>
        <v>1.3328989801739287E-2</v>
      </c>
      <c r="H60" s="5">
        <f>'[3]Qc, Winter, S1'!H60*Main!$B$8</f>
        <v>1.2802031162066223E-2</v>
      </c>
      <c r="I60" s="5">
        <f>'[3]Qc, Winter, S1'!I60*Main!$B$8</f>
        <v>1.8188820508410312E-2</v>
      </c>
      <c r="J60" s="5">
        <f>'[3]Qc, Winter, S1'!J60*Main!$B$8</f>
        <v>2.3023218694353208E-2</v>
      </c>
      <c r="K60" s="5">
        <f>'[3]Qc, Winter, S1'!K60*Main!$B$8</f>
        <v>2.6122429893096363E-2</v>
      </c>
      <c r="L60" s="5">
        <f>'[3]Qc, Winter, S1'!L60*Main!$B$8</f>
        <v>2.6270447890239659E-2</v>
      </c>
      <c r="M60" s="5">
        <f>'[3]Qc, Winter, S1'!M60*Main!$B$8</f>
        <v>3.090048345417273E-2</v>
      </c>
      <c r="N60" s="5">
        <f>'[3]Qc, Winter, S1'!N60*Main!$B$8</f>
        <v>2.8634815126475317E-2</v>
      </c>
      <c r="O60" s="5">
        <f>'[3]Qc, Winter, S1'!O60*Main!$B$8</f>
        <v>2.1081862328130842E-2</v>
      </c>
      <c r="P60" s="5">
        <f>'[3]Qc, Winter, S1'!P60*Main!$B$8</f>
        <v>1.8558527860625184E-2</v>
      </c>
      <c r="Q60" s="5">
        <f>'[3]Qc, Winter, S1'!Q60*Main!$B$8</f>
        <v>1.6182920362332778E-2</v>
      </c>
      <c r="R60" s="5">
        <f>'[3]Qc, Winter, S1'!R60*Main!$B$8</f>
        <v>1.562165065068306E-2</v>
      </c>
      <c r="S60" s="5">
        <f>'[3]Qc, Winter, S1'!S60*Main!$B$8</f>
        <v>1.5141410720362979E-2</v>
      </c>
      <c r="T60" s="5">
        <f>'[3]Qc, Winter, S1'!T60*Main!$B$8</f>
        <v>1.6196060890620211E-2</v>
      </c>
      <c r="U60" s="5">
        <f>'[3]Qc, Winter, S1'!U60*Main!$B$8</f>
        <v>1.9986115637035579E-2</v>
      </c>
      <c r="V60" s="5">
        <f>'[3]Qc, Winter, S1'!V60*Main!$B$8</f>
        <v>2.5403363305304384E-2</v>
      </c>
      <c r="W60" s="5">
        <f>'[3]Qc, Winter, S1'!W60*Main!$B$8</f>
        <v>2.7464228566967178E-2</v>
      </c>
      <c r="X60" s="5">
        <f>'[3]Qc, Winter, S1'!X60*Main!$B$8</f>
        <v>2.618420557306889E-2</v>
      </c>
      <c r="Y60" s="5">
        <f>'[3]Qc, Winter, S1'!Y60*Main!$B$8</f>
        <v>1.9983199256223209E-2</v>
      </c>
    </row>
    <row r="61" spans="1:25" x14ac:dyDescent="0.25">
      <c r="A61">
        <v>90</v>
      </c>
      <c r="B61" s="5">
        <f>'[3]Qc, Winter, S1'!B61*Main!$B$8</f>
        <v>5.2174196473651561E-2</v>
      </c>
      <c r="C61" s="5">
        <f>'[3]Qc, Winter, S1'!C61*Main!$B$8</f>
        <v>4.672841274351084E-2</v>
      </c>
      <c r="D61" s="5">
        <f>'[3]Qc, Winter, S1'!D61*Main!$B$8</f>
        <v>4.3257683746253731E-2</v>
      </c>
      <c r="E61" s="5">
        <f>'[3]Qc, Winter, S1'!E61*Main!$B$8</f>
        <v>3.9452240135348322E-2</v>
      </c>
      <c r="F61" s="5">
        <f>'[3]Qc, Winter, S1'!F61*Main!$B$8</f>
        <v>3.9245007532396015E-2</v>
      </c>
      <c r="G61" s="5">
        <f>'[3]Qc, Winter, S1'!G61*Main!$B$8</f>
        <v>4.0300481974347838E-2</v>
      </c>
      <c r="H61" s="5">
        <f>'[3]Qc, Winter, S1'!H61*Main!$B$8</f>
        <v>4.2421227899890654E-2</v>
      </c>
      <c r="I61" s="5">
        <f>'[3]Qc, Winter, S1'!I61*Main!$B$8</f>
        <v>4.8307358882009023E-2</v>
      </c>
      <c r="J61" s="5">
        <f>'[3]Qc, Winter, S1'!J61*Main!$B$8</f>
        <v>5.424313559646475E-2</v>
      </c>
      <c r="K61" s="5">
        <f>'[3]Qc, Winter, S1'!K61*Main!$B$8</f>
        <v>6.9971329287817075E-2</v>
      </c>
      <c r="L61" s="5">
        <f>'[3]Qc, Winter, S1'!L61*Main!$B$8</f>
        <v>7.4683531358944052E-2</v>
      </c>
      <c r="M61" s="5">
        <f>'[3]Qc, Winter, S1'!M61*Main!$B$8</f>
        <v>8.3070923524902765E-2</v>
      </c>
      <c r="N61" s="5">
        <f>'[3]Qc, Winter, S1'!N61*Main!$B$8</f>
        <v>8.3837011769210393E-2</v>
      </c>
      <c r="O61" s="5">
        <f>'[3]Qc, Winter, S1'!O61*Main!$B$8</f>
        <v>7.562510334355585E-2</v>
      </c>
      <c r="P61" s="5">
        <f>'[3]Qc, Winter, S1'!P61*Main!$B$8</f>
        <v>7.44371432254292E-2</v>
      </c>
      <c r="Q61" s="5">
        <f>'[3]Qc, Winter, S1'!Q61*Main!$B$8</f>
        <v>7.6167773660269333E-2</v>
      </c>
      <c r="R61" s="5">
        <f>'[3]Qc, Winter, S1'!R61*Main!$B$8</f>
        <v>7.5354833324719761E-2</v>
      </c>
      <c r="S61" s="5">
        <f>'[3]Qc, Winter, S1'!S61*Main!$B$8</f>
        <v>7.4707523355271491E-2</v>
      </c>
      <c r="T61" s="5">
        <f>'[3]Qc, Winter, S1'!T61*Main!$B$8</f>
        <v>7.4843694344658943E-2</v>
      </c>
      <c r="U61" s="5">
        <f>'[3]Qc, Winter, S1'!U61*Main!$B$8</f>
        <v>7.5598859463635135E-2</v>
      </c>
      <c r="V61" s="5">
        <f>'[3]Qc, Winter, S1'!V61*Main!$B$8</f>
        <v>6.6463713529170271E-2</v>
      </c>
      <c r="W61" s="5">
        <f>'[3]Qc, Winter, S1'!W61*Main!$B$8</f>
        <v>5.801743240786545E-2</v>
      </c>
      <c r="X61" s="5">
        <f>'[3]Qc, Winter, S1'!X61*Main!$B$8</f>
        <v>5.4447168027351604E-2</v>
      </c>
      <c r="Y61" s="5">
        <f>'[3]Qc, Winter, S1'!Y61*Main!$B$8</f>
        <v>5.1537837866764365E-2</v>
      </c>
    </row>
    <row r="62" spans="1:25" x14ac:dyDescent="0.25">
      <c r="A62">
        <v>105</v>
      </c>
      <c r="B62" s="5">
        <f>'[3]Qc, Winter, S1'!B62*Main!$B$8</f>
        <v>3.8382197978897286E-3</v>
      </c>
      <c r="C62" s="5">
        <f>'[3]Qc, Winter, S1'!C62*Main!$B$8</f>
        <v>3.5626455786377732E-3</v>
      </c>
      <c r="D62" s="5">
        <f>'[3]Qc, Winter, S1'!D62*Main!$B$8</f>
        <v>3.7140272116083116E-3</v>
      </c>
      <c r="E62" s="5">
        <f>'[3]Qc, Winter, S1'!E62*Main!$B$8</f>
        <v>3.7501175128462146E-3</v>
      </c>
      <c r="F62" s="5">
        <f>'[3]Qc, Winter, S1'!F62*Main!$B$8</f>
        <v>3.8082826586013129E-3</v>
      </c>
      <c r="G62" s="5">
        <f>'[3]Qc, Winter, S1'!G62*Main!$B$8</f>
        <v>3.8128907190733536E-3</v>
      </c>
      <c r="H62" s="5">
        <f>'[3]Qc, Winter, S1'!H62*Main!$B$8</f>
        <v>4.2244953091468487E-3</v>
      </c>
      <c r="I62" s="5">
        <f>'[3]Qc, Winter, S1'!I62*Main!$B$8</f>
        <v>5.7513126837387745E-3</v>
      </c>
      <c r="J62" s="5">
        <f>'[3]Qc, Winter, S1'!J62*Main!$B$8</f>
        <v>7.3695549713653861E-3</v>
      </c>
      <c r="K62" s="5">
        <f>'[3]Qc, Winter, S1'!K62*Main!$B$8</f>
        <v>9.3448651163767701E-3</v>
      </c>
      <c r="L62" s="5">
        <f>'[3]Qc, Winter, S1'!L62*Main!$B$8</f>
        <v>1.0482597446305987E-2</v>
      </c>
      <c r="M62" s="5">
        <f>'[3]Qc, Winter, S1'!M62*Main!$B$8</f>
        <v>1.106095422930423E-2</v>
      </c>
      <c r="N62" s="5">
        <f>'[3]Qc, Winter, S1'!N62*Main!$B$8</f>
        <v>1.0684861857686096E-2</v>
      </c>
      <c r="O62" s="5">
        <f>'[3]Qc, Winter, S1'!O62*Main!$B$8</f>
        <v>9.8102291348967762E-3</v>
      </c>
      <c r="P62" s="5">
        <f>'[3]Qc, Winter, S1'!P62*Main!$B$8</f>
        <v>1.0587496768037365E-2</v>
      </c>
      <c r="Q62" s="5">
        <f>'[3]Qc, Winter, S1'!Q62*Main!$B$8</f>
        <v>1.072402831421186E-2</v>
      </c>
      <c r="R62" s="5">
        <f>'[3]Qc, Winter, S1'!R62*Main!$B$8</f>
        <v>1.1028952224858335E-2</v>
      </c>
      <c r="S62" s="5">
        <f>'[3]Qc, Winter, S1'!S62*Main!$B$8</f>
        <v>1.0828716495250938E-2</v>
      </c>
      <c r="T62" s="5">
        <f>'[3]Qc, Winter, S1'!T62*Main!$B$8</f>
        <v>1.1288530266338645E-2</v>
      </c>
      <c r="U62" s="5">
        <f>'[3]Qc, Winter, S1'!U62*Main!$B$8</f>
        <v>1.1975130850985923E-2</v>
      </c>
      <c r="V62" s="5">
        <f>'[3]Qc, Winter, S1'!V62*Main!$B$8</f>
        <v>1.1100550487682799E-2</v>
      </c>
      <c r="W62" s="5">
        <f>'[3]Qc, Winter, S1'!W62*Main!$B$8</f>
        <v>9.8456183298439182E-3</v>
      </c>
      <c r="X62" s="5">
        <f>'[3]Qc, Winter, S1'!X62*Main!$B$8</f>
        <v>8.8421700612603561E-3</v>
      </c>
      <c r="Y62" s="5">
        <f>'[3]Qc, Winter, S1'!Y62*Main!$B$8</f>
        <v>7.0690475620951154E-3</v>
      </c>
    </row>
    <row r="63" spans="1:25" x14ac:dyDescent="0.25">
      <c r="A63">
        <v>88</v>
      </c>
      <c r="B63" s="5">
        <f>'[3]Qc, Winter, S1'!B63*Main!$B$8</f>
        <v>2.5313927768953855E-2</v>
      </c>
      <c r="C63" s="5">
        <f>'[3]Qc, Winter, S1'!C63*Main!$B$8</f>
        <v>2.2694497751970161E-2</v>
      </c>
      <c r="D63" s="5">
        <f>'[3]Qc, Winter, S1'!D63*Main!$B$8</f>
        <v>2.1925737613014692E-2</v>
      </c>
      <c r="E63" s="5">
        <f>'[3]Qc, Winter, S1'!E63*Main!$B$8</f>
        <v>2.0613578239512174E-2</v>
      </c>
      <c r="F63" s="5">
        <f>'[3]Qc, Winter, S1'!F63*Main!$B$8</f>
        <v>1.9029004236673971E-2</v>
      </c>
      <c r="G63" s="5">
        <f>'[3]Qc, Winter, S1'!G63*Main!$B$8</f>
        <v>1.9472695542882407E-2</v>
      </c>
      <c r="H63" s="5">
        <f>'[3]Qc, Winter, S1'!H63*Main!$B$8</f>
        <v>1.9094725466438207E-2</v>
      </c>
      <c r="I63" s="5">
        <f>'[3]Qc, Winter, S1'!I63*Main!$B$8</f>
        <v>2.0618251855763679E-2</v>
      </c>
      <c r="J63" s="5">
        <f>'[3]Qc, Winter, S1'!J63*Main!$B$8</f>
        <v>2.4431712427673238E-2</v>
      </c>
      <c r="K63" s="5">
        <f>'[3]Qc, Winter, S1'!K63*Main!$B$8</f>
        <v>2.6676988934879898E-2</v>
      </c>
      <c r="L63" s="5">
        <f>'[3]Qc, Winter, S1'!L63*Main!$B$8</f>
        <v>2.8965260100720879E-2</v>
      </c>
      <c r="M63" s="5">
        <f>'[3]Qc, Winter, S1'!M63*Main!$B$8</f>
        <v>3.1546190144936682E-2</v>
      </c>
      <c r="N63" s="5">
        <f>'[3]Qc, Winter, S1'!N63*Main!$B$8</f>
        <v>3.366145237209605E-2</v>
      </c>
      <c r="O63" s="5">
        <f>'[3]Qc, Winter, S1'!O63*Main!$B$8</f>
        <v>3.275099100360418E-2</v>
      </c>
      <c r="P63" s="5">
        <f>'[3]Qc, Winter, S1'!P63*Main!$B$8</f>
        <v>3.2346077501800401E-2</v>
      </c>
      <c r="Q63" s="5">
        <f>'[3]Qc, Winter, S1'!Q63*Main!$B$8</f>
        <v>3.2428049328194673E-2</v>
      </c>
      <c r="R63" s="5">
        <f>'[3]Qc, Winter, S1'!R63*Main!$B$8</f>
        <v>3.2292777957079528E-2</v>
      </c>
      <c r="S63" s="5">
        <f>'[3]Qc, Winter, S1'!S63*Main!$B$8</f>
        <v>3.2136804014051494E-2</v>
      </c>
      <c r="T63" s="5">
        <f>'[3]Qc, Winter, S1'!T63*Main!$B$8</f>
        <v>3.5934618748491347E-2</v>
      </c>
      <c r="U63" s="5">
        <f>'[3]Qc, Winter, S1'!U63*Main!$B$8</f>
        <v>3.9290293947294656E-2</v>
      </c>
      <c r="V63" s="5">
        <f>'[3]Qc, Winter, S1'!V63*Main!$B$8</f>
        <v>3.9963186421148322E-2</v>
      </c>
      <c r="W63" s="5">
        <f>'[3]Qc, Winter, S1'!W63*Main!$B$8</f>
        <v>3.8480757545930264E-2</v>
      </c>
      <c r="X63" s="5">
        <f>'[3]Qc, Winter, S1'!X63*Main!$B$8</f>
        <v>3.8116681179759193E-2</v>
      </c>
      <c r="Y63" s="5">
        <f>'[3]Qc, Winter, S1'!Y63*Main!$B$8</f>
        <v>3.355041507124723E-2</v>
      </c>
    </row>
    <row r="64" spans="1:25" x14ac:dyDescent="0.25">
      <c r="A64">
        <v>69</v>
      </c>
      <c r="B64" s="5">
        <f>'[3]Qc, Winter, S1'!B64*Main!$B$8</f>
        <v>2.8872199840590262E-2</v>
      </c>
      <c r="C64" s="5">
        <f>'[3]Qc, Winter, S1'!C64*Main!$B$8</f>
        <v>2.6599944434117395E-2</v>
      </c>
      <c r="D64" s="5">
        <f>'[3]Qc, Winter, S1'!D64*Main!$B$8</f>
        <v>2.4208477829228588E-2</v>
      </c>
      <c r="E64" s="5">
        <f>'[3]Qc, Winter, S1'!E64*Main!$B$8</f>
        <v>2.2437086314811564E-2</v>
      </c>
      <c r="F64" s="5">
        <f>'[3]Qc, Winter, S1'!F64*Main!$B$8</f>
        <v>2.2555436348670001E-2</v>
      </c>
      <c r="G64" s="5">
        <f>'[3]Qc, Winter, S1'!G64*Main!$B$8</f>
        <v>2.2883672291801511E-2</v>
      </c>
      <c r="H64" s="5">
        <f>'[3]Qc, Winter, S1'!H64*Main!$B$8</f>
        <v>2.2697912895909843E-2</v>
      </c>
      <c r="I64" s="5">
        <f>'[3]Qc, Winter, S1'!I64*Main!$B$8</f>
        <v>2.3934598127548824E-2</v>
      </c>
      <c r="J64" s="5">
        <f>'[3]Qc, Winter, S1'!J64*Main!$B$8</f>
        <v>2.6459581847921815E-2</v>
      </c>
      <c r="K64" s="5">
        <f>'[3]Qc, Winter, S1'!K64*Main!$B$8</f>
        <v>2.9116192917824659E-2</v>
      </c>
      <c r="L64" s="5">
        <f>'[3]Qc, Winter, S1'!L64*Main!$B$8</f>
        <v>2.8926866833464151E-2</v>
      </c>
      <c r="M64" s="5">
        <f>'[3]Qc, Winter, S1'!M64*Main!$B$8</f>
        <v>3.3459632235922653E-2</v>
      </c>
      <c r="N64" s="5">
        <f>'[3]Qc, Winter, S1'!N64*Main!$B$8</f>
        <v>3.471963049331607E-2</v>
      </c>
      <c r="O64" s="5">
        <f>'[3]Qc, Winter, S1'!O64*Main!$B$8</f>
        <v>3.3530905557762336E-2</v>
      </c>
      <c r="P64" s="5">
        <f>'[3]Qc, Winter, S1'!P64*Main!$B$8</f>
        <v>3.163270334085852E-2</v>
      </c>
      <c r="Q64" s="5">
        <f>'[3]Qc, Winter, S1'!Q64*Main!$B$8</f>
        <v>2.9013243667688884E-2</v>
      </c>
      <c r="R64" s="5">
        <f>'[3]Qc, Winter, S1'!R64*Main!$B$8</f>
        <v>2.7243646849156401E-2</v>
      </c>
      <c r="S64" s="5">
        <f>'[3]Qc, Winter, S1'!S64*Main!$B$8</f>
        <v>2.843339754819443E-2</v>
      </c>
      <c r="T64" s="5">
        <f>'[3]Qc, Winter, S1'!T64*Main!$B$8</f>
        <v>2.9972373817129347E-2</v>
      </c>
      <c r="U64" s="5">
        <f>'[3]Qc, Winter, S1'!U64*Main!$B$8</f>
        <v>3.5044977441491126E-2</v>
      </c>
      <c r="V64" s="5">
        <f>'[3]Qc, Winter, S1'!V64*Main!$B$8</f>
        <v>3.6724636838841994E-2</v>
      </c>
      <c r="W64" s="5">
        <f>'[3]Qc, Winter, S1'!W64*Main!$B$8</f>
        <v>3.6071415355696232E-2</v>
      </c>
      <c r="X64" s="5">
        <f>'[3]Qc, Winter, S1'!X64*Main!$B$8</f>
        <v>3.397043690988736E-2</v>
      </c>
      <c r="Y64" s="5">
        <f>'[3]Qc, Winter, S1'!Y64*Main!$B$8</f>
        <v>3.2319044540300476E-2</v>
      </c>
    </row>
    <row r="65" spans="1:25" x14ac:dyDescent="0.25">
      <c r="A65">
        <v>82</v>
      </c>
      <c r="B65" s="5">
        <f>'[3]Qc, Winter, S1'!B65*Main!$B$8</f>
        <v>0</v>
      </c>
      <c r="C65" s="5">
        <f>'[3]Qc, Winter, S1'!C65*Main!$B$8</f>
        <v>0</v>
      </c>
      <c r="D65" s="5">
        <f>'[3]Qc, Winter, S1'!D65*Main!$B$8</f>
        <v>0</v>
      </c>
      <c r="E65" s="5">
        <f>'[3]Qc, Winter, S1'!E65*Main!$B$8</f>
        <v>0</v>
      </c>
      <c r="F65" s="5">
        <f>'[3]Qc, Winter, S1'!F65*Main!$B$8</f>
        <v>0</v>
      </c>
      <c r="G65" s="5">
        <f>'[3]Qc, Winter, S1'!G65*Main!$B$8</f>
        <v>0</v>
      </c>
      <c r="H65" s="5">
        <f>'[3]Qc, Winter, S1'!H65*Main!$B$8</f>
        <v>0</v>
      </c>
      <c r="I65" s="5">
        <f>'[3]Qc, Winter, S1'!I65*Main!$B$8</f>
        <v>0</v>
      </c>
      <c r="J65" s="5">
        <f>'[3]Qc, Winter, S1'!J65*Main!$B$8</f>
        <v>0</v>
      </c>
      <c r="K65" s="5">
        <f>'[3]Qc, Winter, S1'!K65*Main!$B$8</f>
        <v>0</v>
      </c>
      <c r="L65" s="5">
        <f>'[3]Qc, Winter, S1'!L65*Main!$B$8</f>
        <v>0</v>
      </c>
      <c r="M65" s="5">
        <f>'[3]Qc, Winter, S1'!M65*Main!$B$8</f>
        <v>0</v>
      </c>
      <c r="N65" s="5">
        <f>'[3]Qc, Winter, S1'!N65*Main!$B$8</f>
        <v>0</v>
      </c>
      <c r="O65" s="5">
        <f>'[3]Qc, Winter, S1'!O65*Main!$B$8</f>
        <v>0</v>
      </c>
      <c r="P65" s="5">
        <f>'[3]Qc, Winter, S1'!P65*Main!$B$8</f>
        <v>0</v>
      </c>
      <c r="Q65" s="5">
        <f>'[3]Qc, Winter, S1'!Q65*Main!$B$8</f>
        <v>0</v>
      </c>
      <c r="R65" s="5">
        <f>'[3]Qc, Winter, S1'!R65*Main!$B$8</f>
        <v>0</v>
      </c>
      <c r="S65" s="5">
        <f>'[3]Qc, Winter, S1'!S65*Main!$B$8</f>
        <v>0</v>
      </c>
      <c r="T65" s="5">
        <f>'[3]Qc, Winter, S1'!T65*Main!$B$8</f>
        <v>0</v>
      </c>
      <c r="U65" s="5">
        <f>'[3]Qc, Winter, S1'!U65*Main!$B$8</f>
        <v>0</v>
      </c>
      <c r="V65" s="5">
        <f>'[3]Qc, Winter, S1'!V65*Main!$B$8</f>
        <v>0</v>
      </c>
      <c r="W65" s="5">
        <f>'[3]Qc, Winter, S1'!W65*Main!$B$8</f>
        <v>0</v>
      </c>
      <c r="X65" s="5">
        <f>'[3]Qc, Winter, S1'!X65*Main!$B$8</f>
        <v>0</v>
      </c>
      <c r="Y65" s="5">
        <f>'[3]Qc, Winter, S1'!Y65*Main!$B$8</f>
        <v>0</v>
      </c>
    </row>
    <row r="66" spans="1:25" x14ac:dyDescent="0.25">
      <c r="A66">
        <v>54</v>
      </c>
      <c r="B66" s="5">
        <f>'[3]Qc, Winter, S1'!B66*Main!$B$8</f>
        <v>3.1746490862741034E-2</v>
      </c>
      <c r="C66" s="5">
        <f>'[3]Qc, Winter, S1'!C66*Main!$B$8</f>
        <v>1.8409046777676585E-2</v>
      </c>
      <c r="D66" s="5">
        <f>'[3]Qc, Winter, S1'!D66*Main!$B$8</f>
        <v>1.7341772579212548E-2</v>
      </c>
      <c r="E66" s="5">
        <f>'[3]Qc, Winter, S1'!E66*Main!$B$8</f>
        <v>9.0299755920868023E-3</v>
      </c>
      <c r="F66" s="5">
        <f>'[3]Qc, Winter, S1'!F66*Main!$B$8</f>
        <v>8.7015529143107534E-3</v>
      </c>
      <c r="G66" s="5">
        <f>'[3]Qc, Winter, S1'!G66*Main!$B$8</f>
        <v>8.2146159361046432E-3</v>
      </c>
      <c r="H66" s="5">
        <f>'[3]Qc, Winter, S1'!H66*Main!$B$8</f>
        <v>7.4441648269676372E-3</v>
      </c>
      <c r="I66" s="5">
        <f>'[3]Qc, Winter, S1'!I66*Main!$B$8</f>
        <v>8.393487008805699E-3</v>
      </c>
      <c r="J66" s="5">
        <f>'[3]Qc, Winter, S1'!J66*Main!$B$8</f>
        <v>2.5182243519277753E-2</v>
      </c>
      <c r="K66" s="5">
        <f>'[3]Qc, Winter, S1'!K66*Main!$B$8</f>
        <v>3.5440766345029941E-2</v>
      </c>
      <c r="L66" s="5">
        <f>'[3]Qc, Winter, S1'!L66*Main!$B$8</f>
        <v>5.9441809228142753E-2</v>
      </c>
      <c r="M66" s="5">
        <f>'[3]Qc, Winter, S1'!M66*Main!$B$8</f>
        <v>8.0439121770136249E-2</v>
      </c>
      <c r="N66" s="5">
        <f>'[3]Qc, Winter, S1'!N66*Main!$B$8</f>
        <v>8.4229181908585443E-2</v>
      </c>
      <c r="O66" s="5">
        <f>'[3]Qc, Winter, S1'!O66*Main!$B$8</f>
        <v>8.1694267764684345E-2</v>
      </c>
      <c r="P66" s="5">
        <f>'[3]Qc, Winter, S1'!P66*Main!$B$8</f>
        <v>7.4875699754599859E-2</v>
      </c>
      <c r="Q66" s="5">
        <f>'[3]Qc, Winter, S1'!Q66*Main!$B$8</f>
        <v>7.3749914043156325E-2</v>
      </c>
      <c r="R66" s="5">
        <f>'[3]Qc, Winter, S1'!R66*Main!$B$8</f>
        <v>7.4024357212369093E-2</v>
      </c>
      <c r="S66" s="5">
        <f>'[3]Qc, Winter, S1'!S66*Main!$B$8</f>
        <v>7.4113962313993337E-2</v>
      </c>
      <c r="T66" s="5">
        <f>'[3]Qc, Winter, S1'!T66*Main!$B$8</f>
        <v>8.9239830213111493E-2</v>
      </c>
      <c r="U66" s="5">
        <f>'[3]Qc, Winter, S1'!U66*Main!$B$8</f>
        <v>9.3722834522088252E-2</v>
      </c>
      <c r="V66" s="5">
        <f>'[3]Qc, Winter, S1'!V66*Main!$B$8</f>
        <v>9.0481185087924437E-2</v>
      </c>
      <c r="W66" s="5">
        <f>'[3]Qc, Winter, S1'!W66*Main!$B$8</f>
        <v>9.2353076875858683E-2</v>
      </c>
      <c r="X66" s="5">
        <f>'[3]Qc, Winter, S1'!X66*Main!$B$8</f>
        <v>8.1368167208836703E-2</v>
      </c>
      <c r="Y66" s="5">
        <f>'[3]Qc, Winter, S1'!Y66*Main!$B$8</f>
        <v>6.8718121161840715E-2</v>
      </c>
    </row>
    <row r="67" spans="1:25" x14ac:dyDescent="0.25">
      <c r="A67">
        <v>27</v>
      </c>
      <c r="B67" s="5">
        <f>'[3]Qc, Winter, S1'!B67*Main!$B$8</f>
        <v>4.4367566079665383E-2</v>
      </c>
      <c r="C67" s="5">
        <f>'[3]Qc, Winter, S1'!C67*Main!$B$8</f>
        <v>3.2513808916443933E-2</v>
      </c>
      <c r="D67" s="5">
        <f>'[3]Qc, Winter, S1'!D67*Main!$B$8</f>
        <v>2.1430374588713094E-2</v>
      </c>
      <c r="E67" s="5">
        <f>'[3]Qc, Winter, S1'!E67*Main!$B$8</f>
        <v>2.0004499918201971E-2</v>
      </c>
      <c r="F67" s="5">
        <f>'[3]Qc, Winter, S1'!F67*Main!$B$8</f>
        <v>1.9953143634086623E-2</v>
      </c>
      <c r="G67" s="5">
        <f>'[3]Qc, Winter, S1'!G67*Main!$B$8</f>
        <v>1.7005673206144802E-2</v>
      </c>
      <c r="H67" s="5">
        <f>'[3]Qc, Winter, S1'!H67*Main!$B$8</f>
        <v>1.9904665844651368E-2</v>
      </c>
      <c r="I67" s="5">
        <f>'[3]Qc, Winter, S1'!I67*Main!$B$8</f>
        <v>2.2542376700889696E-2</v>
      </c>
      <c r="J67" s="5">
        <f>'[3]Qc, Winter, S1'!J67*Main!$B$8</f>
        <v>5.3826245819989342E-2</v>
      </c>
      <c r="K67" s="5">
        <f>'[3]Qc, Winter, S1'!K67*Main!$B$8</f>
        <v>6.8537266672071814E-2</v>
      </c>
      <c r="L67" s="5">
        <f>'[3]Qc, Winter, S1'!L67*Main!$B$8</f>
        <v>8.9567448484580647E-2</v>
      </c>
      <c r="M67" s="5">
        <f>'[3]Qc, Winter, S1'!M67*Main!$B$8</f>
        <v>0.10144248601870628</v>
      </c>
      <c r="N67" s="5">
        <f>'[3]Qc, Winter, S1'!N67*Main!$B$8</f>
        <v>0.11060746110988777</v>
      </c>
      <c r="O67" s="5">
        <f>'[3]Qc, Winter, S1'!O67*Main!$B$8</f>
        <v>0.1001990329332636</v>
      </c>
      <c r="P67" s="5">
        <f>'[3]Qc, Winter, S1'!P67*Main!$B$8</f>
        <v>8.789161175540891E-2</v>
      </c>
      <c r="Q67" s="5">
        <f>'[3]Qc, Winter, S1'!Q67*Main!$B$8</f>
        <v>8.4059834302755571E-2</v>
      </c>
      <c r="R67" s="5">
        <f>'[3]Qc, Winter, S1'!R67*Main!$B$8</f>
        <v>8.5656493414210957E-2</v>
      </c>
      <c r="S67" s="5">
        <f>'[3]Qc, Winter, S1'!S67*Main!$B$8</f>
        <v>8.4835616004894976E-2</v>
      </c>
      <c r="T67" s="5">
        <f>'[3]Qc, Winter, S1'!T67*Main!$B$8</f>
        <v>8.3254374846533058E-2</v>
      </c>
      <c r="U67" s="5">
        <f>'[3]Qc, Winter, S1'!U67*Main!$B$8</f>
        <v>9.267405471579683E-2</v>
      </c>
      <c r="V67" s="5">
        <f>'[3]Qc, Winter, S1'!V67*Main!$B$8</f>
        <v>0.10475112721607441</v>
      </c>
      <c r="W67" s="5">
        <f>'[3]Qc, Winter, S1'!W67*Main!$B$8</f>
        <v>9.777566535361501E-2</v>
      </c>
      <c r="X67" s="5">
        <f>'[3]Qc, Winter, S1'!X67*Main!$B$8</f>
        <v>8.8036090308043671E-2</v>
      </c>
      <c r="Y67" s="5">
        <f>'[3]Qc, Winter, S1'!Y67*Main!$B$8</f>
        <v>7.1582007970966352E-2</v>
      </c>
    </row>
    <row r="68" spans="1:25" x14ac:dyDescent="0.25">
      <c r="A68">
        <v>55</v>
      </c>
      <c r="B68" s="5">
        <f>'[3]Qc, Winter, S1'!B68*Main!$B$8</f>
        <v>5.203778738340277E-2</v>
      </c>
      <c r="C68" s="5">
        <f>'[3]Qc, Winter, S1'!C68*Main!$B$8</f>
        <v>4.095157729342546E-2</v>
      </c>
      <c r="D68" s="5">
        <f>'[3]Qc, Winter, S1'!D68*Main!$B$8</f>
        <v>1.9509407488860202E-2</v>
      </c>
      <c r="E68" s="5">
        <f>'[3]Qc, Winter, S1'!E68*Main!$B$8</f>
        <v>1.6287658916319281E-2</v>
      </c>
      <c r="F68" s="5">
        <f>'[3]Qc, Winter, S1'!F68*Main!$B$8</f>
        <v>1.8481748988475571E-2</v>
      </c>
      <c r="G68" s="5">
        <f>'[3]Qc, Winter, S1'!G68*Main!$B$8</f>
        <v>1.4846300878830846E-2</v>
      </c>
      <c r="H68" s="5">
        <f>'[3]Qc, Winter, S1'!H68*Main!$B$8</f>
        <v>1.942536540527464E-2</v>
      </c>
      <c r="I68" s="5">
        <f>'[3]Qc, Winter, S1'!I68*Main!$B$8</f>
        <v>1.8424411945596988E-2</v>
      </c>
      <c r="J68" s="5">
        <f>'[3]Qc, Winter, S1'!J68*Main!$B$8</f>
        <v>3.6603543536835564E-2</v>
      </c>
      <c r="K68" s="5">
        <f>'[3]Qc, Winter, S1'!K68*Main!$B$8</f>
        <v>6.6497839711145534E-2</v>
      </c>
      <c r="L68" s="5">
        <f>'[3]Qc, Winter, S1'!L68*Main!$B$8</f>
        <v>8.5143706884030307E-2</v>
      </c>
      <c r="M68" s="5">
        <f>'[3]Qc, Winter, S1'!M68*Main!$B$8</f>
        <v>9.0134556917471437E-2</v>
      </c>
      <c r="N68" s="5">
        <f>'[3]Qc, Winter, S1'!N68*Main!$B$8</f>
        <v>9.2122572254988003E-2</v>
      </c>
      <c r="O68" s="5">
        <f>'[3]Qc, Winter, S1'!O68*Main!$B$8</f>
        <v>8.3909317097941929E-2</v>
      </c>
      <c r="P68" s="5">
        <f>'[3]Qc, Winter, S1'!P68*Main!$B$8</f>
        <v>8.2858627802204071E-2</v>
      </c>
      <c r="Q68" s="5">
        <f>'[3]Qc, Winter, S1'!Q68*Main!$B$8</f>
        <v>8.3073430678728175E-2</v>
      </c>
      <c r="R68" s="5">
        <f>'[3]Qc, Winter, S1'!R68*Main!$B$8</f>
        <v>8.1790255615381835E-2</v>
      </c>
      <c r="S68" s="5">
        <f>'[3]Qc, Winter, S1'!S68*Main!$B$8</f>
        <v>8.3896969340520003E-2</v>
      </c>
      <c r="T68" s="5">
        <f>'[3]Qc, Winter, S1'!T68*Main!$B$8</f>
        <v>8.7700616836584616E-2</v>
      </c>
      <c r="U68" s="5">
        <f>'[3]Qc, Winter, S1'!U68*Main!$B$8</f>
        <v>0.11147186060388194</v>
      </c>
      <c r="V68" s="5">
        <f>'[3]Qc, Winter, S1'!V68*Main!$B$8</f>
        <v>0.12226660671855555</v>
      </c>
      <c r="W68" s="5">
        <f>'[3]Qc, Winter, S1'!W68*Main!$B$8</f>
        <v>0.102100136631939</v>
      </c>
      <c r="X68" s="5">
        <f>'[3]Qc, Winter, S1'!X68*Main!$B$8</f>
        <v>7.7643923370221538E-2</v>
      </c>
      <c r="Y68" s="5">
        <f>'[3]Qc, Winter, S1'!Y68*Main!$B$8</f>
        <v>6.6416281510502648E-2</v>
      </c>
    </row>
    <row r="69" spans="1:25" x14ac:dyDescent="0.25">
      <c r="A69">
        <v>58</v>
      </c>
      <c r="B69" s="5">
        <f>'[3]Qc, Winter, S1'!B69*Main!$B$8</f>
        <v>4.5181723028316953E-2</v>
      </c>
      <c r="C69" s="5">
        <f>'[3]Qc, Winter, S1'!C69*Main!$B$8</f>
        <v>3.3765675135480067E-2</v>
      </c>
      <c r="D69" s="5">
        <f>'[3]Qc, Winter, S1'!D69*Main!$B$8</f>
        <v>2.1790090218489197E-2</v>
      </c>
      <c r="E69" s="5">
        <f>'[3]Qc, Winter, S1'!E69*Main!$B$8</f>
        <v>1.649662122695918E-2</v>
      </c>
      <c r="F69" s="5">
        <f>'[3]Qc, Winter, S1'!F69*Main!$B$8</f>
        <v>1.8799407605917556E-2</v>
      </c>
      <c r="G69" s="5">
        <f>'[3]Qc, Winter, S1'!G69*Main!$B$8</f>
        <v>1.8018728660019207E-2</v>
      </c>
      <c r="H69" s="5">
        <f>'[3]Qc, Winter, S1'!H69*Main!$B$8</f>
        <v>1.9338279092917188E-2</v>
      </c>
      <c r="I69" s="5">
        <f>'[3]Qc, Winter, S1'!I69*Main!$B$8</f>
        <v>3.1183076966278599E-2</v>
      </c>
      <c r="J69" s="5">
        <f>'[3]Qc, Winter, S1'!J69*Main!$B$8</f>
        <v>4.746478208400369E-2</v>
      </c>
      <c r="K69" s="5">
        <f>'[3]Qc, Winter, S1'!K69*Main!$B$8</f>
        <v>7.4396695877082614E-2</v>
      </c>
      <c r="L69" s="5">
        <f>'[3]Qc, Winter, S1'!L69*Main!$B$8</f>
        <v>9.4172528438986422E-2</v>
      </c>
      <c r="M69" s="5">
        <f>'[3]Qc, Winter, S1'!M69*Main!$B$8</f>
        <v>9.8138454584557666E-2</v>
      </c>
      <c r="N69" s="5">
        <f>'[3]Qc, Winter, S1'!N69*Main!$B$8</f>
        <v>0.10229317995602809</v>
      </c>
      <c r="O69" s="5">
        <f>'[3]Qc, Winter, S1'!O69*Main!$B$8</f>
        <v>9.2326467047117111E-2</v>
      </c>
      <c r="P69" s="5">
        <f>'[3]Qc, Winter, S1'!P69*Main!$B$8</f>
        <v>8.2717951200986947E-2</v>
      </c>
      <c r="Q69" s="5">
        <f>'[3]Qc, Winter, S1'!Q69*Main!$B$8</f>
        <v>7.9109944996037851E-2</v>
      </c>
      <c r="R69" s="5">
        <f>'[3]Qc, Winter, S1'!R69*Main!$B$8</f>
        <v>7.4577921707706191E-2</v>
      </c>
      <c r="S69" s="5">
        <f>'[3]Qc, Winter, S1'!S69*Main!$B$8</f>
        <v>7.7716741935434291E-2</v>
      </c>
      <c r="T69" s="5">
        <f>'[3]Qc, Winter, S1'!T69*Main!$B$8</f>
        <v>8.5233162569559803E-2</v>
      </c>
      <c r="U69" s="5">
        <f>'[3]Qc, Winter, S1'!U69*Main!$B$8</f>
        <v>8.1609742384594758E-2</v>
      </c>
      <c r="V69" s="5">
        <f>'[3]Qc, Winter, S1'!V69*Main!$B$8</f>
        <v>8.4371443625846698E-2</v>
      </c>
      <c r="W69" s="5">
        <f>'[3]Qc, Winter, S1'!W69*Main!$B$8</f>
        <v>8.3003846766218151E-2</v>
      </c>
      <c r="X69" s="5">
        <f>'[3]Qc, Winter, S1'!X69*Main!$B$8</f>
        <v>8.1210117616583574E-2</v>
      </c>
      <c r="Y69" s="5">
        <f>'[3]Qc, Winter, S1'!Y69*Main!$B$8</f>
        <v>5.6595788071668492E-2</v>
      </c>
    </row>
    <row r="70" spans="1:25" x14ac:dyDescent="0.25">
      <c r="A70">
        <v>57</v>
      </c>
      <c r="B70" s="5">
        <f>'[3]Qc, Winter, S1'!B70*Main!$B$8</f>
        <v>4.5139463672819388E-2</v>
      </c>
      <c r="C70" s="5">
        <f>'[3]Qc, Winter, S1'!C70*Main!$B$8</f>
        <v>2.1412653243913924E-2</v>
      </c>
      <c r="D70" s="5">
        <f>'[3]Qc, Winter, S1'!D70*Main!$B$8</f>
        <v>1.6602295015020238E-2</v>
      </c>
      <c r="E70" s="5">
        <f>'[3]Qc, Winter, S1'!E70*Main!$B$8</f>
        <v>1.6851091968691303E-2</v>
      </c>
      <c r="F70" s="5">
        <f>'[3]Qc, Winter, S1'!F70*Main!$B$8</f>
        <v>1.8896149489974503E-2</v>
      </c>
      <c r="G70" s="5">
        <f>'[3]Qc, Winter, S1'!G70*Main!$B$8</f>
        <v>1.9202355427606808E-2</v>
      </c>
      <c r="H70" s="5">
        <f>'[3]Qc, Winter, S1'!H70*Main!$B$8</f>
        <v>1.6453259768130245E-2</v>
      </c>
      <c r="I70" s="5">
        <f>'[3]Qc, Winter, S1'!I70*Main!$B$8</f>
        <v>2.1029515470646583E-2</v>
      </c>
      <c r="J70" s="5">
        <f>'[3]Qc, Winter, S1'!J70*Main!$B$8</f>
        <v>3.6075242280744137E-2</v>
      </c>
      <c r="K70" s="5">
        <f>'[3]Qc, Winter, S1'!K70*Main!$B$8</f>
        <v>5.9609459478487906E-2</v>
      </c>
      <c r="L70" s="5">
        <f>'[3]Qc, Winter, S1'!L70*Main!$B$8</f>
        <v>8.7265899151694484E-2</v>
      </c>
      <c r="M70" s="5">
        <f>'[3]Qc, Winter, S1'!M70*Main!$B$8</f>
        <v>0.10807296697704125</v>
      </c>
      <c r="N70" s="5">
        <f>'[3]Qc, Winter, S1'!N70*Main!$B$8</f>
        <v>0.11314658231722029</v>
      </c>
      <c r="O70" s="5">
        <f>'[3]Qc, Winter, S1'!O70*Main!$B$8</f>
        <v>0.11171746930472015</v>
      </c>
      <c r="P70" s="5">
        <f>'[3]Qc, Winter, S1'!P70*Main!$B$8</f>
        <v>0.11254655495034485</v>
      </c>
      <c r="Q70" s="5">
        <f>'[3]Qc, Winter, S1'!Q70*Main!$B$8</f>
        <v>0.1021252589688275</v>
      </c>
      <c r="R70" s="5">
        <f>'[3]Qc, Winter, S1'!R70*Main!$B$8</f>
        <v>8.3475127832365076E-2</v>
      </c>
      <c r="S70" s="5">
        <f>'[3]Qc, Winter, S1'!S70*Main!$B$8</f>
        <v>8.4621910974833445E-2</v>
      </c>
      <c r="T70" s="5">
        <f>'[3]Qc, Winter, S1'!T70*Main!$B$8</f>
        <v>0.1080592896575986</v>
      </c>
      <c r="U70" s="5">
        <f>'[3]Qc, Winter, S1'!U70*Main!$B$8</f>
        <v>0.1313626477791966</v>
      </c>
      <c r="V70" s="5">
        <f>'[3]Qc, Winter, S1'!V70*Main!$B$8</f>
        <v>0.13067193491739643</v>
      </c>
      <c r="W70" s="5">
        <f>'[3]Qc, Winter, S1'!W70*Main!$B$8</f>
        <v>0.12622124378997454</v>
      </c>
      <c r="X70" s="5">
        <f>'[3]Qc, Winter, S1'!X70*Main!$B$8</f>
        <v>9.5311001889773081E-2</v>
      </c>
      <c r="Y70" s="5">
        <f>'[3]Qc, Winter, S1'!Y70*Main!$B$8</f>
        <v>7.0979889062555673E-2</v>
      </c>
    </row>
    <row r="71" spans="1:25" x14ac:dyDescent="0.25">
      <c r="A71">
        <v>56</v>
      </c>
      <c r="B71" s="5">
        <f>'[3]Qc, Winter, S1'!B71*Main!$B$8</f>
        <v>5.0605831492024814E-2</v>
      </c>
      <c r="C71" s="5">
        <f>'[3]Qc, Winter, S1'!C71*Main!$B$8</f>
        <v>4.5008918845024448E-2</v>
      </c>
      <c r="D71" s="5">
        <f>'[3]Qc, Winter, S1'!D71*Main!$B$8</f>
        <v>2.7284905131008692E-2</v>
      </c>
      <c r="E71" s="5">
        <f>'[3]Qc, Winter, S1'!E71*Main!$B$8</f>
        <v>1.82916565258361E-2</v>
      </c>
      <c r="F71" s="5">
        <f>'[3]Qc, Winter, S1'!F71*Main!$B$8</f>
        <v>1.4401577991417428E-2</v>
      </c>
      <c r="G71" s="5">
        <f>'[3]Qc, Winter, S1'!G71*Main!$B$8</f>
        <v>1.8157317125196092E-2</v>
      </c>
      <c r="H71" s="5">
        <f>'[3]Qc, Winter, S1'!H71*Main!$B$8</f>
        <v>1.7021590206156834E-2</v>
      </c>
      <c r="I71" s="5">
        <f>'[3]Qc, Winter, S1'!I71*Main!$B$8</f>
        <v>2.9045087032824293E-2</v>
      </c>
      <c r="J71" s="5">
        <f>'[3]Qc, Winter, S1'!J71*Main!$B$8</f>
        <v>3.765626747396246E-2</v>
      </c>
      <c r="K71" s="5">
        <f>'[3]Qc, Winter, S1'!K71*Main!$B$8</f>
        <v>4.4016330274427223E-2</v>
      </c>
      <c r="L71" s="5">
        <f>'[3]Qc, Winter, S1'!L71*Main!$B$8</f>
        <v>6.8178338137336161E-2</v>
      </c>
      <c r="M71" s="5">
        <f>'[3]Qc, Winter, S1'!M71*Main!$B$8</f>
        <v>7.6868600842329632E-2</v>
      </c>
      <c r="N71" s="5">
        <f>'[3]Qc, Winter, S1'!N71*Main!$B$8</f>
        <v>8.490822882144923E-2</v>
      </c>
      <c r="O71" s="5">
        <f>'[3]Qc, Winter, S1'!O71*Main!$B$8</f>
        <v>7.5903646161210758E-2</v>
      </c>
      <c r="P71" s="5">
        <f>'[3]Qc, Winter, S1'!P71*Main!$B$8</f>
        <v>7.2918583324928427E-2</v>
      </c>
      <c r="Q71" s="5">
        <f>'[3]Qc, Winter, S1'!Q71*Main!$B$8</f>
        <v>6.6586492125533178E-2</v>
      </c>
      <c r="R71" s="5">
        <f>'[3]Qc, Winter, S1'!R71*Main!$B$8</f>
        <v>6.3316463140373494E-2</v>
      </c>
      <c r="S71" s="5">
        <f>'[3]Qc, Winter, S1'!S71*Main!$B$8</f>
        <v>6.5367928384360216E-2</v>
      </c>
      <c r="T71" s="5">
        <f>'[3]Qc, Winter, S1'!T71*Main!$B$8</f>
        <v>6.4824138794944544E-2</v>
      </c>
      <c r="U71" s="5">
        <f>'[3]Qc, Winter, S1'!U71*Main!$B$8</f>
        <v>8.8392931700008476E-2</v>
      </c>
      <c r="V71" s="5">
        <f>'[3]Qc, Winter, S1'!V71*Main!$B$8</f>
        <v>9.6299629160164046E-2</v>
      </c>
      <c r="W71" s="5">
        <f>'[3]Qc, Winter, S1'!W71*Main!$B$8</f>
        <v>9.3963852899407785E-2</v>
      </c>
      <c r="X71" s="5">
        <f>'[3]Qc, Winter, S1'!X71*Main!$B$8</f>
        <v>8.1046188011462059E-2</v>
      </c>
      <c r="Y71" s="5">
        <f>'[3]Qc, Winter, S1'!Y71*Main!$B$8</f>
        <v>6.5773992375904006E-2</v>
      </c>
    </row>
    <row r="72" spans="1:25" x14ac:dyDescent="0.25">
      <c r="A72">
        <v>84</v>
      </c>
      <c r="B72" s="5">
        <f>'[3]Qc, Winter, S1'!B72*Main!$B$8</f>
        <v>1.4544048720936583E-2</v>
      </c>
      <c r="C72" s="5">
        <f>'[3]Qc, Winter, S1'!C72*Main!$B$8</f>
        <v>1.295072004173182E-2</v>
      </c>
      <c r="D72" s="5">
        <f>'[3]Qc, Winter, S1'!D72*Main!$B$8</f>
        <v>8.1591476586276544E-3</v>
      </c>
      <c r="E72" s="5">
        <f>'[3]Qc, Winter, S1'!E72*Main!$B$8</f>
        <v>8.365870146802545E-3</v>
      </c>
      <c r="F72" s="5">
        <f>'[3]Qc, Winter, S1'!F72*Main!$B$8</f>
        <v>9.0660993806925688E-3</v>
      </c>
      <c r="G72" s="5">
        <f>'[3]Qc, Winter, S1'!G72*Main!$B$8</f>
        <v>7.8533293798470696E-3</v>
      </c>
      <c r="H72" s="5">
        <f>'[3]Qc, Winter, S1'!H72*Main!$B$8</f>
        <v>1.0436493428807194E-2</v>
      </c>
      <c r="I72" s="5">
        <f>'[3]Qc, Winter, S1'!I72*Main!$B$8</f>
        <v>2.1268966043188401E-2</v>
      </c>
      <c r="J72" s="5">
        <f>'[3]Qc, Winter, S1'!J72*Main!$B$8</f>
        <v>3.1681386737056651E-2</v>
      </c>
      <c r="K72" s="5">
        <f>'[3]Qc, Winter, S1'!K72*Main!$B$8</f>
        <v>3.6477221380990965E-2</v>
      </c>
      <c r="L72" s="5">
        <f>'[3]Qc, Winter, S1'!L72*Main!$B$8</f>
        <v>3.9542240132501252E-2</v>
      </c>
      <c r="M72" s="5">
        <f>'[3]Qc, Winter, S1'!M72*Main!$B$8</f>
        <v>4.0789513615793006E-2</v>
      </c>
      <c r="N72" s="5">
        <f>'[3]Qc, Winter, S1'!N72*Main!$B$8</f>
        <v>3.9513724077912676E-2</v>
      </c>
      <c r="O72" s="5">
        <f>'[3]Qc, Winter, S1'!O72*Main!$B$8</f>
        <v>3.773861376291518E-2</v>
      </c>
      <c r="P72" s="5">
        <f>'[3]Qc, Winter, S1'!P72*Main!$B$8</f>
        <v>3.6997148666681856E-2</v>
      </c>
      <c r="Q72" s="5">
        <f>'[3]Qc, Winter, S1'!Q72*Main!$B$8</f>
        <v>3.7251274084920932E-2</v>
      </c>
      <c r="R72" s="5">
        <f>'[3]Qc, Winter, S1'!R72*Main!$B$8</f>
        <v>3.7850432199188128E-2</v>
      </c>
      <c r="S72" s="5">
        <f>'[3]Qc, Winter, S1'!S72*Main!$B$8</f>
        <v>3.6636200531493593E-2</v>
      </c>
      <c r="T72" s="5">
        <f>'[3]Qc, Winter, S1'!T72*Main!$B$8</f>
        <v>3.7541518609210088E-2</v>
      </c>
      <c r="U72" s="5">
        <f>'[3]Qc, Winter, S1'!U72*Main!$B$8</f>
        <v>3.6228116939497179E-2</v>
      </c>
      <c r="V72" s="5">
        <f>'[3]Qc, Winter, S1'!V72*Main!$B$8</f>
        <v>3.6501245729521264E-2</v>
      </c>
      <c r="W72" s="5">
        <f>'[3]Qc, Winter, S1'!W72*Main!$B$8</f>
        <v>3.1956622960926169E-2</v>
      </c>
      <c r="X72" s="5">
        <f>'[3]Qc, Winter, S1'!X72*Main!$B$8</f>
        <v>2.9634691882138745E-2</v>
      </c>
      <c r="Y72" s="5">
        <f>'[3]Qc, Winter, S1'!Y72*Main!$B$8</f>
        <v>2.441322257616069E-2</v>
      </c>
    </row>
    <row r="73" spans="1:25" x14ac:dyDescent="0.25">
      <c r="A73">
        <v>85</v>
      </c>
      <c r="B73" s="5">
        <f>'[3]Qc, Winter, S1'!B73*Main!$B$8</f>
        <v>1.2237467627237519E-2</v>
      </c>
      <c r="C73" s="5">
        <f>'[3]Qc, Winter, S1'!C73*Main!$B$8</f>
        <v>1.1909763367018669E-2</v>
      </c>
      <c r="D73" s="5">
        <f>'[3]Qc, Winter, S1'!D73*Main!$B$8</f>
        <v>1.1194277373466921E-2</v>
      </c>
      <c r="E73" s="5">
        <f>'[3]Qc, Winter, S1'!E73*Main!$B$8</f>
        <v>1.0310553255989252E-2</v>
      </c>
      <c r="F73" s="5">
        <f>'[3]Qc, Winter, S1'!F73*Main!$B$8</f>
        <v>1.1301758486123281E-2</v>
      </c>
      <c r="G73" s="5">
        <f>'[3]Qc, Winter, S1'!G73*Main!$B$8</f>
        <v>1.1658562133851427E-2</v>
      </c>
      <c r="H73" s="5">
        <f>'[3]Qc, Winter, S1'!H73*Main!$B$8</f>
        <v>1.332090246050437E-2</v>
      </c>
      <c r="I73" s="5">
        <f>'[3]Qc, Winter, S1'!I73*Main!$B$8</f>
        <v>2.2554435558815981E-2</v>
      </c>
      <c r="J73" s="5">
        <f>'[3]Qc, Winter, S1'!J73*Main!$B$8</f>
        <v>3.0830295066293614E-2</v>
      </c>
      <c r="K73" s="5">
        <f>'[3]Qc, Winter, S1'!K73*Main!$B$8</f>
        <v>3.7321059631116288E-2</v>
      </c>
      <c r="L73" s="5">
        <f>'[3]Qc, Winter, S1'!L73*Main!$B$8</f>
        <v>4.0616788326468853E-2</v>
      </c>
      <c r="M73" s="5">
        <f>'[3]Qc, Winter, S1'!M73*Main!$B$8</f>
        <v>4.3326518307959985E-2</v>
      </c>
      <c r="N73" s="5">
        <f>'[3]Qc, Winter, S1'!N73*Main!$B$8</f>
        <v>4.3613680859240597E-2</v>
      </c>
      <c r="O73" s="5">
        <f>'[3]Qc, Winter, S1'!O73*Main!$B$8</f>
        <v>4.1552312009999197E-2</v>
      </c>
      <c r="P73" s="5">
        <f>'[3]Qc, Winter, S1'!P73*Main!$B$8</f>
        <v>4.1497513196088243E-2</v>
      </c>
      <c r="Q73" s="5">
        <f>'[3]Qc, Winter, S1'!Q73*Main!$B$8</f>
        <v>4.3030290470786312E-2</v>
      </c>
      <c r="R73" s="5">
        <f>'[3]Qc, Winter, S1'!R73*Main!$B$8</f>
        <v>4.3084835149630116E-2</v>
      </c>
      <c r="S73" s="5">
        <f>'[3]Qc, Winter, S1'!S73*Main!$B$8</f>
        <v>4.1667820867727329E-2</v>
      </c>
      <c r="T73" s="5">
        <f>'[3]Qc, Winter, S1'!T73*Main!$B$8</f>
        <v>4.0615230596280645E-2</v>
      </c>
      <c r="U73" s="5">
        <f>'[3]Qc, Winter, S1'!U73*Main!$B$8</f>
        <v>3.9975466210565136E-2</v>
      </c>
      <c r="V73" s="5">
        <f>'[3]Qc, Winter, S1'!V73*Main!$B$8</f>
        <v>3.8249026521159364E-2</v>
      </c>
      <c r="W73" s="5">
        <f>'[3]Qc, Winter, S1'!W73*Main!$B$8</f>
        <v>3.4889015843382609E-2</v>
      </c>
      <c r="X73" s="5">
        <f>'[3]Qc, Winter, S1'!X73*Main!$B$8</f>
        <v>2.9992960602210975E-2</v>
      </c>
      <c r="Y73" s="5">
        <f>'[3]Qc, Winter, S1'!Y73*Main!$B$8</f>
        <v>2.1195966844843053E-2</v>
      </c>
    </row>
    <row r="74" spans="1:25" x14ac:dyDescent="0.25">
      <c r="A74">
        <v>83</v>
      </c>
      <c r="B74" s="5">
        <f>'[3]Qc, Winter, S1'!B74*Main!$B$8</f>
        <v>9.9527353383225634E-3</v>
      </c>
      <c r="C74" s="5">
        <f>'[3]Qc, Winter, S1'!C74*Main!$B$8</f>
        <v>8.221344768611024E-3</v>
      </c>
      <c r="D74" s="5">
        <f>'[3]Qc, Winter, S1'!D74*Main!$B$8</f>
        <v>8.2510053533233034E-3</v>
      </c>
      <c r="E74" s="5">
        <f>'[3]Qc, Winter, S1'!E74*Main!$B$8</f>
        <v>7.8248868271930481E-3</v>
      </c>
      <c r="F74" s="5">
        <f>'[3]Qc, Winter, S1'!F74*Main!$B$8</f>
        <v>8.5838526205262687E-3</v>
      </c>
      <c r="G74" s="5">
        <f>'[3]Qc, Winter, S1'!G74*Main!$B$8</f>
        <v>8.7140713721714138E-3</v>
      </c>
      <c r="H74" s="5">
        <f>'[3]Qc, Winter, S1'!H74*Main!$B$8</f>
        <v>8.9494312356955697E-3</v>
      </c>
      <c r="I74" s="5">
        <f>'[3]Qc, Winter, S1'!I74*Main!$B$8</f>
        <v>1.1502462896985154E-2</v>
      </c>
      <c r="J74" s="5">
        <f>'[3]Qc, Winter, S1'!J74*Main!$B$8</f>
        <v>1.9400288758777889E-2</v>
      </c>
      <c r="K74" s="5">
        <f>'[3]Qc, Winter, S1'!K74*Main!$B$8</f>
        <v>2.9838713670853612E-2</v>
      </c>
      <c r="L74" s="5">
        <f>'[3]Qc, Winter, S1'!L74*Main!$B$8</f>
        <v>3.40210944999376E-2</v>
      </c>
      <c r="M74" s="5">
        <f>'[3]Qc, Winter, S1'!M74*Main!$B$8</f>
        <v>3.3603507874040234E-2</v>
      </c>
      <c r="N74" s="5">
        <f>'[3]Qc, Winter, S1'!N74*Main!$B$8</f>
        <v>3.0092931321249936E-2</v>
      </c>
      <c r="O74" s="5">
        <f>'[3]Qc, Winter, S1'!O74*Main!$B$8</f>
        <v>2.7346851227628706E-2</v>
      </c>
      <c r="P74" s="5">
        <f>'[3]Qc, Winter, S1'!P74*Main!$B$8</f>
        <v>2.9529484788793393E-2</v>
      </c>
      <c r="Q74" s="5">
        <f>'[3]Qc, Winter, S1'!Q74*Main!$B$8</f>
        <v>3.076230492546092E-2</v>
      </c>
      <c r="R74" s="5">
        <f>'[3]Qc, Winter, S1'!R74*Main!$B$8</f>
        <v>3.2044899635694707E-2</v>
      </c>
      <c r="S74" s="5">
        <f>'[3]Qc, Winter, S1'!S74*Main!$B$8</f>
        <v>3.0726965110191823E-2</v>
      </c>
      <c r="T74" s="5">
        <f>'[3]Qc, Winter, S1'!T74*Main!$B$8</f>
        <v>2.8888565798364685E-2</v>
      </c>
      <c r="U74" s="5">
        <f>'[3]Qc, Winter, S1'!U74*Main!$B$8</f>
        <v>2.7525643264465775E-2</v>
      </c>
      <c r="V74" s="5">
        <f>'[3]Qc, Winter, S1'!V74*Main!$B$8</f>
        <v>2.7661541388563377E-2</v>
      </c>
      <c r="W74" s="5">
        <f>'[3]Qc, Winter, S1'!W74*Main!$B$8</f>
        <v>2.3696071721222702E-2</v>
      </c>
      <c r="X74" s="5">
        <f>'[3]Qc, Winter, S1'!X74*Main!$B$8</f>
        <v>2.1607926883461047E-2</v>
      </c>
      <c r="Y74" s="5">
        <f>'[3]Qc, Winter, S1'!Y74*Main!$B$8</f>
        <v>1.9694493731899545E-2</v>
      </c>
    </row>
    <row r="75" spans="1:25" x14ac:dyDescent="0.25">
      <c r="A75">
        <v>14</v>
      </c>
      <c r="B75" s="5">
        <f>'[3]Qc, Winter, S1'!B75*Main!$B$8</f>
        <v>2.2269944902183206E-2</v>
      </c>
      <c r="C75" s="5">
        <f>'[3]Qc, Winter, S1'!C75*Main!$B$8</f>
        <v>2.234625353222645E-2</v>
      </c>
      <c r="D75" s="5">
        <f>'[3]Qc, Winter, S1'!D75*Main!$B$8</f>
        <v>2.2238972350507893E-2</v>
      </c>
      <c r="E75" s="5">
        <f>'[3]Qc, Winter, S1'!E75*Main!$B$8</f>
        <v>2.2588447372916255E-2</v>
      </c>
      <c r="F75" s="5">
        <f>'[3]Qc, Winter, S1'!F75*Main!$B$8</f>
        <v>2.2271477374949888E-2</v>
      </c>
      <c r="G75" s="5">
        <f>'[3]Qc, Winter, S1'!G75*Main!$B$8</f>
        <v>2.3996935714202475E-2</v>
      </c>
      <c r="H75" s="5">
        <f>'[3]Qc, Winter, S1'!H75*Main!$B$8</f>
        <v>2.4351372826671106E-2</v>
      </c>
      <c r="I75" s="5">
        <f>'[3]Qc, Winter, S1'!I75*Main!$B$8</f>
        <v>2.6239540326761297E-2</v>
      </c>
      <c r="J75" s="5">
        <f>'[3]Qc, Winter, S1'!J75*Main!$B$8</f>
        <v>3.1957417576434825E-2</v>
      </c>
      <c r="K75" s="5">
        <f>'[3]Qc, Winter, S1'!K75*Main!$B$8</f>
        <v>3.4291813476536072E-2</v>
      </c>
      <c r="L75" s="5">
        <f>'[3]Qc, Winter, S1'!L75*Main!$B$8</f>
        <v>3.6561707314096359E-2</v>
      </c>
      <c r="M75" s="5">
        <f>'[3]Qc, Winter, S1'!M75*Main!$B$8</f>
        <v>3.8279471788686431E-2</v>
      </c>
      <c r="N75" s="5">
        <f>'[3]Qc, Winter, S1'!N75*Main!$B$8</f>
        <v>3.6919405471854246E-2</v>
      </c>
      <c r="O75" s="5">
        <f>'[3]Qc, Winter, S1'!O75*Main!$B$8</f>
        <v>3.1909338229918899E-2</v>
      </c>
      <c r="P75" s="5">
        <f>'[3]Qc, Winter, S1'!P75*Main!$B$8</f>
        <v>3.5069810311301478E-2</v>
      </c>
      <c r="Q75" s="5">
        <f>'[3]Qc, Winter, S1'!Q75*Main!$B$8</f>
        <v>3.6370840668918464E-2</v>
      </c>
      <c r="R75" s="5">
        <f>'[3]Qc, Winter, S1'!R75*Main!$B$8</f>
        <v>3.6055209739979797E-2</v>
      </c>
      <c r="S75" s="5">
        <f>'[3]Qc, Winter, S1'!S75*Main!$B$8</f>
        <v>3.6616430355742739E-2</v>
      </c>
      <c r="T75" s="5">
        <f>'[3]Qc, Winter, S1'!T75*Main!$B$8</f>
        <v>3.5711636866157567E-2</v>
      </c>
      <c r="U75" s="5">
        <f>'[3]Qc, Winter, S1'!U75*Main!$B$8</f>
        <v>3.5775669821757172E-2</v>
      </c>
      <c r="V75" s="5">
        <f>'[3]Qc, Winter, S1'!V75*Main!$B$8</f>
        <v>3.0792166576276016E-2</v>
      </c>
      <c r="W75" s="5">
        <f>'[3]Qc, Winter, S1'!W75*Main!$B$8</f>
        <v>2.8534729046291965E-2</v>
      </c>
      <c r="X75" s="5">
        <f>'[3]Qc, Winter, S1'!X75*Main!$B$8</f>
        <v>2.5341674749246552E-2</v>
      </c>
      <c r="Y75" s="5">
        <f>'[3]Qc, Winter, S1'!Y75*Main!$B$8</f>
        <v>2.4345271882312183E-2</v>
      </c>
    </row>
    <row r="76" spans="1:25" x14ac:dyDescent="0.25">
      <c r="A76">
        <v>34</v>
      </c>
      <c r="B76" s="5">
        <f>'[3]Qc, Winter, S1'!B76*Main!$B$8</f>
        <v>1.8762943693494967E-2</v>
      </c>
      <c r="C76" s="5">
        <f>'[3]Qc, Winter, S1'!C76*Main!$B$8</f>
        <v>1.6620553150974632E-2</v>
      </c>
      <c r="D76" s="5">
        <f>'[3]Qc, Winter, S1'!D76*Main!$B$8</f>
        <v>1.676105053801543E-2</v>
      </c>
      <c r="E76" s="5">
        <f>'[3]Qc, Winter, S1'!E76*Main!$B$8</f>
        <v>1.6348235862038759E-2</v>
      </c>
      <c r="F76" s="5">
        <f>'[3]Qc, Winter, S1'!F76*Main!$B$8</f>
        <v>1.8015797663957295E-2</v>
      </c>
      <c r="G76" s="5">
        <f>'[3]Qc, Winter, S1'!G76*Main!$B$8</f>
        <v>1.7986857625236611E-2</v>
      </c>
      <c r="H76" s="5">
        <f>'[3]Qc, Winter, S1'!H76*Main!$B$8</f>
        <v>2.0107115997406624E-2</v>
      </c>
      <c r="I76" s="5">
        <f>'[3]Qc, Winter, S1'!I76*Main!$B$8</f>
        <v>2.2218835942144927E-2</v>
      </c>
      <c r="J76" s="5">
        <f>'[3]Qc, Winter, S1'!J76*Main!$B$8</f>
        <v>3.3867719091518485E-2</v>
      </c>
      <c r="K76" s="5">
        <f>'[3]Qc, Winter, S1'!K76*Main!$B$8</f>
        <v>4.2408497875650826E-2</v>
      </c>
      <c r="L76" s="5">
        <f>'[3]Qc, Winter, S1'!L76*Main!$B$8</f>
        <v>4.5787422247176614E-2</v>
      </c>
      <c r="M76" s="5">
        <f>'[3]Qc, Winter, S1'!M76*Main!$B$8</f>
        <v>4.9946252659122954E-2</v>
      </c>
      <c r="N76" s="5">
        <f>'[3]Qc, Winter, S1'!N76*Main!$B$8</f>
        <v>5.1706851166498098E-2</v>
      </c>
      <c r="O76" s="5">
        <f>'[3]Qc, Winter, S1'!O76*Main!$B$8</f>
        <v>4.9797756615613829E-2</v>
      </c>
      <c r="P76" s="5">
        <f>'[3]Qc, Winter, S1'!P76*Main!$B$8</f>
        <v>4.9953121684508363E-2</v>
      </c>
      <c r="Q76" s="5">
        <f>'[3]Qc, Winter, S1'!Q76*Main!$B$8</f>
        <v>5.1045358161594154E-2</v>
      </c>
      <c r="R76" s="5">
        <f>'[3]Qc, Winter, S1'!R76*Main!$B$8</f>
        <v>4.8475092283191322E-2</v>
      </c>
      <c r="S76" s="5">
        <f>'[3]Qc, Winter, S1'!S76*Main!$B$8</f>
        <v>4.538459503676992E-2</v>
      </c>
      <c r="T76" s="5">
        <f>'[3]Qc, Winter, S1'!T76*Main!$B$8</f>
        <v>4.4488531391816667E-2</v>
      </c>
      <c r="U76" s="5">
        <f>'[3]Qc, Winter, S1'!U76*Main!$B$8</f>
        <v>4.1779736644400094E-2</v>
      </c>
      <c r="V76" s="5">
        <f>'[3]Qc, Winter, S1'!V76*Main!$B$8</f>
        <v>3.7535211348610181E-2</v>
      </c>
      <c r="W76" s="5">
        <f>'[3]Qc, Winter, S1'!W76*Main!$B$8</f>
        <v>3.0098055172324469E-2</v>
      </c>
      <c r="X76" s="5">
        <f>'[3]Qc, Winter, S1'!X76*Main!$B$8</f>
        <v>2.5286361989376255E-2</v>
      </c>
      <c r="Y76" s="5">
        <f>'[3]Qc, Winter, S1'!Y76*Main!$B$8</f>
        <v>2.2179103180173618E-2</v>
      </c>
    </row>
    <row r="77" spans="1:25" x14ac:dyDescent="0.25">
      <c r="A77">
        <v>33</v>
      </c>
      <c r="B77" s="5">
        <f>'[3]Qc, Winter, S1'!B77*Main!$B$8</f>
        <v>1.7183116808842817E-2</v>
      </c>
      <c r="C77" s="5">
        <f>'[3]Qc, Winter, S1'!C77*Main!$B$8</f>
        <v>1.3216390797624709E-2</v>
      </c>
      <c r="D77" s="5">
        <f>'[3]Qc, Winter, S1'!D77*Main!$B$8</f>
        <v>1.3747087819474724E-2</v>
      </c>
      <c r="E77" s="5">
        <f>'[3]Qc, Winter, S1'!E77*Main!$B$8</f>
        <v>1.3551463555834406E-2</v>
      </c>
      <c r="F77" s="5">
        <f>'[3]Qc, Winter, S1'!F77*Main!$B$8</f>
        <v>1.4598526425044661E-2</v>
      </c>
      <c r="G77" s="5">
        <f>'[3]Qc, Winter, S1'!G77*Main!$B$8</f>
        <v>1.3166530519100028E-2</v>
      </c>
      <c r="H77" s="5">
        <f>'[3]Qc, Winter, S1'!H77*Main!$B$8</f>
        <v>1.4860288665904378E-2</v>
      </c>
      <c r="I77" s="5">
        <f>'[3]Qc, Winter, S1'!I77*Main!$B$8</f>
        <v>2.5780331598625177E-2</v>
      </c>
      <c r="J77" s="5">
        <f>'[3]Qc, Winter, S1'!J77*Main!$B$8</f>
        <v>3.8148812876807749E-2</v>
      </c>
      <c r="K77" s="5">
        <f>'[3]Qc, Winter, S1'!K77*Main!$B$8</f>
        <v>4.3657178679766644E-2</v>
      </c>
      <c r="L77" s="5">
        <f>'[3]Qc, Winter, S1'!L77*Main!$B$8</f>
        <v>5.1451872529856606E-2</v>
      </c>
      <c r="M77" s="5">
        <f>'[3]Qc, Winter, S1'!M77*Main!$B$8</f>
        <v>4.976668431131305E-2</v>
      </c>
      <c r="N77" s="5">
        <f>'[3]Qc, Winter, S1'!N77*Main!$B$8</f>
        <v>4.8077115065299943E-2</v>
      </c>
      <c r="O77" s="5">
        <f>'[3]Qc, Winter, S1'!O77*Main!$B$8</f>
        <v>4.2277987812284382E-2</v>
      </c>
      <c r="P77" s="5">
        <f>'[3]Qc, Winter, S1'!P77*Main!$B$8</f>
        <v>4.2619053816072443E-2</v>
      </c>
      <c r="Q77" s="5">
        <f>'[3]Qc, Winter, S1'!Q77*Main!$B$8</f>
        <v>4.2230229717466955E-2</v>
      </c>
      <c r="R77" s="5">
        <f>'[3]Qc, Winter, S1'!R77*Main!$B$8</f>
        <v>3.9380171772313122E-2</v>
      </c>
      <c r="S77" s="5">
        <f>'[3]Qc, Winter, S1'!S77*Main!$B$8</f>
        <v>3.8391434107124707E-2</v>
      </c>
      <c r="T77" s="5">
        <f>'[3]Qc, Winter, S1'!T77*Main!$B$8</f>
        <v>3.7688691901688574E-2</v>
      </c>
      <c r="U77" s="5">
        <f>'[3]Qc, Winter, S1'!U77*Main!$B$8</f>
        <v>3.9170200441872853E-2</v>
      </c>
      <c r="V77" s="5">
        <f>'[3]Qc, Winter, S1'!V77*Main!$B$8</f>
        <v>3.4435970493681085E-2</v>
      </c>
      <c r="W77" s="5">
        <f>'[3]Qc, Winter, S1'!W77*Main!$B$8</f>
        <v>3.3416089860169876E-2</v>
      </c>
      <c r="X77" s="5">
        <f>'[3]Qc, Winter, S1'!X77*Main!$B$8</f>
        <v>3.10077566897362E-2</v>
      </c>
      <c r="Y77" s="5">
        <f>'[3]Qc, Winter, S1'!Y77*Main!$B$8</f>
        <v>2.777817136363684E-2</v>
      </c>
    </row>
    <row r="78" spans="1:25" x14ac:dyDescent="0.25">
      <c r="A78">
        <v>36</v>
      </c>
      <c r="B78" s="5">
        <f>'[3]Qc, Winter, S1'!B78*Main!$B$8</f>
        <v>2.1666784196082433E-2</v>
      </c>
      <c r="C78" s="5">
        <f>'[3]Qc, Winter, S1'!C78*Main!$B$8</f>
        <v>2.1045396854856353E-2</v>
      </c>
      <c r="D78" s="5">
        <f>'[3]Qc, Winter, S1'!D78*Main!$B$8</f>
        <v>1.6635675109791137E-2</v>
      </c>
      <c r="E78" s="5">
        <f>'[3]Qc, Winter, S1'!E78*Main!$B$8</f>
        <v>1.7899705331412816E-2</v>
      </c>
      <c r="F78" s="5">
        <f>'[3]Qc, Winter, S1'!F78*Main!$B$8</f>
        <v>1.5811800013468776E-2</v>
      </c>
      <c r="G78" s="5">
        <f>'[3]Qc, Winter, S1'!G78*Main!$B$8</f>
        <v>1.6969309046347664E-2</v>
      </c>
      <c r="H78" s="5">
        <f>'[3]Qc, Winter, S1'!H78*Main!$B$8</f>
        <v>1.7667537835694663E-2</v>
      </c>
      <c r="I78" s="5">
        <f>'[3]Qc, Winter, S1'!I78*Main!$B$8</f>
        <v>2.2968425130580439E-2</v>
      </c>
      <c r="J78" s="5">
        <f>'[3]Qc, Winter, S1'!J78*Main!$B$8</f>
        <v>3.8057881051075305E-2</v>
      </c>
      <c r="K78" s="5">
        <f>'[3]Qc, Winter, S1'!K78*Main!$B$8</f>
        <v>4.5761741125310777E-2</v>
      </c>
      <c r="L78" s="5">
        <f>'[3]Qc, Winter, S1'!L78*Main!$B$8</f>
        <v>4.7187134485856659E-2</v>
      </c>
      <c r="M78" s="5">
        <f>'[3]Qc, Winter, S1'!M78*Main!$B$8</f>
        <v>4.718113471307947E-2</v>
      </c>
      <c r="N78" s="5">
        <f>'[3]Qc, Winter, S1'!N78*Main!$B$8</f>
        <v>4.1110594330060382E-2</v>
      </c>
      <c r="O78" s="5">
        <f>'[3]Qc, Winter, S1'!O78*Main!$B$8</f>
        <v>3.2092117391966248E-2</v>
      </c>
      <c r="P78" s="5">
        <f>'[3]Qc, Winter, S1'!P78*Main!$B$8</f>
        <v>3.499317659837782E-2</v>
      </c>
      <c r="Q78" s="5">
        <f>'[3]Qc, Winter, S1'!Q78*Main!$B$8</f>
        <v>3.3189711422223496E-2</v>
      </c>
      <c r="R78" s="5">
        <f>'[3]Qc, Winter, S1'!R78*Main!$B$8</f>
        <v>3.4782015473108982E-2</v>
      </c>
      <c r="S78" s="5">
        <f>'[3]Qc, Winter, S1'!S78*Main!$B$8</f>
        <v>3.3624826556763569E-2</v>
      </c>
      <c r="T78" s="5">
        <f>'[3]Qc, Winter, S1'!T78*Main!$B$8</f>
        <v>3.0475474268050803E-2</v>
      </c>
      <c r="U78" s="5">
        <f>'[3]Qc, Winter, S1'!U78*Main!$B$8</f>
        <v>2.4721921194264512E-2</v>
      </c>
      <c r="V78" s="5">
        <f>'[3]Qc, Winter, S1'!V78*Main!$B$8</f>
        <v>2.1334905650321884E-2</v>
      </c>
      <c r="W78" s="5">
        <f>'[3]Qc, Winter, S1'!W78*Main!$B$8</f>
        <v>2.2244629303451356E-2</v>
      </c>
      <c r="X78" s="5">
        <f>'[3]Qc, Winter, S1'!X78*Main!$B$8</f>
        <v>2.0359431962615995E-2</v>
      </c>
      <c r="Y78" s="5">
        <f>'[3]Qc, Winter, S1'!Y78*Main!$B$8</f>
        <v>2.0505875911574028E-2</v>
      </c>
    </row>
    <row r="79" spans="1:25" x14ac:dyDescent="0.25">
      <c r="A79">
        <v>3</v>
      </c>
      <c r="B79" s="5">
        <f>'[3]Qc, Winter, S1'!B79*Main!$B$8</f>
        <v>1.3010289244711582E-2</v>
      </c>
      <c r="C79" s="5">
        <f>'[3]Qc, Winter, S1'!C79*Main!$B$8</f>
        <v>1.0920827473639969E-2</v>
      </c>
      <c r="D79" s="5">
        <f>'[3]Qc, Winter, S1'!D79*Main!$B$8</f>
        <v>1.081896102903036E-2</v>
      </c>
      <c r="E79" s="5">
        <f>'[3]Qc, Winter, S1'!E79*Main!$B$8</f>
        <v>1.1631901932162434E-2</v>
      </c>
      <c r="F79" s="5">
        <f>'[3]Qc, Winter, S1'!F79*Main!$B$8</f>
        <v>1.3514861862758435E-2</v>
      </c>
      <c r="G79" s="5">
        <f>'[3]Qc, Winter, S1'!G79*Main!$B$8</f>
        <v>1.6235245651681801E-2</v>
      </c>
      <c r="H79" s="5">
        <f>'[3]Qc, Winter, S1'!H79*Main!$B$8</f>
        <v>1.8832962516100355E-2</v>
      </c>
      <c r="I79" s="5">
        <f>'[3]Qc, Winter, S1'!I79*Main!$B$8</f>
        <v>2.3943035950981312E-2</v>
      </c>
      <c r="J79" s="5">
        <f>'[3]Qc, Winter, S1'!J79*Main!$B$8</f>
        <v>2.8475414545961853E-2</v>
      </c>
      <c r="K79" s="5">
        <f>'[3]Qc, Winter, S1'!K79*Main!$B$8</f>
        <v>3.0989227816926358E-2</v>
      </c>
      <c r="L79" s="5">
        <f>'[3]Qc, Winter, S1'!L79*Main!$B$8</f>
        <v>3.2043780788679407E-2</v>
      </c>
      <c r="M79" s="5">
        <f>'[3]Qc, Winter, S1'!M79*Main!$B$8</f>
        <v>3.2464276700607822E-2</v>
      </c>
      <c r="N79" s="5">
        <f>'[3]Qc, Winter, S1'!N79*Main!$B$8</f>
        <v>3.1227968485648561E-2</v>
      </c>
      <c r="O79" s="5">
        <f>'[3]Qc, Winter, S1'!O79*Main!$B$8</f>
        <v>2.9409080957636353E-2</v>
      </c>
      <c r="P79" s="5">
        <f>'[3]Qc, Winter, S1'!P79*Main!$B$8</f>
        <v>3.0562746747470282E-2</v>
      </c>
      <c r="Q79" s="5">
        <f>'[3]Qc, Winter, S1'!Q79*Main!$B$8</f>
        <v>3.1335659036249706E-2</v>
      </c>
      <c r="R79" s="5">
        <f>'[3]Qc, Winter, S1'!R79*Main!$B$8</f>
        <v>3.1889575148949377E-2</v>
      </c>
      <c r="S79" s="5">
        <f>'[3]Qc, Winter, S1'!S79*Main!$B$8</f>
        <v>2.9425081534172417E-2</v>
      </c>
      <c r="T79" s="5">
        <f>'[3]Qc, Winter, S1'!T79*Main!$B$8</f>
        <v>2.9670192748943985E-2</v>
      </c>
      <c r="U79" s="5">
        <f>'[3]Qc, Winter, S1'!U79*Main!$B$8</f>
        <v>2.7569974863693402E-2</v>
      </c>
      <c r="V79" s="5">
        <f>'[3]Qc, Winter, S1'!V79*Main!$B$8</f>
        <v>2.6158854216639146E-2</v>
      </c>
      <c r="W79" s="5">
        <f>'[3]Qc, Winter, S1'!W79*Main!$B$8</f>
        <v>2.6121492388691773E-2</v>
      </c>
      <c r="X79" s="5">
        <f>'[3]Qc, Winter, S1'!X79*Main!$B$8</f>
        <v>2.3658756435040833E-2</v>
      </c>
      <c r="Y79" s="5">
        <f>'[3]Qc, Winter, S1'!Y79*Main!$B$8</f>
        <v>1.8803043965139019E-2</v>
      </c>
    </row>
    <row r="80" spans="1:25" x14ac:dyDescent="0.25">
      <c r="A80">
        <v>29</v>
      </c>
      <c r="B80" s="5">
        <f>'[3]Qc, Winter, S1'!B80*Main!$B$8</f>
        <v>1.7195211424466984E-2</v>
      </c>
      <c r="C80" s="5">
        <f>'[3]Qc, Winter, S1'!C80*Main!$B$8</f>
        <v>1.6087552737418919E-2</v>
      </c>
      <c r="D80" s="5">
        <f>'[3]Qc, Winter, S1'!D80*Main!$B$8</f>
        <v>1.1375677593815511E-2</v>
      </c>
      <c r="E80" s="5">
        <f>'[3]Qc, Winter, S1'!E80*Main!$B$8</f>
        <v>1.1105780476685988E-2</v>
      </c>
      <c r="F80" s="5">
        <f>'[3]Qc, Winter, S1'!F80*Main!$B$8</f>
        <v>1.2017666051581492E-2</v>
      </c>
      <c r="G80" s="5">
        <f>'[3]Qc, Winter, S1'!G80*Main!$B$8</f>
        <v>1.5730587186780887E-2</v>
      </c>
      <c r="H80" s="5">
        <f>'[3]Qc, Winter, S1'!H80*Main!$B$8</f>
        <v>1.5924962059429476E-2</v>
      </c>
      <c r="I80" s="5">
        <f>'[3]Qc, Winter, S1'!I80*Main!$B$8</f>
        <v>1.6344070657817168E-2</v>
      </c>
      <c r="J80" s="5">
        <f>'[3]Qc, Winter, S1'!J80*Main!$B$8</f>
        <v>2.3938711965553614E-2</v>
      </c>
      <c r="K80" s="5">
        <f>'[3]Qc, Winter, S1'!K80*Main!$B$8</f>
        <v>2.9982678987007166E-2</v>
      </c>
      <c r="L80" s="5">
        <f>'[3]Qc, Winter, S1'!L80*Main!$B$8</f>
        <v>3.4288437495789317E-2</v>
      </c>
      <c r="M80" s="5">
        <f>'[3]Qc, Winter, S1'!M80*Main!$B$8</f>
        <v>3.4795071431602993E-2</v>
      </c>
      <c r="N80" s="5">
        <f>'[3]Qc, Winter, S1'!N80*Main!$B$8</f>
        <v>3.2844358325870633E-2</v>
      </c>
      <c r="O80" s="5">
        <f>'[3]Qc, Winter, S1'!O80*Main!$B$8</f>
        <v>3.1810266561569711E-2</v>
      </c>
      <c r="P80" s="5">
        <f>'[3]Qc, Winter, S1'!P80*Main!$B$8</f>
        <v>3.271476249602602E-2</v>
      </c>
      <c r="Q80" s="5">
        <f>'[3]Qc, Winter, S1'!Q80*Main!$B$8</f>
        <v>3.3896328371533696E-2</v>
      </c>
      <c r="R80" s="5">
        <f>'[3]Qc, Winter, S1'!R80*Main!$B$8</f>
        <v>3.201585672264478E-2</v>
      </c>
      <c r="S80" s="5">
        <f>'[3]Qc, Winter, S1'!S80*Main!$B$8</f>
        <v>3.0614774481690431E-2</v>
      </c>
      <c r="T80" s="5">
        <f>'[3]Qc, Winter, S1'!T80*Main!$B$8</f>
        <v>2.9438646756070098E-2</v>
      </c>
      <c r="U80" s="5">
        <f>'[3]Qc, Winter, S1'!U80*Main!$B$8</f>
        <v>2.8172557061324748E-2</v>
      </c>
      <c r="V80" s="5">
        <f>'[3]Qc, Winter, S1'!V80*Main!$B$8</f>
        <v>2.421944934096865E-2</v>
      </c>
      <c r="W80" s="5">
        <f>'[3]Qc, Winter, S1'!W80*Main!$B$8</f>
        <v>2.3411450094926629E-2</v>
      </c>
      <c r="X80" s="5">
        <f>'[3]Qc, Winter, S1'!X80*Main!$B$8</f>
        <v>1.9221023783817546E-2</v>
      </c>
      <c r="Y80" s="5">
        <f>'[3]Qc, Winter, S1'!Y80*Main!$B$8</f>
        <v>1.6709643880952658E-2</v>
      </c>
    </row>
    <row r="81" spans="1:25" x14ac:dyDescent="0.25">
      <c r="A81">
        <v>5</v>
      </c>
      <c r="B81" s="5">
        <f>'[3]Qc, Winter, S1'!B81*Main!$B$8</f>
        <v>1.3294139952068639E-2</v>
      </c>
      <c r="C81" s="5">
        <f>'[3]Qc, Winter, S1'!C81*Main!$B$8</f>
        <v>1.3126784135148572E-2</v>
      </c>
      <c r="D81" s="5">
        <f>'[3]Qc, Winter, S1'!D81*Main!$B$8</f>
        <v>1.4071687829071656E-2</v>
      </c>
      <c r="E81" s="5">
        <f>'[3]Qc, Winter, S1'!E81*Main!$B$8</f>
        <v>1.3431200910825773E-2</v>
      </c>
      <c r="F81" s="5">
        <f>'[3]Qc, Winter, S1'!F81*Main!$B$8</f>
        <v>1.4400627148823951E-2</v>
      </c>
      <c r="G81" s="5">
        <f>'[3]Qc, Winter, S1'!G81*Main!$B$8</f>
        <v>1.712086081217443E-2</v>
      </c>
      <c r="H81" s="5">
        <f>'[3]Qc, Winter, S1'!H81*Main!$B$8</f>
        <v>1.6834513167477066E-2</v>
      </c>
      <c r="I81" s="5">
        <f>'[3]Qc, Winter, S1'!I81*Main!$B$8</f>
        <v>2.2173415719670454E-2</v>
      </c>
      <c r="J81" s="5">
        <f>'[3]Qc, Winter, S1'!J81*Main!$B$8</f>
        <v>3.1508727571094464E-2</v>
      </c>
      <c r="K81" s="5">
        <f>'[3]Qc, Winter, S1'!K81*Main!$B$8</f>
        <v>3.71908716708221E-2</v>
      </c>
      <c r="L81" s="5">
        <f>'[3]Qc, Winter, S1'!L81*Main!$B$8</f>
        <v>3.9348753242683575E-2</v>
      </c>
      <c r="M81" s="5">
        <f>'[3]Qc, Winter, S1'!M81*Main!$B$8</f>
        <v>4.225851320512361E-2</v>
      </c>
      <c r="N81" s="5">
        <f>'[3]Qc, Winter, S1'!N81*Main!$B$8</f>
        <v>4.2014573764436049E-2</v>
      </c>
      <c r="O81" s="5">
        <f>'[3]Qc, Winter, S1'!O81*Main!$B$8</f>
        <v>4.0130376645872219E-2</v>
      </c>
      <c r="P81" s="5">
        <f>'[3]Qc, Winter, S1'!P81*Main!$B$8</f>
        <v>3.9467921304829047E-2</v>
      </c>
      <c r="Q81" s="5">
        <f>'[3]Qc, Winter, S1'!Q81*Main!$B$8</f>
        <v>3.9920777649556004E-2</v>
      </c>
      <c r="R81" s="5">
        <f>'[3]Qc, Winter, S1'!R81*Main!$B$8</f>
        <v>3.8958255485162983E-2</v>
      </c>
      <c r="S81" s="5">
        <f>'[3]Qc, Winter, S1'!S81*Main!$B$8</f>
        <v>3.4313637733376791E-2</v>
      </c>
      <c r="T81" s="5">
        <f>'[3]Qc, Winter, S1'!T81*Main!$B$8</f>
        <v>3.4527109203237025E-2</v>
      </c>
      <c r="U81" s="5">
        <f>'[3]Qc, Winter, S1'!U81*Main!$B$8</f>
        <v>3.4656868496843428E-2</v>
      </c>
      <c r="V81" s="5">
        <f>'[3]Qc, Winter, S1'!V81*Main!$B$8</f>
        <v>3.3036495362592989E-2</v>
      </c>
      <c r="W81" s="5">
        <f>'[3]Qc, Winter, S1'!W81*Main!$B$8</f>
        <v>2.7494737261839309E-2</v>
      </c>
      <c r="X81" s="5">
        <f>'[3]Qc, Winter, S1'!X81*Main!$B$8</f>
        <v>2.6688695182174219E-2</v>
      </c>
      <c r="Y81" s="5">
        <f>'[3]Qc, Winter, S1'!Y81*Main!$B$8</f>
        <v>2.3464955955888499E-2</v>
      </c>
    </row>
    <row r="82" spans="1:25" x14ac:dyDescent="0.25">
      <c r="A82">
        <v>4</v>
      </c>
      <c r="B82" s="5">
        <f>'[3]Qc, Winter, S1'!B82*Main!$B$8</f>
        <v>1.6018856523948546E-2</v>
      </c>
      <c r="C82" s="5">
        <f>'[3]Qc, Winter, S1'!C82*Main!$B$8</f>
        <v>1.6051216814851468E-2</v>
      </c>
      <c r="D82" s="5">
        <f>'[3]Qc, Winter, S1'!D82*Main!$B$8</f>
        <v>1.4273705058270322E-2</v>
      </c>
      <c r="E82" s="5">
        <f>'[3]Qc, Winter, S1'!E82*Main!$B$8</f>
        <v>1.3705206473926274E-2</v>
      </c>
      <c r="F82" s="5">
        <f>'[3]Qc, Winter, S1'!F82*Main!$B$8</f>
        <v>1.5335952036581509E-2</v>
      </c>
      <c r="G82" s="5">
        <f>'[3]Qc, Winter, S1'!G82*Main!$B$8</f>
        <v>1.6708081752000024E-2</v>
      </c>
      <c r="H82" s="5">
        <f>'[3]Qc, Winter, S1'!H82*Main!$B$8</f>
        <v>1.9341674513364781E-2</v>
      </c>
      <c r="I82" s="5">
        <f>'[3]Qc, Winter, S1'!I82*Main!$B$8</f>
        <v>2.2367790024736538E-2</v>
      </c>
      <c r="J82" s="5">
        <f>'[3]Qc, Winter, S1'!J82*Main!$B$8</f>
        <v>2.9522958441346094E-2</v>
      </c>
      <c r="K82" s="5">
        <f>'[3]Qc, Winter, S1'!K82*Main!$B$8</f>
        <v>3.6827402192245763E-2</v>
      </c>
      <c r="L82" s="5">
        <f>'[3]Qc, Winter, S1'!L82*Main!$B$8</f>
        <v>3.9258027875087753E-2</v>
      </c>
      <c r="M82" s="5">
        <f>'[3]Qc, Winter, S1'!M82*Main!$B$8</f>
        <v>3.9495440258849879E-2</v>
      </c>
      <c r="N82" s="5">
        <f>'[3]Qc, Winter, S1'!N82*Main!$B$8</f>
        <v>3.6742548181885111E-2</v>
      </c>
      <c r="O82" s="5">
        <f>'[3]Qc, Winter, S1'!O82*Main!$B$8</f>
        <v>3.2323465866127984E-2</v>
      </c>
      <c r="P82" s="5">
        <f>'[3]Qc, Winter, S1'!P82*Main!$B$8</f>
        <v>3.4614746496312354E-2</v>
      </c>
      <c r="Q82" s="5">
        <f>'[3]Qc, Winter, S1'!Q82*Main!$B$8</f>
        <v>3.4186099673908336E-2</v>
      </c>
      <c r="R82" s="5">
        <f>'[3]Qc, Winter, S1'!R82*Main!$B$8</f>
        <v>3.3564096221871793E-2</v>
      </c>
      <c r="S82" s="5">
        <f>'[3]Qc, Winter, S1'!S82*Main!$B$8</f>
        <v>3.1809558644288888E-2</v>
      </c>
      <c r="T82" s="5">
        <f>'[3]Qc, Winter, S1'!T82*Main!$B$8</f>
        <v>3.1808967932795577E-2</v>
      </c>
      <c r="U82" s="5">
        <f>'[3]Qc, Winter, S1'!U82*Main!$B$8</f>
        <v>3.2416089513415729E-2</v>
      </c>
      <c r="V82" s="5">
        <f>'[3]Qc, Winter, S1'!V82*Main!$B$8</f>
        <v>3.1239630177716148E-2</v>
      </c>
      <c r="W82" s="5">
        <f>'[3]Qc, Winter, S1'!W82*Main!$B$8</f>
        <v>2.9226273842150565E-2</v>
      </c>
      <c r="X82" s="5">
        <f>'[3]Qc, Winter, S1'!X82*Main!$B$8</f>
        <v>2.625416934017118E-2</v>
      </c>
      <c r="Y82" s="5">
        <f>'[3]Qc, Winter, S1'!Y82*Main!$B$8</f>
        <v>2.1922056272879614E-2</v>
      </c>
    </row>
    <row r="83" spans="1:25" x14ac:dyDescent="0.25">
      <c r="A83">
        <v>97</v>
      </c>
      <c r="B83" s="5">
        <f>'[3]Qc, Winter, S1'!B83*Main!$B$8</f>
        <v>5.1928615868147383E-3</v>
      </c>
      <c r="C83" s="5">
        <f>'[3]Qc, Winter, S1'!C83*Main!$B$8</f>
        <v>5.0470093426193954E-3</v>
      </c>
      <c r="D83" s="5">
        <f>'[3]Qc, Winter, S1'!D83*Main!$B$8</f>
        <v>4.4627729724396438E-3</v>
      </c>
      <c r="E83" s="5">
        <f>'[3]Qc, Winter, S1'!E83*Main!$B$8</f>
        <v>4.2238641573999784E-3</v>
      </c>
      <c r="F83" s="5">
        <f>'[3]Qc, Winter, S1'!F83*Main!$B$8</f>
        <v>4.2685331844275233E-3</v>
      </c>
      <c r="G83" s="5">
        <f>'[3]Qc, Winter, S1'!G83*Main!$B$8</f>
        <v>4.1126860960896214E-3</v>
      </c>
      <c r="H83" s="5">
        <f>'[3]Qc, Winter, S1'!H83*Main!$B$8</f>
        <v>4.5351146264515771E-3</v>
      </c>
      <c r="I83" s="5">
        <f>'[3]Qc, Winter, S1'!I83*Main!$B$8</f>
        <v>5.1162935715661686E-3</v>
      </c>
      <c r="J83" s="5">
        <f>'[3]Qc, Winter, S1'!J83*Main!$B$8</f>
        <v>6.5396473243760972E-3</v>
      </c>
      <c r="K83" s="5">
        <f>'[3]Qc, Winter, S1'!K83*Main!$B$8</f>
        <v>7.3805690517934168E-3</v>
      </c>
      <c r="L83" s="5">
        <f>'[3]Qc, Winter, S1'!L83*Main!$B$8</f>
        <v>7.4039646608024916E-3</v>
      </c>
      <c r="M83" s="5">
        <f>'[3]Qc, Winter, S1'!M83*Main!$B$8</f>
        <v>7.4362955793107165E-3</v>
      </c>
      <c r="N83" s="5">
        <f>'[3]Qc, Winter, S1'!N83*Main!$B$8</f>
        <v>7.5723885261035646E-3</v>
      </c>
      <c r="O83" s="5">
        <f>'[3]Qc, Winter, S1'!O83*Main!$B$8</f>
        <v>7.1397747276682223E-3</v>
      </c>
      <c r="P83" s="5">
        <f>'[3]Qc, Winter, S1'!P83*Main!$B$8</f>
        <v>7.5098666170310335E-3</v>
      </c>
      <c r="Q83" s="5">
        <f>'[3]Qc, Winter, S1'!Q83*Main!$B$8</f>
        <v>7.5094115577567051E-3</v>
      </c>
      <c r="R83" s="5">
        <f>'[3]Qc, Winter, S1'!R83*Main!$B$8</f>
        <v>7.5589708756574892E-3</v>
      </c>
      <c r="S83" s="5">
        <f>'[3]Qc, Winter, S1'!S83*Main!$B$8</f>
        <v>7.3395378029435998E-3</v>
      </c>
      <c r="T83" s="5">
        <f>'[3]Qc, Winter, S1'!T83*Main!$B$8</f>
        <v>7.5800332948792893E-3</v>
      </c>
      <c r="U83" s="5">
        <f>'[3]Qc, Winter, S1'!U83*Main!$B$8</f>
        <v>7.5560684006165165E-3</v>
      </c>
      <c r="V83" s="5">
        <f>'[3]Qc, Winter, S1'!V83*Main!$B$8</f>
        <v>7.454958969174523E-3</v>
      </c>
      <c r="W83" s="5">
        <f>'[3]Qc, Winter, S1'!W83*Main!$B$8</f>
        <v>7.1375171682498961E-3</v>
      </c>
      <c r="X83" s="5">
        <f>'[3]Qc, Winter, S1'!X83*Main!$B$8</f>
        <v>6.4498750697037782E-3</v>
      </c>
      <c r="Y83" s="5">
        <f>'[3]Qc, Winter, S1'!Y83*Main!$B$8</f>
        <v>6.1939541042064063E-3</v>
      </c>
    </row>
    <row r="84" spans="1:25" x14ac:dyDescent="0.25">
      <c r="A84">
        <v>96</v>
      </c>
      <c r="B84" s="5">
        <f>'[3]Qc, Winter, S1'!B84*Main!$B$8</f>
        <v>4.7273193473877928E-3</v>
      </c>
      <c r="C84" s="5">
        <f>'[3]Qc, Winter, S1'!C84*Main!$B$8</f>
        <v>4.114831983649858E-3</v>
      </c>
      <c r="D84" s="5">
        <f>'[3]Qc, Winter, S1'!D84*Main!$B$8</f>
        <v>4.3553032114334086E-3</v>
      </c>
      <c r="E84" s="5">
        <f>'[3]Qc, Winter, S1'!E84*Main!$B$8</f>
        <v>4.3030771071273415E-3</v>
      </c>
      <c r="F84" s="5">
        <f>'[3]Qc, Winter, S1'!F84*Main!$B$8</f>
        <v>4.2400819761402855E-3</v>
      </c>
      <c r="G84" s="5">
        <f>'[3]Qc, Winter, S1'!G84*Main!$B$8</f>
        <v>4.9154776307418317E-3</v>
      </c>
      <c r="H84" s="5">
        <f>'[3]Qc, Winter, S1'!H84*Main!$B$8</f>
        <v>5.3754372705336253E-3</v>
      </c>
      <c r="I84" s="5">
        <f>'[3]Qc, Winter, S1'!I84*Main!$B$8</f>
        <v>6.7204901787036196E-3</v>
      </c>
      <c r="J84" s="5">
        <f>'[3]Qc, Winter, S1'!J84*Main!$B$8</f>
        <v>7.4164709156392689E-3</v>
      </c>
      <c r="K84" s="5">
        <f>'[3]Qc, Winter, S1'!K84*Main!$B$8</f>
        <v>8.1997458420252564E-3</v>
      </c>
      <c r="L84" s="5">
        <f>'[3]Qc, Winter, S1'!L84*Main!$B$8</f>
        <v>8.5975261087870031E-3</v>
      </c>
      <c r="M84" s="5">
        <f>'[3]Qc, Winter, S1'!M84*Main!$B$8</f>
        <v>9.2703703381276474E-3</v>
      </c>
      <c r="N84" s="5">
        <f>'[3]Qc, Winter, S1'!N84*Main!$B$8</f>
        <v>9.0278918548109943E-3</v>
      </c>
      <c r="O84" s="5">
        <f>'[3]Qc, Winter, S1'!O84*Main!$B$8</f>
        <v>8.0275976422142653E-3</v>
      </c>
      <c r="P84" s="5">
        <f>'[3]Qc, Winter, S1'!P84*Main!$B$8</f>
        <v>8.2856151155938362E-3</v>
      </c>
      <c r="Q84" s="5">
        <f>'[3]Qc, Winter, S1'!Q84*Main!$B$8</f>
        <v>8.3357333603675809E-3</v>
      </c>
      <c r="R84" s="5">
        <f>'[3]Qc, Winter, S1'!R84*Main!$B$8</f>
        <v>8.3600362500127826E-3</v>
      </c>
      <c r="S84" s="5">
        <f>'[3]Qc, Winter, S1'!S84*Main!$B$8</f>
        <v>8.137885734154934E-3</v>
      </c>
      <c r="T84" s="5">
        <f>'[3]Qc, Winter, S1'!T84*Main!$B$8</f>
        <v>7.9093429622168684E-3</v>
      </c>
      <c r="U84" s="5">
        <f>'[3]Qc, Winter, S1'!U84*Main!$B$8</f>
        <v>7.8846810766365089E-3</v>
      </c>
      <c r="V84" s="5">
        <f>'[3]Qc, Winter, S1'!V84*Main!$B$8</f>
        <v>7.8093695471609919E-3</v>
      </c>
      <c r="W84" s="5">
        <f>'[3]Qc, Winter, S1'!W84*Main!$B$8</f>
        <v>7.7377013297926407E-3</v>
      </c>
      <c r="X84" s="5">
        <f>'[3]Qc, Winter, S1'!X84*Main!$B$8</f>
        <v>7.1708370992751395E-3</v>
      </c>
      <c r="Y84" s="5">
        <f>'[3]Qc, Winter, S1'!Y84*Main!$B$8</f>
        <v>6.4734850830045617E-3</v>
      </c>
    </row>
    <row r="85" spans="1:25" x14ac:dyDescent="0.25">
      <c r="A85">
        <v>21</v>
      </c>
      <c r="B85" s="5">
        <f>'[3]Qc, Winter, S1'!B85*Main!$B$8</f>
        <v>1.6617876431875494E-2</v>
      </c>
      <c r="C85" s="5">
        <f>'[3]Qc, Winter, S1'!C85*Main!$B$8</f>
        <v>1.3735476074667685E-2</v>
      </c>
      <c r="D85" s="5">
        <f>'[3]Qc, Winter, S1'!D85*Main!$B$8</f>
        <v>1.3698330353759544E-2</v>
      </c>
      <c r="E85" s="5">
        <f>'[3]Qc, Winter, S1'!E85*Main!$B$8</f>
        <v>1.2535359616319314E-2</v>
      </c>
      <c r="F85" s="5">
        <f>'[3]Qc, Winter, S1'!F85*Main!$B$8</f>
        <v>1.208172781199328E-2</v>
      </c>
      <c r="G85" s="5">
        <f>'[3]Qc, Winter, S1'!G85*Main!$B$8</f>
        <v>1.2029381096404652E-2</v>
      </c>
      <c r="H85" s="5">
        <f>'[3]Qc, Winter, S1'!H85*Main!$B$8</f>
        <v>1.2491720893436109E-2</v>
      </c>
      <c r="I85" s="5">
        <f>'[3]Qc, Winter, S1'!I85*Main!$B$8</f>
        <v>1.4193510190807267E-2</v>
      </c>
      <c r="J85" s="5">
        <f>'[3]Qc, Winter, S1'!J85*Main!$B$8</f>
        <v>1.4503824148723672E-2</v>
      </c>
      <c r="K85" s="5">
        <f>'[3]Qc, Winter, S1'!K85*Main!$B$8</f>
        <v>1.5750707986624934E-2</v>
      </c>
      <c r="L85" s="5">
        <f>'[3]Qc, Winter, S1'!L85*Main!$B$8</f>
        <v>1.6323142046171198E-2</v>
      </c>
      <c r="M85" s="5">
        <f>'[3]Qc, Winter, S1'!M85*Main!$B$8</f>
        <v>1.7054756322322902E-2</v>
      </c>
      <c r="N85" s="5">
        <f>'[3]Qc, Winter, S1'!N85*Main!$B$8</f>
        <v>1.7071810190094811E-2</v>
      </c>
      <c r="O85" s="5">
        <f>'[3]Qc, Winter, S1'!O85*Main!$B$8</f>
        <v>1.5348945277208583E-2</v>
      </c>
      <c r="P85" s="5">
        <f>'[3]Qc, Winter, S1'!P85*Main!$B$8</f>
        <v>1.5234162783192737E-2</v>
      </c>
      <c r="Q85" s="5">
        <f>'[3]Qc, Winter, S1'!Q85*Main!$B$8</f>
        <v>1.4948455939144846E-2</v>
      </c>
      <c r="R85" s="5">
        <f>'[3]Qc, Winter, S1'!R85*Main!$B$8</f>
        <v>1.3740186867573346E-2</v>
      </c>
      <c r="S85" s="5">
        <f>'[3]Qc, Winter, S1'!S85*Main!$B$8</f>
        <v>1.7641117721405787E-2</v>
      </c>
      <c r="T85" s="5">
        <f>'[3]Qc, Winter, S1'!T85*Main!$B$8</f>
        <v>2.2230161341577594E-2</v>
      </c>
      <c r="U85" s="5">
        <f>'[3]Qc, Winter, S1'!U85*Main!$B$8</f>
        <v>2.5710980536838301E-2</v>
      </c>
      <c r="V85" s="5">
        <f>'[3]Qc, Winter, S1'!V85*Main!$B$8</f>
        <v>2.6895780071779295E-2</v>
      </c>
      <c r="W85" s="5">
        <f>'[3]Qc, Winter, S1'!W85*Main!$B$8</f>
        <v>2.4708921142647361E-2</v>
      </c>
      <c r="X85" s="5">
        <f>'[3]Qc, Winter, S1'!X85*Main!$B$8</f>
        <v>2.180117354398298E-2</v>
      </c>
      <c r="Y85" s="5">
        <f>'[3]Qc, Winter, S1'!Y85*Main!$B$8</f>
        <v>1.8648370069841394E-2</v>
      </c>
    </row>
    <row r="86" spans="1:25" x14ac:dyDescent="0.25">
      <c r="A86">
        <v>51</v>
      </c>
      <c r="B86" s="5">
        <f>'[3]Qc, Winter, S1'!B86*Main!$B$8</f>
        <v>5.1143924681512846E-2</v>
      </c>
      <c r="C86" s="5">
        <f>'[3]Qc, Winter, S1'!C86*Main!$B$8</f>
        <v>4.9035521121358144E-2</v>
      </c>
      <c r="D86" s="5">
        <f>'[3]Qc, Winter, S1'!D86*Main!$B$8</f>
        <v>4.6489376222407293E-2</v>
      </c>
      <c r="E86" s="5">
        <f>'[3]Qc, Winter, S1'!E86*Main!$B$8</f>
        <v>4.6108746312443508E-2</v>
      </c>
      <c r="F86" s="5">
        <f>'[3]Qc, Winter, S1'!F86*Main!$B$8</f>
        <v>4.6005939383621158E-2</v>
      </c>
      <c r="G86" s="5">
        <f>'[3]Qc, Winter, S1'!G86*Main!$B$8</f>
        <v>4.4572721188749456E-2</v>
      </c>
      <c r="H86" s="5">
        <f>'[3]Qc, Winter, S1'!H86*Main!$B$8</f>
        <v>4.6245444444083572E-2</v>
      </c>
      <c r="I86" s="5">
        <f>'[3]Qc, Winter, S1'!I86*Main!$B$8</f>
        <v>4.5244795208629222E-2</v>
      </c>
      <c r="J86" s="5">
        <f>'[3]Qc, Winter, S1'!J86*Main!$B$8</f>
        <v>4.7145823418831299E-2</v>
      </c>
      <c r="K86" s="5">
        <f>'[3]Qc, Winter, S1'!K86*Main!$B$8</f>
        <v>5.1364744358289333E-2</v>
      </c>
      <c r="L86" s="5">
        <f>'[3]Qc, Winter, S1'!L86*Main!$B$8</f>
        <v>6.2621210186106419E-2</v>
      </c>
      <c r="M86" s="5">
        <f>'[3]Qc, Winter, S1'!M86*Main!$B$8</f>
        <v>7.2964999796596874E-2</v>
      </c>
      <c r="N86" s="5">
        <f>'[3]Qc, Winter, S1'!N86*Main!$B$8</f>
        <v>7.9356861265074699E-2</v>
      </c>
      <c r="O86" s="5">
        <f>'[3]Qc, Winter, S1'!O86*Main!$B$8</f>
        <v>7.804666714599981E-2</v>
      </c>
      <c r="P86" s="5">
        <f>'[3]Qc, Winter, S1'!P86*Main!$B$8</f>
        <v>7.3946607632238287E-2</v>
      </c>
      <c r="Q86" s="5">
        <f>'[3]Qc, Winter, S1'!Q86*Main!$B$8</f>
        <v>7.587246360400815E-2</v>
      </c>
      <c r="R86" s="5">
        <f>'[3]Qc, Winter, S1'!R86*Main!$B$8</f>
        <v>7.3697257569414948E-2</v>
      </c>
      <c r="S86" s="5">
        <f>'[3]Qc, Winter, S1'!S86*Main!$B$8</f>
        <v>7.5206918769488221E-2</v>
      </c>
      <c r="T86" s="5">
        <f>'[3]Qc, Winter, S1'!T86*Main!$B$8</f>
        <v>8.6595408828902598E-2</v>
      </c>
      <c r="U86" s="5">
        <f>'[3]Qc, Winter, S1'!U86*Main!$B$8</f>
        <v>9.0661185507917158E-2</v>
      </c>
      <c r="V86" s="5">
        <f>'[3]Qc, Winter, S1'!V86*Main!$B$8</f>
        <v>8.9634048615855694E-2</v>
      </c>
      <c r="W86" s="5">
        <f>'[3]Qc, Winter, S1'!W86*Main!$B$8</f>
        <v>8.3071681105652884E-2</v>
      </c>
      <c r="X86" s="5">
        <f>'[3]Qc, Winter, S1'!X86*Main!$B$8</f>
        <v>7.793911423415642E-2</v>
      </c>
      <c r="Y86" s="5">
        <f>'[3]Qc, Winter, S1'!Y86*Main!$B$8</f>
        <v>6.7577339494897054E-2</v>
      </c>
    </row>
    <row r="87" spans="1:25" x14ac:dyDescent="0.25">
      <c r="A87">
        <v>74</v>
      </c>
      <c r="B87" s="5">
        <f>'[3]Qc, Winter, S1'!B87*Main!$B$8</f>
        <v>2.3735332964026992E-2</v>
      </c>
      <c r="C87" s="5">
        <f>'[3]Qc, Winter, S1'!C87*Main!$B$8</f>
        <v>2.0281258398353073E-2</v>
      </c>
      <c r="D87" s="5">
        <f>'[3]Qc, Winter, S1'!D87*Main!$B$8</f>
        <v>1.5386206217365479E-2</v>
      </c>
      <c r="E87" s="5">
        <f>'[3]Qc, Winter, S1'!E87*Main!$B$8</f>
        <v>1.4504209537245365E-2</v>
      </c>
      <c r="F87" s="5">
        <f>'[3]Qc, Winter, S1'!F87*Main!$B$8</f>
        <v>1.4814121788643024E-2</v>
      </c>
      <c r="G87" s="5">
        <f>'[3]Qc, Winter, S1'!G87*Main!$B$8</f>
        <v>1.4626461842729413E-2</v>
      </c>
      <c r="H87" s="5">
        <f>'[3]Qc, Winter, S1'!H87*Main!$B$8</f>
        <v>1.5256717518718911E-2</v>
      </c>
      <c r="I87" s="5">
        <f>'[3]Qc, Winter, S1'!I87*Main!$B$8</f>
        <v>1.4350345865975309E-2</v>
      </c>
      <c r="J87" s="5">
        <f>'[3]Qc, Winter, S1'!J87*Main!$B$8</f>
        <v>1.8514308500838159E-2</v>
      </c>
      <c r="K87" s="5">
        <f>'[3]Qc, Winter, S1'!K87*Main!$B$8</f>
        <v>2.2312005745699231E-2</v>
      </c>
      <c r="L87" s="5">
        <f>'[3]Qc, Winter, S1'!L87*Main!$B$8</f>
        <v>2.499522181989234E-2</v>
      </c>
      <c r="M87" s="5">
        <f>'[3]Qc, Winter, S1'!M87*Main!$B$8</f>
        <v>2.5990728899736328E-2</v>
      </c>
      <c r="N87" s="5">
        <f>'[3]Qc, Winter, S1'!N87*Main!$B$8</f>
        <v>2.5537370244491393E-2</v>
      </c>
      <c r="O87" s="5">
        <f>'[3]Qc, Winter, S1'!O87*Main!$B$8</f>
        <v>2.2694946142150046E-2</v>
      </c>
      <c r="P87" s="5">
        <f>'[3]Qc, Winter, S1'!P87*Main!$B$8</f>
        <v>2.0228587735049038E-2</v>
      </c>
      <c r="Q87" s="5">
        <f>'[3]Qc, Winter, S1'!Q87*Main!$B$8</f>
        <v>2.106187916704454E-2</v>
      </c>
      <c r="R87" s="5">
        <f>'[3]Qc, Winter, S1'!R87*Main!$B$8</f>
        <v>2.0510768047090414E-2</v>
      </c>
      <c r="S87" s="5">
        <f>'[3]Qc, Winter, S1'!S87*Main!$B$8</f>
        <v>2.1981316001497875E-2</v>
      </c>
      <c r="T87" s="5">
        <f>'[3]Qc, Winter, S1'!T87*Main!$B$8</f>
        <v>2.6759337352267022E-2</v>
      </c>
      <c r="U87" s="5">
        <f>'[3]Qc, Winter, S1'!U87*Main!$B$8</f>
        <v>2.940683191195562E-2</v>
      </c>
      <c r="V87" s="5">
        <f>'[3]Qc, Winter, S1'!V87*Main!$B$8</f>
        <v>3.1071219508708343E-2</v>
      </c>
      <c r="W87" s="5">
        <f>'[3]Qc, Winter, S1'!W87*Main!$B$8</f>
        <v>2.9254689150844292E-2</v>
      </c>
      <c r="X87" s="5">
        <f>'[3]Qc, Winter, S1'!X87*Main!$B$8</f>
        <v>2.7071919086086863E-2</v>
      </c>
      <c r="Y87" s="5">
        <f>'[3]Qc, Winter, S1'!Y87*Main!$B$8</f>
        <v>2.4832058876841034E-2</v>
      </c>
    </row>
    <row r="88" spans="1:25" x14ac:dyDescent="0.25">
      <c r="A88">
        <v>75</v>
      </c>
      <c r="B88" s="5">
        <f>'[3]Qc, Winter, S1'!B88*Main!$B$8</f>
        <v>1.7176999688382471E-2</v>
      </c>
      <c r="C88" s="5">
        <f>'[3]Qc, Winter, S1'!C88*Main!$B$8</f>
        <v>1.547745730825765E-2</v>
      </c>
      <c r="D88" s="5">
        <f>'[3]Qc, Winter, S1'!D88*Main!$B$8</f>
        <v>1.4195856576887813E-2</v>
      </c>
      <c r="E88" s="5">
        <f>'[3]Qc, Winter, S1'!E88*Main!$B$8</f>
        <v>1.2779490474207079E-2</v>
      </c>
      <c r="F88" s="5">
        <f>'[3]Qc, Winter, S1'!F88*Main!$B$8</f>
        <v>1.2540892126798294E-2</v>
      </c>
      <c r="G88" s="5">
        <f>'[3]Qc, Winter, S1'!G88*Main!$B$8</f>
        <v>1.2470282450803968E-2</v>
      </c>
      <c r="H88" s="5">
        <f>'[3]Qc, Winter, S1'!H88*Main!$B$8</f>
        <v>1.1879084539290303E-2</v>
      </c>
      <c r="I88" s="5">
        <f>'[3]Qc, Winter, S1'!I88*Main!$B$8</f>
        <v>1.2157382870780666E-2</v>
      </c>
      <c r="J88" s="5">
        <f>'[3]Qc, Winter, S1'!J88*Main!$B$8</f>
        <v>1.4645715944086526E-2</v>
      </c>
      <c r="K88" s="5">
        <f>'[3]Qc, Winter, S1'!K88*Main!$B$8</f>
        <v>1.8110339314429038E-2</v>
      </c>
      <c r="L88" s="5">
        <f>'[3]Qc, Winter, S1'!L88*Main!$B$8</f>
        <v>2.146638273238323E-2</v>
      </c>
      <c r="M88" s="5">
        <f>'[3]Qc, Winter, S1'!M88*Main!$B$8</f>
        <v>2.4401955070143654E-2</v>
      </c>
      <c r="N88" s="5">
        <f>'[3]Qc, Winter, S1'!N88*Main!$B$8</f>
        <v>2.4435162194145793E-2</v>
      </c>
      <c r="O88" s="5">
        <f>'[3]Qc, Winter, S1'!O88*Main!$B$8</f>
        <v>2.3906653060961475E-2</v>
      </c>
      <c r="P88" s="5">
        <f>'[3]Qc, Winter, S1'!P88*Main!$B$8</f>
        <v>2.4757230501973912E-2</v>
      </c>
      <c r="Q88" s="5">
        <f>'[3]Qc, Winter, S1'!Q88*Main!$B$8</f>
        <v>2.2417246893994953E-2</v>
      </c>
      <c r="R88" s="5">
        <f>'[3]Qc, Winter, S1'!R88*Main!$B$8</f>
        <v>2.2370699878350091E-2</v>
      </c>
      <c r="S88" s="5">
        <f>'[3]Qc, Winter, S1'!S88*Main!$B$8</f>
        <v>2.2586840263050009E-2</v>
      </c>
      <c r="T88" s="5">
        <f>'[3]Qc, Winter, S1'!T88*Main!$B$8</f>
        <v>2.631733602297073E-2</v>
      </c>
      <c r="U88" s="5">
        <f>'[3]Qc, Winter, S1'!U88*Main!$B$8</f>
        <v>3.1215330693565985E-2</v>
      </c>
      <c r="V88" s="5">
        <f>'[3]Qc, Winter, S1'!V88*Main!$B$8</f>
        <v>3.1842186834134721E-2</v>
      </c>
      <c r="W88" s="5">
        <f>'[3]Qc, Winter, S1'!W88*Main!$B$8</f>
        <v>3.1823680238938251E-2</v>
      </c>
      <c r="X88" s="5">
        <f>'[3]Qc, Winter, S1'!X88*Main!$B$8</f>
        <v>2.8232128534634537E-2</v>
      </c>
      <c r="Y88" s="5">
        <f>'[3]Qc, Winter, S1'!Y88*Main!$B$8</f>
        <v>2.2536809567877843E-2</v>
      </c>
    </row>
    <row r="89" spans="1:25" x14ac:dyDescent="0.25">
      <c r="A89">
        <v>76</v>
      </c>
      <c r="B89" s="5">
        <f>'[3]Qc, Winter, S1'!B89*Main!$B$8</f>
        <v>2.2140914668305998E-2</v>
      </c>
      <c r="C89" s="5">
        <f>'[3]Qc, Winter, S1'!C89*Main!$B$8</f>
        <v>1.9695653161064045E-2</v>
      </c>
      <c r="D89" s="5">
        <f>'[3]Qc, Winter, S1'!D89*Main!$B$8</f>
        <v>1.6271746740758552E-2</v>
      </c>
      <c r="E89" s="5">
        <f>'[3]Qc, Winter, S1'!E89*Main!$B$8</f>
        <v>1.4821005003591084E-2</v>
      </c>
      <c r="F89" s="5">
        <f>'[3]Qc, Winter, S1'!F89*Main!$B$8</f>
        <v>1.4902520351754765E-2</v>
      </c>
      <c r="G89" s="5">
        <f>'[3]Qc, Winter, S1'!G89*Main!$B$8</f>
        <v>1.4596257797767466E-2</v>
      </c>
      <c r="H89" s="5">
        <f>'[3]Qc, Winter, S1'!H89*Main!$B$8</f>
        <v>1.4978589887667282E-2</v>
      </c>
      <c r="I89" s="5">
        <f>'[3]Qc, Winter, S1'!I89*Main!$B$8</f>
        <v>1.4750681956762378E-2</v>
      </c>
      <c r="J89" s="5">
        <f>'[3]Qc, Winter, S1'!J89*Main!$B$8</f>
        <v>1.8543230235023023E-2</v>
      </c>
      <c r="K89" s="5">
        <f>'[3]Qc, Winter, S1'!K89*Main!$B$8</f>
        <v>2.1241779266829304E-2</v>
      </c>
      <c r="L89" s="5">
        <f>'[3]Qc, Winter, S1'!L89*Main!$B$8</f>
        <v>2.5696710519363578E-2</v>
      </c>
      <c r="M89" s="5">
        <f>'[3]Qc, Winter, S1'!M89*Main!$B$8</f>
        <v>2.6171146350975463E-2</v>
      </c>
      <c r="N89" s="5">
        <f>'[3]Qc, Winter, S1'!N89*Main!$B$8</f>
        <v>2.5793800331496811E-2</v>
      </c>
      <c r="O89" s="5">
        <f>'[3]Qc, Winter, S1'!O89*Main!$B$8</f>
        <v>2.4673040563145489E-2</v>
      </c>
      <c r="P89" s="5">
        <f>'[3]Qc, Winter, S1'!P89*Main!$B$8</f>
        <v>2.2051463381540924E-2</v>
      </c>
      <c r="Q89" s="5">
        <f>'[3]Qc, Winter, S1'!Q89*Main!$B$8</f>
        <v>2.2366806546148955E-2</v>
      </c>
      <c r="R89" s="5">
        <f>'[3]Qc, Winter, S1'!R89*Main!$B$8</f>
        <v>2.2191043413356107E-2</v>
      </c>
      <c r="S89" s="5">
        <f>'[3]Qc, Winter, S1'!S89*Main!$B$8</f>
        <v>2.2304185877720348E-2</v>
      </c>
      <c r="T89" s="5">
        <f>'[3]Qc, Winter, S1'!T89*Main!$B$8</f>
        <v>2.4302904118555943E-2</v>
      </c>
      <c r="U89" s="5">
        <f>'[3]Qc, Winter, S1'!U89*Main!$B$8</f>
        <v>2.8234048524357305E-2</v>
      </c>
      <c r="V89" s="5">
        <f>'[3]Qc, Winter, S1'!V89*Main!$B$8</f>
        <v>3.1436175911555245E-2</v>
      </c>
      <c r="W89" s="5">
        <f>'[3]Qc, Winter, S1'!W89*Main!$B$8</f>
        <v>3.0119499432677305E-2</v>
      </c>
      <c r="X89" s="5">
        <f>'[3]Qc, Winter, S1'!X89*Main!$B$8</f>
        <v>2.8675434026634396E-2</v>
      </c>
      <c r="Y89" s="5">
        <f>'[3]Qc, Winter, S1'!Y89*Main!$B$8</f>
        <v>2.4047324270144783E-2</v>
      </c>
    </row>
    <row r="90" spans="1:25" x14ac:dyDescent="0.25">
      <c r="A90">
        <v>66</v>
      </c>
      <c r="B90" s="5">
        <f>'[3]Qc, Winter, S1'!B90*Main!$B$8</f>
        <v>8.3366690201290172E-2</v>
      </c>
      <c r="C90" s="5">
        <f>'[3]Qc, Winter, S1'!C90*Main!$B$8</f>
        <v>5.3294580076696907E-2</v>
      </c>
      <c r="D90" s="5">
        <f>'[3]Qc, Winter, S1'!D90*Main!$B$8</f>
        <v>2.5755838001257907E-2</v>
      </c>
      <c r="E90" s="5">
        <f>'[3]Qc, Winter, S1'!E90*Main!$B$8</f>
        <v>1.0814778229751073E-2</v>
      </c>
      <c r="F90" s="5">
        <f>'[3]Qc, Winter, S1'!F90*Main!$B$8</f>
        <v>8.7417977775982626E-3</v>
      </c>
      <c r="G90" s="5">
        <f>'[3]Qc, Winter, S1'!G90*Main!$B$8</f>
        <v>8.1787967974090662E-3</v>
      </c>
      <c r="H90" s="5">
        <f>'[3]Qc, Winter, S1'!H90*Main!$B$8</f>
        <v>1.1123598594302467E-2</v>
      </c>
      <c r="I90" s="5">
        <f>'[3]Qc, Winter, S1'!I90*Main!$B$8</f>
        <v>4.2479438026559367E-2</v>
      </c>
      <c r="J90" s="5">
        <f>'[3]Qc, Winter, S1'!J90*Main!$B$8</f>
        <v>7.5391371448555053E-2</v>
      </c>
      <c r="K90" s="5">
        <f>'[3]Qc, Winter, S1'!K90*Main!$B$8</f>
        <v>0.11067821849922932</v>
      </c>
      <c r="L90" s="5">
        <f>'[3]Qc, Winter, S1'!L90*Main!$B$8</f>
        <v>0.1397981410017021</v>
      </c>
      <c r="M90" s="5">
        <f>'[3]Qc, Winter, S1'!M90*Main!$B$8</f>
        <v>0.15967843783334629</v>
      </c>
      <c r="N90" s="5">
        <f>'[3]Qc, Winter, S1'!N90*Main!$B$8</f>
        <v>0.16032162757948659</v>
      </c>
      <c r="O90" s="5">
        <f>'[3]Qc, Winter, S1'!O90*Main!$B$8</f>
        <v>0.16393080754505845</v>
      </c>
      <c r="P90" s="5">
        <f>'[3]Qc, Winter, S1'!P90*Main!$B$8</f>
        <v>0.14435894753408712</v>
      </c>
      <c r="Q90" s="5">
        <f>'[3]Qc, Winter, S1'!Q90*Main!$B$8</f>
        <v>0.13277190845837808</v>
      </c>
      <c r="R90" s="5">
        <f>'[3]Qc, Winter, S1'!R90*Main!$B$8</f>
        <v>0.12850119348679678</v>
      </c>
      <c r="S90" s="5">
        <f>'[3]Qc, Winter, S1'!S90*Main!$B$8</f>
        <v>0.13187027711283048</v>
      </c>
      <c r="T90" s="5">
        <f>'[3]Qc, Winter, S1'!T90*Main!$B$8</f>
        <v>0.13175916772900337</v>
      </c>
      <c r="U90" s="5">
        <f>'[3]Qc, Winter, S1'!U90*Main!$B$8</f>
        <v>0.14571663880192218</v>
      </c>
      <c r="V90" s="5">
        <f>'[3]Qc, Winter, S1'!V90*Main!$B$8</f>
        <v>0.14446793955137494</v>
      </c>
      <c r="W90" s="5">
        <f>'[3]Qc, Winter, S1'!W90*Main!$B$8</f>
        <v>0.13971402882167702</v>
      </c>
      <c r="X90" s="5">
        <f>'[3]Qc, Winter, S1'!X90*Main!$B$8</f>
        <v>0.11068026023539966</v>
      </c>
      <c r="Y90" s="5">
        <f>'[3]Qc, Winter, S1'!Y90*Main!$B$8</f>
        <v>7.2732873592506034E-2</v>
      </c>
    </row>
    <row r="91" spans="1:25" x14ac:dyDescent="0.25">
      <c r="A91">
        <v>81</v>
      </c>
      <c r="B91" s="5">
        <f>'[3]Qc, Winter, S1'!B91*Main!$B$8</f>
        <v>6.232036279491493E-2</v>
      </c>
      <c r="C91" s="5">
        <f>'[3]Qc, Winter, S1'!C91*Main!$B$8</f>
        <v>4.689288765352518E-2</v>
      </c>
      <c r="D91" s="5">
        <f>'[3]Qc, Winter, S1'!D91*Main!$B$8</f>
        <v>2.8773585218054187E-2</v>
      </c>
      <c r="E91" s="5">
        <f>'[3]Qc, Winter, S1'!E91*Main!$B$8</f>
        <v>2.7816357037591926E-2</v>
      </c>
      <c r="F91" s="5">
        <f>'[3]Qc, Winter, S1'!F91*Main!$B$8</f>
        <v>3.1821414875260454E-2</v>
      </c>
      <c r="G91" s="5">
        <f>'[3]Qc, Winter, S1'!G91*Main!$B$8</f>
        <v>2.8449003654888703E-2</v>
      </c>
      <c r="H91" s="5">
        <f>'[3]Qc, Winter, S1'!H91*Main!$B$8</f>
        <v>2.437395352909693E-2</v>
      </c>
      <c r="I91" s="5">
        <f>'[3]Qc, Winter, S1'!I91*Main!$B$8</f>
        <v>3.2547556237096334E-2</v>
      </c>
      <c r="J91" s="5">
        <f>'[3]Qc, Winter, S1'!J91*Main!$B$8</f>
        <v>6.0402581677564855E-2</v>
      </c>
      <c r="K91" s="5">
        <f>'[3]Qc, Winter, S1'!K91*Main!$B$8</f>
        <v>8.2848256792755551E-2</v>
      </c>
      <c r="L91" s="5">
        <f>'[3]Qc, Winter, S1'!L91*Main!$B$8</f>
        <v>9.6567506534945335E-2</v>
      </c>
      <c r="M91" s="5">
        <f>'[3]Qc, Winter, S1'!M91*Main!$B$8</f>
        <v>0.12228738804254115</v>
      </c>
      <c r="N91" s="5">
        <f>'[3]Qc, Winter, S1'!N91*Main!$B$8</f>
        <v>0.13323878295584266</v>
      </c>
      <c r="O91" s="5">
        <f>'[3]Qc, Winter, S1'!O91*Main!$B$8</f>
        <v>0.12570135297145965</v>
      </c>
      <c r="P91" s="5">
        <f>'[3]Qc, Winter, S1'!P91*Main!$B$8</f>
        <v>0.10420526325449428</v>
      </c>
      <c r="Q91" s="5">
        <f>'[3]Qc, Winter, S1'!Q91*Main!$B$8</f>
        <v>9.2252550919233053E-2</v>
      </c>
      <c r="R91" s="5">
        <f>'[3]Qc, Winter, S1'!R91*Main!$B$8</f>
        <v>8.4961786048627919E-2</v>
      </c>
      <c r="S91" s="5">
        <f>'[3]Qc, Winter, S1'!S91*Main!$B$8</f>
        <v>8.5640369672271038E-2</v>
      </c>
      <c r="T91" s="5">
        <f>'[3]Qc, Winter, S1'!T91*Main!$B$8</f>
        <v>9.3722884043661928E-2</v>
      </c>
      <c r="U91" s="5">
        <f>'[3]Qc, Winter, S1'!U91*Main!$B$8</f>
        <v>0.11530420932832772</v>
      </c>
      <c r="V91" s="5">
        <f>'[3]Qc, Winter, S1'!V91*Main!$B$8</f>
        <v>0.1241163552682806</v>
      </c>
      <c r="W91" s="5">
        <f>'[3]Qc, Winter, S1'!W91*Main!$B$8</f>
        <v>0.12939255087950444</v>
      </c>
      <c r="X91" s="5">
        <f>'[3]Qc, Winter, S1'!X91*Main!$B$8</f>
        <v>0.11018389840778282</v>
      </c>
      <c r="Y91" s="5">
        <f>'[3]Qc, Winter, S1'!Y91*Main!$B$8</f>
        <v>8.4415129883764789E-2</v>
      </c>
    </row>
    <row r="92" spans="1:25" x14ac:dyDescent="0.25">
      <c r="A92">
        <v>68</v>
      </c>
      <c r="B92" s="5">
        <f>'[3]Qc, Winter, S1'!B92*Main!$B$8</f>
        <v>4.7848073104547688E-2</v>
      </c>
      <c r="C92" s="5">
        <f>'[3]Qc, Winter, S1'!C92*Main!$B$8</f>
        <v>4.3178980343721293E-2</v>
      </c>
      <c r="D92" s="5">
        <f>'[3]Qc, Winter, S1'!D92*Main!$B$8</f>
        <v>2.8035488156412526E-2</v>
      </c>
      <c r="E92" s="5">
        <f>'[3]Qc, Winter, S1'!E92*Main!$B$8</f>
        <v>1.1816669335728938E-2</v>
      </c>
      <c r="F92" s="5">
        <f>'[3]Qc, Winter, S1'!F92*Main!$B$8</f>
        <v>1.0945477723778954E-2</v>
      </c>
      <c r="G92" s="5">
        <f>'[3]Qc, Winter, S1'!G92*Main!$B$8</f>
        <v>1.0397477949228072E-2</v>
      </c>
      <c r="H92" s="5">
        <f>'[3]Qc, Winter, S1'!H92*Main!$B$8</f>
        <v>1.0214887366468396E-2</v>
      </c>
      <c r="I92" s="5">
        <f>'[3]Qc, Winter, S1'!I92*Main!$B$8</f>
        <v>2.0454668475970928E-2</v>
      </c>
      <c r="J92" s="5">
        <f>'[3]Qc, Winter, S1'!J92*Main!$B$8</f>
        <v>5.2168438207230737E-2</v>
      </c>
      <c r="K92" s="5">
        <f>'[3]Qc, Winter, S1'!K92*Main!$B$8</f>
        <v>7.225672777669867E-2</v>
      </c>
      <c r="L92" s="5">
        <f>'[3]Qc, Winter, S1'!L92*Main!$B$8</f>
        <v>0.11606187535772182</v>
      </c>
      <c r="M92" s="5">
        <f>'[3]Qc, Winter, S1'!M92*Main!$B$8</f>
        <v>0.11306693502498008</v>
      </c>
      <c r="N92" s="5">
        <f>'[3]Qc, Winter, S1'!N92*Main!$B$8</f>
        <v>0.13119845311304468</v>
      </c>
      <c r="O92" s="5">
        <f>'[3]Qc, Winter, S1'!O92*Main!$B$8</f>
        <v>0.12129210274556146</v>
      </c>
      <c r="P92" s="5">
        <f>'[3]Qc, Winter, S1'!P92*Main!$B$8</f>
        <v>0.11469722339992658</v>
      </c>
      <c r="Q92" s="5">
        <f>'[3]Qc, Winter, S1'!Q92*Main!$B$8</f>
        <v>0.10869570686737953</v>
      </c>
      <c r="R92" s="5">
        <f>'[3]Qc, Winter, S1'!R92*Main!$B$8</f>
        <v>9.9558657828771449E-2</v>
      </c>
      <c r="S92" s="5">
        <f>'[3]Qc, Winter, S1'!S92*Main!$B$8</f>
        <v>8.6288370247733726E-2</v>
      </c>
      <c r="T92" s="5">
        <f>'[3]Qc, Winter, S1'!T92*Main!$B$8</f>
        <v>0.11146024020344167</v>
      </c>
      <c r="U92" s="5">
        <f>'[3]Qc, Winter, S1'!U92*Main!$B$8</f>
        <v>0.13093991630167193</v>
      </c>
      <c r="V92" s="5">
        <f>'[3]Qc, Winter, S1'!V92*Main!$B$8</f>
        <v>0.14243236207690116</v>
      </c>
      <c r="W92" s="5">
        <f>'[3]Qc, Winter, S1'!W92*Main!$B$8</f>
        <v>0.1403673493479701</v>
      </c>
      <c r="X92" s="5">
        <f>'[3]Qc, Winter, S1'!X92*Main!$B$8</f>
        <v>0.10997250329662583</v>
      </c>
      <c r="Y92" s="5">
        <f>'[3]Qc, Winter, S1'!Y92*Main!$B$8</f>
        <v>8.8598827220471854E-2</v>
      </c>
    </row>
    <row r="93" spans="1:25" x14ac:dyDescent="0.25">
      <c r="A93">
        <v>67</v>
      </c>
      <c r="B93" s="5">
        <f>'[3]Qc, Winter, S1'!B93*Main!$B$8</f>
        <v>7.1263808021709091E-2</v>
      </c>
      <c r="C93" s="5">
        <f>'[3]Qc, Winter, S1'!C93*Main!$B$8</f>
        <v>5.6031968779401024E-2</v>
      </c>
      <c r="D93" s="5">
        <f>'[3]Qc, Winter, S1'!D93*Main!$B$8</f>
        <v>4.8055264415872684E-2</v>
      </c>
      <c r="E93" s="5">
        <f>'[3]Qc, Winter, S1'!E93*Main!$B$8</f>
        <v>3.2157889846051668E-2</v>
      </c>
      <c r="F93" s="5">
        <f>'[3]Qc, Winter, S1'!F93*Main!$B$8</f>
        <v>2.5492861559521844E-2</v>
      </c>
      <c r="G93" s="5">
        <f>'[3]Qc, Winter, S1'!G93*Main!$B$8</f>
        <v>2.4957806355398134E-2</v>
      </c>
      <c r="H93" s="5">
        <f>'[3]Qc, Winter, S1'!H93*Main!$B$8</f>
        <v>2.738107304725626E-2</v>
      </c>
      <c r="I93" s="5">
        <f>'[3]Qc, Winter, S1'!I93*Main!$B$8</f>
        <v>5.9266047514306183E-2</v>
      </c>
      <c r="J93" s="5">
        <f>'[3]Qc, Winter, S1'!J93*Main!$B$8</f>
        <v>8.9892864961612709E-2</v>
      </c>
      <c r="K93" s="5">
        <f>'[3]Qc, Winter, S1'!K93*Main!$B$8</f>
        <v>0.11531433812194176</v>
      </c>
      <c r="L93" s="5">
        <f>'[3]Qc, Winter, S1'!L93*Main!$B$8</f>
        <v>0.1469442516528868</v>
      </c>
      <c r="M93" s="5">
        <f>'[3]Qc, Winter, S1'!M93*Main!$B$8</f>
        <v>0.17300808744974902</v>
      </c>
      <c r="N93" s="5">
        <f>'[3]Qc, Winter, S1'!N93*Main!$B$8</f>
        <v>0.17352513496369915</v>
      </c>
      <c r="O93" s="5">
        <f>'[3]Qc, Winter, S1'!O93*Main!$B$8</f>
        <v>0.17716581362992959</v>
      </c>
      <c r="P93" s="5">
        <f>'[3]Qc, Winter, S1'!P93*Main!$B$8</f>
        <v>0.14735500969365231</v>
      </c>
      <c r="Q93" s="5">
        <f>'[3]Qc, Winter, S1'!Q93*Main!$B$8</f>
        <v>0.11694954999133811</v>
      </c>
      <c r="R93" s="5">
        <f>'[3]Qc, Winter, S1'!R93*Main!$B$8</f>
        <v>9.7353481593208835E-2</v>
      </c>
      <c r="S93" s="5">
        <f>'[3]Qc, Winter, S1'!S93*Main!$B$8</f>
        <v>0.10340586827545467</v>
      </c>
      <c r="T93" s="5">
        <f>'[3]Qc, Winter, S1'!T93*Main!$B$8</f>
        <v>0.10025682304887776</v>
      </c>
      <c r="U93" s="5">
        <f>'[3]Qc, Winter, S1'!U93*Main!$B$8</f>
        <v>0.11281728584617599</v>
      </c>
      <c r="V93" s="5">
        <f>'[3]Qc, Winter, S1'!V93*Main!$B$8</f>
        <v>0.11427339393404373</v>
      </c>
      <c r="W93" s="5">
        <f>'[3]Qc, Winter, S1'!W93*Main!$B$8</f>
        <v>0.1176068587780065</v>
      </c>
      <c r="X93" s="5">
        <f>'[3]Qc, Winter, S1'!X93*Main!$B$8</f>
        <v>8.7823636655512627E-2</v>
      </c>
      <c r="Y93" s="5">
        <f>'[3]Qc, Winter, S1'!Y93*Main!$B$8</f>
        <v>6.4452733377766802E-2</v>
      </c>
    </row>
    <row r="94" spans="1:25" x14ac:dyDescent="0.25">
      <c r="A94">
        <v>59</v>
      </c>
      <c r="B94" s="5">
        <f>'[3]Qc, Winter, S1'!B94*Main!$B$8</f>
        <v>2.1530911896988861E-2</v>
      </c>
      <c r="C94" s="5">
        <f>'[3]Qc, Winter, S1'!C94*Main!$B$8</f>
        <v>1.8444852010600761E-2</v>
      </c>
      <c r="D94" s="5">
        <f>'[3]Qc, Winter, S1'!D94*Main!$B$8</f>
        <v>1.8396330801103779E-2</v>
      </c>
      <c r="E94" s="5">
        <f>'[3]Qc, Winter, S1'!E94*Main!$B$8</f>
        <v>1.8115166745539715E-2</v>
      </c>
      <c r="F94" s="5">
        <f>'[3]Qc, Winter, S1'!F94*Main!$B$8</f>
        <v>1.8140861915072578E-2</v>
      </c>
      <c r="G94" s="5">
        <f>'[3]Qc, Winter, S1'!G94*Main!$B$8</f>
        <v>1.8088562450727586E-2</v>
      </c>
      <c r="H94" s="5">
        <f>'[3]Qc, Winter, S1'!H94*Main!$B$8</f>
        <v>1.8195008718579556E-2</v>
      </c>
      <c r="I94" s="5">
        <f>'[3]Qc, Winter, S1'!I94*Main!$B$8</f>
        <v>1.7907786287344539E-2</v>
      </c>
      <c r="J94" s="5">
        <f>'[3]Qc, Winter, S1'!J94*Main!$B$8</f>
        <v>1.7547270791921608E-2</v>
      </c>
      <c r="K94" s="5">
        <f>'[3]Qc, Winter, S1'!K94*Main!$B$8</f>
        <v>1.8313949463931296E-2</v>
      </c>
      <c r="L94" s="5">
        <f>'[3]Qc, Winter, S1'!L94*Main!$B$8</f>
        <v>1.8277533937917353E-2</v>
      </c>
      <c r="M94" s="5">
        <f>'[3]Qc, Winter, S1'!M94*Main!$B$8</f>
        <v>1.9436280442555347E-2</v>
      </c>
      <c r="N94" s="5">
        <f>'[3]Qc, Winter, S1'!N94*Main!$B$8</f>
        <v>2.1015604307211389E-2</v>
      </c>
      <c r="O94" s="5">
        <f>'[3]Qc, Winter, S1'!O94*Main!$B$8</f>
        <v>1.9806821289680539E-2</v>
      </c>
      <c r="P94" s="5">
        <f>'[3]Qc, Winter, S1'!P94*Main!$B$8</f>
        <v>1.9755993282982821E-2</v>
      </c>
      <c r="Q94" s="5">
        <f>'[3]Qc, Winter, S1'!Q94*Main!$B$8</f>
        <v>1.9986040290457887E-2</v>
      </c>
      <c r="R94" s="5">
        <f>'[3]Qc, Winter, S1'!R94*Main!$B$8</f>
        <v>2.0028803375429685E-2</v>
      </c>
      <c r="S94" s="5">
        <f>'[3]Qc, Winter, S1'!S94*Main!$B$8</f>
        <v>2.1142948111567111E-2</v>
      </c>
      <c r="T94" s="5">
        <f>'[3]Qc, Winter, S1'!T94*Main!$B$8</f>
        <v>2.6239079733557533E-2</v>
      </c>
      <c r="U94" s="5">
        <f>'[3]Qc, Winter, S1'!U94*Main!$B$8</f>
        <v>3.2903318229030011E-2</v>
      </c>
      <c r="V94" s="5">
        <f>'[3]Qc, Winter, S1'!V94*Main!$B$8</f>
        <v>3.6568256364843905E-2</v>
      </c>
      <c r="W94" s="5">
        <f>'[3]Qc, Winter, S1'!W94*Main!$B$8</f>
        <v>3.5561456379665728E-2</v>
      </c>
      <c r="X94" s="5">
        <f>'[3]Qc, Winter, S1'!X94*Main!$B$8</f>
        <v>3.2899103219443504E-2</v>
      </c>
      <c r="Y94" s="5">
        <f>'[3]Qc, Winter, S1'!Y94*Main!$B$8</f>
        <v>2.5839844043354317E-2</v>
      </c>
    </row>
    <row r="95" spans="1:25" x14ac:dyDescent="0.25">
      <c r="A95">
        <v>63</v>
      </c>
      <c r="B95" s="5">
        <f>'[3]Qc, Winter, S1'!B95*Main!$B$8</f>
        <v>2.9343406695324498E-2</v>
      </c>
      <c r="C95" s="5">
        <f>'[3]Qc, Winter, S1'!C95*Main!$B$8</f>
        <v>2.207135416857434E-2</v>
      </c>
      <c r="D95" s="5">
        <f>'[3]Qc, Winter, S1'!D95*Main!$B$8</f>
        <v>1.975583521125485E-2</v>
      </c>
      <c r="E95" s="5">
        <f>'[3]Qc, Winter, S1'!E95*Main!$B$8</f>
        <v>2.012049065347785E-2</v>
      </c>
      <c r="F95" s="5">
        <f>'[3]Qc, Winter, S1'!F95*Main!$B$8</f>
        <v>1.9851691382810902E-2</v>
      </c>
      <c r="G95" s="5">
        <f>'[3]Qc, Winter, S1'!G95*Main!$B$8</f>
        <v>1.9921967604082852E-2</v>
      </c>
      <c r="H95" s="5">
        <f>'[3]Qc, Winter, S1'!H95*Main!$B$8</f>
        <v>1.9738911745563734E-2</v>
      </c>
      <c r="I95" s="5">
        <f>'[3]Qc, Winter, S1'!I95*Main!$B$8</f>
        <v>1.9989214779414947E-2</v>
      </c>
      <c r="J95" s="5">
        <f>'[3]Qc, Winter, S1'!J95*Main!$B$8</f>
        <v>2.0361972178122401E-2</v>
      </c>
      <c r="K95" s="5">
        <f>'[3]Qc, Winter, S1'!K95*Main!$B$8</f>
        <v>2.1757580511491525E-2</v>
      </c>
      <c r="L95" s="5">
        <f>'[3]Qc, Winter, S1'!L95*Main!$B$8</f>
        <v>2.2601301413933694E-2</v>
      </c>
      <c r="M95" s="5">
        <f>'[3]Qc, Winter, S1'!M95*Main!$B$8</f>
        <v>2.1362496829216635E-2</v>
      </c>
      <c r="N95" s="5">
        <f>'[3]Qc, Winter, S1'!N95*Main!$B$8</f>
        <v>2.2161146856216885E-2</v>
      </c>
      <c r="O95" s="5">
        <f>'[3]Qc, Winter, S1'!O95*Main!$B$8</f>
        <v>2.1390145901527016E-2</v>
      </c>
      <c r="P95" s="5">
        <f>'[3]Qc, Winter, S1'!P95*Main!$B$8</f>
        <v>2.0354721027814708E-2</v>
      </c>
      <c r="Q95" s="5">
        <f>'[3]Qc, Winter, S1'!Q95*Main!$B$8</f>
        <v>1.9871630556252972E-2</v>
      </c>
      <c r="R95" s="5">
        <f>'[3]Qc, Winter, S1'!R95*Main!$B$8</f>
        <v>2.1089642323438663E-2</v>
      </c>
      <c r="S95" s="5">
        <f>'[3]Qc, Winter, S1'!S95*Main!$B$8</f>
        <v>2.4297282781414749E-2</v>
      </c>
      <c r="T95" s="5">
        <f>'[3]Qc, Winter, S1'!T95*Main!$B$8</f>
        <v>3.1338634587538342E-2</v>
      </c>
      <c r="U95" s="5">
        <f>'[3]Qc, Winter, S1'!U95*Main!$B$8</f>
        <v>3.5964695371180654E-2</v>
      </c>
      <c r="V95" s="5">
        <f>'[3]Qc, Winter, S1'!V95*Main!$B$8</f>
        <v>3.7017244492895639E-2</v>
      </c>
      <c r="W95" s="5">
        <f>'[3]Qc, Winter, S1'!W95*Main!$B$8</f>
        <v>3.7576614647792807E-2</v>
      </c>
      <c r="X95" s="5">
        <f>'[3]Qc, Winter, S1'!X95*Main!$B$8</f>
        <v>3.535395275606671E-2</v>
      </c>
      <c r="Y95" s="5">
        <f>'[3]Qc, Winter, S1'!Y95*Main!$B$8</f>
        <v>2.9732934738133283E-2</v>
      </c>
    </row>
    <row r="96" spans="1:25" x14ac:dyDescent="0.25">
      <c r="A96">
        <v>22</v>
      </c>
      <c r="B96" s="5">
        <f>'[3]Qc, Winter, S1'!B96*Main!$B$8</f>
        <v>2.8133048352547749E-2</v>
      </c>
      <c r="C96" s="5">
        <f>'[3]Qc, Winter, S1'!C96*Main!$B$8</f>
        <v>2.5687105746298393E-2</v>
      </c>
      <c r="D96" s="5">
        <f>'[3]Qc, Winter, S1'!D96*Main!$B$8</f>
        <v>2.6130645933664556E-2</v>
      </c>
      <c r="E96" s="5">
        <f>'[3]Qc, Winter, S1'!E96*Main!$B$8</f>
        <v>2.2539996117963156E-2</v>
      </c>
      <c r="F96" s="5">
        <f>'[3]Qc, Winter, S1'!F96*Main!$B$8</f>
        <v>2.2144083907124877E-2</v>
      </c>
      <c r="G96" s="5">
        <f>'[3]Qc, Winter, S1'!G96*Main!$B$8</f>
        <v>2.2107111582672367E-2</v>
      </c>
      <c r="H96" s="5">
        <f>'[3]Qc, Winter, S1'!H96*Main!$B$8</f>
        <v>2.2253545598936546E-2</v>
      </c>
      <c r="I96" s="5">
        <f>'[3]Qc, Winter, S1'!I96*Main!$B$8</f>
        <v>2.2693057937047612E-2</v>
      </c>
      <c r="J96" s="5">
        <f>'[3]Qc, Winter, S1'!J96*Main!$B$8</f>
        <v>2.8465439709102629E-2</v>
      </c>
      <c r="K96" s="5">
        <f>'[3]Qc, Winter, S1'!K96*Main!$B$8</f>
        <v>3.3062645591400174E-2</v>
      </c>
      <c r="L96" s="5">
        <f>'[3]Qc, Winter, S1'!L96*Main!$B$8</f>
        <v>4.1196255584640441E-2</v>
      </c>
      <c r="M96" s="5">
        <f>'[3]Qc, Winter, S1'!M96*Main!$B$8</f>
        <v>4.7371013480905361E-2</v>
      </c>
      <c r="N96" s="5">
        <f>'[3]Qc, Winter, S1'!N96*Main!$B$8</f>
        <v>5.1688723432624498E-2</v>
      </c>
      <c r="O96" s="5">
        <f>'[3]Qc, Winter, S1'!O96*Main!$B$8</f>
        <v>4.5396404584080362E-2</v>
      </c>
      <c r="P96" s="5">
        <f>'[3]Qc, Winter, S1'!P96*Main!$B$8</f>
        <v>4.1676261812863602E-2</v>
      </c>
      <c r="Q96" s="5">
        <f>'[3]Qc, Winter, S1'!Q96*Main!$B$8</f>
        <v>3.5953998995060452E-2</v>
      </c>
      <c r="R96" s="5">
        <f>'[3]Qc, Winter, S1'!R96*Main!$B$8</f>
        <v>3.1891336499361669E-2</v>
      </c>
      <c r="S96" s="5">
        <f>'[3]Qc, Winter, S1'!S96*Main!$B$8</f>
        <v>2.9045399345098328E-2</v>
      </c>
      <c r="T96" s="5">
        <f>'[3]Qc, Winter, S1'!T96*Main!$B$8</f>
        <v>3.0202805503647977E-2</v>
      </c>
      <c r="U96" s="5">
        <f>'[3]Qc, Winter, S1'!U96*Main!$B$8</f>
        <v>3.4277074919702499E-2</v>
      </c>
      <c r="V96" s="5">
        <f>'[3]Qc, Winter, S1'!V96*Main!$B$8</f>
        <v>3.8949616595627692E-2</v>
      </c>
      <c r="W96" s="5">
        <f>'[3]Qc, Winter, S1'!W96*Main!$B$8</f>
        <v>4.0995819498408359E-2</v>
      </c>
      <c r="X96" s="5">
        <f>'[3]Qc, Winter, S1'!X96*Main!$B$8</f>
        <v>4.0942621692851705E-2</v>
      </c>
      <c r="Y96" s="5">
        <f>'[3]Qc, Winter, S1'!Y96*Main!$B$8</f>
        <v>3.6466353736849533E-2</v>
      </c>
    </row>
    <row r="97" spans="1:25" x14ac:dyDescent="0.25">
      <c r="A97">
        <v>35</v>
      </c>
      <c r="B97" s="5">
        <f>'[3]Qc, Winter, S1'!B97*Main!$B$8</f>
        <v>3.5590321213704347E-2</v>
      </c>
      <c r="C97" s="5">
        <f>'[3]Qc, Winter, S1'!C97*Main!$B$8</f>
        <v>3.2105274522041989E-2</v>
      </c>
      <c r="D97" s="5">
        <f>'[3]Qc, Winter, S1'!D97*Main!$B$8</f>
        <v>2.8420475822963132E-2</v>
      </c>
      <c r="E97" s="5">
        <f>'[3]Qc, Winter, S1'!E97*Main!$B$8</f>
        <v>2.2956467444235885E-2</v>
      </c>
      <c r="F97" s="5">
        <f>'[3]Qc, Winter, S1'!F97*Main!$B$8</f>
        <v>2.4308785266589347E-2</v>
      </c>
      <c r="G97" s="5">
        <f>'[3]Qc, Winter, S1'!G97*Main!$B$8</f>
        <v>1.9205420656931427E-2</v>
      </c>
      <c r="H97" s="5">
        <f>'[3]Qc, Winter, S1'!H97*Main!$B$8</f>
        <v>1.7588137299949007E-2</v>
      </c>
      <c r="I97" s="5">
        <f>'[3]Qc, Winter, S1'!I97*Main!$B$8</f>
        <v>2.537345482893253E-2</v>
      </c>
      <c r="J97" s="5">
        <f>'[3]Qc, Winter, S1'!J97*Main!$B$8</f>
        <v>3.5180725723807101E-2</v>
      </c>
      <c r="K97" s="5">
        <f>'[3]Qc, Winter, S1'!K97*Main!$B$8</f>
        <v>5.5319856638161621E-2</v>
      </c>
      <c r="L97" s="5">
        <f>'[3]Qc, Winter, S1'!L97*Main!$B$8</f>
        <v>6.071311486422426E-2</v>
      </c>
      <c r="M97" s="5">
        <f>'[3]Qc, Winter, S1'!M97*Main!$B$8</f>
        <v>6.9960661432717813E-2</v>
      </c>
      <c r="N97" s="5">
        <f>'[3]Qc, Winter, S1'!N97*Main!$B$8</f>
        <v>6.8097478205071491E-2</v>
      </c>
      <c r="O97" s="5">
        <f>'[3]Qc, Winter, S1'!O97*Main!$B$8</f>
        <v>5.9388831077016001E-2</v>
      </c>
      <c r="P97" s="5">
        <f>'[3]Qc, Winter, S1'!P97*Main!$B$8</f>
        <v>5.8444953146577217E-2</v>
      </c>
      <c r="Q97" s="5">
        <f>'[3]Qc, Winter, S1'!Q97*Main!$B$8</f>
        <v>5.8459456582357593E-2</v>
      </c>
      <c r="R97" s="5">
        <f>'[3]Qc, Winter, S1'!R97*Main!$B$8</f>
        <v>5.7944686635109099E-2</v>
      </c>
      <c r="S97" s="5">
        <f>'[3]Qc, Winter, S1'!S97*Main!$B$8</f>
        <v>5.9210341135967848E-2</v>
      </c>
      <c r="T97" s="5">
        <f>'[3]Qc, Winter, S1'!T97*Main!$B$8</f>
        <v>6.599760980874908E-2</v>
      </c>
      <c r="U97" s="5">
        <f>'[3]Qc, Winter, S1'!U97*Main!$B$8</f>
        <v>6.7902355400575376E-2</v>
      </c>
      <c r="V97" s="5">
        <f>'[3]Qc, Winter, S1'!V97*Main!$B$8</f>
        <v>6.9990239717966696E-2</v>
      </c>
      <c r="W97" s="5">
        <f>'[3]Qc, Winter, S1'!W97*Main!$B$8</f>
        <v>6.928516233620452E-2</v>
      </c>
      <c r="X97" s="5">
        <f>'[3]Qc, Winter, S1'!X97*Main!$B$8</f>
        <v>6.8859962442360506E-2</v>
      </c>
      <c r="Y97" s="5">
        <f>'[3]Qc, Winter, S1'!Y97*Main!$B$8</f>
        <v>5.3632253356054274E-2</v>
      </c>
    </row>
    <row r="98" spans="1:25" x14ac:dyDescent="0.25">
      <c r="A98">
        <v>64</v>
      </c>
      <c r="B98" s="5">
        <f>'[3]Qc, Winter, S1'!B98*Main!$B$8</f>
        <v>2.203496006880001E-2</v>
      </c>
      <c r="C98" s="5">
        <f>'[3]Qc, Winter, S1'!C98*Main!$B$8</f>
        <v>2.1861296139906262E-2</v>
      </c>
      <c r="D98" s="5">
        <f>'[3]Qc, Winter, S1'!D98*Main!$B$8</f>
        <v>2.1287071073761755E-2</v>
      </c>
      <c r="E98" s="5">
        <f>'[3]Qc, Winter, S1'!E98*Main!$B$8</f>
        <v>2.0015967213261189E-2</v>
      </c>
      <c r="F98" s="5">
        <f>'[3]Qc, Winter, S1'!F98*Main!$B$8</f>
        <v>2.0393536860247283E-2</v>
      </c>
      <c r="G98" s="5">
        <f>'[3]Qc, Winter, S1'!G98*Main!$B$8</f>
        <v>1.9867034273117933E-2</v>
      </c>
      <c r="H98" s="5">
        <f>'[3]Qc, Winter, S1'!H98*Main!$B$8</f>
        <v>2.3688183459551818E-2</v>
      </c>
      <c r="I98" s="5">
        <f>'[3]Qc, Winter, S1'!I98*Main!$B$8</f>
        <v>2.7028821836914553E-2</v>
      </c>
      <c r="J98" s="5">
        <f>'[3]Qc, Winter, S1'!J98*Main!$B$8</f>
        <v>3.0835469857898073E-2</v>
      </c>
      <c r="K98" s="5">
        <f>'[3]Qc, Winter, S1'!K98*Main!$B$8</f>
        <v>3.6476592783365368E-2</v>
      </c>
      <c r="L98" s="5">
        <f>'[3]Qc, Winter, S1'!L98*Main!$B$8</f>
        <v>3.8289432577878632E-2</v>
      </c>
      <c r="M98" s="5">
        <f>'[3]Qc, Winter, S1'!M98*Main!$B$8</f>
        <v>3.8589700751122544E-2</v>
      </c>
      <c r="N98" s="5">
        <f>'[3]Qc, Winter, S1'!N98*Main!$B$8</f>
        <v>3.7444016306490503E-2</v>
      </c>
      <c r="O98" s="5">
        <f>'[3]Qc, Winter, S1'!O98*Main!$B$8</f>
        <v>3.3141817675187098E-2</v>
      </c>
      <c r="P98" s="5">
        <f>'[3]Qc, Winter, S1'!P98*Main!$B$8</f>
        <v>3.2784514412957891E-2</v>
      </c>
      <c r="Q98" s="5">
        <f>'[3]Qc, Winter, S1'!Q98*Main!$B$8</f>
        <v>3.1843034092920823E-2</v>
      </c>
      <c r="R98" s="5">
        <f>'[3]Qc, Winter, S1'!R98*Main!$B$8</f>
        <v>3.230667989729899E-2</v>
      </c>
      <c r="S98" s="5">
        <f>'[3]Qc, Winter, S1'!S98*Main!$B$8</f>
        <v>3.2591835193046502E-2</v>
      </c>
      <c r="T98" s="5">
        <f>'[3]Qc, Winter, S1'!T98*Main!$B$8</f>
        <v>3.1103631875306209E-2</v>
      </c>
      <c r="U98" s="5">
        <f>'[3]Qc, Winter, S1'!U98*Main!$B$8</f>
        <v>2.6382486122838125E-2</v>
      </c>
      <c r="V98" s="5">
        <f>'[3]Qc, Winter, S1'!V98*Main!$B$8</f>
        <v>2.6522753497068285E-2</v>
      </c>
      <c r="W98" s="5">
        <f>'[3]Qc, Winter, S1'!W98*Main!$B$8</f>
        <v>2.5032899791295651E-2</v>
      </c>
      <c r="X98" s="5">
        <f>'[3]Qc, Winter, S1'!X98*Main!$B$8</f>
        <v>2.3445543782803408E-2</v>
      </c>
      <c r="Y98" s="5">
        <f>'[3]Qc, Winter, S1'!Y98*Main!$B$8</f>
        <v>2.1854703385305742E-2</v>
      </c>
    </row>
    <row r="99" spans="1:25" x14ac:dyDescent="0.25">
      <c r="A99">
        <v>70</v>
      </c>
      <c r="B99" s="5">
        <f>'[3]Qc, Winter, S1'!B99*Main!$B$8</f>
        <v>3.0438907055612079E-2</v>
      </c>
      <c r="C99" s="5">
        <f>'[3]Qc, Winter, S1'!C99*Main!$B$8</f>
        <v>1.8070267138119035E-2</v>
      </c>
      <c r="D99" s="5">
        <f>'[3]Qc, Winter, S1'!D99*Main!$B$8</f>
        <v>1.5820021020383896E-2</v>
      </c>
      <c r="E99" s="5">
        <f>'[3]Qc, Winter, S1'!E99*Main!$B$8</f>
        <v>1.5909032714497937E-2</v>
      </c>
      <c r="F99" s="5">
        <f>'[3]Qc, Winter, S1'!F99*Main!$B$8</f>
        <v>1.4336083085177531E-2</v>
      </c>
      <c r="G99" s="5">
        <f>'[3]Qc, Winter, S1'!G99*Main!$B$8</f>
        <v>1.6299459098518366E-2</v>
      </c>
      <c r="H99" s="5">
        <f>'[3]Qc, Winter, S1'!H99*Main!$B$8</f>
        <v>1.4677221597630767E-2</v>
      </c>
      <c r="I99" s="5">
        <f>'[3]Qc, Winter, S1'!I99*Main!$B$8</f>
        <v>2.6921073392897784E-2</v>
      </c>
      <c r="J99" s="5">
        <f>'[3]Qc, Winter, S1'!J99*Main!$B$8</f>
        <v>4.1776172935739417E-2</v>
      </c>
      <c r="K99" s="5">
        <f>'[3]Qc, Winter, S1'!K99*Main!$B$8</f>
        <v>5.9142332406808072E-2</v>
      </c>
      <c r="L99" s="5">
        <f>'[3]Qc, Winter, S1'!L99*Main!$B$8</f>
        <v>7.3520947996564265E-2</v>
      </c>
      <c r="M99" s="5">
        <f>'[3]Qc, Winter, S1'!M99*Main!$B$8</f>
        <v>7.4934222761125088E-2</v>
      </c>
      <c r="N99" s="5">
        <f>'[3]Qc, Winter, S1'!N99*Main!$B$8</f>
        <v>7.428203796742687E-2</v>
      </c>
      <c r="O99" s="5">
        <f>'[3]Qc, Winter, S1'!O99*Main!$B$8</f>
        <v>7.3962277024382003E-2</v>
      </c>
      <c r="P99" s="5">
        <f>'[3]Qc, Winter, S1'!P99*Main!$B$8</f>
        <v>7.639758540479559E-2</v>
      </c>
      <c r="Q99" s="5">
        <f>'[3]Qc, Winter, S1'!Q99*Main!$B$8</f>
        <v>7.3832400950674962E-2</v>
      </c>
      <c r="R99" s="5">
        <f>'[3]Qc, Winter, S1'!R99*Main!$B$8</f>
        <v>7.3250025257846088E-2</v>
      </c>
      <c r="S99" s="5">
        <f>'[3]Qc, Winter, S1'!S99*Main!$B$8</f>
        <v>6.6807040072184812E-2</v>
      </c>
      <c r="T99" s="5">
        <f>'[3]Qc, Winter, S1'!T99*Main!$B$8</f>
        <v>6.75761488486947E-2</v>
      </c>
      <c r="U99" s="5">
        <f>'[3]Qc, Winter, S1'!U99*Main!$B$8</f>
        <v>6.1932026959160384E-2</v>
      </c>
      <c r="V99" s="5">
        <f>'[3]Qc, Winter, S1'!V99*Main!$B$8</f>
        <v>4.3841451718970255E-2</v>
      </c>
      <c r="W99" s="5">
        <f>'[3]Qc, Winter, S1'!W99*Main!$B$8</f>
        <v>4.5151100249361073E-2</v>
      </c>
      <c r="X99" s="5">
        <f>'[3]Qc, Winter, S1'!X99*Main!$B$8</f>
        <v>4.2888237907678581E-2</v>
      </c>
      <c r="Y99" s="5">
        <f>'[3]Qc, Winter, S1'!Y99*Main!$B$8</f>
        <v>3.6550550770459281E-2</v>
      </c>
    </row>
    <row r="100" spans="1:25" x14ac:dyDescent="0.25">
      <c r="A100">
        <v>73</v>
      </c>
      <c r="B100" s="5">
        <f>'[3]Qc, Winter, S1'!B100*Main!$B$8</f>
        <v>2.2188026996127021E-2</v>
      </c>
      <c r="C100" s="5">
        <f>'[3]Qc, Winter, S1'!C100*Main!$B$8</f>
        <v>1.8940764454768333E-2</v>
      </c>
      <c r="D100" s="5">
        <f>'[3]Qc, Winter, S1'!D100*Main!$B$8</f>
        <v>1.715608966506358E-2</v>
      </c>
      <c r="E100" s="5">
        <f>'[3]Qc, Winter, S1'!E100*Main!$B$8</f>
        <v>1.6524288461909759E-2</v>
      </c>
      <c r="F100" s="5">
        <f>'[3]Qc, Winter, S1'!F100*Main!$B$8</f>
        <v>1.5777611397417825E-2</v>
      </c>
      <c r="G100" s="5">
        <f>'[3]Qc, Winter, S1'!G100*Main!$B$8</f>
        <v>1.519279240379548E-2</v>
      </c>
      <c r="H100" s="5">
        <f>'[3]Qc, Winter, S1'!H100*Main!$B$8</f>
        <v>1.1124543761070881E-2</v>
      </c>
      <c r="I100" s="5">
        <f>'[3]Qc, Winter, S1'!I100*Main!$B$8</f>
        <v>1.3975612570668218E-2</v>
      </c>
      <c r="J100" s="5">
        <f>'[3]Qc, Winter, S1'!J100*Main!$B$8</f>
        <v>1.893690971817762E-2</v>
      </c>
      <c r="K100" s="5">
        <f>'[3]Qc, Winter, S1'!K100*Main!$B$8</f>
        <v>2.6126559339620062E-2</v>
      </c>
      <c r="L100" s="5">
        <f>'[3]Qc, Winter, S1'!L100*Main!$B$8</f>
        <v>2.9042073169716489E-2</v>
      </c>
      <c r="M100" s="5">
        <f>'[3]Qc, Winter, S1'!M100*Main!$B$8</f>
        <v>3.1353793439217743E-2</v>
      </c>
      <c r="N100" s="5">
        <f>'[3]Qc, Winter, S1'!N100*Main!$B$8</f>
        <v>3.3559765283558397E-2</v>
      </c>
      <c r="O100" s="5">
        <f>'[3]Qc, Winter, S1'!O100*Main!$B$8</f>
        <v>3.182409003350771E-2</v>
      </c>
      <c r="P100" s="5">
        <f>'[3]Qc, Winter, S1'!P100*Main!$B$8</f>
        <v>3.1365679468270902E-2</v>
      </c>
      <c r="Q100" s="5">
        <f>'[3]Qc, Winter, S1'!Q100*Main!$B$8</f>
        <v>3.1283216824904411E-2</v>
      </c>
      <c r="R100" s="5">
        <f>'[3]Qc, Winter, S1'!R100*Main!$B$8</f>
        <v>2.8256856827368122E-2</v>
      </c>
      <c r="S100" s="5">
        <f>'[3]Qc, Winter, S1'!S100*Main!$B$8</f>
        <v>2.9339146562928749E-2</v>
      </c>
      <c r="T100" s="5">
        <f>'[3]Qc, Winter, S1'!T100*Main!$B$8</f>
        <v>3.1872533767992595E-2</v>
      </c>
      <c r="U100" s="5">
        <f>'[3]Qc, Winter, S1'!U100*Main!$B$8</f>
        <v>3.68693946420698E-2</v>
      </c>
      <c r="V100" s="5">
        <f>'[3]Qc, Winter, S1'!V100*Main!$B$8</f>
        <v>3.8952006969352464E-2</v>
      </c>
      <c r="W100" s="5">
        <f>'[3]Qc, Winter, S1'!W100*Main!$B$8</f>
        <v>3.8111323059005234E-2</v>
      </c>
      <c r="X100" s="5">
        <f>'[3]Qc, Winter, S1'!X100*Main!$B$8</f>
        <v>3.0732058879393523E-2</v>
      </c>
      <c r="Y100" s="5">
        <f>'[3]Qc, Winter, S1'!Y100*Main!$B$8</f>
        <v>2.4853948547565598E-2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6D53-9EBC-4E9E-A9C9-231C802544F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S2'!B2*Main!$B$8</f>
        <v>4.5406603264128362</v>
      </c>
      <c r="C2" s="5">
        <f>'[3]Qc, Winter, S2'!C2*Main!$B$8</f>
        <v>4.5406603264128362</v>
      </c>
      <c r="D2" s="5">
        <f>'[3]Qc, Winter, S2'!D2*Main!$B$8</f>
        <v>4.5406603264128362</v>
      </c>
      <c r="E2" s="5">
        <f>'[3]Qc, Winter, S2'!E2*Main!$B$8</f>
        <v>4.5406603264128362</v>
      </c>
      <c r="F2" s="5">
        <f>'[3]Qc, Winter, S2'!F2*Main!$B$8</f>
        <v>4.5406603264128362</v>
      </c>
      <c r="G2" s="5">
        <f>'[3]Qc, Winter, S2'!G2*Main!$B$8</f>
        <v>4.5406603264128362</v>
      </c>
      <c r="H2" s="5">
        <f>'[3]Qc, Winter, S2'!H2*Main!$B$8</f>
        <v>4.5406603264128362</v>
      </c>
      <c r="I2" s="5">
        <f>'[3]Qc, Winter, S2'!I2*Main!$B$8</f>
        <v>4.5406603264128362</v>
      </c>
      <c r="J2" s="5">
        <f>'[3]Qc, Winter, S2'!J2*Main!$B$8</f>
        <v>4.5406603264128362</v>
      </c>
      <c r="K2" s="5">
        <f>'[3]Qc, Winter, S2'!K2*Main!$B$8</f>
        <v>4.5406603264128362</v>
      </c>
      <c r="L2" s="5">
        <f>'[3]Qc, Winter, S2'!L2*Main!$B$8</f>
        <v>4.5406603264128362</v>
      </c>
      <c r="M2" s="5">
        <f>'[3]Qc, Winter, S2'!M2*Main!$B$8</f>
        <v>4.5406603264128362</v>
      </c>
      <c r="N2" s="5">
        <f>'[3]Qc, Winter, S2'!N2*Main!$B$8</f>
        <v>4.5406603264128362</v>
      </c>
      <c r="O2" s="5">
        <f>'[3]Qc, Winter, S2'!O2*Main!$B$8</f>
        <v>4.5406603264128362</v>
      </c>
      <c r="P2" s="5">
        <f>'[3]Qc, Winter, S2'!P2*Main!$B$8</f>
        <v>4.5406603264128362</v>
      </c>
      <c r="Q2" s="5">
        <f>'[3]Qc, Winter, S2'!Q2*Main!$B$8</f>
        <v>4.5406603264128362</v>
      </c>
      <c r="R2" s="5">
        <f>'[3]Qc, Winter, S2'!R2*Main!$B$8</f>
        <v>4.5406603264128362</v>
      </c>
      <c r="S2" s="5">
        <f>'[3]Qc, Winter, S2'!S2*Main!$B$8</f>
        <v>4.5406603264128362</v>
      </c>
      <c r="T2" s="5">
        <f>'[3]Qc, Winter, S2'!T2*Main!$B$8</f>
        <v>4.5406603264128362</v>
      </c>
      <c r="U2" s="5">
        <f>'[3]Qc, Winter, S2'!U2*Main!$B$8</f>
        <v>4.5406603264128362</v>
      </c>
      <c r="V2" s="5">
        <f>'[3]Qc, Winter, S2'!V2*Main!$B$8</f>
        <v>4.5406603264128362</v>
      </c>
      <c r="W2" s="5">
        <f>'[3]Qc, Winter, S2'!W2*Main!$B$8</f>
        <v>4.5406603264128362</v>
      </c>
      <c r="X2" s="5">
        <f>'[3]Qc, Winter, S2'!X2*Main!$B$8</f>
        <v>4.5406603264128362</v>
      </c>
      <c r="Y2" s="5">
        <f>'[3]Qc, Winter, S2'!Y2*Main!$B$8</f>
        <v>4.5406603264128362</v>
      </c>
    </row>
    <row r="3" spans="1:25" x14ac:dyDescent="0.25">
      <c r="A3">
        <v>11</v>
      </c>
      <c r="B3" s="5">
        <f>'[3]Qc, Winter, S2'!B3*Main!$B$8</f>
        <v>3.1283639797623206E-2</v>
      </c>
      <c r="C3" s="5">
        <f>'[3]Qc, Winter, S2'!C3*Main!$B$8</f>
        <v>3.0278431881273569E-2</v>
      </c>
      <c r="D3" s="5">
        <f>'[3]Qc, Winter, S2'!D3*Main!$B$8</f>
        <v>3.0418644794092758E-2</v>
      </c>
      <c r="E3" s="5">
        <f>'[3]Qc, Winter, S2'!E3*Main!$B$8</f>
        <v>3.034845253256966E-2</v>
      </c>
      <c r="F3" s="5">
        <f>'[3]Qc, Winter, S2'!F3*Main!$B$8</f>
        <v>3.2106693482392853E-2</v>
      </c>
      <c r="G3" s="5">
        <f>'[3]Qc, Winter, S2'!G3*Main!$B$8</f>
        <v>3.1828113248413441E-2</v>
      </c>
      <c r="H3" s="5">
        <f>'[3]Qc, Winter, S2'!H3*Main!$B$8</f>
        <v>3.3877616851039828E-2</v>
      </c>
      <c r="I3" s="5">
        <f>'[3]Qc, Winter, S2'!I3*Main!$B$8</f>
        <v>3.6667537652348314E-2</v>
      </c>
      <c r="J3" s="5">
        <f>'[3]Qc, Winter, S2'!J3*Main!$B$8</f>
        <v>4.2470296525440897E-2</v>
      </c>
      <c r="K3" s="5">
        <f>'[3]Qc, Winter, S2'!K3*Main!$B$8</f>
        <v>4.6359704922091162E-2</v>
      </c>
      <c r="L3" s="5">
        <f>'[3]Qc, Winter, S2'!L3*Main!$B$8</f>
        <v>4.601495597826695E-2</v>
      </c>
      <c r="M3" s="5">
        <f>'[3]Qc, Winter, S2'!M3*Main!$B$8</f>
        <v>4.5940061817244325E-2</v>
      </c>
      <c r="N3" s="5">
        <f>'[3]Qc, Winter, S2'!N3*Main!$B$8</f>
        <v>4.5189803792875703E-2</v>
      </c>
      <c r="O3" s="5">
        <f>'[3]Qc, Winter, S2'!O3*Main!$B$8</f>
        <v>4.4459432689990877E-2</v>
      </c>
      <c r="P3" s="5">
        <f>'[3]Qc, Winter, S2'!P3*Main!$B$8</f>
        <v>4.4338354409450248E-2</v>
      </c>
      <c r="Q3" s="5">
        <f>'[3]Qc, Winter, S2'!Q3*Main!$B$8</f>
        <v>4.3872456922377255E-2</v>
      </c>
      <c r="R3" s="5">
        <f>'[3]Qc, Winter, S2'!R3*Main!$B$8</f>
        <v>4.4774159408645375E-2</v>
      </c>
      <c r="S3" s="5">
        <f>'[3]Qc, Winter, S2'!S3*Main!$B$8</f>
        <v>4.1939406401182808E-2</v>
      </c>
      <c r="T3" s="5">
        <f>'[3]Qc, Winter, S2'!T3*Main!$B$8</f>
        <v>4.059269836355954E-2</v>
      </c>
      <c r="U3" s="5">
        <f>'[3]Qc, Winter, S2'!U3*Main!$B$8</f>
        <v>4.1162809241875646E-2</v>
      </c>
      <c r="V3" s="5">
        <f>'[3]Qc, Winter, S2'!V3*Main!$B$8</f>
        <v>3.9487427521960904E-2</v>
      </c>
      <c r="W3" s="5">
        <f>'[3]Qc, Winter, S2'!W3*Main!$B$8</f>
        <v>3.7642827266120171E-2</v>
      </c>
      <c r="X3" s="5">
        <f>'[3]Qc, Winter, S2'!X3*Main!$B$8</f>
        <v>3.3995699953727677E-2</v>
      </c>
      <c r="Y3" s="5">
        <f>'[3]Qc, Winter, S2'!Y3*Main!$B$8</f>
        <v>3.2396776751728099E-2</v>
      </c>
    </row>
    <row r="4" spans="1:25" x14ac:dyDescent="0.25">
      <c r="A4">
        <v>12</v>
      </c>
      <c r="B4" s="5">
        <f>'[3]Qc, Winter, S2'!B4*Main!$B$8</f>
        <v>3.3137645691800915E-2</v>
      </c>
      <c r="C4" s="5">
        <f>'[3]Qc, Winter, S2'!C4*Main!$B$8</f>
        <v>3.6387889498778324E-2</v>
      </c>
      <c r="D4" s="5">
        <f>'[3]Qc, Winter, S2'!D4*Main!$B$8</f>
        <v>3.5730354153860958E-2</v>
      </c>
      <c r="E4" s="5">
        <f>'[3]Qc, Winter, S2'!E4*Main!$B$8</f>
        <v>3.4306835365112753E-2</v>
      </c>
      <c r="F4" s="5">
        <f>'[3]Qc, Winter, S2'!F4*Main!$B$8</f>
        <v>3.6129535911994699E-2</v>
      </c>
      <c r="G4" s="5">
        <f>'[3]Qc, Winter, S2'!G4*Main!$B$8</f>
        <v>3.6929580031310603E-2</v>
      </c>
      <c r="H4" s="5">
        <f>'[3]Qc, Winter, S2'!H4*Main!$B$8</f>
        <v>3.4937326372936832E-2</v>
      </c>
      <c r="I4" s="5">
        <f>'[3]Qc, Winter, S2'!I4*Main!$B$8</f>
        <v>3.3995518778943537E-2</v>
      </c>
      <c r="J4" s="5">
        <f>'[3]Qc, Winter, S2'!J4*Main!$B$8</f>
        <v>4.4933719213337948E-2</v>
      </c>
      <c r="K4" s="5">
        <f>'[3]Qc, Winter, S2'!K4*Main!$B$8</f>
        <v>6.2584980831491652E-2</v>
      </c>
      <c r="L4" s="5">
        <f>'[3]Qc, Winter, S2'!L4*Main!$B$8</f>
        <v>7.5245576278848661E-2</v>
      </c>
      <c r="M4" s="5">
        <f>'[3]Qc, Winter, S2'!M4*Main!$B$8</f>
        <v>7.1426411645182986E-2</v>
      </c>
      <c r="N4" s="5">
        <f>'[3]Qc, Winter, S2'!N4*Main!$B$8</f>
        <v>8.4146296678601101E-2</v>
      </c>
      <c r="O4" s="5">
        <f>'[3]Qc, Winter, S2'!O4*Main!$B$8</f>
        <v>8.3436637624186502E-2</v>
      </c>
      <c r="P4" s="5">
        <f>'[3]Qc, Winter, S2'!P4*Main!$B$8</f>
        <v>8.1082914336783177E-2</v>
      </c>
      <c r="Q4" s="5">
        <f>'[3]Qc, Winter, S2'!Q4*Main!$B$8</f>
        <v>8.2238439384827222E-2</v>
      </c>
      <c r="R4" s="5">
        <f>'[3]Qc, Winter, S2'!R4*Main!$B$8</f>
        <v>8.3626778260972062E-2</v>
      </c>
      <c r="S4" s="5">
        <f>'[3]Qc, Winter, S2'!S4*Main!$B$8</f>
        <v>8.6530799446591714E-2</v>
      </c>
      <c r="T4" s="5">
        <f>'[3]Qc, Winter, S2'!T4*Main!$B$8</f>
        <v>6.818507262482966E-2</v>
      </c>
      <c r="U4" s="5">
        <f>'[3]Qc, Winter, S2'!U4*Main!$B$8</f>
        <v>6.2242827561326146E-2</v>
      </c>
      <c r="V4" s="5">
        <f>'[3]Qc, Winter, S2'!V4*Main!$B$8</f>
        <v>5.5571682865265898E-2</v>
      </c>
      <c r="W4" s="5">
        <f>'[3]Qc, Winter, S2'!W4*Main!$B$8</f>
        <v>4.9776062646536119E-2</v>
      </c>
      <c r="X4" s="5">
        <f>'[3]Qc, Winter, S2'!X4*Main!$B$8</f>
        <v>3.8095361963276439E-2</v>
      </c>
      <c r="Y4" s="5">
        <f>'[3]Qc, Winter, S2'!Y4*Main!$B$8</f>
        <v>3.6761711385476833E-2</v>
      </c>
    </row>
    <row r="5" spans="1:25" x14ac:dyDescent="0.25">
      <c r="A5">
        <v>20</v>
      </c>
      <c r="B5" s="5">
        <f>'[3]Qc, Winter, S2'!B5*Main!$B$8</f>
        <v>5.5062889810924338E-2</v>
      </c>
      <c r="C5" s="5">
        <f>'[3]Qc, Winter, S2'!C5*Main!$B$8</f>
        <v>5.4905405699063298E-2</v>
      </c>
      <c r="D5" s="5">
        <f>'[3]Qc, Winter, S2'!D5*Main!$B$8</f>
        <v>5.4153351377291693E-2</v>
      </c>
      <c r="E5" s="5">
        <f>'[3]Qc, Winter, S2'!E5*Main!$B$8</f>
        <v>5.3269148167966268E-2</v>
      </c>
      <c r="F5" s="5">
        <f>'[3]Qc, Winter, S2'!F5*Main!$B$8</f>
        <v>5.4393104291592054E-2</v>
      </c>
      <c r="G5" s="5">
        <f>'[3]Qc, Winter, S2'!G5*Main!$B$8</f>
        <v>5.6231730745768413E-2</v>
      </c>
      <c r="H5" s="5">
        <f>'[3]Qc, Winter, S2'!H5*Main!$B$8</f>
        <v>6.0073704824923212E-2</v>
      </c>
      <c r="I5" s="5">
        <f>'[3]Qc, Winter, S2'!I5*Main!$B$8</f>
        <v>6.1123076715964203E-2</v>
      </c>
      <c r="J5" s="5">
        <f>'[3]Qc, Winter, S2'!J5*Main!$B$8</f>
        <v>6.5645349969945282E-2</v>
      </c>
      <c r="K5" s="5">
        <f>'[3]Qc, Winter, S2'!K5*Main!$B$8</f>
        <v>7.3349616558412351E-2</v>
      </c>
      <c r="L5" s="5">
        <f>'[3]Qc, Winter, S2'!L5*Main!$B$8</f>
        <v>7.3588772975428471E-2</v>
      </c>
      <c r="M5" s="5">
        <f>'[3]Qc, Winter, S2'!M5*Main!$B$8</f>
        <v>7.4380818733842419E-2</v>
      </c>
      <c r="N5" s="5">
        <f>'[3]Qc, Winter, S2'!N5*Main!$B$8</f>
        <v>7.3562125935323783E-2</v>
      </c>
      <c r="O5" s="5">
        <f>'[3]Qc, Winter, S2'!O5*Main!$B$8</f>
        <v>7.3727246794253673E-2</v>
      </c>
      <c r="P5" s="5">
        <f>'[3]Qc, Winter, S2'!P5*Main!$B$8</f>
        <v>7.2783424389513685E-2</v>
      </c>
      <c r="Q5" s="5">
        <f>'[3]Qc, Winter, S2'!Q5*Main!$B$8</f>
        <v>7.3498506915689932E-2</v>
      </c>
      <c r="R5" s="5">
        <f>'[3]Qc, Winter, S2'!R5*Main!$B$8</f>
        <v>7.3394534845580631E-2</v>
      </c>
      <c r="S5" s="5">
        <f>'[3]Qc, Winter, S2'!S5*Main!$B$8</f>
        <v>7.1828604215541728E-2</v>
      </c>
      <c r="T5" s="5">
        <f>'[3]Qc, Winter, S2'!T5*Main!$B$8</f>
        <v>6.7458364747326541E-2</v>
      </c>
      <c r="U5" s="5">
        <f>'[3]Qc, Winter, S2'!U5*Main!$B$8</f>
        <v>6.9322889263210632E-2</v>
      </c>
      <c r="V5" s="5">
        <f>'[3]Qc, Winter, S2'!V5*Main!$B$8</f>
        <v>6.8526299788357434E-2</v>
      </c>
      <c r="W5" s="5">
        <f>'[3]Qc, Winter, S2'!W5*Main!$B$8</f>
        <v>6.8803355395143165E-2</v>
      </c>
      <c r="X5" s="5">
        <f>'[3]Qc, Winter, S2'!X5*Main!$B$8</f>
        <v>6.8209303510655683E-2</v>
      </c>
      <c r="Y5" s="5">
        <f>'[3]Qc, Winter, S2'!Y5*Main!$B$8</f>
        <v>6.2334648413400091E-2</v>
      </c>
    </row>
    <row r="6" spans="1:25" x14ac:dyDescent="0.25">
      <c r="A6">
        <v>23</v>
      </c>
      <c r="B6" s="5">
        <f>'[3]Qc, Winter, S2'!B6*Main!$B$8</f>
        <v>0.11306625059896479</v>
      </c>
      <c r="C6" s="5">
        <f>'[3]Qc, Winter, S2'!C6*Main!$B$8</f>
        <v>0.11353244477124268</v>
      </c>
      <c r="D6" s="5">
        <f>'[3]Qc, Winter, S2'!D6*Main!$B$8</f>
        <v>0.10638983491225562</v>
      </c>
      <c r="E6" s="5">
        <f>'[3]Qc, Winter, S2'!E6*Main!$B$8</f>
        <v>0.10235514677864528</v>
      </c>
      <c r="F6" s="5">
        <f>'[3]Qc, Winter, S2'!F6*Main!$B$8</f>
        <v>0.10287791401882487</v>
      </c>
      <c r="G6" s="5">
        <f>'[3]Qc, Winter, S2'!G6*Main!$B$8</f>
        <v>0.1015824262079174</v>
      </c>
      <c r="H6" s="5">
        <f>'[3]Qc, Winter, S2'!H6*Main!$B$8</f>
        <v>0.10351611957771141</v>
      </c>
      <c r="I6" s="5">
        <f>'[3]Qc, Winter, S2'!I6*Main!$B$8</f>
        <v>0.11572650138842087</v>
      </c>
      <c r="J6" s="5">
        <f>'[3]Qc, Winter, S2'!J6*Main!$B$8</f>
        <v>0.13042045270695787</v>
      </c>
      <c r="K6" s="5">
        <f>'[3]Qc, Winter, S2'!K6*Main!$B$8</f>
        <v>0.13628897232474682</v>
      </c>
      <c r="L6" s="5">
        <f>'[3]Qc, Winter, S2'!L6*Main!$B$8</f>
        <v>0.13523807194390253</v>
      </c>
      <c r="M6" s="5">
        <f>'[3]Qc, Winter, S2'!M6*Main!$B$8</f>
        <v>0.13701075868580392</v>
      </c>
      <c r="N6" s="5">
        <f>'[3]Qc, Winter, S2'!N6*Main!$B$8</f>
        <v>0.13557800550107815</v>
      </c>
      <c r="O6" s="5">
        <f>'[3]Qc, Winter, S2'!O6*Main!$B$8</f>
        <v>0.1373340486260326</v>
      </c>
      <c r="P6" s="5">
        <f>'[3]Qc, Winter, S2'!P6*Main!$B$8</f>
        <v>0.13701357360854152</v>
      </c>
      <c r="Q6" s="5">
        <f>'[3]Qc, Winter, S2'!Q6*Main!$B$8</f>
        <v>0.13659787036549806</v>
      </c>
      <c r="R6" s="5">
        <f>'[3]Qc, Winter, S2'!R6*Main!$B$8</f>
        <v>0.13800732870346025</v>
      </c>
      <c r="S6" s="5">
        <f>'[3]Qc, Winter, S2'!S6*Main!$B$8</f>
        <v>0.1368441163265548</v>
      </c>
      <c r="T6" s="5">
        <f>'[3]Qc, Winter, S2'!T6*Main!$B$8</f>
        <v>0.1360548198265151</v>
      </c>
      <c r="U6" s="5">
        <f>'[3]Qc, Winter, S2'!U6*Main!$B$8</f>
        <v>0.13330671085457854</v>
      </c>
      <c r="V6" s="5">
        <f>'[3]Qc, Winter, S2'!V6*Main!$B$8</f>
        <v>0.11761085709385007</v>
      </c>
      <c r="W6" s="5">
        <f>'[3]Qc, Winter, S2'!W6*Main!$B$8</f>
        <v>0.11164124360191355</v>
      </c>
      <c r="X6" s="5">
        <f>'[3]Qc, Winter, S2'!X6*Main!$B$8</f>
        <v>0.11265656750890106</v>
      </c>
      <c r="Y6" s="5">
        <f>'[3]Qc, Winter, S2'!Y6*Main!$B$8</f>
        <v>0.11112968050467942</v>
      </c>
    </row>
    <row r="7" spans="1:25" x14ac:dyDescent="0.25">
      <c r="A7">
        <v>28</v>
      </c>
      <c r="B7" s="5">
        <f>'[3]Qc, Winter, S2'!B7*Main!$B$8</f>
        <v>0.51835162553267256</v>
      </c>
      <c r="C7" s="5">
        <f>'[3]Qc, Winter, S2'!C7*Main!$B$8</f>
        <v>0.5546051845052018</v>
      </c>
      <c r="D7" s="5">
        <f>'[3]Qc, Winter, S2'!D7*Main!$B$8</f>
        <v>0.51739577367406675</v>
      </c>
      <c r="E7" s="5">
        <f>'[3]Qc, Winter, S2'!E7*Main!$B$8</f>
        <v>0.48769298135299938</v>
      </c>
      <c r="F7" s="5">
        <f>'[3]Qc, Winter, S2'!F7*Main!$B$8</f>
        <v>0.41047460866792501</v>
      </c>
      <c r="G7" s="5">
        <f>'[3]Qc, Winter, S2'!G7*Main!$B$8</f>
        <v>0.39249279613920868</v>
      </c>
      <c r="H7" s="5">
        <f>'[3]Qc, Winter, S2'!H7*Main!$B$8</f>
        <v>0.36299805151308434</v>
      </c>
      <c r="I7" s="5">
        <f>'[3]Qc, Winter, S2'!I7*Main!$B$8</f>
        <v>0.24453346940694648</v>
      </c>
      <c r="J7" s="5">
        <f>'[3]Qc, Winter, S2'!J7*Main!$B$8</f>
        <v>0.29458324172067607</v>
      </c>
      <c r="K7" s="5">
        <f>'[3]Qc, Winter, S2'!K7*Main!$B$8</f>
        <v>0.24460250601246067</v>
      </c>
      <c r="L7" s="5">
        <f>'[3]Qc, Winter, S2'!L7*Main!$B$8</f>
        <v>0.23593500243974511</v>
      </c>
      <c r="M7" s="5">
        <f>'[3]Qc, Winter, S2'!M7*Main!$B$8</f>
        <v>0.29456677799097675</v>
      </c>
      <c r="N7" s="5">
        <f>'[3]Qc, Winter, S2'!N7*Main!$B$8</f>
        <v>0.38957530548207359</v>
      </c>
      <c r="O7" s="5">
        <f>'[3]Qc, Winter, S2'!O7*Main!$B$8</f>
        <v>0.45638226116725983</v>
      </c>
      <c r="P7" s="5">
        <f>'[3]Qc, Winter, S2'!P7*Main!$B$8</f>
        <v>0.53395548443996066</v>
      </c>
      <c r="Q7" s="5">
        <f>'[3]Qc, Winter, S2'!Q7*Main!$B$8</f>
        <v>0.54394099888416025</v>
      </c>
      <c r="R7" s="5">
        <f>'[3]Qc, Winter, S2'!R7*Main!$B$8</f>
        <v>0.55329564433659506</v>
      </c>
      <c r="S7" s="5">
        <f>'[3]Qc, Winter, S2'!S7*Main!$B$8</f>
        <v>0.56257490415691791</v>
      </c>
      <c r="T7" s="5">
        <f>'[3]Qc, Winter, S2'!T7*Main!$B$8</f>
        <v>0.49270080983403375</v>
      </c>
      <c r="U7" s="5">
        <f>'[3]Qc, Winter, S2'!U7*Main!$B$8</f>
        <v>0.37965456203484105</v>
      </c>
      <c r="V7" s="5">
        <f>'[3]Qc, Winter, S2'!V7*Main!$B$8</f>
        <v>0.42172611070196109</v>
      </c>
      <c r="W7" s="5">
        <f>'[3]Qc, Winter, S2'!W7*Main!$B$8</f>
        <v>0.39393400531210854</v>
      </c>
      <c r="X7" s="5">
        <f>'[3]Qc, Winter, S2'!X7*Main!$B$8</f>
        <v>0.54835075082542595</v>
      </c>
      <c r="Y7" s="5">
        <f>'[3]Qc, Winter, S2'!Y7*Main!$B$8</f>
        <v>0.57921533279552528</v>
      </c>
    </row>
    <row r="8" spans="1:25" x14ac:dyDescent="0.25">
      <c r="A8">
        <v>31</v>
      </c>
      <c r="B8" s="5">
        <f>'[3]Qc, Winter, S2'!B8*Main!$B$8</f>
        <v>6.3952956397634E-2</v>
      </c>
      <c r="C8" s="5">
        <f>'[3]Qc, Winter, S2'!C8*Main!$B$8</f>
        <v>6.4840463057845923E-2</v>
      </c>
      <c r="D8" s="5">
        <f>'[3]Qc, Winter, S2'!D8*Main!$B$8</f>
        <v>6.4846644520760333E-2</v>
      </c>
      <c r="E8" s="5">
        <f>'[3]Qc, Winter, S2'!E8*Main!$B$8</f>
        <v>6.4949502319963714E-2</v>
      </c>
      <c r="F8" s="5">
        <f>'[3]Qc, Winter, S2'!F8*Main!$B$8</f>
        <v>6.4259260971932047E-2</v>
      </c>
      <c r="G8" s="5">
        <f>'[3]Qc, Winter, S2'!G8*Main!$B$8</f>
        <v>6.5795896467077106E-2</v>
      </c>
      <c r="H8" s="5">
        <f>'[3]Qc, Winter, S2'!H8*Main!$B$8</f>
        <v>6.4607404965670676E-2</v>
      </c>
      <c r="I8" s="5">
        <f>'[3]Qc, Winter, S2'!I8*Main!$B$8</f>
        <v>6.508005171927092E-2</v>
      </c>
      <c r="J8" s="5">
        <f>'[3]Qc, Winter, S2'!J8*Main!$B$8</f>
        <v>6.4731819069445029E-2</v>
      </c>
      <c r="K8" s="5">
        <f>'[3]Qc, Winter, S2'!K8*Main!$B$8</f>
        <v>6.7063734798718869E-2</v>
      </c>
      <c r="L8" s="5">
        <f>'[3]Qc, Winter, S2'!L8*Main!$B$8</f>
        <v>6.7465747481830013E-2</v>
      </c>
      <c r="M8" s="5">
        <f>'[3]Qc, Winter, S2'!M8*Main!$B$8</f>
        <v>6.8464624397093166E-2</v>
      </c>
      <c r="N8" s="5">
        <f>'[3]Qc, Winter, S2'!N8*Main!$B$8</f>
        <v>6.3259575483723643E-2</v>
      </c>
      <c r="O8" s="5">
        <f>'[3]Qc, Winter, S2'!O8*Main!$B$8</f>
        <v>6.1800031974469968E-2</v>
      </c>
      <c r="P8" s="5">
        <f>'[3]Qc, Winter, S2'!P8*Main!$B$8</f>
        <v>6.2323646597624731E-2</v>
      </c>
      <c r="Q8" s="5">
        <f>'[3]Qc, Winter, S2'!Q8*Main!$B$8</f>
        <v>6.231581451286982E-2</v>
      </c>
      <c r="R8" s="5">
        <f>'[3]Qc, Winter, S2'!R8*Main!$B$8</f>
        <v>6.1696295523546961E-2</v>
      </c>
      <c r="S8" s="5">
        <f>'[3]Qc, Winter, S2'!S8*Main!$B$8</f>
        <v>5.914473746494639E-2</v>
      </c>
      <c r="T8" s="5">
        <f>'[3]Qc, Winter, S2'!T8*Main!$B$8</f>
        <v>5.8715057460991829E-2</v>
      </c>
      <c r="U8" s="5">
        <f>'[3]Qc, Winter, S2'!U8*Main!$B$8</f>
        <v>5.9523816179391911E-2</v>
      </c>
      <c r="V8" s="5">
        <f>'[3]Qc, Winter, S2'!V8*Main!$B$8</f>
        <v>5.923699939025117E-2</v>
      </c>
      <c r="W8" s="5">
        <f>'[3]Qc, Winter, S2'!W8*Main!$B$8</f>
        <v>5.8650188243380495E-2</v>
      </c>
      <c r="X8" s="5">
        <f>'[3]Qc, Winter, S2'!X8*Main!$B$8</f>
        <v>5.8696074758024637E-2</v>
      </c>
      <c r="Y8" s="5">
        <f>'[3]Qc, Winter, S2'!Y8*Main!$B$8</f>
        <v>5.8292981463891315E-2</v>
      </c>
    </row>
    <row r="9" spans="1:25" x14ac:dyDescent="0.25">
      <c r="A9">
        <v>43</v>
      </c>
      <c r="B9" s="5">
        <f>'[3]Qc, Winter, S2'!B9*Main!$B$8</f>
        <v>3.5047821654944231E-2</v>
      </c>
      <c r="C9" s="5">
        <f>'[3]Qc, Winter, S2'!C9*Main!$B$8</f>
        <v>3.587338015007982E-2</v>
      </c>
      <c r="D9" s="5">
        <f>'[3]Qc, Winter, S2'!D9*Main!$B$8</f>
        <v>3.6975608358907612E-2</v>
      </c>
      <c r="E9" s="5">
        <f>'[3]Qc, Winter, S2'!E9*Main!$B$8</f>
        <v>3.4874190363438175E-2</v>
      </c>
      <c r="F9" s="5">
        <f>'[3]Qc, Winter, S2'!F9*Main!$B$8</f>
        <v>3.6090551328924345E-2</v>
      </c>
      <c r="G9" s="5">
        <f>'[3]Qc, Winter, S2'!G9*Main!$B$8</f>
        <v>3.7247679359957035E-2</v>
      </c>
      <c r="H9" s="5">
        <f>'[3]Qc, Winter, S2'!H9*Main!$B$8</f>
        <v>3.567182513402567E-2</v>
      </c>
      <c r="I9" s="5">
        <f>'[3]Qc, Winter, S2'!I9*Main!$B$8</f>
        <v>3.5637098986084741E-2</v>
      </c>
      <c r="J9" s="5">
        <f>'[3]Qc, Winter, S2'!J9*Main!$B$8</f>
        <v>4.1259310289261782E-2</v>
      </c>
      <c r="K9" s="5">
        <f>'[3]Qc, Winter, S2'!K9*Main!$B$8</f>
        <v>5.6786101673852798E-2</v>
      </c>
      <c r="L9" s="5">
        <f>'[3]Qc, Winter, S2'!L9*Main!$B$8</f>
        <v>6.1419569710048486E-2</v>
      </c>
      <c r="M9" s="5">
        <f>'[3]Qc, Winter, S2'!M9*Main!$B$8</f>
        <v>6.0687019911409165E-2</v>
      </c>
      <c r="N9" s="5">
        <f>'[3]Qc, Winter, S2'!N9*Main!$B$8</f>
        <v>6.0774026296503476E-2</v>
      </c>
      <c r="O9" s="5">
        <f>'[3]Qc, Winter, S2'!O9*Main!$B$8</f>
        <v>6.0739830429682014E-2</v>
      </c>
      <c r="P9" s="5">
        <f>'[3]Qc, Winter, S2'!P9*Main!$B$8</f>
        <v>6.0502941548441443E-2</v>
      </c>
      <c r="Q9" s="5">
        <f>'[3]Qc, Winter, S2'!Q9*Main!$B$8</f>
        <v>6.0860232569606904E-2</v>
      </c>
      <c r="R9" s="5">
        <f>'[3]Qc, Winter, S2'!R9*Main!$B$8</f>
        <v>6.1638792302464135E-2</v>
      </c>
      <c r="S9" s="5">
        <f>'[3]Qc, Winter, S2'!S9*Main!$B$8</f>
        <v>6.1715920891179922E-2</v>
      </c>
      <c r="T9" s="5">
        <f>'[3]Qc, Winter, S2'!T9*Main!$B$8</f>
        <v>5.777385316983303E-2</v>
      </c>
      <c r="U9" s="5">
        <f>'[3]Qc, Winter, S2'!U9*Main!$B$8</f>
        <v>5.2541373842342899E-2</v>
      </c>
      <c r="V9" s="5">
        <f>'[3]Qc, Winter, S2'!V9*Main!$B$8</f>
        <v>5.1339680309153084E-2</v>
      </c>
      <c r="W9" s="5">
        <f>'[3]Qc, Winter, S2'!W9*Main!$B$8</f>
        <v>5.1428471403821549E-2</v>
      </c>
      <c r="X9" s="5">
        <f>'[3]Qc, Winter, S2'!X9*Main!$B$8</f>
        <v>5.1549441715226851E-2</v>
      </c>
      <c r="Y9" s="5">
        <f>'[3]Qc, Winter, S2'!Y9*Main!$B$8</f>
        <v>4.6666779259304569E-2</v>
      </c>
    </row>
    <row r="10" spans="1:25" x14ac:dyDescent="0.25">
      <c r="A10">
        <v>44</v>
      </c>
      <c r="B10" s="5">
        <f>'[3]Qc, Winter, S2'!B10*Main!$B$8</f>
        <v>1.9865780869581535E-2</v>
      </c>
      <c r="C10" s="5">
        <f>'[3]Qc, Winter, S2'!C10*Main!$B$8</f>
        <v>2.1383837028563078E-2</v>
      </c>
      <c r="D10" s="5">
        <f>'[3]Qc, Winter, S2'!D10*Main!$B$8</f>
        <v>2.0377300006639617E-2</v>
      </c>
      <c r="E10" s="5">
        <f>'[3]Qc, Winter, S2'!E10*Main!$B$8</f>
        <v>2.0461170688464817E-2</v>
      </c>
      <c r="F10" s="5">
        <f>'[3]Qc, Winter, S2'!F10*Main!$B$8</f>
        <v>2.0498371481629977E-2</v>
      </c>
      <c r="G10" s="5">
        <f>'[3]Qc, Winter, S2'!G10*Main!$B$8</f>
        <v>1.9055122299054133E-2</v>
      </c>
      <c r="H10" s="5">
        <f>'[3]Qc, Winter, S2'!H10*Main!$B$8</f>
        <v>2.10733358208894E-2</v>
      </c>
      <c r="I10" s="5">
        <f>'[3]Qc, Winter, S2'!I10*Main!$B$8</f>
        <v>2.0638503279647329E-2</v>
      </c>
      <c r="J10" s="5">
        <f>'[3]Qc, Winter, S2'!J10*Main!$B$8</f>
        <v>2.8142386510308971E-2</v>
      </c>
      <c r="K10" s="5">
        <f>'[3]Qc, Winter, S2'!K10*Main!$B$8</f>
        <v>3.1640793788114359E-2</v>
      </c>
      <c r="L10" s="5">
        <f>'[3]Qc, Winter, S2'!L10*Main!$B$8</f>
        <v>3.2421737118969257E-2</v>
      </c>
      <c r="M10" s="5">
        <f>'[3]Qc, Winter, S2'!M10*Main!$B$8</f>
        <v>3.2961484023131961E-2</v>
      </c>
      <c r="N10" s="5">
        <f>'[3]Qc, Winter, S2'!N10*Main!$B$8</f>
        <v>3.0399211821205179E-2</v>
      </c>
      <c r="O10" s="5">
        <f>'[3]Qc, Winter, S2'!O10*Main!$B$8</f>
        <v>2.2297346776677378E-2</v>
      </c>
      <c r="P10" s="5">
        <f>'[3]Qc, Winter, S2'!P10*Main!$B$8</f>
        <v>1.9483087488275128E-2</v>
      </c>
      <c r="Q10" s="5">
        <f>'[3]Qc, Winter, S2'!Q10*Main!$B$8</f>
        <v>1.8977203898639744E-2</v>
      </c>
      <c r="R10" s="5">
        <f>'[3]Qc, Winter, S2'!R10*Main!$B$8</f>
        <v>1.7469013948207868E-2</v>
      </c>
      <c r="S10" s="5">
        <f>'[3]Qc, Winter, S2'!S10*Main!$B$8</f>
        <v>1.4987808541396166E-2</v>
      </c>
      <c r="T10" s="5">
        <f>'[3]Qc, Winter, S2'!T10*Main!$B$8</f>
        <v>1.6207132312387882E-2</v>
      </c>
      <c r="U10" s="5">
        <f>'[3]Qc, Winter, S2'!U10*Main!$B$8</f>
        <v>1.4606874486800748E-2</v>
      </c>
      <c r="V10" s="5">
        <f>'[3]Qc, Winter, S2'!V10*Main!$B$8</f>
        <v>1.4463843892237106E-2</v>
      </c>
      <c r="W10" s="5">
        <f>'[3]Qc, Winter, S2'!W10*Main!$B$8</f>
        <v>1.421732718064001E-2</v>
      </c>
      <c r="X10" s="5">
        <f>'[3]Qc, Winter, S2'!X10*Main!$B$8</f>
        <v>1.3141304570818503E-2</v>
      </c>
      <c r="Y10" s="5">
        <f>'[3]Qc, Winter, S2'!Y10*Main!$B$8</f>
        <v>1.4322751591963112E-2</v>
      </c>
    </row>
    <row r="11" spans="1:25" x14ac:dyDescent="0.25">
      <c r="A11">
        <v>45</v>
      </c>
      <c r="B11" s="5">
        <f>'[3]Qc, Winter, S2'!B11*Main!$B$8</f>
        <v>7.8907421605330045E-3</v>
      </c>
      <c r="C11" s="5">
        <f>'[3]Qc, Winter, S2'!C11*Main!$B$8</f>
        <v>6.2328050892250433E-3</v>
      </c>
      <c r="D11" s="5">
        <f>'[3]Qc, Winter, S2'!D11*Main!$B$8</f>
        <v>4.9520958066236872E-3</v>
      </c>
      <c r="E11" s="5">
        <f>'[3]Qc, Winter, S2'!E11*Main!$B$8</f>
        <v>5.1548714073149622E-3</v>
      </c>
      <c r="F11" s="5">
        <f>'[3]Qc, Winter, S2'!F11*Main!$B$8</f>
        <v>4.9843861193703039E-3</v>
      </c>
      <c r="G11" s="5">
        <f>'[3]Qc, Winter, S2'!G11*Main!$B$8</f>
        <v>4.8413728145830183E-3</v>
      </c>
      <c r="H11" s="5">
        <f>'[3]Qc, Winter, S2'!H11*Main!$B$8</f>
        <v>4.7015029382840605E-3</v>
      </c>
      <c r="I11" s="5">
        <f>'[3]Qc, Winter, S2'!I11*Main!$B$8</f>
        <v>2.8264599846273908E-3</v>
      </c>
      <c r="J11" s="5">
        <f>'[3]Qc, Winter, S2'!J11*Main!$B$8</f>
        <v>9.8352101878704788E-4</v>
      </c>
      <c r="K11" s="5">
        <f>'[3]Qc, Winter, S2'!K11*Main!$B$8</f>
        <v>7.4752587183698116E-4</v>
      </c>
      <c r="L11" s="5">
        <f>'[3]Qc, Winter, S2'!L11*Main!$B$8</f>
        <v>6.79921190885782E-4</v>
      </c>
      <c r="M11" s="5">
        <f>'[3]Qc, Winter, S2'!M11*Main!$B$8</f>
        <v>4.1636062241251043E-4</v>
      </c>
      <c r="N11" s="5">
        <f>'[3]Qc, Winter, S2'!N11*Main!$B$8</f>
        <v>4.9623442295910699E-4</v>
      </c>
      <c r="O11" s="5">
        <f>'[3]Qc, Winter, S2'!O11*Main!$B$8</f>
        <v>4.6792646072160298E-4</v>
      </c>
      <c r="P11" s="5">
        <f>'[3]Qc, Winter, S2'!P11*Main!$B$8</f>
        <v>6.840709211447134E-4</v>
      </c>
      <c r="Q11" s="5">
        <f>'[3]Qc, Winter, S2'!Q11*Main!$B$8</f>
        <v>6.1833206456949979E-4</v>
      </c>
      <c r="R11" s="5">
        <f>'[3]Qc, Winter, S2'!R11*Main!$B$8</f>
        <v>6.606202824601487E-4</v>
      </c>
      <c r="S11" s="5">
        <f>'[3]Qc, Winter, S2'!S11*Main!$B$8</f>
        <v>1.0626783972176681E-3</v>
      </c>
      <c r="T11" s="5">
        <f>'[3]Qc, Winter, S2'!T11*Main!$B$8</f>
        <v>1.4323803509313886E-3</v>
      </c>
      <c r="U11" s="5">
        <f>'[3]Qc, Winter, S2'!U11*Main!$B$8</f>
        <v>1.5443318367621979E-3</v>
      </c>
      <c r="V11" s="5">
        <f>'[3]Qc, Winter, S2'!V11*Main!$B$8</f>
        <v>1.4844284636405039E-3</v>
      </c>
      <c r="W11" s="5">
        <f>'[3]Qc, Winter, S2'!W11*Main!$B$8</f>
        <v>3.1219382159866985E-3</v>
      </c>
      <c r="X11" s="5">
        <f>'[3]Qc, Winter, S2'!X11*Main!$B$8</f>
        <v>4.0532455816527238E-3</v>
      </c>
      <c r="Y11" s="5">
        <f>'[3]Qc, Winter, S2'!Y11*Main!$B$8</f>
        <v>4.0394775855944016E-3</v>
      </c>
    </row>
    <row r="12" spans="1:25" x14ac:dyDescent="0.25">
      <c r="A12">
        <v>46</v>
      </c>
      <c r="B12" s="5">
        <f>'[3]Qc, Winter, S2'!B12*Main!$B$8</f>
        <v>8.3211876969257435E-3</v>
      </c>
      <c r="C12" s="5">
        <f>'[3]Qc, Winter, S2'!C12*Main!$B$8</f>
        <v>7.8018050224344876E-3</v>
      </c>
      <c r="D12" s="5">
        <f>'[3]Qc, Winter, S2'!D12*Main!$B$8</f>
        <v>8.0102183777539492E-3</v>
      </c>
      <c r="E12" s="5">
        <f>'[3]Qc, Winter, S2'!E12*Main!$B$8</f>
        <v>7.9050479789962332E-3</v>
      </c>
      <c r="F12" s="5">
        <f>'[3]Qc, Winter, S2'!F12*Main!$B$8</f>
        <v>8.0120086053418315E-3</v>
      </c>
      <c r="G12" s="5">
        <f>'[3]Qc, Winter, S2'!G12*Main!$B$8</f>
        <v>8.4522041041283219E-3</v>
      </c>
      <c r="H12" s="5">
        <f>'[3]Qc, Winter, S2'!H12*Main!$B$8</f>
        <v>9.566295490674755E-3</v>
      </c>
      <c r="I12" s="5">
        <f>'[3]Qc, Winter, S2'!I12*Main!$B$8</f>
        <v>1.0985139050323119E-2</v>
      </c>
      <c r="J12" s="5">
        <f>'[3]Qc, Winter, S2'!J12*Main!$B$8</f>
        <v>1.245477574242455E-2</v>
      </c>
      <c r="K12" s="5">
        <f>'[3]Qc, Winter, S2'!K12*Main!$B$8</f>
        <v>1.2466051619548505E-2</v>
      </c>
      <c r="L12" s="5">
        <f>'[3]Qc, Winter, S2'!L12*Main!$B$8</f>
        <v>1.2551752258660445E-2</v>
      </c>
      <c r="M12" s="5">
        <f>'[3]Qc, Winter, S2'!M12*Main!$B$8</f>
        <v>1.1672504409598576E-2</v>
      </c>
      <c r="N12" s="5">
        <f>'[3]Qc, Winter, S2'!N12*Main!$B$8</f>
        <v>1.1597857271657262E-2</v>
      </c>
      <c r="O12" s="5">
        <f>'[3]Qc, Winter, S2'!O12*Main!$B$8</f>
        <v>1.0716927532010419E-2</v>
      </c>
      <c r="P12" s="5">
        <f>'[3]Qc, Winter, S2'!P12*Main!$B$8</f>
        <v>1.0656578487313112E-2</v>
      </c>
      <c r="Q12" s="5">
        <f>'[3]Qc, Winter, S2'!Q12*Main!$B$8</f>
        <v>1.0723330451209198E-2</v>
      </c>
      <c r="R12" s="5">
        <f>'[3]Qc, Winter, S2'!R12*Main!$B$8</f>
        <v>1.0407552367005293E-2</v>
      </c>
      <c r="S12" s="5">
        <f>'[3]Qc, Winter, S2'!S12*Main!$B$8</f>
        <v>1.2573182936452158E-2</v>
      </c>
      <c r="T12" s="5">
        <f>'[3]Qc, Winter, S2'!T12*Main!$B$8</f>
        <v>1.4260892634775419E-2</v>
      </c>
      <c r="U12" s="5">
        <f>'[3]Qc, Winter, S2'!U12*Main!$B$8</f>
        <v>1.6844039482643701E-2</v>
      </c>
      <c r="V12" s="5">
        <f>'[3]Qc, Winter, S2'!V12*Main!$B$8</f>
        <v>1.7153043653192361E-2</v>
      </c>
      <c r="W12" s="5">
        <f>'[3]Qc, Winter, S2'!W12*Main!$B$8</f>
        <v>1.6852830230317344E-2</v>
      </c>
      <c r="X12" s="5">
        <f>'[3]Qc, Winter, S2'!X12*Main!$B$8</f>
        <v>1.4412963943034684E-2</v>
      </c>
      <c r="Y12" s="5">
        <f>'[3]Qc, Winter, S2'!Y12*Main!$B$8</f>
        <v>1.3265314204186425E-2</v>
      </c>
    </row>
    <row r="13" spans="1:25" x14ac:dyDescent="0.25">
      <c r="A13">
        <v>48</v>
      </c>
      <c r="B13" s="5">
        <f>'[3]Qc, Winter, S2'!B13*Main!$B$8</f>
        <v>6.4523973885605981E-4</v>
      </c>
      <c r="C13" s="5">
        <f>'[3]Qc, Winter, S2'!C13*Main!$B$8</f>
        <v>6.4523973885605981E-4</v>
      </c>
      <c r="D13" s="5">
        <f>'[3]Qc, Winter, S2'!D13*Main!$B$8</f>
        <v>6.4523973885605981E-4</v>
      </c>
      <c r="E13" s="5">
        <f>'[3]Qc, Winter, S2'!E13*Main!$B$8</f>
        <v>6.4523973885605981E-4</v>
      </c>
      <c r="F13" s="5">
        <f>'[3]Qc, Winter, S2'!F13*Main!$B$8</f>
        <v>6.4523973885605981E-4</v>
      </c>
      <c r="G13" s="5">
        <f>'[3]Qc, Winter, S2'!G13*Main!$B$8</f>
        <v>6.4523973885605981E-4</v>
      </c>
      <c r="H13" s="5">
        <f>'[3]Qc, Winter, S2'!H13*Main!$B$8</f>
        <v>6.4523973885605981E-4</v>
      </c>
      <c r="I13" s="5">
        <f>'[3]Qc, Winter, S2'!I13*Main!$B$8</f>
        <v>6.4523973885605981E-4</v>
      </c>
      <c r="J13" s="5">
        <f>'[3]Qc, Winter, S2'!J13*Main!$B$8</f>
        <v>6.4523973885605981E-4</v>
      </c>
      <c r="K13" s="5">
        <f>'[3]Qc, Winter, S2'!K13*Main!$B$8</f>
        <v>6.4523973885605981E-4</v>
      </c>
      <c r="L13" s="5">
        <f>'[3]Qc, Winter, S2'!L13*Main!$B$8</f>
        <v>6.4523973885605981E-4</v>
      </c>
      <c r="M13" s="5">
        <f>'[3]Qc, Winter, S2'!M13*Main!$B$8</f>
        <v>6.4523973885605981E-4</v>
      </c>
      <c r="N13" s="5">
        <f>'[3]Qc, Winter, S2'!N13*Main!$B$8</f>
        <v>6.4523973885605981E-4</v>
      </c>
      <c r="O13" s="5">
        <f>'[3]Qc, Winter, S2'!O13*Main!$B$8</f>
        <v>6.4523973885605981E-4</v>
      </c>
      <c r="P13" s="5">
        <f>'[3]Qc, Winter, S2'!P13*Main!$B$8</f>
        <v>6.4523973885605981E-4</v>
      </c>
      <c r="Q13" s="5">
        <f>'[3]Qc, Winter, S2'!Q13*Main!$B$8</f>
        <v>6.4523973885605981E-4</v>
      </c>
      <c r="R13" s="5">
        <f>'[3]Qc, Winter, S2'!R13*Main!$B$8</f>
        <v>6.4523973885605981E-4</v>
      </c>
      <c r="S13" s="5">
        <f>'[3]Qc, Winter, S2'!S13*Main!$B$8</f>
        <v>6.4523973885605981E-4</v>
      </c>
      <c r="T13" s="5">
        <f>'[3]Qc, Winter, S2'!T13*Main!$B$8</f>
        <v>6.4523973885605981E-4</v>
      </c>
      <c r="U13" s="5">
        <f>'[3]Qc, Winter, S2'!U13*Main!$B$8</f>
        <v>6.4523973885605981E-4</v>
      </c>
      <c r="V13" s="5">
        <f>'[3]Qc, Winter, S2'!V13*Main!$B$8</f>
        <v>6.4523973885605981E-4</v>
      </c>
      <c r="W13" s="5">
        <f>'[3]Qc, Winter, S2'!W13*Main!$B$8</f>
        <v>6.4523973885605981E-4</v>
      </c>
      <c r="X13" s="5">
        <f>'[3]Qc, Winter, S2'!X13*Main!$B$8</f>
        <v>6.4523973885605981E-4</v>
      </c>
      <c r="Y13" s="5">
        <f>'[3]Qc, Winter, S2'!Y13*Main!$B$8</f>
        <v>6.4523973885605981E-4</v>
      </c>
    </row>
    <row r="14" spans="1:25" x14ac:dyDescent="0.25">
      <c r="A14">
        <v>60</v>
      </c>
      <c r="B14" s="5">
        <f>'[3]Qc, Winter, S2'!B14*Main!$B$8</f>
        <v>8.1666603207551484E-4</v>
      </c>
      <c r="C14" s="5">
        <f>'[3]Qc, Winter, S2'!C14*Main!$B$8</f>
        <v>8.1666603207551484E-4</v>
      </c>
      <c r="D14" s="5">
        <f>'[3]Qc, Winter, S2'!D14*Main!$B$8</f>
        <v>8.1666603207551484E-4</v>
      </c>
      <c r="E14" s="5">
        <f>'[3]Qc, Winter, S2'!E14*Main!$B$8</f>
        <v>8.1666603207551484E-4</v>
      </c>
      <c r="F14" s="5">
        <f>'[3]Qc, Winter, S2'!F14*Main!$B$8</f>
        <v>8.1666603207551484E-4</v>
      </c>
      <c r="G14" s="5">
        <f>'[3]Qc, Winter, S2'!G14*Main!$B$8</f>
        <v>8.1666603207551484E-4</v>
      </c>
      <c r="H14" s="5">
        <f>'[3]Qc, Winter, S2'!H14*Main!$B$8</f>
        <v>8.1666603207551484E-4</v>
      </c>
      <c r="I14" s="5">
        <f>'[3]Qc, Winter, S2'!I14*Main!$B$8</f>
        <v>8.1666603207551484E-4</v>
      </c>
      <c r="J14" s="5">
        <f>'[3]Qc, Winter, S2'!J14*Main!$B$8</f>
        <v>8.1666603207551484E-4</v>
      </c>
      <c r="K14" s="5">
        <f>'[3]Qc, Winter, S2'!K14*Main!$B$8</f>
        <v>8.1666603207551484E-4</v>
      </c>
      <c r="L14" s="5">
        <f>'[3]Qc, Winter, S2'!L14*Main!$B$8</f>
        <v>8.1666603207551484E-4</v>
      </c>
      <c r="M14" s="5">
        <f>'[3]Qc, Winter, S2'!M14*Main!$B$8</f>
        <v>8.1666603207551484E-4</v>
      </c>
      <c r="N14" s="5">
        <f>'[3]Qc, Winter, S2'!N14*Main!$B$8</f>
        <v>8.1666603207551484E-4</v>
      </c>
      <c r="O14" s="5">
        <f>'[3]Qc, Winter, S2'!O14*Main!$B$8</f>
        <v>8.1666603207551484E-4</v>
      </c>
      <c r="P14" s="5">
        <f>'[3]Qc, Winter, S2'!P14*Main!$B$8</f>
        <v>8.1666603207551484E-4</v>
      </c>
      <c r="Q14" s="5">
        <f>'[3]Qc, Winter, S2'!Q14*Main!$B$8</f>
        <v>8.1666603207551484E-4</v>
      </c>
      <c r="R14" s="5">
        <f>'[3]Qc, Winter, S2'!R14*Main!$B$8</f>
        <v>8.1666603207551484E-4</v>
      </c>
      <c r="S14" s="5">
        <f>'[3]Qc, Winter, S2'!S14*Main!$B$8</f>
        <v>8.1666603207551484E-4</v>
      </c>
      <c r="T14" s="5">
        <f>'[3]Qc, Winter, S2'!T14*Main!$B$8</f>
        <v>8.1666603207551484E-4</v>
      </c>
      <c r="U14" s="5">
        <f>'[3]Qc, Winter, S2'!U14*Main!$B$8</f>
        <v>8.1666603207551484E-4</v>
      </c>
      <c r="V14" s="5">
        <f>'[3]Qc, Winter, S2'!V14*Main!$B$8</f>
        <v>8.1666603207551484E-4</v>
      </c>
      <c r="W14" s="5">
        <f>'[3]Qc, Winter, S2'!W14*Main!$B$8</f>
        <v>8.1666603207551484E-4</v>
      </c>
      <c r="X14" s="5">
        <f>'[3]Qc, Winter, S2'!X14*Main!$B$8</f>
        <v>8.1666603207551484E-4</v>
      </c>
      <c r="Y14" s="5">
        <f>'[3]Qc, Winter, S2'!Y14*Main!$B$8</f>
        <v>8.1666603207551484E-4</v>
      </c>
    </row>
    <row r="15" spans="1:25" x14ac:dyDescent="0.25">
      <c r="A15">
        <v>61</v>
      </c>
      <c r="B15" s="5">
        <f>'[3]Qc, Winter, S2'!B15*Main!$B$8</f>
        <v>0.24499814814872029</v>
      </c>
      <c r="C15" s="5">
        <f>'[3]Qc, Winter, S2'!C15*Main!$B$8</f>
        <v>0.24736234940846213</v>
      </c>
      <c r="D15" s="5">
        <f>'[3]Qc, Winter, S2'!D15*Main!$B$8</f>
        <v>0.24438950185365144</v>
      </c>
      <c r="E15" s="5">
        <f>'[3]Qc, Winter, S2'!E15*Main!$B$8</f>
        <v>0.24246905300434654</v>
      </c>
      <c r="F15" s="5">
        <f>'[3]Qc, Winter, S2'!F15*Main!$B$8</f>
        <v>0.24249962813449197</v>
      </c>
      <c r="G15" s="5">
        <f>'[3]Qc, Winter, S2'!G15*Main!$B$8</f>
        <v>0.24838989902667036</v>
      </c>
      <c r="H15" s="5">
        <f>'[3]Qc, Winter, S2'!H15*Main!$B$8</f>
        <v>0.27668646343894704</v>
      </c>
      <c r="I15" s="5">
        <f>'[3]Qc, Winter, S2'!I15*Main!$B$8</f>
        <v>0.2794643755709082</v>
      </c>
      <c r="J15" s="5">
        <f>'[3]Qc, Winter, S2'!J15*Main!$B$8</f>
        <v>0.28148512701119177</v>
      </c>
      <c r="K15" s="5">
        <f>'[3]Qc, Winter, S2'!K15*Main!$B$8</f>
        <v>0.26377645340311562</v>
      </c>
      <c r="L15" s="5">
        <f>'[3]Qc, Winter, S2'!L15*Main!$B$8</f>
        <v>0.232614140932386</v>
      </c>
      <c r="M15" s="5">
        <f>'[3]Qc, Winter, S2'!M15*Main!$B$8</f>
        <v>0.22295357551121001</v>
      </c>
      <c r="N15" s="5">
        <f>'[3]Qc, Winter, S2'!N15*Main!$B$8</f>
        <v>0.22670975293781401</v>
      </c>
      <c r="O15" s="5">
        <f>'[3]Qc, Winter, S2'!O15*Main!$B$8</f>
        <v>0.21744797804759827</v>
      </c>
      <c r="P15" s="5">
        <f>'[3]Qc, Winter, S2'!P15*Main!$B$8</f>
        <v>0.20533526342450997</v>
      </c>
      <c r="Q15" s="5">
        <f>'[3]Qc, Winter, S2'!Q15*Main!$B$8</f>
        <v>0.20840179011448517</v>
      </c>
      <c r="R15" s="5">
        <f>'[3]Qc, Winter, S2'!R15*Main!$B$8</f>
        <v>0.22311585348946614</v>
      </c>
      <c r="S15" s="5">
        <f>'[3]Qc, Winter, S2'!S15*Main!$B$8</f>
        <v>0.22907091763460016</v>
      </c>
      <c r="T15" s="5">
        <f>'[3]Qc, Winter, S2'!T15*Main!$B$8</f>
        <v>0.22013157720855114</v>
      </c>
      <c r="U15" s="5">
        <f>'[3]Qc, Winter, S2'!U15*Main!$B$8</f>
        <v>0.2251272417801185</v>
      </c>
      <c r="V15" s="5">
        <f>'[3]Qc, Winter, S2'!V15*Main!$B$8</f>
        <v>0.22538320459548658</v>
      </c>
      <c r="W15" s="5">
        <f>'[3]Qc, Winter, S2'!W15*Main!$B$8</f>
        <v>0.22501895168033151</v>
      </c>
      <c r="X15" s="5">
        <f>'[3]Qc, Winter, S2'!X15*Main!$B$8</f>
        <v>0.22618941914168941</v>
      </c>
      <c r="Y15" s="5">
        <f>'[3]Qc, Winter, S2'!Y15*Main!$B$8</f>
        <v>0.2246421649648557</v>
      </c>
    </row>
    <row r="16" spans="1:25" x14ac:dyDescent="0.25">
      <c r="A16">
        <v>62</v>
      </c>
      <c r="B16" s="5">
        <f>'[3]Qc, Winter, S2'!B16*Main!$B$8</f>
        <v>1.0185839311059415E-2</v>
      </c>
      <c r="C16" s="5">
        <f>'[3]Qc, Winter, S2'!C16*Main!$B$8</f>
        <v>9.2898590050295507E-3</v>
      </c>
      <c r="D16" s="5">
        <f>'[3]Qc, Winter, S2'!D16*Main!$B$8</f>
        <v>8.6160256547585506E-3</v>
      </c>
      <c r="E16" s="5">
        <f>'[3]Qc, Winter, S2'!E16*Main!$B$8</f>
        <v>7.1410438466904267E-3</v>
      </c>
      <c r="F16" s="5">
        <f>'[3]Qc, Winter, S2'!F16*Main!$B$8</f>
        <v>7.4986751453692459E-3</v>
      </c>
      <c r="G16" s="5">
        <f>'[3]Qc, Winter, S2'!G16*Main!$B$8</f>
        <v>7.7061454721422109E-3</v>
      </c>
      <c r="H16" s="5">
        <f>'[3]Qc, Winter, S2'!H16*Main!$B$8</f>
        <v>8.0406947354536469E-3</v>
      </c>
      <c r="I16" s="5">
        <f>'[3]Qc, Winter, S2'!I16*Main!$B$8</f>
        <v>8.9145325399205971E-3</v>
      </c>
      <c r="J16" s="5">
        <f>'[3]Qc, Winter, S2'!J16*Main!$B$8</f>
        <v>9.6351895475009202E-3</v>
      </c>
      <c r="K16" s="5">
        <f>'[3]Qc, Winter, S2'!K16*Main!$B$8</f>
        <v>1.2030340242652997E-2</v>
      </c>
      <c r="L16" s="5">
        <f>'[3]Qc, Winter, S2'!L16*Main!$B$8</f>
        <v>1.3399507699761086E-2</v>
      </c>
      <c r="M16" s="5">
        <f>'[3]Qc, Winter, S2'!M16*Main!$B$8</f>
        <v>1.3566070415678708E-2</v>
      </c>
      <c r="N16" s="5">
        <f>'[3]Qc, Winter, S2'!N16*Main!$B$8</f>
        <v>1.2905058906045083E-2</v>
      </c>
      <c r="O16" s="5">
        <f>'[3]Qc, Winter, S2'!O16*Main!$B$8</f>
        <v>1.0710095863144801E-2</v>
      </c>
      <c r="P16" s="5">
        <f>'[3]Qc, Winter, S2'!P16*Main!$B$8</f>
        <v>1.0244631908017212E-2</v>
      </c>
      <c r="Q16" s="5">
        <f>'[3]Qc, Winter, S2'!Q16*Main!$B$8</f>
        <v>1.0364976476665507E-2</v>
      </c>
      <c r="R16" s="5">
        <f>'[3]Qc, Winter, S2'!R16*Main!$B$8</f>
        <v>1.047466576080071E-2</v>
      </c>
      <c r="S16" s="5">
        <f>'[3]Qc, Winter, S2'!S16*Main!$B$8</f>
        <v>1.1492175904828124E-2</v>
      </c>
      <c r="T16" s="5">
        <f>'[3]Qc, Winter, S2'!T16*Main!$B$8</f>
        <v>1.1964178522292255E-2</v>
      </c>
      <c r="U16" s="5">
        <f>'[3]Qc, Winter, S2'!U16*Main!$B$8</f>
        <v>1.2541108561976183E-2</v>
      </c>
      <c r="V16" s="5">
        <f>'[3]Qc, Winter, S2'!V16*Main!$B$8</f>
        <v>1.3595449608315041E-2</v>
      </c>
      <c r="W16" s="5">
        <f>'[3]Qc, Winter, S2'!W16*Main!$B$8</f>
        <v>1.3482679249246668E-2</v>
      </c>
      <c r="X16" s="5">
        <f>'[3]Qc, Winter, S2'!X16*Main!$B$8</f>
        <v>1.2643388809075793E-2</v>
      </c>
      <c r="Y16" s="5">
        <f>'[3]Qc, Winter, S2'!Y16*Main!$B$8</f>
        <v>1.1454842311465858E-2</v>
      </c>
    </row>
    <row r="17" spans="1:25" x14ac:dyDescent="0.25">
      <c r="A17">
        <v>71</v>
      </c>
      <c r="B17" s="5">
        <f>'[3]Qc, Winter, S2'!B17*Main!$B$8</f>
        <v>3.6789615429109281E-2</v>
      </c>
      <c r="C17" s="5">
        <f>'[3]Qc, Winter, S2'!C17*Main!$B$8</f>
        <v>3.7409514057776802E-2</v>
      </c>
      <c r="D17" s="5">
        <f>'[3]Qc, Winter, S2'!D17*Main!$B$8</f>
        <v>3.6789507092106377E-2</v>
      </c>
      <c r="E17" s="5">
        <f>'[3]Qc, Winter, S2'!E17*Main!$B$8</f>
        <v>3.6943137239244438E-2</v>
      </c>
      <c r="F17" s="5">
        <f>'[3]Qc, Winter, S2'!F17*Main!$B$8</f>
        <v>3.5798837486531801E-2</v>
      </c>
      <c r="G17" s="5">
        <f>'[3]Qc, Winter, S2'!G17*Main!$B$8</f>
        <v>3.7001135977960245E-2</v>
      </c>
      <c r="H17" s="5">
        <f>'[3]Qc, Winter, S2'!H17*Main!$B$8</f>
        <v>3.613333304117626E-2</v>
      </c>
      <c r="I17" s="5">
        <f>'[3]Qc, Winter, S2'!I17*Main!$B$8</f>
        <v>3.9213419882025959E-2</v>
      </c>
      <c r="J17" s="5">
        <f>'[3]Qc, Winter, S2'!J17*Main!$B$8</f>
        <v>4.0777880329273326E-2</v>
      </c>
      <c r="K17" s="5">
        <f>'[3]Qc, Winter, S2'!K17*Main!$B$8</f>
        <v>4.6636702405798924E-2</v>
      </c>
      <c r="L17" s="5">
        <f>'[3]Qc, Winter, S2'!L17*Main!$B$8</f>
        <v>5.3007204561449757E-2</v>
      </c>
      <c r="M17" s="5">
        <f>'[3]Qc, Winter, S2'!M17*Main!$B$8</f>
        <v>5.5039089881970656E-2</v>
      </c>
      <c r="N17" s="5">
        <f>'[3]Qc, Winter, S2'!N17*Main!$B$8</f>
        <v>5.3639418109226629E-2</v>
      </c>
      <c r="O17" s="5">
        <f>'[3]Qc, Winter, S2'!O17*Main!$B$8</f>
        <v>5.5336608306939809E-2</v>
      </c>
      <c r="P17" s="5">
        <f>'[3]Qc, Winter, S2'!P17*Main!$B$8</f>
        <v>5.7768596709953608E-2</v>
      </c>
      <c r="Q17" s="5">
        <f>'[3]Qc, Winter, S2'!Q17*Main!$B$8</f>
        <v>5.735114867096866E-2</v>
      </c>
      <c r="R17" s="5">
        <f>'[3]Qc, Winter, S2'!R17*Main!$B$8</f>
        <v>5.5835269552337488E-2</v>
      </c>
      <c r="S17" s="5">
        <f>'[3]Qc, Winter, S2'!S17*Main!$B$8</f>
        <v>5.5101976109381119E-2</v>
      </c>
      <c r="T17" s="5">
        <f>'[3]Qc, Winter, S2'!T17*Main!$B$8</f>
        <v>5.410717829380117E-2</v>
      </c>
      <c r="U17" s="5">
        <f>'[3]Qc, Winter, S2'!U17*Main!$B$8</f>
        <v>5.425630187912573E-2</v>
      </c>
      <c r="V17" s="5">
        <f>'[3]Qc, Winter, S2'!V17*Main!$B$8</f>
        <v>4.9007920555734018E-2</v>
      </c>
      <c r="W17" s="5">
        <f>'[3]Qc, Winter, S2'!W17*Main!$B$8</f>
        <v>4.7325551007165088E-2</v>
      </c>
      <c r="X17" s="5">
        <f>'[3]Qc, Winter, S2'!X17*Main!$B$8</f>
        <v>4.8440171755162041E-2</v>
      </c>
      <c r="Y17" s="5">
        <f>'[3]Qc, Winter, S2'!Y17*Main!$B$8</f>
        <v>4.7096898313218262E-2</v>
      </c>
    </row>
    <row r="18" spans="1:25" x14ac:dyDescent="0.25">
      <c r="A18">
        <v>79</v>
      </c>
      <c r="B18" s="5">
        <f>'[3]Qc, Winter, S2'!B18*Main!$B$8</f>
        <v>6.1441739065944904E-2</v>
      </c>
      <c r="C18" s="5">
        <f>'[3]Qc, Winter, S2'!C18*Main!$B$8</f>
        <v>5.6537420797270699E-2</v>
      </c>
      <c r="D18" s="5">
        <f>'[3]Qc, Winter, S2'!D18*Main!$B$8</f>
        <v>5.4998425063719436E-2</v>
      </c>
      <c r="E18" s="5">
        <f>'[3]Qc, Winter, S2'!E18*Main!$B$8</f>
        <v>5.6655425912031175E-2</v>
      </c>
      <c r="F18" s="5">
        <f>'[3]Qc, Winter, S2'!F18*Main!$B$8</f>
        <v>5.5293764241132748E-2</v>
      </c>
      <c r="G18" s="5">
        <f>'[3]Qc, Winter, S2'!G18*Main!$B$8</f>
        <v>5.6605598983782271E-2</v>
      </c>
      <c r="H18" s="5">
        <f>'[3]Qc, Winter, S2'!H18*Main!$B$8</f>
        <v>5.5738172007667112E-2</v>
      </c>
      <c r="I18" s="5">
        <f>'[3]Qc, Winter, S2'!I18*Main!$B$8</f>
        <v>6.4851206630578709E-2</v>
      </c>
      <c r="J18" s="5">
        <f>'[3]Qc, Winter, S2'!J18*Main!$B$8</f>
        <v>7.0106269348928801E-2</v>
      </c>
      <c r="K18" s="5">
        <f>'[3]Qc, Winter, S2'!K18*Main!$B$8</f>
        <v>7.7241092003005968E-2</v>
      </c>
      <c r="L18" s="5">
        <f>'[3]Qc, Winter, S2'!L18*Main!$B$8</f>
        <v>7.9981774648130555E-2</v>
      </c>
      <c r="M18" s="5">
        <f>'[3]Qc, Winter, S2'!M18*Main!$B$8</f>
        <v>7.8741049628753682E-2</v>
      </c>
      <c r="N18" s="5">
        <f>'[3]Qc, Winter, S2'!N18*Main!$B$8</f>
        <v>7.7969361662328512E-2</v>
      </c>
      <c r="O18" s="5">
        <f>'[3]Qc, Winter, S2'!O18*Main!$B$8</f>
        <v>7.8992732120871254E-2</v>
      </c>
      <c r="P18" s="5">
        <f>'[3]Qc, Winter, S2'!P18*Main!$B$8</f>
        <v>7.9464134010573936E-2</v>
      </c>
      <c r="Q18" s="5">
        <f>'[3]Qc, Winter, S2'!Q18*Main!$B$8</f>
        <v>7.7690005963486214E-2</v>
      </c>
      <c r="R18" s="5">
        <f>'[3]Qc, Winter, S2'!R18*Main!$B$8</f>
        <v>7.6240025907762243E-2</v>
      </c>
      <c r="S18" s="5">
        <f>'[3]Qc, Winter, S2'!S18*Main!$B$8</f>
        <v>7.9099569879444442E-2</v>
      </c>
      <c r="T18" s="5">
        <f>'[3]Qc, Winter, S2'!T18*Main!$B$8</f>
        <v>7.3187105536043046E-2</v>
      </c>
      <c r="U18" s="5">
        <f>'[3]Qc, Winter, S2'!U18*Main!$B$8</f>
        <v>7.4272581974854784E-2</v>
      </c>
      <c r="V18" s="5">
        <f>'[3]Qc, Winter, S2'!V18*Main!$B$8</f>
        <v>7.322920043951936E-2</v>
      </c>
      <c r="W18" s="5">
        <f>'[3]Qc, Winter, S2'!W18*Main!$B$8</f>
        <v>7.0524730127367027E-2</v>
      </c>
      <c r="X18" s="5">
        <f>'[3]Qc, Winter, S2'!X18*Main!$B$8</f>
        <v>6.1122036938243626E-2</v>
      </c>
      <c r="Y18" s="5">
        <f>'[3]Qc, Winter, S2'!Y18*Main!$B$8</f>
        <v>6.0401850433300701E-2</v>
      </c>
    </row>
    <row r="19" spans="1:25" x14ac:dyDescent="0.25">
      <c r="A19">
        <v>80</v>
      </c>
      <c r="B19" s="5">
        <f>'[3]Qc, Winter, S2'!B19*Main!$B$8</f>
        <v>7.9053800898492746E-2</v>
      </c>
      <c r="C19" s="5">
        <f>'[3]Qc, Winter, S2'!C19*Main!$B$8</f>
        <v>7.3342830137259313E-2</v>
      </c>
      <c r="D19" s="5">
        <f>'[3]Qc, Winter, S2'!D19*Main!$B$8</f>
        <v>7.1846259100471641E-2</v>
      </c>
      <c r="E19" s="5">
        <f>'[3]Qc, Winter, S2'!E19*Main!$B$8</f>
        <v>7.256901791948181E-2</v>
      </c>
      <c r="F19" s="5">
        <f>'[3]Qc, Winter, S2'!F19*Main!$B$8</f>
        <v>7.238945237207646E-2</v>
      </c>
      <c r="G19" s="5">
        <f>'[3]Qc, Winter, S2'!G19*Main!$B$8</f>
        <v>7.2542827770913962E-2</v>
      </c>
      <c r="H19" s="5">
        <f>'[3]Qc, Winter, S2'!H19*Main!$B$8</f>
        <v>7.3497691721128175E-2</v>
      </c>
      <c r="I19" s="5">
        <f>'[3]Qc, Winter, S2'!I19*Main!$B$8</f>
        <v>7.7845360305981187E-2</v>
      </c>
      <c r="J19" s="5">
        <f>'[3]Qc, Winter, S2'!J19*Main!$B$8</f>
        <v>8.2846723698195332E-2</v>
      </c>
      <c r="K19" s="5">
        <f>'[3]Qc, Winter, S2'!K19*Main!$B$8</f>
        <v>8.8677508746957581E-2</v>
      </c>
      <c r="L19" s="5">
        <f>'[3]Qc, Winter, S2'!L19*Main!$B$8</f>
        <v>8.8054975450667664E-2</v>
      </c>
      <c r="M19" s="5">
        <f>'[3]Qc, Winter, S2'!M19*Main!$B$8</f>
        <v>8.6399694567235674E-2</v>
      </c>
      <c r="N19" s="5">
        <f>'[3]Qc, Winter, S2'!N19*Main!$B$8</f>
        <v>8.578881274087094E-2</v>
      </c>
      <c r="O19" s="5">
        <f>'[3]Qc, Winter, S2'!O19*Main!$B$8</f>
        <v>8.2763902358647834E-2</v>
      </c>
      <c r="P19" s="5">
        <f>'[3]Qc, Winter, S2'!P19*Main!$B$8</f>
        <v>8.2328639596268599E-2</v>
      </c>
      <c r="Q19" s="5">
        <f>'[3]Qc, Winter, S2'!Q19*Main!$B$8</f>
        <v>8.0426259850790938E-2</v>
      </c>
      <c r="R19" s="5">
        <f>'[3]Qc, Winter, S2'!R19*Main!$B$8</f>
        <v>8.0611010307831021E-2</v>
      </c>
      <c r="S19" s="5">
        <f>'[3]Qc, Winter, S2'!S19*Main!$B$8</f>
        <v>8.3480781366160842E-2</v>
      </c>
      <c r="T19" s="5">
        <f>'[3]Qc, Winter, S2'!T19*Main!$B$8</f>
        <v>8.6261272617739512E-2</v>
      </c>
      <c r="U19" s="5">
        <f>'[3]Qc, Winter, S2'!U19*Main!$B$8</f>
        <v>8.4909495732703663E-2</v>
      </c>
      <c r="V19" s="5">
        <f>'[3]Qc, Winter, S2'!V19*Main!$B$8</f>
        <v>8.5313400174855308E-2</v>
      </c>
      <c r="W19" s="5">
        <f>'[3]Qc, Winter, S2'!W19*Main!$B$8</f>
        <v>8.4666254146189238E-2</v>
      </c>
      <c r="X19" s="5">
        <f>'[3]Qc, Winter, S2'!X19*Main!$B$8</f>
        <v>7.910538200330651E-2</v>
      </c>
      <c r="Y19" s="5">
        <f>'[3]Qc, Winter, S2'!Y19*Main!$B$8</f>
        <v>7.1904598484568386E-2</v>
      </c>
    </row>
    <row r="20" spans="1:25" x14ac:dyDescent="0.25">
      <c r="A20">
        <v>91</v>
      </c>
      <c r="B20" s="5">
        <f>'[3]Qc, Winter, S2'!B20*Main!$B$8</f>
        <v>0.1124808905057714</v>
      </c>
      <c r="C20" s="5">
        <f>'[3]Qc, Winter, S2'!C20*Main!$B$8</f>
        <v>6.6709487513927024E-2</v>
      </c>
      <c r="D20" s="5">
        <f>'[3]Qc, Winter, S2'!D20*Main!$B$8</f>
        <v>6.3024741142928609E-2</v>
      </c>
      <c r="E20" s="5">
        <f>'[3]Qc, Winter, S2'!E20*Main!$B$8</f>
        <v>7.1495217045921891E-2</v>
      </c>
      <c r="F20" s="5">
        <f>'[3]Qc, Winter, S2'!F20*Main!$B$8</f>
        <v>6.5424759094058357E-2</v>
      </c>
      <c r="G20" s="5">
        <f>'[3]Qc, Winter, S2'!G20*Main!$B$8</f>
        <v>7.8249774060800137E-2</v>
      </c>
      <c r="H20" s="5">
        <f>'[3]Qc, Winter, S2'!H20*Main!$B$8</f>
        <v>0.1789258361644501</v>
      </c>
      <c r="I20" s="5">
        <f>'[3]Qc, Winter, S2'!I20*Main!$B$8</f>
        <v>0.24847386149145725</v>
      </c>
      <c r="J20" s="5">
        <f>'[3]Qc, Winter, S2'!J20*Main!$B$8</f>
        <v>0.26383002007320333</v>
      </c>
      <c r="K20" s="5">
        <f>'[3]Qc, Winter, S2'!K20*Main!$B$8</f>
        <v>0.27350915434631662</v>
      </c>
      <c r="L20" s="5">
        <f>'[3]Qc, Winter, S2'!L20*Main!$B$8</f>
        <v>0.28521397941773735</v>
      </c>
      <c r="M20" s="5">
        <f>'[3]Qc, Winter, S2'!M20*Main!$B$8</f>
        <v>0.25582883302852161</v>
      </c>
      <c r="N20" s="5">
        <f>'[3]Qc, Winter, S2'!N20*Main!$B$8</f>
        <v>0.26902836147301606</v>
      </c>
      <c r="O20" s="5">
        <f>'[3]Qc, Winter, S2'!O20*Main!$B$8</f>
        <v>0.26811586060174547</v>
      </c>
      <c r="P20" s="5">
        <f>'[3]Qc, Winter, S2'!P20*Main!$B$8</f>
        <v>0.25131307526121938</v>
      </c>
      <c r="Q20" s="5">
        <f>'[3]Qc, Winter, S2'!Q20*Main!$B$8</f>
        <v>0.26887205582495405</v>
      </c>
      <c r="R20" s="5">
        <f>'[3]Qc, Winter, S2'!R20*Main!$B$8</f>
        <v>0.28660416480521012</v>
      </c>
      <c r="S20" s="5">
        <f>'[3]Qc, Winter, S2'!S20*Main!$B$8</f>
        <v>0.34036940723858677</v>
      </c>
      <c r="T20" s="5">
        <f>'[3]Qc, Winter, S2'!T20*Main!$B$8</f>
        <v>0.49085935024767441</v>
      </c>
      <c r="U20" s="5">
        <f>'[3]Qc, Winter, S2'!U20*Main!$B$8</f>
        <v>0.60278781087865796</v>
      </c>
      <c r="V20" s="5">
        <f>'[3]Qc, Winter, S2'!V20*Main!$B$8</f>
        <v>0.60640210306641495</v>
      </c>
      <c r="W20" s="5">
        <f>'[3]Qc, Winter, S2'!W20*Main!$B$8</f>
        <v>0.60473036470703245</v>
      </c>
      <c r="X20" s="5">
        <f>'[3]Qc, Winter, S2'!X20*Main!$B$8</f>
        <v>0.54893149381259754</v>
      </c>
      <c r="Y20" s="5">
        <f>'[3]Qc, Winter, S2'!Y20*Main!$B$8</f>
        <v>0.31241231894014748</v>
      </c>
    </row>
    <row r="21" spans="1:25" x14ac:dyDescent="0.25">
      <c r="A21">
        <v>103</v>
      </c>
      <c r="B21" s="5">
        <f>'[3]Qc, Winter, S2'!B21*Main!$B$8</f>
        <v>2.2202916455910408E-3</v>
      </c>
      <c r="C21" s="5">
        <f>'[3]Qc, Winter, S2'!C21*Main!$B$8</f>
        <v>3.0743389098806927E-3</v>
      </c>
      <c r="D21" s="5">
        <f>'[3]Qc, Winter, S2'!D21*Main!$B$8</f>
        <v>1.0379181499411264E-4</v>
      </c>
      <c r="E21" s="5">
        <f>'[3]Qc, Winter, S2'!E21*Main!$B$8</f>
        <v>0</v>
      </c>
      <c r="F21" s="5">
        <f>'[3]Qc, Winter, S2'!F21*Main!$B$8</f>
        <v>0</v>
      </c>
      <c r="G21" s="5">
        <f>'[3]Qc, Winter, S2'!G21*Main!$B$8</f>
        <v>3.0914763890564903E-3</v>
      </c>
      <c r="H21" s="5">
        <f>'[3]Qc, Winter, S2'!H21*Main!$B$8</f>
        <v>8.5030222515769666E-3</v>
      </c>
      <c r="I21" s="5">
        <f>'[3]Qc, Winter, S2'!I21*Main!$B$8</f>
        <v>2.1883072515256268E-2</v>
      </c>
      <c r="J21" s="5">
        <f>'[3]Qc, Winter, S2'!J21*Main!$B$8</f>
        <v>3.3444029909430462E-2</v>
      </c>
      <c r="K21" s="5">
        <f>'[3]Qc, Winter, S2'!K21*Main!$B$8</f>
        <v>3.547729068684051E-2</v>
      </c>
      <c r="L21" s="5">
        <f>'[3]Qc, Winter, S2'!L21*Main!$B$8</f>
        <v>4.5138759406864126E-2</v>
      </c>
      <c r="M21" s="5">
        <f>'[3]Qc, Winter, S2'!M21*Main!$B$8</f>
        <v>4.1593967705642332E-2</v>
      </c>
      <c r="N21" s="5">
        <f>'[3]Qc, Winter, S2'!N21*Main!$B$8</f>
        <v>4.5207025881595364E-2</v>
      </c>
      <c r="O21" s="5">
        <f>'[3]Qc, Winter, S2'!O21*Main!$B$8</f>
        <v>4.6137011131171628E-2</v>
      </c>
      <c r="P21" s="5">
        <f>'[3]Qc, Winter, S2'!P21*Main!$B$8</f>
        <v>4.3977135850045396E-2</v>
      </c>
      <c r="Q21" s="5">
        <f>'[3]Qc, Winter, S2'!Q21*Main!$B$8</f>
        <v>4.3044296683767858E-2</v>
      </c>
      <c r="R21" s="5">
        <f>'[3]Qc, Winter, S2'!R21*Main!$B$8</f>
        <v>3.3982437959528419E-2</v>
      </c>
      <c r="S21" s="5">
        <f>'[3]Qc, Winter, S2'!S21*Main!$B$8</f>
        <v>3.3233534423596785E-2</v>
      </c>
      <c r="T21" s="5">
        <f>'[3]Qc, Winter, S2'!T21*Main!$B$8</f>
        <v>3.4698651862453161E-2</v>
      </c>
      <c r="U21" s="5">
        <f>'[3]Qc, Winter, S2'!U21*Main!$B$8</f>
        <v>2.3206683618875078E-2</v>
      </c>
      <c r="V21" s="5">
        <f>'[3]Qc, Winter, S2'!V21*Main!$B$8</f>
        <v>2.2241753891947953E-2</v>
      </c>
      <c r="W21" s="5">
        <f>'[3]Qc, Winter, S2'!W21*Main!$B$8</f>
        <v>1.3648226834571711E-2</v>
      </c>
      <c r="X21" s="5">
        <f>'[3]Qc, Winter, S2'!X21*Main!$B$8</f>
        <v>1.0546794845143122E-2</v>
      </c>
      <c r="Y21" s="5">
        <f>'[3]Qc, Winter, S2'!Y21*Main!$B$8</f>
        <v>3.97408047800288E-3</v>
      </c>
    </row>
    <row r="22" spans="1:25" x14ac:dyDescent="0.25">
      <c r="A22">
        <v>65</v>
      </c>
      <c r="B22" s="5">
        <f>'[3]Qc, Winter, S2'!B22*Main!$B$8</f>
        <v>1.8435095976797673E-2</v>
      </c>
      <c r="C22" s="5">
        <f>'[3]Qc, Winter, S2'!C22*Main!$B$8</f>
        <v>1.6734912796023377E-2</v>
      </c>
      <c r="D22" s="5">
        <f>'[3]Qc, Winter, S2'!D22*Main!$B$8</f>
        <v>1.4579073669810387E-2</v>
      </c>
      <c r="E22" s="5">
        <f>'[3]Qc, Winter, S2'!E22*Main!$B$8</f>
        <v>1.4560729970793185E-2</v>
      </c>
      <c r="F22" s="5">
        <f>'[3]Qc, Winter, S2'!F22*Main!$B$8</f>
        <v>1.4267635472844868E-2</v>
      </c>
      <c r="G22" s="5">
        <f>'[3]Qc, Winter, S2'!G22*Main!$B$8</f>
        <v>1.4469502860261902E-2</v>
      </c>
      <c r="H22" s="5">
        <f>'[3]Qc, Winter, S2'!H22*Main!$B$8</f>
        <v>1.4404630450135661E-2</v>
      </c>
      <c r="I22" s="5">
        <f>'[3]Qc, Winter, S2'!I22*Main!$B$8</f>
        <v>1.5222230779956589E-2</v>
      </c>
      <c r="J22" s="5">
        <f>'[3]Qc, Winter, S2'!J22*Main!$B$8</f>
        <v>1.6981594937276422E-2</v>
      </c>
      <c r="K22" s="5">
        <f>'[3]Qc, Winter, S2'!K22*Main!$B$8</f>
        <v>2.0016082574405573E-2</v>
      </c>
      <c r="L22" s="5">
        <f>'[3]Qc, Winter, S2'!L22*Main!$B$8</f>
        <v>2.2603327541585127E-2</v>
      </c>
      <c r="M22" s="5">
        <f>'[3]Qc, Winter, S2'!M22*Main!$B$8</f>
        <v>2.3900052502101483E-2</v>
      </c>
      <c r="N22" s="5">
        <f>'[3]Qc, Winter, S2'!N22*Main!$B$8</f>
        <v>2.6283764794790877E-2</v>
      </c>
      <c r="O22" s="5">
        <f>'[3]Qc, Winter, S2'!O22*Main!$B$8</f>
        <v>2.2917586197919473E-2</v>
      </c>
      <c r="P22" s="5">
        <f>'[3]Qc, Winter, S2'!P22*Main!$B$8</f>
        <v>2.2497331792347437E-2</v>
      </c>
      <c r="Q22" s="5">
        <f>'[3]Qc, Winter, S2'!Q22*Main!$B$8</f>
        <v>2.2356144508770378E-2</v>
      </c>
      <c r="R22" s="5">
        <f>'[3]Qc, Winter, S2'!R22*Main!$B$8</f>
        <v>2.2265411620706353E-2</v>
      </c>
      <c r="S22" s="5">
        <f>'[3]Qc, Winter, S2'!S22*Main!$B$8</f>
        <v>2.2972549752652845E-2</v>
      </c>
      <c r="T22" s="5">
        <f>'[3]Qc, Winter, S2'!T22*Main!$B$8</f>
        <v>2.5623471375513747E-2</v>
      </c>
      <c r="U22" s="5">
        <f>'[3]Qc, Winter, S2'!U22*Main!$B$8</f>
        <v>2.8601307609431779E-2</v>
      </c>
      <c r="V22" s="5">
        <f>'[3]Qc, Winter, S2'!V22*Main!$B$8</f>
        <v>2.9207989597400893E-2</v>
      </c>
      <c r="W22" s="5">
        <f>'[3]Qc, Winter, S2'!W22*Main!$B$8</f>
        <v>2.8410130780414253E-2</v>
      </c>
      <c r="X22" s="5">
        <f>'[3]Qc, Winter, S2'!X22*Main!$B$8</f>
        <v>2.4844903127060249E-2</v>
      </c>
      <c r="Y22" s="5">
        <f>'[3]Qc, Winter, S2'!Y22*Main!$B$8</f>
        <v>2.3193834137606267E-2</v>
      </c>
    </row>
    <row r="23" spans="1:25" x14ac:dyDescent="0.25">
      <c r="A23">
        <v>89</v>
      </c>
      <c r="B23" s="5">
        <f>'[3]Qc, Winter, S2'!B23*Main!$B$8</f>
        <v>0.14303080007086366</v>
      </c>
      <c r="C23" s="5">
        <f>'[3]Qc, Winter, S2'!C23*Main!$B$8</f>
        <v>0.14303080007086366</v>
      </c>
      <c r="D23" s="5">
        <f>'[3]Qc, Winter, S2'!D23*Main!$B$8</f>
        <v>0.14303080007086366</v>
      </c>
      <c r="E23" s="5">
        <f>'[3]Qc, Winter, S2'!E23*Main!$B$8</f>
        <v>0.14303080007086366</v>
      </c>
      <c r="F23" s="5">
        <f>'[3]Qc, Winter, S2'!F23*Main!$B$8</f>
        <v>0.14303080007086366</v>
      </c>
      <c r="G23" s="5">
        <f>'[3]Qc, Winter, S2'!G23*Main!$B$8</f>
        <v>0.14303080007086366</v>
      </c>
      <c r="H23" s="5">
        <f>'[3]Qc, Winter, S2'!H23*Main!$B$8</f>
        <v>0.14303080007086366</v>
      </c>
      <c r="I23" s="5">
        <f>'[3]Qc, Winter, S2'!I23*Main!$B$8</f>
        <v>0.14303080007086366</v>
      </c>
      <c r="J23" s="5">
        <f>'[3]Qc, Winter, S2'!J23*Main!$B$8</f>
        <v>0.14303080007086366</v>
      </c>
      <c r="K23" s="5">
        <f>'[3]Qc, Winter, S2'!K23*Main!$B$8</f>
        <v>0.14303080007086366</v>
      </c>
      <c r="L23" s="5">
        <f>'[3]Qc, Winter, S2'!L23*Main!$B$8</f>
        <v>0.14303080007086366</v>
      </c>
      <c r="M23" s="5">
        <f>'[3]Qc, Winter, S2'!M23*Main!$B$8</f>
        <v>0.14303080007086366</v>
      </c>
      <c r="N23" s="5">
        <f>'[3]Qc, Winter, S2'!N23*Main!$B$8</f>
        <v>0.14303080007086366</v>
      </c>
      <c r="O23" s="5">
        <f>'[3]Qc, Winter, S2'!O23*Main!$B$8</f>
        <v>0.14303080007086366</v>
      </c>
      <c r="P23" s="5">
        <f>'[3]Qc, Winter, S2'!P23*Main!$B$8</f>
        <v>0.14303080007086366</v>
      </c>
      <c r="Q23" s="5">
        <f>'[3]Qc, Winter, S2'!Q23*Main!$B$8</f>
        <v>0.14303080007086366</v>
      </c>
      <c r="R23" s="5">
        <f>'[3]Qc, Winter, S2'!R23*Main!$B$8</f>
        <v>0.14303080007086366</v>
      </c>
      <c r="S23" s="5">
        <f>'[3]Qc, Winter, S2'!S23*Main!$B$8</f>
        <v>0.14303080007086366</v>
      </c>
      <c r="T23" s="5">
        <f>'[3]Qc, Winter, S2'!T23*Main!$B$8</f>
        <v>0.14303080007086366</v>
      </c>
      <c r="U23" s="5">
        <f>'[3]Qc, Winter, S2'!U23*Main!$B$8</f>
        <v>0.14303080007086366</v>
      </c>
      <c r="V23" s="5">
        <f>'[3]Qc, Winter, S2'!V23*Main!$B$8</f>
        <v>0.14303080007086366</v>
      </c>
      <c r="W23" s="5">
        <f>'[3]Qc, Winter, S2'!W23*Main!$B$8</f>
        <v>0.14303080007086366</v>
      </c>
      <c r="X23" s="5">
        <f>'[3]Qc, Winter, S2'!X23*Main!$B$8</f>
        <v>0.14303080007086366</v>
      </c>
      <c r="Y23" s="5">
        <f>'[3]Qc, Winter, S2'!Y23*Main!$B$8</f>
        <v>0.14303080007086366</v>
      </c>
    </row>
    <row r="24" spans="1:25" x14ac:dyDescent="0.25">
      <c r="A24">
        <v>37</v>
      </c>
      <c r="B24" s="5">
        <f>'[3]Qc, Winter, S2'!B24*Main!$B$8</f>
        <v>8.3083004944233652E-2</v>
      </c>
      <c r="C24" s="5">
        <f>'[3]Qc, Winter, S2'!C24*Main!$B$8</f>
        <v>8.1153318925712106E-2</v>
      </c>
      <c r="D24" s="5">
        <f>'[3]Qc, Winter, S2'!D24*Main!$B$8</f>
        <v>7.2698320872277372E-2</v>
      </c>
      <c r="E24" s="5">
        <f>'[3]Qc, Winter, S2'!E24*Main!$B$8</f>
        <v>6.3756420463169428E-2</v>
      </c>
      <c r="F24" s="5">
        <f>'[3]Qc, Winter, S2'!F24*Main!$B$8</f>
        <v>6.4851418796730287E-2</v>
      </c>
      <c r="G24" s="5">
        <f>'[3]Qc, Winter, S2'!G24*Main!$B$8</f>
        <v>6.4648238307185191E-2</v>
      </c>
      <c r="H24" s="5">
        <f>'[3]Qc, Winter, S2'!H24*Main!$B$8</f>
        <v>5.9653572132763774E-2</v>
      </c>
      <c r="I24" s="5">
        <f>'[3]Qc, Winter, S2'!I24*Main!$B$8</f>
        <v>6.008277305758946E-2</v>
      </c>
      <c r="J24" s="5">
        <f>'[3]Qc, Winter, S2'!J24*Main!$B$8</f>
        <v>7.8166870336740912E-2</v>
      </c>
      <c r="K24" s="5">
        <f>'[3]Qc, Winter, S2'!K24*Main!$B$8</f>
        <v>9.3638685449200273E-2</v>
      </c>
      <c r="L24" s="5">
        <f>'[3]Qc, Winter, S2'!L24*Main!$B$8</f>
        <v>0.10529736336988296</v>
      </c>
      <c r="M24" s="5">
        <f>'[3]Qc, Winter, S2'!M24*Main!$B$8</f>
        <v>0.11914616949493317</v>
      </c>
      <c r="N24" s="5">
        <f>'[3]Qc, Winter, S2'!N24*Main!$B$8</f>
        <v>0.11825969870381248</v>
      </c>
      <c r="O24" s="5">
        <f>'[3]Qc, Winter, S2'!O24*Main!$B$8</f>
        <v>0.11055749370016503</v>
      </c>
      <c r="P24" s="5">
        <f>'[3]Qc, Winter, S2'!P24*Main!$B$8</f>
        <v>0.10382936201628509</v>
      </c>
      <c r="Q24" s="5">
        <f>'[3]Qc, Winter, S2'!Q24*Main!$B$8</f>
        <v>0.10385469435870089</v>
      </c>
      <c r="R24" s="5">
        <f>'[3]Qc, Winter, S2'!R24*Main!$B$8</f>
        <v>0.1056060973199978</v>
      </c>
      <c r="S24" s="5">
        <f>'[3]Qc, Winter, S2'!S24*Main!$B$8</f>
        <v>0.11569048838697553</v>
      </c>
      <c r="T24" s="5">
        <f>'[3]Qc, Winter, S2'!T24*Main!$B$8</f>
        <v>0.14071521853757285</v>
      </c>
      <c r="U24" s="5">
        <f>'[3]Qc, Winter, S2'!U24*Main!$B$8</f>
        <v>0.15084246889475719</v>
      </c>
      <c r="V24" s="5">
        <f>'[3]Qc, Winter, S2'!V24*Main!$B$8</f>
        <v>0.15296784161099478</v>
      </c>
      <c r="W24" s="5">
        <f>'[3]Qc, Winter, S2'!W24*Main!$B$8</f>
        <v>0.14327070371614103</v>
      </c>
      <c r="X24" s="5">
        <f>'[3]Qc, Winter, S2'!X24*Main!$B$8</f>
        <v>0.14509735449577715</v>
      </c>
      <c r="Y24" s="5">
        <f>'[3]Qc, Winter, S2'!Y24*Main!$B$8</f>
        <v>0.12906255741714256</v>
      </c>
    </row>
    <row r="25" spans="1:25" x14ac:dyDescent="0.25">
      <c r="A25">
        <v>40</v>
      </c>
      <c r="B25" s="5">
        <f>'[3]Qc, Winter, S2'!B25*Main!$B$8</f>
        <v>9.8686199798354565E-2</v>
      </c>
      <c r="C25" s="5">
        <f>'[3]Qc, Winter, S2'!C25*Main!$B$8</f>
        <v>9.6594817753768922E-2</v>
      </c>
      <c r="D25" s="5">
        <f>'[3]Qc, Winter, S2'!D25*Main!$B$8</f>
        <v>9.7628564711697341E-2</v>
      </c>
      <c r="E25" s="5">
        <f>'[3]Qc, Winter, S2'!E25*Main!$B$8</f>
        <v>8.5707455086588877E-2</v>
      </c>
      <c r="F25" s="5">
        <f>'[3]Qc, Winter, S2'!F25*Main!$B$8</f>
        <v>8.0194616307794411E-2</v>
      </c>
      <c r="G25" s="5">
        <f>'[3]Qc, Winter, S2'!G25*Main!$B$8</f>
        <v>7.8146913852032415E-2</v>
      </c>
      <c r="H25" s="5">
        <f>'[3]Qc, Winter, S2'!H25*Main!$B$8</f>
        <v>7.054868088219686E-2</v>
      </c>
      <c r="I25" s="5">
        <f>'[3]Qc, Winter, S2'!I25*Main!$B$8</f>
        <v>8.0530614793071692E-2</v>
      </c>
      <c r="J25" s="5">
        <f>'[3]Qc, Winter, S2'!J25*Main!$B$8</f>
        <v>0.10990896470538909</v>
      </c>
      <c r="K25" s="5">
        <f>'[3]Qc, Winter, S2'!K25*Main!$B$8</f>
        <v>0.12444690524528983</v>
      </c>
      <c r="L25" s="5">
        <f>'[3]Qc, Winter, S2'!L25*Main!$B$8</f>
        <v>0.12836620462987411</v>
      </c>
      <c r="M25" s="5">
        <f>'[3]Qc, Winter, S2'!M25*Main!$B$8</f>
        <v>0.13483967722606355</v>
      </c>
      <c r="N25" s="5">
        <f>'[3]Qc, Winter, S2'!N25*Main!$B$8</f>
        <v>0.13729351731719952</v>
      </c>
      <c r="O25" s="5">
        <f>'[3]Qc, Winter, S2'!O25*Main!$B$8</f>
        <v>0.12992315070285029</v>
      </c>
      <c r="P25" s="5">
        <f>'[3]Qc, Winter, S2'!P25*Main!$B$8</f>
        <v>0.12513081932003969</v>
      </c>
      <c r="Q25" s="5">
        <f>'[3]Qc, Winter, S2'!Q25*Main!$B$8</f>
        <v>0.12253798721256495</v>
      </c>
      <c r="R25" s="5">
        <f>'[3]Qc, Winter, S2'!R25*Main!$B$8</f>
        <v>0.10540724720118361</v>
      </c>
      <c r="S25" s="5">
        <f>'[3]Qc, Winter, S2'!S25*Main!$B$8</f>
        <v>0.10671048673181027</v>
      </c>
      <c r="T25" s="5">
        <f>'[3]Qc, Winter, S2'!T25*Main!$B$8</f>
        <v>0.10689866048178762</v>
      </c>
      <c r="U25" s="5">
        <f>'[3]Qc, Winter, S2'!U25*Main!$B$8</f>
        <v>0.11590382746821619</v>
      </c>
      <c r="V25" s="5">
        <f>'[3]Qc, Winter, S2'!V25*Main!$B$8</f>
        <v>0.11640439848769885</v>
      </c>
      <c r="W25" s="5">
        <f>'[3]Qc, Winter, S2'!W25*Main!$B$8</f>
        <v>0.12221707223238941</v>
      </c>
      <c r="X25" s="5">
        <f>'[3]Qc, Winter, S2'!X25*Main!$B$8</f>
        <v>0.12290778495229394</v>
      </c>
      <c r="Y25" s="5">
        <f>'[3]Qc, Winter, S2'!Y25*Main!$B$8</f>
        <v>0.10058475533536847</v>
      </c>
    </row>
    <row r="26" spans="1:25" x14ac:dyDescent="0.25">
      <c r="A26">
        <v>8</v>
      </c>
      <c r="B26" s="5">
        <f>'[3]Qc, Winter, S2'!B26*Main!$B$8</f>
        <v>1.25454096578606E-2</v>
      </c>
      <c r="C26" s="5">
        <f>'[3]Qc, Winter, S2'!C26*Main!$B$8</f>
        <v>1.1076289741038683E-2</v>
      </c>
      <c r="D26" s="5">
        <f>'[3]Qc, Winter, S2'!D26*Main!$B$8</f>
        <v>1.0607193867540549E-2</v>
      </c>
      <c r="E26" s="5">
        <f>'[3]Qc, Winter, S2'!E26*Main!$B$8</f>
        <v>1.0761225117545559E-2</v>
      </c>
      <c r="F26" s="5">
        <f>'[3]Qc, Winter, S2'!F26*Main!$B$8</f>
        <v>1.0392428877148727E-2</v>
      </c>
      <c r="G26" s="5">
        <f>'[3]Qc, Winter, S2'!G26*Main!$B$8</f>
        <v>9.0506618460026323E-3</v>
      </c>
      <c r="H26" s="5">
        <f>'[3]Qc, Winter, S2'!H26*Main!$B$8</f>
        <v>6.9013675136683911E-3</v>
      </c>
      <c r="I26" s="5">
        <f>'[3]Qc, Winter, S2'!I26*Main!$B$8</f>
        <v>6.2070974704063675E-3</v>
      </c>
      <c r="J26" s="5">
        <f>'[3]Qc, Winter, S2'!J26*Main!$B$8</f>
        <v>5.0072284780306904E-3</v>
      </c>
      <c r="K26" s="5">
        <f>'[3]Qc, Winter, S2'!K26*Main!$B$8</f>
        <v>6.0191801258262035E-3</v>
      </c>
      <c r="L26" s="5">
        <f>'[3]Qc, Winter, S2'!L26*Main!$B$8</f>
        <v>6.4751645596403456E-3</v>
      </c>
      <c r="M26" s="5">
        <f>'[3]Qc, Winter, S2'!M26*Main!$B$8</f>
        <v>7.7508055327996763E-3</v>
      </c>
      <c r="N26" s="5">
        <f>'[3]Qc, Winter, S2'!N26*Main!$B$8</f>
        <v>8.1156688521155651E-3</v>
      </c>
      <c r="O26" s="5">
        <f>'[3]Qc, Winter, S2'!O26*Main!$B$8</f>
        <v>7.7793503922004336E-3</v>
      </c>
      <c r="P26" s="5">
        <f>'[3]Qc, Winter, S2'!P26*Main!$B$8</f>
        <v>7.8343366502340514E-3</v>
      </c>
      <c r="Q26" s="5">
        <f>'[3]Qc, Winter, S2'!Q26*Main!$B$8</f>
        <v>7.965741933108365E-3</v>
      </c>
      <c r="R26" s="5">
        <f>'[3]Qc, Winter, S2'!R26*Main!$B$8</f>
        <v>8.0722889468551797E-3</v>
      </c>
      <c r="S26" s="5">
        <f>'[3]Qc, Winter, S2'!S26*Main!$B$8</f>
        <v>8.4628463005389162E-3</v>
      </c>
      <c r="T26" s="5">
        <f>'[3]Qc, Winter, S2'!T26*Main!$B$8</f>
        <v>1.0534122586216924E-2</v>
      </c>
      <c r="U26" s="5">
        <f>'[3]Qc, Winter, S2'!U26*Main!$B$8</f>
        <v>1.2525544979622466E-2</v>
      </c>
      <c r="V26" s="5">
        <f>'[3]Qc, Winter, S2'!V26*Main!$B$8</f>
        <v>1.4962665083395787E-2</v>
      </c>
      <c r="W26" s="5">
        <f>'[3]Qc, Winter, S2'!W26*Main!$B$8</f>
        <v>1.8294029730190061E-2</v>
      </c>
      <c r="X26" s="5">
        <f>'[3]Qc, Winter, S2'!X26*Main!$B$8</f>
        <v>1.7556069739723647E-2</v>
      </c>
      <c r="Y26" s="5">
        <f>'[3]Qc, Winter, S2'!Y26*Main!$B$8</f>
        <v>1.5181668779943756E-2</v>
      </c>
    </row>
    <row r="27" spans="1:25" x14ac:dyDescent="0.25">
      <c r="A27">
        <v>10</v>
      </c>
      <c r="B27" s="5">
        <f>'[3]Qc, Winter, S2'!B27*Main!$B$8</f>
        <v>1.2204257949114101E-2</v>
      </c>
      <c r="C27" s="5">
        <f>'[3]Qc, Winter, S2'!C27*Main!$B$8</f>
        <v>9.6953475977335987E-3</v>
      </c>
      <c r="D27" s="5">
        <f>'[3]Qc, Winter, S2'!D27*Main!$B$8</f>
        <v>9.6111325433792805E-3</v>
      </c>
      <c r="E27" s="5">
        <f>'[3]Qc, Winter, S2'!E27*Main!$B$8</f>
        <v>9.3996195169566109E-3</v>
      </c>
      <c r="F27" s="5">
        <f>'[3]Qc, Winter, S2'!F27*Main!$B$8</f>
        <v>8.8857548638054725E-3</v>
      </c>
      <c r="G27" s="5">
        <f>'[3]Qc, Winter, S2'!G27*Main!$B$8</f>
        <v>7.7321289466426007E-3</v>
      </c>
      <c r="H27" s="5">
        <f>'[3]Qc, Winter, S2'!H27*Main!$B$8</f>
        <v>6.1250918728529774E-3</v>
      </c>
      <c r="I27" s="5">
        <f>'[3]Qc, Winter, S2'!I27*Main!$B$8</f>
        <v>6.0771129884406479E-3</v>
      </c>
      <c r="J27" s="5">
        <f>'[3]Qc, Winter, S2'!J27*Main!$B$8</f>
        <v>5.0984968801892974E-3</v>
      </c>
      <c r="K27" s="5">
        <f>'[3]Qc, Winter, S2'!K27*Main!$B$8</f>
        <v>5.6571667801694654E-3</v>
      </c>
      <c r="L27" s="5">
        <f>'[3]Qc, Winter, S2'!L27*Main!$B$8</f>
        <v>6.9179439026569789E-3</v>
      </c>
      <c r="M27" s="5">
        <f>'[3]Qc, Winter, S2'!M27*Main!$B$8</f>
        <v>8.0855871211837019E-3</v>
      </c>
      <c r="N27" s="5">
        <f>'[3]Qc, Winter, S2'!N27*Main!$B$8</f>
        <v>9.6459524530727262E-3</v>
      </c>
      <c r="O27" s="5">
        <f>'[3]Qc, Winter, S2'!O27*Main!$B$8</f>
        <v>9.6100392375767507E-3</v>
      </c>
      <c r="P27" s="5">
        <f>'[3]Qc, Winter, S2'!P27*Main!$B$8</f>
        <v>8.4833316302475575E-3</v>
      </c>
      <c r="Q27" s="5">
        <f>'[3]Qc, Winter, S2'!Q27*Main!$B$8</f>
        <v>7.0173571137792561E-3</v>
      </c>
      <c r="R27" s="5">
        <f>'[3]Qc, Winter, S2'!R27*Main!$B$8</f>
        <v>6.7852550319449428E-3</v>
      </c>
      <c r="S27" s="5">
        <f>'[3]Qc, Winter, S2'!S27*Main!$B$8</f>
        <v>7.0998306831089918E-3</v>
      </c>
      <c r="T27" s="5">
        <f>'[3]Qc, Winter, S2'!T27*Main!$B$8</f>
        <v>8.5786500173790046E-3</v>
      </c>
      <c r="U27" s="5">
        <f>'[3]Qc, Winter, S2'!U27*Main!$B$8</f>
        <v>9.9330063123034065E-3</v>
      </c>
      <c r="V27" s="5">
        <f>'[3]Qc, Winter, S2'!V27*Main!$B$8</f>
        <v>1.1956324430330562E-2</v>
      </c>
      <c r="W27" s="5">
        <f>'[3]Qc, Winter, S2'!W27*Main!$B$8</f>
        <v>1.5174015923117316E-2</v>
      </c>
      <c r="X27" s="5">
        <f>'[3]Qc, Winter, S2'!X27*Main!$B$8</f>
        <v>1.4910307016157032E-2</v>
      </c>
      <c r="Y27" s="5">
        <f>'[3]Qc, Winter, S2'!Y27*Main!$B$8</f>
        <v>1.2632847019998126E-2</v>
      </c>
    </row>
    <row r="28" spans="1:25" x14ac:dyDescent="0.25">
      <c r="A28">
        <v>30</v>
      </c>
      <c r="B28" s="5">
        <f>'[3]Qc, Winter, S2'!B28*Main!$B$8</f>
        <v>7.0148455611894131E-3</v>
      </c>
      <c r="C28" s="5">
        <f>'[3]Qc, Winter, S2'!C28*Main!$B$8</f>
        <v>5.5357451316832163E-3</v>
      </c>
      <c r="D28" s="5">
        <f>'[3]Qc, Winter, S2'!D28*Main!$B$8</f>
        <v>5.0947985125790358E-3</v>
      </c>
      <c r="E28" s="5">
        <f>'[3]Qc, Winter, S2'!E28*Main!$B$8</f>
        <v>4.6235052434082302E-3</v>
      </c>
      <c r="F28" s="5">
        <f>'[3]Qc, Winter, S2'!F28*Main!$B$8</f>
        <v>4.6254801467384803E-3</v>
      </c>
      <c r="G28" s="5">
        <f>'[3]Qc, Winter, S2'!G28*Main!$B$8</f>
        <v>4.5360186434882932E-3</v>
      </c>
      <c r="H28" s="5">
        <f>'[3]Qc, Winter, S2'!H28*Main!$B$8</f>
        <v>4.6031053348667677E-3</v>
      </c>
      <c r="I28" s="5">
        <f>'[3]Qc, Winter, S2'!I28*Main!$B$8</f>
        <v>4.2890483122177405E-3</v>
      </c>
      <c r="J28" s="5">
        <f>'[3]Qc, Winter, S2'!J28*Main!$B$8</f>
        <v>4.6527099174724206E-3</v>
      </c>
      <c r="K28" s="5">
        <f>'[3]Qc, Winter, S2'!K28*Main!$B$8</f>
        <v>5.0183992112304279E-3</v>
      </c>
      <c r="L28" s="5">
        <f>'[3]Qc, Winter, S2'!L28*Main!$B$8</f>
        <v>6.8806916181333002E-3</v>
      </c>
      <c r="M28" s="5">
        <f>'[3]Qc, Winter, S2'!M28*Main!$B$8</f>
        <v>7.8611902556620216E-3</v>
      </c>
      <c r="N28" s="5">
        <f>'[3]Qc, Winter, S2'!N28*Main!$B$8</f>
        <v>8.0783067403769424E-3</v>
      </c>
      <c r="O28" s="5">
        <f>'[3]Qc, Winter, S2'!O28*Main!$B$8</f>
        <v>8.3661647221232524E-3</v>
      </c>
      <c r="P28" s="5">
        <f>'[3]Qc, Winter, S2'!P28*Main!$B$8</f>
        <v>7.9739664874141514E-3</v>
      </c>
      <c r="Q28" s="5">
        <f>'[3]Qc, Winter, S2'!Q28*Main!$B$8</f>
        <v>7.3015219780534837E-3</v>
      </c>
      <c r="R28" s="5">
        <f>'[3]Qc, Winter, S2'!R28*Main!$B$8</f>
        <v>7.4819512066296298E-3</v>
      </c>
      <c r="S28" s="5">
        <f>'[3]Qc, Winter, S2'!S28*Main!$B$8</f>
        <v>8.3733761416555086E-3</v>
      </c>
      <c r="T28" s="5">
        <f>'[3]Qc, Winter, S2'!T28*Main!$B$8</f>
        <v>8.8843912468343778E-3</v>
      </c>
      <c r="U28" s="5">
        <f>'[3]Qc, Winter, S2'!U28*Main!$B$8</f>
        <v>1.0212008162310177E-2</v>
      </c>
      <c r="V28" s="5">
        <f>'[3]Qc, Winter, S2'!V28*Main!$B$8</f>
        <v>1.1924387130290372E-2</v>
      </c>
      <c r="W28" s="5">
        <f>'[3]Qc, Winter, S2'!W28*Main!$B$8</f>
        <v>1.1331275330565872E-2</v>
      </c>
      <c r="X28" s="5">
        <f>'[3]Qc, Winter, S2'!X28*Main!$B$8</f>
        <v>1.0331267321447884E-2</v>
      </c>
      <c r="Y28" s="5">
        <f>'[3]Qc, Winter, S2'!Y28*Main!$B$8</f>
        <v>8.1771207262683211E-3</v>
      </c>
    </row>
    <row r="29" spans="1:25" x14ac:dyDescent="0.25">
      <c r="A29">
        <v>19</v>
      </c>
      <c r="B29" s="5">
        <f>'[3]Qc, Winter, S2'!B29*Main!$B$8</f>
        <v>6.3617681021045881E-3</v>
      </c>
      <c r="C29" s="5">
        <f>'[3]Qc, Winter, S2'!C29*Main!$B$8</f>
        <v>4.927870369077372E-3</v>
      </c>
      <c r="D29" s="5">
        <f>'[3]Qc, Winter, S2'!D29*Main!$B$8</f>
        <v>4.5965544394760754E-3</v>
      </c>
      <c r="E29" s="5">
        <f>'[3]Qc, Winter, S2'!E29*Main!$B$8</f>
        <v>3.988137777472458E-3</v>
      </c>
      <c r="F29" s="5">
        <f>'[3]Qc, Winter, S2'!F29*Main!$B$8</f>
        <v>3.7801473099787629E-3</v>
      </c>
      <c r="G29" s="5">
        <f>'[3]Qc, Winter, S2'!G29*Main!$B$8</f>
        <v>3.9389716523528283E-3</v>
      </c>
      <c r="H29" s="5">
        <f>'[3]Qc, Winter, S2'!H29*Main!$B$8</f>
        <v>3.9178296296845374E-3</v>
      </c>
      <c r="I29" s="5">
        <f>'[3]Qc, Winter, S2'!I29*Main!$B$8</f>
        <v>4.0905073839737939E-3</v>
      </c>
      <c r="J29" s="5">
        <f>'[3]Qc, Winter, S2'!J29*Main!$B$8</f>
        <v>5.6299729090290409E-3</v>
      </c>
      <c r="K29" s="5">
        <f>'[3]Qc, Winter, S2'!K29*Main!$B$8</f>
        <v>7.2436753879799795E-3</v>
      </c>
      <c r="L29" s="5">
        <f>'[3]Qc, Winter, S2'!L29*Main!$B$8</f>
        <v>8.6556369085171343E-3</v>
      </c>
      <c r="M29" s="5">
        <f>'[3]Qc, Winter, S2'!M29*Main!$B$8</f>
        <v>9.3225574211364126E-3</v>
      </c>
      <c r="N29" s="5">
        <f>'[3]Qc, Winter, S2'!N29*Main!$B$8</f>
        <v>9.6760128996606094E-3</v>
      </c>
      <c r="O29" s="5">
        <f>'[3]Qc, Winter, S2'!O29*Main!$B$8</f>
        <v>8.6015189098223449E-3</v>
      </c>
      <c r="P29" s="5">
        <f>'[3]Qc, Winter, S2'!P29*Main!$B$8</f>
        <v>8.0841517050255773E-3</v>
      </c>
      <c r="Q29" s="5">
        <f>'[3]Qc, Winter, S2'!Q29*Main!$B$8</f>
        <v>7.4023446384342299E-3</v>
      </c>
      <c r="R29" s="5">
        <f>'[3]Qc, Winter, S2'!R29*Main!$B$8</f>
        <v>6.8360804845213853E-3</v>
      </c>
      <c r="S29" s="5">
        <f>'[3]Qc, Winter, S2'!S29*Main!$B$8</f>
        <v>7.8463482569166923E-3</v>
      </c>
      <c r="T29" s="5">
        <f>'[3]Qc, Winter, S2'!T29*Main!$B$8</f>
        <v>9.4083304894701947E-3</v>
      </c>
      <c r="U29" s="5">
        <f>'[3]Qc, Winter, S2'!U29*Main!$B$8</f>
        <v>1.0302471590579395E-2</v>
      </c>
      <c r="V29" s="5">
        <f>'[3]Qc, Winter, S2'!V29*Main!$B$8</f>
        <v>1.0469826839916957E-2</v>
      </c>
      <c r="W29" s="5">
        <f>'[3]Qc, Winter, S2'!W29*Main!$B$8</f>
        <v>1.0216888094802676E-2</v>
      </c>
      <c r="X29" s="5">
        <f>'[3]Qc, Winter, S2'!X29*Main!$B$8</f>
        <v>9.0377994331432288E-3</v>
      </c>
      <c r="Y29" s="5">
        <f>'[3]Qc, Winter, S2'!Y29*Main!$B$8</f>
        <v>7.3869848625476393E-3</v>
      </c>
    </row>
    <row r="30" spans="1:25" x14ac:dyDescent="0.25">
      <c r="A30">
        <v>47</v>
      </c>
      <c r="B30" s="5">
        <f>'[3]Qc, Winter, S2'!B30*Main!$B$8</f>
        <v>2.3607337574954181E-2</v>
      </c>
      <c r="C30" s="5">
        <f>'[3]Qc, Winter, S2'!C30*Main!$B$8</f>
        <v>1.6639069962656221E-2</v>
      </c>
      <c r="D30" s="5">
        <f>'[3]Qc, Winter, S2'!D30*Main!$B$8</f>
        <v>1.4570083304808138E-2</v>
      </c>
      <c r="E30" s="5">
        <f>'[3]Qc, Winter, S2'!E30*Main!$B$8</f>
        <v>1.377347473018699E-2</v>
      </c>
      <c r="F30" s="5">
        <f>'[3]Qc, Winter, S2'!F30*Main!$B$8</f>
        <v>1.4322630102720453E-2</v>
      </c>
      <c r="G30" s="5">
        <f>'[3]Qc, Winter, S2'!G30*Main!$B$8</f>
        <v>1.393723547951292E-2</v>
      </c>
      <c r="H30" s="5">
        <f>'[3]Qc, Winter, S2'!H30*Main!$B$8</f>
        <v>1.3243250646460248E-2</v>
      </c>
      <c r="I30" s="5">
        <f>'[3]Qc, Winter, S2'!I30*Main!$B$8</f>
        <v>1.4954744043835179E-2</v>
      </c>
      <c r="J30" s="5">
        <f>'[3]Qc, Winter, S2'!J30*Main!$B$8</f>
        <v>2.2502757029732749E-2</v>
      </c>
      <c r="K30" s="5">
        <f>'[3]Qc, Winter, S2'!K30*Main!$B$8</f>
        <v>2.9216133838782053E-2</v>
      </c>
      <c r="L30" s="5">
        <f>'[3]Qc, Winter, S2'!L30*Main!$B$8</f>
        <v>3.2269806757889451E-2</v>
      </c>
      <c r="M30" s="5">
        <f>'[3]Qc, Winter, S2'!M30*Main!$B$8</f>
        <v>3.4655628896649929E-2</v>
      </c>
      <c r="N30" s="5">
        <f>'[3]Qc, Winter, S2'!N30*Main!$B$8</f>
        <v>3.4969078464121721E-2</v>
      </c>
      <c r="O30" s="5">
        <f>'[3]Qc, Winter, S2'!O30*Main!$B$8</f>
        <v>3.3636256533273005E-2</v>
      </c>
      <c r="P30" s="5">
        <f>'[3]Qc, Winter, S2'!P30*Main!$B$8</f>
        <v>3.226438308135602E-2</v>
      </c>
      <c r="Q30" s="5">
        <f>'[3]Qc, Winter, S2'!Q30*Main!$B$8</f>
        <v>3.1749240658087846E-2</v>
      </c>
      <c r="R30" s="5">
        <f>'[3]Qc, Winter, S2'!R30*Main!$B$8</f>
        <v>3.1751311057174762E-2</v>
      </c>
      <c r="S30" s="5">
        <f>'[3]Qc, Winter, S2'!S30*Main!$B$8</f>
        <v>3.2432082001901077E-2</v>
      </c>
      <c r="T30" s="5">
        <f>'[3]Qc, Winter, S2'!T30*Main!$B$8</f>
        <v>3.1834486158482139E-2</v>
      </c>
      <c r="U30" s="5">
        <f>'[3]Qc, Winter, S2'!U30*Main!$B$8</f>
        <v>3.1794822925367831E-2</v>
      </c>
      <c r="V30" s="5">
        <f>'[3]Qc, Winter, S2'!V30*Main!$B$8</f>
        <v>3.2422561089151182E-2</v>
      </c>
      <c r="W30" s="5">
        <f>'[3]Qc, Winter, S2'!W30*Main!$B$8</f>
        <v>3.211165173718579E-2</v>
      </c>
      <c r="X30" s="5">
        <f>'[3]Qc, Winter, S2'!X30*Main!$B$8</f>
        <v>3.0247979253419148E-2</v>
      </c>
      <c r="Y30" s="5">
        <f>'[3]Qc, Winter, S2'!Y30*Main!$B$8</f>
        <v>2.6650599470046353E-2</v>
      </c>
    </row>
    <row r="31" spans="1:25" x14ac:dyDescent="0.25">
      <c r="A31">
        <v>42</v>
      </c>
      <c r="B31" s="5">
        <f>'[3]Qc, Winter, S2'!B31*Main!$B$8</f>
        <v>1.9482592479042653E-2</v>
      </c>
      <c r="C31" s="5">
        <f>'[3]Qc, Winter, S2'!C31*Main!$B$8</f>
        <v>1.6160404648103907E-2</v>
      </c>
      <c r="D31" s="5">
        <f>'[3]Qc, Winter, S2'!D31*Main!$B$8</f>
        <v>1.3837880161806272E-2</v>
      </c>
      <c r="E31" s="5">
        <f>'[3]Qc, Winter, S2'!E31*Main!$B$8</f>
        <v>1.3777472355673635E-2</v>
      </c>
      <c r="F31" s="5">
        <f>'[3]Qc, Winter, S2'!F31*Main!$B$8</f>
        <v>1.3650517203439018E-2</v>
      </c>
      <c r="G31" s="5">
        <f>'[3]Qc, Winter, S2'!G31*Main!$B$8</f>
        <v>1.3338727956693431E-2</v>
      </c>
      <c r="H31" s="5">
        <f>'[3]Qc, Winter, S2'!H31*Main!$B$8</f>
        <v>1.2621953834643908E-2</v>
      </c>
      <c r="I31" s="5">
        <f>'[3]Qc, Winter, S2'!I31*Main!$B$8</f>
        <v>1.2061263340941741E-2</v>
      </c>
      <c r="J31" s="5">
        <f>'[3]Qc, Winter, S2'!J31*Main!$B$8</f>
        <v>1.4027491456376127E-2</v>
      </c>
      <c r="K31" s="5">
        <f>'[3]Qc, Winter, S2'!K31*Main!$B$8</f>
        <v>1.7343231833835931E-2</v>
      </c>
      <c r="L31" s="5">
        <f>'[3]Qc, Winter, S2'!L31*Main!$B$8</f>
        <v>1.8279585606781563E-2</v>
      </c>
      <c r="M31" s="5">
        <f>'[3]Qc, Winter, S2'!M31*Main!$B$8</f>
        <v>2.096020882219082E-2</v>
      </c>
      <c r="N31" s="5">
        <f>'[3]Qc, Winter, S2'!N31*Main!$B$8</f>
        <v>2.4448724010548432E-2</v>
      </c>
      <c r="O31" s="5">
        <f>'[3]Qc, Winter, S2'!O31*Main!$B$8</f>
        <v>2.3315763204853037E-2</v>
      </c>
      <c r="P31" s="5">
        <f>'[3]Qc, Winter, S2'!P31*Main!$B$8</f>
        <v>2.1661247854421532E-2</v>
      </c>
      <c r="Q31" s="5">
        <f>'[3]Qc, Winter, S2'!Q31*Main!$B$8</f>
        <v>2.0296683446227877E-2</v>
      </c>
      <c r="R31" s="5">
        <f>'[3]Qc, Winter, S2'!R31*Main!$B$8</f>
        <v>1.9242894582423776E-2</v>
      </c>
      <c r="S31" s="5">
        <f>'[3]Qc, Winter, S2'!S31*Main!$B$8</f>
        <v>1.9736398915913254E-2</v>
      </c>
      <c r="T31" s="5">
        <f>'[3]Qc, Winter, S2'!T31*Main!$B$8</f>
        <v>2.2974523662713707E-2</v>
      </c>
      <c r="U31" s="5">
        <f>'[3]Qc, Winter, S2'!U31*Main!$B$8</f>
        <v>2.5984322737884705E-2</v>
      </c>
      <c r="V31" s="5">
        <f>'[3]Qc, Winter, S2'!V31*Main!$B$8</f>
        <v>2.5695639916861301E-2</v>
      </c>
      <c r="W31" s="5">
        <f>'[3]Qc, Winter, S2'!W31*Main!$B$8</f>
        <v>2.4236158828054938E-2</v>
      </c>
      <c r="X31" s="5">
        <f>'[3]Qc, Winter, S2'!X31*Main!$B$8</f>
        <v>2.1697465436036446E-2</v>
      </c>
      <c r="Y31" s="5">
        <f>'[3]Qc, Winter, S2'!Y31*Main!$B$8</f>
        <v>2.0053953807652236E-2</v>
      </c>
    </row>
    <row r="32" spans="1:25" x14ac:dyDescent="0.25">
      <c r="A32">
        <v>41</v>
      </c>
      <c r="B32" s="5">
        <f>'[3]Qc, Winter, S2'!B32*Main!$B$8</f>
        <v>1.5452706170328194E-2</v>
      </c>
      <c r="C32" s="5">
        <f>'[3]Qc, Winter, S2'!C32*Main!$B$8</f>
        <v>1.3155595900222855E-2</v>
      </c>
      <c r="D32" s="5">
        <f>'[3]Qc, Winter, S2'!D32*Main!$B$8</f>
        <v>1.160335792413544E-2</v>
      </c>
      <c r="E32" s="5">
        <f>'[3]Qc, Winter, S2'!E32*Main!$B$8</f>
        <v>1.0383770689808223E-2</v>
      </c>
      <c r="F32" s="5">
        <f>'[3]Qc, Winter, S2'!F32*Main!$B$8</f>
        <v>9.9704441963066031E-3</v>
      </c>
      <c r="G32" s="5">
        <f>'[3]Qc, Winter, S2'!G32*Main!$B$8</f>
        <v>9.7819612557590325E-3</v>
      </c>
      <c r="H32" s="5">
        <f>'[3]Qc, Winter, S2'!H32*Main!$B$8</f>
        <v>9.5701950875386084E-3</v>
      </c>
      <c r="I32" s="5">
        <f>'[3]Qc, Winter, S2'!I32*Main!$B$8</f>
        <v>9.6926457631085622E-3</v>
      </c>
      <c r="J32" s="5">
        <f>'[3]Qc, Winter, S2'!J32*Main!$B$8</f>
        <v>1.2081685527096575E-2</v>
      </c>
      <c r="K32" s="5">
        <f>'[3]Qc, Winter, S2'!K32*Main!$B$8</f>
        <v>1.3221507270126663E-2</v>
      </c>
      <c r="L32" s="5">
        <f>'[3]Qc, Winter, S2'!L32*Main!$B$8</f>
        <v>1.6373106617981394E-2</v>
      </c>
      <c r="M32" s="5">
        <f>'[3]Qc, Winter, S2'!M32*Main!$B$8</f>
        <v>1.6855270369206168E-2</v>
      </c>
      <c r="N32" s="5">
        <f>'[3]Qc, Winter, S2'!N32*Main!$B$8</f>
        <v>1.9703561855705144E-2</v>
      </c>
      <c r="O32" s="5">
        <f>'[3]Qc, Winter, S2'!O32*Main!$B$8</f>
        <v>1.8590166896058379E-2</v>
      </c>
      <c r="P32" s="5">
        <f>'[3]Qc, Winter, S2'!P32*Main!$B$8</f>
        <v>1.7609879824908838E-2</v>
      </c>
      <c r="Q32" s="5">
        <f>'[3]Qc, Winter, S2'!Q32*Main!$B$8</f>
        <v>1.7183556401493855E-2</v>
      </c>
      <c r="R32" s="5">
        <f>'[3]Qc, Winter, S2'!R32*Main!$B$8</f>
        <v>1.6438641396892349E-2</v>
      </c>
      <c r="S32" s="5">
        <f>'[3]Qc, Winter, S2'!S32*Main!$B$8</f>
        <v>1.6466730771331897E-2</v>
      </c>
      <c r="T32" s="5">
        <f>'[3]Qc, Winter, S2'!T32*Main!$B$8</f>
        <v>1.9281230665742995E-2</v>
      </c>
      <c r="U32" s="5">
        <f>'[3]Qc, Winter, S2'!U32*Main!$B$8</f>
        <v>2.1533762296334892E-2</v>
      </c>
      <c r="V32" s="5">
        <f>'[3]Qc, Winter, S2'!V32*Main!$B$8</f>
        <v>2.3338291547792669E-2</v>
      </c>
      <c r="W32" s="5">
        <f>'[3]Qc, Winter, S2'!W32*Main!$B$8</f>
        <v>2.4645955667846251E-2</v>
      </c>
      <c r="X32" s="5">
        <f>'[3]Qc, Winter, S2'!X32*Main!$B$8</f>
        <v>2.1840244788543337E-2</v>
      </c>
      <c r="Y32" s="5">
        <f>'[3]Qc, Winter, S2'!Y32*Main!$B$8</f>
        <v>1.7655114306008163E-2</v>
      </c>
    </row>
    <row r="33" spans="1:25" x14ac:dyDescent="0.25">
      <c r="A33">
        <v>38</v>
      </c>
      <c r="B33" s="5">
        <f>'[3]Qc, Winter, S2'!B33*Main!$B$8</f>
        <v>1.6377147947321015E-2</v>
      </c>
      <c r="C33" s="5">
        <f>'[3]Qc, Winter, S2'!C33*Main!$B$8</f>
        <v>1.3642255046792196E-2</v>
      </c>
      <c r="D33" s="5">
        <f>'[3]Qc, Winter, S2'!D33*Main!$B$8</f>
        <v>1.1867272437858583E-2</v>
      </c>
      <c r="E33" s="5">
        <f>'[3]Qc, Winter, S2'!E33*Main!$B$8</f>
        <v>1.0982508934916473E-2</v>
      </c>
      <c r="F33" s="5">
        <f>'[3]Qc, Winter, S2'!F33*Main!$B$8</f>
        <v>1.1044172517344034E-2</v>
      </c>
      <c r="G33" s="5">
        <f>'[3]Qc, Winter, S2'!G33*Main!$B$8</f>
        <v>1.0808467137969241E-2</v>
      </c>
      <c r="H33" s="5">
        <f>'[3]Qc, Winter, S2'!H33*Main!$B$8</f>
        <v>1.0817558958344471E-2</v>
      </c>
      <c r="I33" s="5">
        <f>'[3]Qc, Winter, S2'!I33*Main!$B$8</f>
        <v>1.0616126055335918E-2</v>
      </c>
      <c r="J33" s="5">
        <f>'[3]Qc, Winter, S2'!J33*Main!$B$8</f>
        <v>1.1939436438546081E-2</v>
      </c>
      <c r="K33" s="5">
        <f>'[3]Qc, Winter, S2'!K33*Main!$B$8</f>
        <v>1.2828003311862098E-2</v>
      </c>
      <c r="L33" s="5">
        <f>'[3]Qc, Winter, S2'!L33*Main!$B$8</f>
        <v>1.5247073866252046E-2</v>
      </c>
      <c r="M33" s="5">
        <f>'[3]Qc, Winter, S2'!M33*Main!$B$8</f>
        <v>1.8409628407849793E-2</v>
      </c>
      <c r="N33" s="5">
        <f>'[3]Qc, Winter, S2'!N33*Main!$B$8</f>
        <v>2.0401366519024397E-2</v>
      </c>
      <c r="O33" s="5">
        <f>'[3]Qc, Winter, S2'!O33*Main!$B$8</f>
        <v>1.9243781430089677E-2</v>
      </c>
      <c r="P33" s="5">
        <f>'[3]Qc, Winter, S2'!P33*Main!$B$8</f>
        <v>1.6481672522702686E-2</v>
      </c>
      <c r="Q33" s="5">
        <f>'[3]Qc, Winter, S2'!Q33*Main!$B$8</f>
        <v>1.6474832160233849E-2</v>
      </c>
      <c r="R33" s="5">
        <f>'[3]Qc, Winter, S2'!R33*Main!$B$8</f>
        <v>1.661990894483012E-2</v>
      </c>
      <c r="S33" s="5">
        <f>'[3]Qc, Winter, S2'!S33*Main!$B$8</f>
        <v>1.7424044798648217E-2</v>
      </c>
      <c r="T33" s="5">
        <f>'[3]Qc, Winter, S2'!T33*Main!$B$8</f>
        <v>2.0503282059520792E-2</v>
      </c>
      <c r="U33" s="5">
        <f>'[3]Qc, Winter, S2'!U33*Main!$B$8</f>
        <v>2.2742463014402345E-2</v>
      </c>
      <c r="V33" s="5">
        <f>'[3]Qc, Winter, S2'!V33*Main!$B$8</f>
        <v>2.4705074210316105E-2</v>
      </c>
      <c r="W33" s="5">
        <f>'[3]Qc, Winter, S2'!W33*Main!$B$8</f>
        <v>2.2843381312435383E-2</v>
      </c>
      <c r="X33" s="5">
        <f>'[3]Qc, Winter, S2'!X33*Main!$B$8</f>
        <v>2.1317632695702592E-2</v>
      </c>
      <c r="Y33" s="5">
        <f>'[3]Qc, Winter, S2'!Y33*Main!$B$8</f>
        <v>1.8457063973908082E-2</v>
      </c>
    </row>
    <row r="34" spans="1:25" x14ac:dyDescent="0.25">
      <c r="A34">
        <v>39</v>
      </c>
      <c r="B34" s="5">
        <f>'[3]Qc, Winter, S2'!B34*Main!$B$8</f>
        <v>1.7512797249452559E-2</v>
      </c>
      <c r="C34" s="5">
        <f>'[3]Qc, Winter, S2'!C34*Main!$B$8</f>
        <v>1.5082264366350323E-2</v>
      </c>
      <c r="D34" s="5">
        <f>'[3]Qc, Winter, S2'!D34*Main!$B$8</f>
        <v>1.2961834868054703E-2</v>
      </c>
      <c r="E34" s="5">
        <f>'[3]Qc, Winter, S2'!E34*Main!$B$8</f>
        <v>1.1020062180064053E-2</v>
      </c>
      <c r="F34" s="5">
        <f>'[3]Qc, Winter, S2'!F34*Main!$B$8</f>
        <v>1.1114333235575974E-2</v>
      </c>
      <c r="G34" s="5">
        <f>'[3]Qc, Winter, S2'!G34*Main!$B$8</f>
        <v>1.125885719481123E-2</v>
      </c>
      <c r="H34" s="5">
        <f>'[3]Qc, Winter, S2'!H34*Main!$B$8</f>
        <v>9.6883156761689206E-3</v>
      </c>
      <c r="I34" s="5">
        <f>'[3]Qc, Winter, S2'!I34*Main!$B$8</f>
        <v>1.1466849365052444E-2</v>
      </c>
      <c r="J34" s="5">
        <f>'[3]Qc, Winter, S2'!J34*Main!$B$8</f>
        <v>1.3058776966840701E-2</v>
      </c>
      <c r="K34" s="5">
        <f>'[3]Qc, Winter, S2'!K34*Main!$B$8</f>
        <v>1.6400320638300787E-2</v>
      </c>
      <c r="L34" s="5">
        <f>'[3]Qc, Winter, S2'!L34*Main!$B$8</f>
        <v>1.7290542298413571E-2</v>
      </c>
      <c r="M34" s="5">
        <f>'[3]Qc, Winter, S2'!M34*Main!$B$8</f>
        <v>1.9005588478485928E-2</v>
      </c>
      <c r="N34" s="5">
        <f>'[3]Qc, Winter, S2'!N34*Main!$B$8</f>
        <v>2.1613307281828371E-2</v>
      </c>
      <c r="O34" s="5">
        <f>'[3]Qc, Winter, S2'!O34*Main!$B$8</f>
        <v>2.153868054064656E-2</v>
      </c>
      <c r="P34" s="5">
        <f>'[3]Qc, Winter, S2'!P34*Main!$B$8</f>
        <v>1.9510992321113078E-2</v>
      </c>
      <c r="Q34" s="5">
        <f>'[3]Qc, Winter, S2'!Q34*Main!$B$8</f>
        <v>1.9266365396114912E-2</v>
      </c>
      <c r="R34" s="5">
        <f>'[3]Qc, Winter, S2'!R34*Main!$B$8</f>
        <v>1.9154038831603305E-2</v>
      </c>
      <c r="S34" s="5">
        <f>'[3]Qc, Winter, S2'!S34*Main!$B$8</f>
        <v>1.967878957532733E-2</v>
      </c>
      <c r="T34" s="5">
        <f>'[3]Qc, Winter, S2'!T34*Main!$B$8</f>
        <v>2.1161959571402832E-2</v>
      </c>
      <c r="U34" s="5">
        <f>'[3]Qc, Winter, S2'!U34*Main!$B$8</f>
        <v>2.4233130207801969E-2</v>
      </c>
      <c r="V34" s="5">
        <f>'[3]Qc, Winter, S2'!V34*Main!$B$8</f>
        <v>2.4779729756310098E-2</v>
      </c>
      <c r="W34" s="5">
        <f>'[3]Qc, Winter, S2'!W34*Main!$B$8</f>
        <v>2.4414746393294155E-2</v>
      </c>
      <c r="X34" s="5">
        <f>'[3]Qc, Winter, S2'!X34*Main!$B$8</f>
        <v>2.2402743742005817E-2</v>
      </c>
      <c r="Y34" s="5">
        <f>'[3]Qc, Winter, S2'!Y34*Main!$B$8</f>
        <v>2.1692462763826987E-2</v>
      </c>
    </row>
    <row r="35" spans="1:25" x14ac:dyDescent="0.25">
      <c r="A35">
        <v>49</v>
      </c>
      <c r="B35" s="5">
        <f>'[3]Qc, Winter, S2'!B35*Main!$B$8</f>
        <v>8.9497944743099606E-2</v>
      </c>
      <c r="C35" s="5">
        <f>'[3]Qc, Winter, S2'!C35*Main!$B$8</f>
        <v>8.0766449013675384E-2</v>
      </c>
      <c r="D35" s="5">
        <f>'[3]Qc, Winter, S2'!D35*Main!$B$8</f>
        <v>7.3889903301958465E-2</v>
      </c>
      <c r="E35" s="5">
        <f>'[3]Qc, Winter, S2'!E35*Main!$B$8</f>
        <v>6.3763500629247127E-2</v>
      </c>
      <c r="F35" s="5">
        <f>'[3]Qc, Winter, S2'!F35*Main!$B$8</f>
        <v>6.1847517755172235E-2</v>
      </c>
      <c r="G35" s="5">
        <f>'[3]Qc, Winter, S2'!G35*Main!$B$8</f>
        <v>6.1115031530395422E-2</v>
      </c>
      <c r="H35" s="5">
        <f>'[3]Qc, Winter, S2'!H35*Main!$B$8</f>
        <v>5.7750581364150941E-2</v>
      </c>
      <c r="I35" s="5">
        <f>'[3]Qc, Winter, S2'!I35*Main!$B$8</f>
        <v>5.8295294552199797E-2</v>
      </c>
      <c r="J35" s="5">
        <f>'[3]Qc, Winter, S2'!J35*Main!$B$8</f>
        <v>6.4824729932124722E-2</v>
      </c>
      <c r="K35" s="5">
        <f>'[3]Qc, Winter, S2'!K35*Main!$B$8</f>
        <v>7.4401742962623196E-2</v>
      </c>
      <c r="L35" s="5">
        <f>'[3]Qc, Winter, S2'!L35*Main!$B$8</f>
        <v>8.4015199614469641E-2</v>
      </c>
      <c r="M35" s="5">
        <f>'[3]Qc, Winter, S2'!M35*Main!$B$8</f>
        <v>9.222698246249468E-2</v>
      </c>
      <c r="N35" s="5">
        <f>'[3]Qc, Winter, S2'!N35*Main!$B$8</f>
        <v>0.10849063632808889</v>
      </c>
      <c r="O35" s="5">
        <f>'[3]Qc, Winter, S2'!O35*Main!$B$8</f>
        <v>0.10917117286124015</v>
      </c>
      <c r="P35" s="5">
        <f>'[3]Qc, Winter, S2'!P35*Main!$B$8</f>
        <v>0.11064026766253617</v>
      </c>
      <c r="Q35" s="5">
        <f>'[3]Qc, Winter, S2'!Q35*Main!$B$8</f>
        <v>0.1041484864155493</v>
      </c>
      <c r="R35" s="5">
        <f>'[3]Qc, Winter, S2'!R35*Main!$B$8</f>
        <v>0.10340412764180384</v>
      </c>
      <c r="S35" s="5">
        <f>'[3]Qc, Winter, S2'!S35*Main!$B$8</f>
        <v>0.10595787644358998</v>
      </c>
      <c r="T35" s="5">
        <f>'[3]Qc, Winter, S2'!T35*Main!$B$8</f>
        <v>0.11965876787151306</v>
      </c>
      <c r="U35" s="5">
        <f>'[3]Qc, Winter, S2'!U35*Main!$B$8</f>
        <v>0.13343778887605481</v>
      </c>
      <c r="V35" s="5">
        <f>'[3]Qc, Winter, S2'!V35*Main!$B$8</f>
        <v>0.13118166231976436</v>
      </c>
      <c r="W35" s="5">
        <f>'[3]Qc, Winter, S2'!W35*Main!$B$8</f>
        <v>0.12588921256451985</v>
      </c>
      <c r="X35" s="5">
        <f>'[3]Qc, Winter, S2'!X35*Main!$B$8</f>
        <v>0.11672553879812937</v>
      </c>
      <c r="Y35" s="5">
        <f>'[3]Qc, Winter, S2'!Y35*Main!$B$8</f>
        <v>0.10468708617242409</v>
      </c>
    </row>
    <row r="36" spans="1:25" x14ac:dyDescent="0.25">
      <c r="A36">
        <v>86</v>
      </c>
      <c r="B36" s="5">
        <f>'[3]Qc, Winter, S2'!B36*Main!$B$8</f>
        <v>0.11351650974955194</v>
      </c>
      <c r="C36" s="5">
        <f>'[3]Qc, Winter, S2'!C36*Main!$B$8</f>
        <v>0.11351650974955194</v>
      </c>
      <c r="D36" s="5">
        <f>'[3]Qc, Winter, S2'!D36*Main!$B$8</f>
        <v>0.11351650974955194</v>
      </c>
      <c r="E36" s="5">
        <f>'[3]Qc, Winter, S2'!E36*Main!$B$8</f>
        <v>0.11351650974955194</v>
      </c>
      <c r="F36" s="5">
        <f>'[3]Qc, Winter, S2'!F36*Main!$B$8</f>
        <v>0.11351650974955194</v>
      </c>
      <c r="G36" s="5">
        <f>'[3]Qc, Winter, S2'!G36*Main!$B$8</f>
        <v>0.11351650974955194</v>
      </c>
      <c r="H36" s="5">
        <f>'[3]Qc, Winter, S2'!H36*Main!$B$8</f>
        <v>0.11351650974955194</v>
      </c>
      <c r="I36" s="5">
        <f>'[3]Qc, Winter, S2'!I36*Main!$B$8</f>
        <v>0.11351650974955194</v>
      </c>
      <c r="J36" s="5">
        <f>'[3]Qc, Winter, S2'!J36*Main!$B$8</f>
        <v>0.11351650974955194</v>
      </c>
      <c r="K36" s="5">
        <f>'[3]Qc, Winter, S2'!K36*Main!$B$8</f>
        <v>0.11351650974955194</v>
      </c>
      <c r="L36" s="5">
        <f>'[3]Qc, Winter, S2'!L36*Main!$B$8</f>
        <v>0.11351650974955194</v>
      </c>
      <c r="M36" s="5">
        <f>'[3]Qc, Winter, S2'!M36*Main!$B$8</f>
        <v>0.11351650974955194</v>
      </c>
      <c r="N36" s="5">
        <f>'[3]Qc, Winter, S2'!N36*Main!$B$8</f>
        <v>0.11351650974955194</v>
      </c>
      <c r="O36" s="5">
        <f>'[3]Qc, Winter, S2'!O36*Main!$B$8</f>
        <v>0.11351650974955194</v>
      </c>
      <c r="P36" s="5">
        <f>'[3]Qc, Winter, S2'!P36*Main!$B$8</f>
        <v>0.11351650974955194</v>
      </c>
      <c r="Q36" s="5">
        <f>'[3]Qc, Winter, S2'!Q36*Main!$B$8</f>
        <v>0.11351650974955194</v>
      </c>
      <c r="R36" s="5">
        <f>'[3]Qc, Winter, S2'!R36*Main!$B$8</f>
        <v>0.11351650974955194</v>
      </c>
      <c r="S36" s="5">
        <f>'[3]Qc, Winter, S2'!S36*Main!$B$8</f>
        <v>0.11351650974955194</v>
      </c>
      <c r="T36" s="5">
        <f>'[3]Qc, Winter, S2'!T36*Main!$B$8</f>
        <v>0.11351650974955194</v>
      </c>
      <c r="U36" s="5">
        <f>'[3]Qc, Winter, S2'!U36*Main!$B$8</f>
        <v>0.11351650974955194</v>
      </c>
      <c r="V36" s="5">
        <f>'[3]Qc, Winter, S2'!V36*Main!$B$8</f>
        <v>0.11351650974955194</v>
      </c>
      <c r="W36" s="5">
        <f>'[3]Qc, Winter, S2'!W36*Main!$B$8</f>
        <v>0.11351650974955194</v>
      </c>
      <c r="X36" s="5">
        <f>'[3]Qc, Winter, S2'!X36*Main!$B$8</f>
        <v>0.11351650974955194</v>
      </c>
      <c r="Y36" s="5">
        <f>'[3]Qc, Winter, S2'!Y36*Main!$B$8</f>
        <v>0.11351650974955194</v>
      </c>
    </row>
    <row r="37" spans="1:25" x14ac:dyDescent="0.25">
      <c r="A37">
        <v>101</v>
      </c>
      <c r="B37" s="5">
        <f>'[3]Qc, Winter, S2'!B37*Main!$B$8</f>
        <v>2.6772164858802298E-2</v>
      </c>
      <c r="C37" s="5">
        <f>'[3]Qc, Winter, S2'!C37*Main!$B$8</f>
        <v>2.5953140038786487E-2</v>
      </c>
      <c r="D37" s="5">
        <f>'[3]Qc, Winter, S2'!D37*Main!$B$8</f>
        <v>2.4216163322049129E-2</v>
      </c>
      <c r="E37" s="5">
        <f>'[3]Qc, Winter, S2'!E37*Main!$B$8</f>
        <v>2.2040481227628864E-2</v>
      </c>
      <c r="F37" s="5">
        <f>'[3]Qc, Winter, S2'!F37*Main!$B$8</f>
        <v>2.233230845573651E-2</v>
      </c>
      <c r="G37" s="5">
        <f>'[3]Qc, Winter, S2'!G37*Main!$B$8</f>
        <v>2.2539292315655494E-2</v>
      </c>
      <c r="H37" s="5">
        <f>'[3]Qc, Winter, S2'!H37*Main!$B$8</f>
        <v>2.3007394777872191E-2</v>
      </c>
      <c r="I37" s="5">
        <f>'[3]Qc, Winter, S2'!I37*Main!$B$8</f>
        <v>2.3496246779454145E-2</v>
      </c>
      <c r="J37" s="5">
        <f>'[3]Qc, Winter, S2'!J37*Main!$B$8</f>
        <v>2.4553503998057887E-2</v>
      </c>
      <c r="K37" s="5">
        <f>'[3]Qc, Winter, S2'!K37*Main!$B$8</f>
        <v>2.5946721390119727E-2</v>
      </c>
      <c r="L37" s="5">
        <f>'[3]Qc, Winter, S2'!L37*Main!$B$8</f>
        <v>2.5449830291815884E-2</v>
      </c>
      <c r="M37" s="5">
        <f>'[3]Qc, Winter, S2'!M37*Main!$B$8</f>
        <v>2.651442152777321E-2</v>
      </c>
      <c r="N37" s="5">
        <f>'[3]Qc, Winter, S2'!N37*Main!$B$8</f>
        <v>2.6198446785731425E-2</v>
      </c>
      <c r="O37" s="5">
        <f>'[3]Qc, Winter, S2'!O37*Main!$B$8</f>
        <v>2.6095907188269488E-2</v>
      </c>
      <c r="P37" s="5">
        <f>'[3]Qc, Winter, S2'!P37*Main!$B$8</f>
        <v>2.590120950307051E-2</v>
      </c>
      <c r="Q37" s="5">
        <f>'[3]Qc, Winter, S2'!Q37*Main!$B$8</f>
        <v>2.6510095413911115E-2</v>
      </c>
      <c r="R37" s="5">
        <f>'[3]Qc, Winter, S2'!R37*Main!$B$8</f>
        <v>2.7648627325695906E-2</v>
      </c>
      <c r="S37" s="5">
        <f>'[3]Qc, Winter, S2'!S37*Main!$B$8</f>
        <v>2.9068779771275356E-2</v>
      </c>
      <c r="T37" s="5">
        <f>'[3]Qc, Winter, S2'!T37*Main!$B$8</f>
        <v>3.6476260321912382E-2</v>
      </c>
      <c r="U37" s="5">
        <f>'[3]Qc, Winter, S2'!U37*Main!$B$8</f>
        <v>4.2361698001999452E-2</v>
      </c>
      <c r="V37" s="5">
        <f>'[3]Qc, Winter, S2'!V37*Main!$B$8</f>
        <v>4.5179295052251135E-2</v>
      </c>
      <c r="W37" s="5">
        <f>'[3]Qc, Winter, S2'!W37*Main!$B$8</f>
        <v>4.4068532256476785E-2</v>
      </c>
      <c r="X37" s="5">
        <f>'[3]Qc, Winter, S2'!X37*Main!$B$8</f>
        <v>3.9579563081046952E-2</v>
      </c>
      <c r="Y37" s="5">
        <f>'[3]Qc, Winter, S2'!Y37*Main!$B$8</f>
        <v>3.385765798211833E-2</v>
      </c>
    </row>
    <row r="38" spans="1:25" x14ac:dyDescent="0.25">
      <c r="A38">
        <v>102</v>
      </c>
      <c r="B38" s="5">
        <f>'[3]Qc, Winter, S2'!B38*Main!$B$8</f>
        <v>2.4835006616586882E-2</v>
      </c>
      <c r="C38" s="5">
        <f>'[3]Qc, Winter, S2'!C38*Main!$B$8</f>
        <v>2.2168353735089092E-2</v>
      </c>
      <c r="D38" s="5">
        <f>'[3]Qc, Winter, S2'!D38*Main!$B$8</f>
        <v>2.221941601146624E-2</v>
      </c>
      <c r="E38" s="5">
        <f>'[3]Qc, Winter, S2'!E38*Main!$B$8</f>
        <v>2.0317470020351672E-2</v>
      </c>
      <c r="F38" s="5">
        <f>'[3]Qc, Winter, S2'!F38*Main!$B$8</f>
        <v>1.938572884853813E-2</v>
      </c>
      <c r="G38" s="5">
        <f>'[3]Qc, Winter, S2'!G38*Main!$B$8</f>
        <v>1.9781275252451179E-2</v>
      </c>
      <c r="H38" s="5">
        <f>'[3]Qc, Winter, S2'!H38*Main!$B$8</f>
        <v>2.0134094329090326E-2</v>
      </c>
      <c r="I38" s="5">
        <f>'[3]Qc, Winter, S2'!I38*Main!$B$8</f>
        <v>2.0006901217889995E-2</v>
      </c>
      <c r="J38" s="5">
        <f>'[3]Qc, Winter, S2'!J38*Main!$B$8</f>
        <v>2.1402759997039968E-2</v>
      </c>
      <c r="K38" s="5">
        <f>'[3]Qc, Winter, S2'!K38*Main!$B$8</f>
        <v>2.1974471098368982E-2</v>
      </c>
      <c r="L38" s="5">
        <f>'[3]Qc, Winter, S2'!L38*Main!$B$8</f>
        <v>2.1670578627031867E-2</v>
      </c>
      <c r="M38" s="5">
        <f>'[3]Qc, Winter, S2'!M38*Main!$B$8</f>
        <v>2.1518278645566328E-2</v>
      </c>
      <c r="N38" s="5">
        <f>'[3]Qc, Winter, S2'!N38*Main!$B$8</f>
        <v>2.357291653386695E-2</v>
      </c>
      <c r="O38" s="5">
        <f>'[3]Qc, Winter, S2'!O38*Main!$B$8</f>
        <v>2.4416089719190653E-2</v>
      </c>
      <c r="P38" s="5">
        <f>'[3]Qc, Winter, S2'!P38*Main!$B$8</f>
        <v>2.41755329283443E-2</v>
      </c>
      <c r="Q38" s="5">
        <f>'[3]Qc, Winter, S2'!Q38*Main!$B$8</f>
        <v>2.4480511326911366E-2</v>
      </c>
      <c r="R38" s="5">
        <f>'[3]Qc, Winter, S2'!R38*Main!$B$8</f>
        <v>2.5040287445196079E-2</v>
      </c>
      <c r="S38" s="5">
        <f>'[3]Qc, Winter, S2'!S38*Main!$B$8</f>
        <v>2.866594617556548E-2</v>
      </c>
      <c r="T38" s="5">
        <f>'[3]Qc, Winter, S2'!T38*Main!$B$8</f>
        <v>3.6486602242757467E-2</v>
      </c>
      <c r="U38" s="5">
        <f>'[3]Qc, Winter, S2'!U38*Main!$B$8</f>
        <v>4.4630208357200933E-2</v>
      </c>
      <c r="V38" s="5">
        <f>'[3]Qc, Winter, S2'!V38*Main!$B$8</f>
        <v>4.5188625682965847E-2</v>
      </c>
      <c r="W38" s="5">
        <f>'[3]Qc, Winter, S2'!W38*Main!$B$8</f>
        <v>4.2472784682526313E-2</v>
      </c>
      <c r="X38" s="5">
        <f>'[3]Qc, Winter, S2'!X38*Main!$B$8</f>
        <v>3.8761970697381111E-2</v>
      </c>
      <c r="Y38" s="5">
        <f>'[3]Qc, Winter, S2'!Y38*Main!$B$8</f>
        <v>3.2291769504861671E-2</v>
      </c>
    </row>
    <row r="39" spans="1:25" x14ac:dyDescent="0.25">
      <c r="A39">
        <v>104</v>
      </c>
      <c r="B39" s="5">
        <f>'[3]Qc, Winter, S2'!B39*Main!$B$8</f>
        <v>1.3213628231671512E-2</v>
      </c>
      <c r="C39" s="5">
        <f>'[3]Qc, Winter, S2'!C39*Main!$B$8</f>
        <v>1.1105673345487945E-2</v>
      </c>
      <c r="D39" s="5">
        <f>'[3]Qc, Winter, S2'!D39*Main!$B$8</f>
        <v>1.0576357109979841E-2</v>
      </c>
      <c r="E39" s="5">
        <f>'[3]Qc, Winter, S2'!E39*Main!$B$8</f>
        <v>9.4118411291665392E-3</v>
      </c>
      <c r="F39" s="5">
        <f>'[3]Qc, Winter, S2'!F39*Main!$B$8</f>
        <v>9.1935020717333078E-3</v>
      </c>
      <c r="G39" s="5">
        <f>'[3]Qc, Winter, S2'!G39*Main!$B$8</f>
        <v>9.2758177112306998E-3</v>
      </c>
      <c r="H39" s="5">
        <f>'[3]Qc, Winter, S2'!H39*Main!$B$8</f>
        <v>8.8302248617309377E-3</v>
      </c>
      <c r="I39" s="5">
        <f>'[3]Qc, Winter, S2'!I39*Main!$B$8</f>
        <v>9.4242311714851732E-3</v>
      </c>
      <c r="J39" s="5">
        <f>'[3]Qc, Winter, S2'!J39*Main!$B$8</f>
        <v>1.1071095509733385E-2</v>
      </c>
      <c r="K39" s="5">
        <f>'[3]Qc, Winter, S2'!K39*Main!$B$8</f>
        <v>1.2438102509242386E-2</v>
      </c>
      <c r="L39" s="5">
        <f>'[3]Qc, Winter, S2'!L39*Main!$B$8</f>
        <v>1.4066143257464418E-2</v>
      </c>
      <c r="M39" s="5">
        <f>'[3]Qc, Winter, S2'!M39*Main!$B$8</f>
        <v>1.4735856417909728E-2</v>
      </c>
      <c r="N39" s="5">
        <f>'[3]Qc, Winter, S2'!N39*Main!$B$8</f>
        <v>1.535696904920281E-2</v>
      </c>
      <c r="O39" s="5">
        <f>'[3]Qc, Winter, S2'!O39*Main!$B$8</f>
        <v>1.3794799088735389E-2</v>
      </c>
      <c r="P39" s="5">
        <f>'[3]Qc, Winter, S2'!P39*Main!$B$8</f>
        <v>1.248937890611999E-2</v>
      </c>
      <c r="Q39" s="5">
        <f>'[3]Qc, Winter, S2'!Q39*Main!$B$8</f>
        <v>1.2048656624001374E-2</v>
      </c>
      <c r="R39" s="5">
        <f>'[3]Qc, Winter, S2'!R39*Main!$B$8</f>
        <v>1.188550460691332E-2</v>
      </c>
      <c r="S39" s="5">
        <f>'[3]Qc, Winter, S2'!S39*Main!$B$8</f>
        <v>1.2659101683986448E-2</v>
      </c>
      <c r="T39" s="5">
        <f>'[3]Qc, Winter, S2'!T39*Main!$B$8</f>
        <v>1.4448091235903179E-2</v>
      </c>
      <c r="U39" s="5">
        <f>'[3]Qc, Winter, S2'!U39*Main!$B$8</f>
        <v>1.5600858116942949E-2</v>
      </c>
      <c r="V39" s="5">
        <f>'[3]Qc, Winter, S2'!V39*Main!$B$8</f>
        <v>1.6562210919477606E-2</v>
      </c>
      <c r="W39" s="5">
        <f>'[3]Qc, Winter, S2'!W39*Main!$B$8</f>
        <v>1.5536407420618792E-2</v>
      </c>
      <c r="X39" s="5">
        <f>'[3]Qc, Winter, S2'!X39*Main!$B$8</f>
        <v>1.41364132353288E-2</v>
      </c>
      <c r="Y39" s="5">
        <f>'[3]Qc, Winter, S2'!Y39*Main!$B$8</f>
        <v>1.2168747575301888E-2</v>
      </c>
    </row>
    <row r="40" spans="1:25" x14ac:dyDescent="0.25">
      <c r="A40">
        <v>53</v>
      </c>
      <c r="B40" s="5">
        <f>'[3]Qc, Winter, S2'!B40*Main!$B$8</f>
        <v>1.1768524291537919E-2</v>
      </c>
      <c r="C40" s="5">
        <f>'[3]Qc, Winter, S2'!C40*Main!$B$8</f>
        <v>1.1202773941688797E-2</v>
      </c>
      <c r="D40" s="5">
        <f>'[3]Qc, Winter, S2'!D40*Main!$B$8</f>
        <v>1.0362302307198874E-2</v>
      </c>
      <c r="E40" s="5">
        <f>'[3]Qc, Winter, S2'!E40*Main!$B$8</f>
        <v>9.5540998666196336E-3</v>
      </c>
      <c r="F40" s="5">
        <f>'[3]Qc, Winter, S2'!F40*Main!$B$8</f>
        <v>9.3713526310882558E-3</v>
      </c>
      <c r="G40" s="5">
        <f>'[3]Qc, Winter, S2'!G40*Main!$B$8</f>
        <v>9.4247058123559675E-3</v>
      </c>
      <c r="H40" s="5">
        <f>'[3]Qc, Winter, S2'!H40*Main!$B$8</f>
        <v>8.5124847961993103E-3</v>
      </c>
      <c r="I40" s="5">
        <f>'[3]Qc, Winter, S2'!I40*Main!$B$8</f>
        <v>8.8073539827488254E-3</v>
      </c>
      <c r="J40" s="5">
        <f>'[3]Qc, Winter, S2'!J40*Main!$B$8</f>
        <v>1.0957794406058664E-2</v>
      </c>
      <c r="K40" s="5">
        <f>'[3]Qc, Winter, S2'!K40*Main!$B$8</f>
        <v>1.2764597534931822E-2</v>
      </c>
      <c r="L40" s="5">
        <f>'[3]Qc, Winter, S2'!L40*Main!$B$8</f>
        <v>1.4209607398265014E-2</v>
      </c>
      <c r="M40" s="5">
        <f>'[3]Qc, Winter, S2'!M40*Main!$B$8</f>
        <v>1.5874737251040199E-2</v>
      </c>
      <c r="N40" s="5">
        <f>'[3]Qc, Winter, S2'!N40*Main!$B$8</f>
        <v>1.6361299624792228E-2</v>
      </c>
      <c r="O40" s="5">
        <f>'[3]Qc, Winter, S2'!O40*Main!$B$8</f>
        <v>1.5539984467468361E-2</v>
      </c>
      <c r="P40" s="5">
        <f>'[3]Qc, Winter, S2'!P40*Main!$B$8</f>
        <v>1.4855415970088827E-2</v>
      </c>
      <c r="Q40" s="5">
        <f>'[3]Qc, Winter, S2'!Q40*Main!$B$8</f>
        <v>1.4603837152659354E-2</v>
      </c>
      <c r="R40" s="5">
        <f>'[3]Qc, Winter, S2'!R40*Main!$B$8</f>
        <v>1.4726252496218294E-2</v>
      </c>
      <c r="S40" s="5">
        <f>'[3]Qc, Winter, S2'!S40*Main!$B$8</f>
        <v>1.5561145362254981E-2</v>
      </c>
      <c r="T40" s="5">
        <f>'[3]Qc, Winter, S2'!T40*Main!$B$8</f>
        <v>1.8206432025994545E-2</v>
      </c>
      <c r="U40" s="5">
        <f>'[3]Qc, Winter, S2'!U40*Main!$B$8</f>
        <v>2.0067026935517058E-2</v>
      </c>
      <c r="V40" s="5">
        <f>'[3]Qc, Winter, S2'!V40*Main!$B$8</f>
        <v>1.9513639384026275E-2</v>
      </c>
      <c r="W40" s="5">
        <f>'[3]Qc, Winter, S2'!W40*Main!$B$8</f>
        <v>1.9215321424273589E-2</v>
      </c>
      <c r="X40" s="5">
        <f>'[3]Qc, Winter, S2'!X40*Main!$B$8</f>
        <v>1.7732984497421535E-2</v>
      </c>
      <c r="Y40" s="5">
        <f>'[3]Qc, Winter, S2'!Y40*Main!$B$8</f>
        <v>1.4645334102955493E-2</v>
      </c>
    </row>
    <row r="41" spans="1:25" x14ac:dyDescent="0.25">
      <c r="A41">
        <v>52</v>
      </c>
      <c r="B41" s="5">
        <f>'[3]Qc, Winter, S2'!B41*Main!$B$8</f>
        <v>1.1910744149589345E-2</v>
      </c>
      <c r="C41" s="5">
        <f>'[3]Qc, Winter, S2'!C41*Main!$B$8</f>
        <v>9.7349489643547248E-3</v>
      </c>
      <c r="D41" s="5">
        <f>'[3]Qc, Winter, S2'!D41*Main!$B$8</f>
        <v>8.217432848082809E-3</v>
      </c>
      <c r="E41" s="5">
        <f>'[3]Qc, Winter, S2'!E41*Main!$B$8</f>
        <v>7.8959680223543854E-3</v>
      </c>
      <c r="F41" s="5">
        <f>'[3]Qc, Winter, S2'!F41*Main!$B$8</f>
        <v>7.6045572579106491E-3</v>
      </c>
      <c r="G41" s="5">
        <f>'[3]Qc, Winter, S2'!G41*Main!$B$8</f>
        <v>7.9069659266809925E-3</v>
      </c>
      <c r="H41" s="5">
        <f>'[3]Qc, Winter, S2'!H41*Main!$B$8</f>
        <v>7.7779039081834356E-3</v>
      </c>
      <c r="I41" s="5">
        <f>'[3]Qc, Winter, S2'!I41*Main!$B$8</f>
        <v>7.274529456807126E-3</v>
      </c>
      <c r="J41" s="5">
        <f>'[3]Qc, Winter, S2'!J41*Main!$B$8</f>
        <v>8.5927802676615869E-3</v>
      </c>
      <c r="K41" s="5">
        <f>'[3]Qc, Winter, S2'!K41*Main!$B$8</f>
        <v>1.0910127124442228E-2</v>
      </c>
      <c r="L41" s="5">
        <f>'[3]Qc, Winter, S2'!L41*Main!$B$8</f>
        <v>1.3226077728257669E-2</v>
      </c>
      <c r="M41" s="5">
        <f>'[3]Qc, Winter, S2'!M41*Main!$B$8</f>
        <v>1.4694676178652036E-2</v>
      </c>
      <c r="N41" s="5">
        <f>'[3]Qc, Winter, S2'!N41*Main!$B$8</f>
        <v>1.6189007117129044E-2</v>
      </c>
      <c r="O41" s="5">
        <f>'[3]Qc, Winter, S2'!O41*Main!$B$8</f>
        <v>1.5998526711846598E-2</v>
      </c>
      <c r="P41" s="5">
        <f>'[3]Qc, Winter, S2'!P41*Main!$B$8</f>
        <v>1.4288789272850164E-2</v>
      </c>
      <c r="Q41" s="5">
        <f>'[3]Qc, Winter, S2'!Q41*Main!$B$8</f>
        <v>1.3765134530945565E-2</v>
      </c>
      <c r="R41" s="5">
        <f>'[3]Qc, Winter, S2'!R41*Main!$B$8</f>
        <v>1.2916277716300609E-2</v>
      </c>
      <c r="S41" s="5">
        <f>'[3]Qc, Winter, S2'!S41*Main!$B$8</f>
        <v>1.3593419254691163E-2</v>
      </c>
      <c r="T41" s="5">
        <f>'[3]Qc, Winter, S2'!T41*Main!$B$8</f>
        <v>1.5182945556791404E-2</v>
      </c>
      <c r="U41" s="5">
        <f>'[3]Qc, Winter, S2'!U41*Main!$B$8</f>
        <v>1.7286552902873266E-2</v>
      </c>
      <c r="V41" s="5">
        <f>'[3]Qc, Winter, S2'!V41*Main!$B$8</f>
        <v>1.7309235486358952E-2</v>
      </c>
      <c r="W41" s="5">
        <f>'[3]Qc, Winter, S2'!W41*Main!$B$8</f>
        <v>1.6421141125479332E-2</v>
      </c>
      <c r="X41" s="5">
        <f>'[3]Qc, Winter, S2'!X41*Main!$B$8</f>
        <v>1.5273121362625616E-2</v>
      </c>
      <c r="Y41" s="5">
        <f>'[3]Qc, Winter, S2'!Y41*Main!$B$8</f>
        <v>1.3292930008061093E-2</v>
      </c>
    </row>
    <row r="42" spans="1:25" x14ac:dyDescent="0.25">
      <c r="A42">
        <v>25</v>
      </c>
      <c r="B42" s="5">
        <f>'[3]Qc, Winter, S2'!B42*Main!$B$8</f>
        <v>1.8641824140797625E-2</v>
      </c>
      <c r="C42" s="5">
        <f>'[3]Qc, Winter, S2'!C42*Main!$B$8</f>
        <v>1.8787710865630219E-2</v>
      </c>
      <c r="D42" s="5">
        <f>'[3]Qc, Winter, S2'!D42*Main!$B$8</f>
        <v>1.8956584256276186E-2</v>
      </c>
      <c r="E42" s="5">
        <f>'[3]Qc, Winter, S2'!E42*Main!$B$8</f>
        <v>1.8956164812804117E-2</v>
      </c>
      <c r="F42" s="5">
        <f>'[3]Qc, Winter, S2'!F42*Main!$B$8</f>
        <v>1.87499494595985E-2</v>
      </c>
      <c r="G42" s="5">
        <f>'[3]Qc, Winter, S2'!G42*Main!$B$8</f>
        <v>2.0141839559969642E-2</v>
      </c>
      <c r="H42" s="5">
        <f>'[3]Qc, Winter, S2'!H42*Main!$B$8</f>
        <v>2.5319263753990066E-2</v>
      </c>
      <c r="I42" s="5">
        <f>'[3]Qc, Winter, S2'!I42*Main!$B$8</f>
        <v>2.590951820148284E-2</v>
      </c>
      <c r="J42" s="5">
        <f>'[3]Qc, Winter, S2'!J42*Main!$B$8</f>
        <v>2.545957625102948E-2</v>
      </c>
      <c r="K42" s="5">
        <f>'[3]Qc, Winter, S2'!K42*Main!$B$8</f>
        <v>2.1497561884090795E-2</v>
      </c>
      <c r="L42" s="5">
        <f>'[3]Qc, Winter, S2'!L42*Main!$B$8</f>
        <v>1.7381295761343445E-2</v>
      </c>
      <c r="M42" s="5">
        <f>'[3]Qc, Winter, S2'!M42*Main!$B$8</f>
        <v>1.7147417430056044E-2</v>
      </c>
      <c r="N42" s="5">
        <f>'[3]Qc, Winter, S2'!N42*Main!$B$8</f>
        <v>1.6834533600447291E-2</v>
      </c>
      <c r="O42" s="5">
        <f>'[3]Qc, Winter, S2'!O42*Main!$B$8</f>
        <v>1.6725201885029534E-2</v>
      </c>
      <c r="P42" s="5">
        <f>'[3]Qc, Winter, S2'!P42*Main!$B$8</f>
        <v>1.6341635586970032E-2</v>
      </c>
      <c r="Q42" s="5">
        <f>'[3]Qc, Winter, S2'!Q42*Main!$B$8</f>
        <v>1.898548243578704E-2</v>
      </c>
      <c r="R42" s="5">
        <f>'[3]Qc, Winter, S2'!R42*Main!$B$8</f>
        <v>1.9040735741389814E-2</v>
      </c>
      <c r="S42" s="5">
        <f>'[3]Qc, Winter, S2'!S42*Main!$B$8</f>
        <v>1.8609992411103587E-2</v>
      </c>
      <c r="T42" s="5">
        <f>'[3]Qc, Winter, S2'!T42*Main!$B$8</f>
        <v>2.0468562611930939E-2</v>
      </c>
      <c r="U42" s="5">
        <f>'[3]Qc, Winter, S2'!U42*Main!$B$8</f>
        <v>2.343509416317778E-2</v>
      </c>
      <c r="V42" s="5">
        <f>'[3]Qc, Winter, S2'!V42*Main!$B$8</f>
        <v>2.2051529930589776E-2</v>
      </c>
      <c r="W42" s="5">
        <f>'[3]Qc, Winter, S2'!W42*Main!$B$8</f>
        <v>2.1628894800195565E-2</v>
      </c>
      <c r="X42" s="5">
        <f>'[3]Qc, Winter, S2'!X42*Main!$B$8</f>
        <v>1.909307522030149E-2</v>
      </c>
      <c r="Y42" s="5">
        <f>'[3]Qc, Winter, S2'!Y42*Main!$B$8</f>
        <v>1.965114007733007E-2</v>
      </c>
    </row>
    <row r="43" spans="1:25" x14ac:dyDescent="0.25">
      <c r="A43">
        <v>26</v>
      </c>
      <c r="B43" s="5">
        <f>'[3]Qc, Winter, S2'!B43*Main!$B$8</f>
        <v>1.959798186065323E-2</v>
      </c>
      <c r="C43" s="5">
        <f>'[3]Qc, Winter, S2'!C43*Main!$B$8</f>
        <v>1.8676654550767436E-2</v>
      </c>
      <c r="D43" s="5">
        <f>'[3]Qc, Winter, S2'!D43*Main!$B$8</f>
        <v>1.698109064021968E-2</v>
      </c>
      <c r="E43" s="5">
        <f>'[3]Qc, Winter, S2'!E43*Main!$B$8</f>
        <v>1.6832053974373418E-2</v>
      </c>
      <c r="F43" s="5">
        <f>'[3]Qc, Winter, S2'!F43*Main!$B$8</f>
        <v>1.8012644033657339E-2</v>
      </c>
      <c r="G43" s="5">
        <f>'[3]Qc, Winter, S2'!G43*Main!$B$8</f>
        <v>2.1795931351955913E-2</v>
      </c>
      <c r="H43" s="5">
        <f>'[3]Qc, Winter, S2'!H43*Main!$B$8</f>
        <v>2.7534324013210904E-2</v>
      </c>
      <c r="I43" s="5">
        <f>'[3]Qc, Winter, S2'!I43*Main!$B$8</f>
        <v>2.7553464456171156E-2</v>
      </c>
      <c r="J43" s="5">
        <f>'[3]Qc, Winter, S2'!J43*Main!$B$8</f>
        <v>2.7287849039572615E-2</v>
      </c>
      <c r="K43" s="5">
        <f>'[3]Qc, Winter, S2'!K43*Main!$B$8</f>
        <v>2.5872946022697189E-2</v>
      </c>
      <c r="L43" s="5">
        <f>'[3]Qc, Winter, S2'!L43*Main!$B$8</f>
        <v>2.375069685488676E-2</v>
      </c>
      <c r="M43" s="5">
        <f>'[3]Qc, Winter, S2'!M43*Main!$B$8</f>
        <v>2.1925045588044031E-2</v>
      </c>
      <c r="N43" s="5">
        <f>'[3]Qc, Winter, S2'!N43*Main!$B$8</f>
        <v>2.0732210361876176E-2</v>
      </c>
      <c r="O43" s="5">
        <f>'[3]Qc, Winter, S2'!O43*Main!$B$8</f>
        <v>2.1330821610398676E-2</v>
      </c>
      <c r="P43" s="5">
        <f>'[3]Qc, Winter, S2'!P43*Main!$B$8</f>
        <v>1.9062306714537146E-2</v>
      </c>
      <c r="Q43" s="5">
        <f>'[3]Qc, Winter, S2'!Q43*Main!$B$8</f>
        <v>1.8890643372082062E-2</v>
      </c>
      <c r="R43" s="5">
        <f>'[3]Qc, Winter, S2'!R43*Main!$B$8</f>
        <v>2.0271612617451817E-2</v>
      </c>
      <c r="S43" s="5">
        <f>'[3]Qc, Winter, S2'!S43*Main!$B$8</f>
        <v>2.1274898983125491E-2</v>
      </c>
      <c r="T43" s="5">
        <f>'[3]Qc, Winter, S2'!T43*Main!$B$8</f>
        <v>2.1443771380502071E-2</v>
      </c>
      <c r="U43" s="5">
        <f>'[3]Qc, Winter, S2'!U43*Main!$B$8</f>
        <v>2.0993896688575691E-2</v>
      </c>
      <c r="V43" s="5">
        <f>'[3]Qc, Winter, S2'!V43*Main!$B$8</f>
        <v>1.8882490191276427E-2</v>
      </c>
      <c r="W43" s="5">
        <f>'[3]Qc, Winter, S2'!W43*Main!$B$8</f>
        <v>1.9500009032036008E-2</v>
      </c>
      <c r="X43" s="5">
        <f>'[3]Qc, Winter, S2'!X43*Main!$B$8</f>
        <v>1.871716362371157E-2</v>
      </c>
      <c r="Y43" s="5">
        <f>'[3]Qc, Winter, S2'!Y43*Main!$B$8</f>
        <v>1.7932980991002576E-2</v>
      </c>
    </row>
    <row r="44" spans="1:25" x14ac:dyDescent="0.25">
      <c r="A44">
        <v>17</v>
      </c>
      <c r="B44" s="5">
        <f>'[3]Qc, Winter, S2'!B44*Main!$B$8</f>
        <v>1.9174291594380034E-2</v>
      </c>
      <c r="C44" s="5">
        <f>'[3]Qc, Winter, S2'!C44*Main!$B$8</f>
        <v>1.8816986913194562E-2</v>
      </c>
      <c r="D44" s="5">
        <f>'[3]Qc, Winter, S2'!D44*Main!$B$8</f>
        <v>1.9697500925912912E-2</v>
      </c>
      <c r="E44" s="5">
        <f>'[3]Qc, Winter, S2'!E44*Main!$B$8</f>
        <v>1.9272409582223211E-2</v>
      </c>
      <c r="F44" s="5">
        <f>'[3]Qc, Winter, S2'!F44*Main!$B$8</f>
        <v>1.8998465459929007E-2</v>
      </c>
      <c r="G44" s="5">
        <f>'[3]Qc, Winter, S2'!G44*Main!$B$8</f>
        <v>1.9859104861715358E-2</v>
      </c>
      <c r="H44" s="5">
        <f>'[3]Qc, Winter, S2'!H44*Main!$B$8</f>
        <v>1.9775109319895304E-2</v>
      </c>
      <c r="I44" s="5">
        <f>'[3]Qc, Winter, S2'!I44*Main!$B$8</f>
        <v>2.0871256582344302E-2</v>
      </c>
      <c r="J44" s="5">
        <f>'[3]Qc, Winter, S2'!J44*Main!$B$8</f>
        <v>2.4897550519481525E-2</v>
      </c>
      <c r="K44" s="5">
        <f>'[3]Qc, Winter, S2'!K44*Main!$B$8</f>
        <v>2.7228309350883183E-2</v>
      </c>
      <c r="L44" s="5">
        <f>'[3]Qc, Winter, S2'!L44*Main!$B$8</f>
        <v>2.7510154221663398E-2</v>
      </c>
      <c r="M44" s="5">
        <f>'[3]Qc, Winter, S2'!M44*Main!$B$8</f>
        <v>2.7010807051959684E-2</v>
      </c>
      <c r="N44" s="5">
        <f>'[3]Qc, Winter, S2'!N44*Main!$B$8</f>
        <v>2.2677951728645656E-2</v>
      </c>
      <c r="O44" s="5">
        <f>'[3]Qc, Winter, S2'!O44*Main!$B$8</f>
        <v>2.1604041213623748E-2</v>
      </c>
      <c r="P44" s="5">
        <f>'[3]Qc, Winter, S2'!P44*Main!$B$8</f>
        <v>2.1346022179392281E-2</v>
      </c>
      <c r="Q44" s="5">
        <f>'[3]Qc, Winter, S2'!Q44*Main!$B$8</f>
        <v>2.1923722553222131E-2</v>
      </c>
      <c r="R44" s="5">
        <f>'[3]Qc, Winter, S2'!R44*Main!$B$8</f>
        <v>2.1120704695045581E-2</v>
      </c>
      <c r="S44" s="5">
        <f>'[3]Qc, Winter, S2'!S44*Main!$B$8</f>
        <v>2.1319855916379291E-2</v>
      </c>
      <c r="T44" s="5">
        <f>'[3]Qc, Winter, S2'!T44*Main!$B$8</f>
        <v>2.1295239579295053E-2</v>
      </c>
      <c r="U44" s="5">
        <f>'[3]Qc, Winter, S2'!U44*Main!$B$8</f>
        <v>2.1199250167745678E-2</v>
      </c>
      <c r="V44" s="5">
        <f>'[3]Qc, Winter, S2'!V44*Main!$B$8</f>
        <v>2.1325569627573371E-2</v>
      </c>
      <c r="W44" s="5">
        <f>'[3]Qc, Winter, S2'!W44*Main!$B$8</f>
        <v>2.1120977986022308E-2</v>
      </c>
      <c r="X44" s="5">
        <f>'[3]Qc, Winter, S2'!X44*Main!$B$8</f>
        <v>2.1433959014135244E-2</v>
      </c>
      <c r="Y44" s="5">
        <f>'[3]Qc, Winter, S2'!Y44*Main!$B$8</f>
        <v>1.9552840888771798E-2</v>
      </c>
    </row>
    <row r="45" spans="1:25" x14ac:dyDescent="0.25">
      <c r="A45">
        <v>50</v>
      </c>
      <c r="B45" s="5">
        <f>'[3]Qc, Winter, S2'!B45*Main!$B$8</f>
        <v>1.7022119760635099E-2</v>
      </c>
      <c r="C45" s="5">
        <f>'[3]Qc, Winter, S2'!C45*Main!$B$8</f>
        <v>1.6887906079520211E-2</v>
      </c>
      <c r="D45" s="5">
        <f>'[3]Qc, Winter, S2'!D45*Main!$B$8</f>
        <v>1.6894838532250683E-2</v>
      </c>
      <c r="E45" s="5">
        <f>'[3]Qc, Winter, S2'!E45*Main!$B$8</f>
        <v>1.638511027850895E-2</v>
      </c>
      <c r="F45" s="5">
        <f>'[3]Qc, Winter, S2'!F45*Main!$B$8</f>
        <v>2.1086652866378619E-2</v>
      </c>
      <c r="G45" s="5">
        <f>'[3]Qc, Winter, S2'!G45*Main!$B$8</f>
        <v>2.1108228096394753E-2</v>
      </c>
      <c r="H45" s="5">
        <f>'[3]Qc, Winter, S2'!H45*Main!$B$8</f>
        <v>2.2050250315829592E-2</v>
      </c>
      <c r="I45" s="5">
        <f>'[3]Qc, Winter, S2'!I45*Main!$B$8</f>
        <v>2.067104525878467E-2</v>
      </c>
      <c r="J45" s="5">
        <f>'[3]Qc, Winter, S2'!J45*Main!$B$8</f>
        <v>2.4942994012838747E-2</v>
      </c>
      <c r="K45" s="5">
        <f>'[3]Qc, Winter, S2'!K45*Main!$B$8</f>
        <v>3.3932024344825423E-2</v>
      </c>
      <c r="L45" s="5">
        <f>'[3]Qc, Winter, S2'!L45*Main!$B$8</f>
        <v>3.4919486084539944E-2</v>
      </c>
      <c r="M45" s="5">
        <f>'[3]Qc, Winter, S2'!M45*Main!$B$8</f>
        <v>3.5269363948632074E-2</v>
      </c>
      <c r="N45" s="5">
        <f>'[3]Qc, Winter, S2'!N45*Main!$B$8</f>
        <v>3.0837217160643342E-2</v>
      </c>
      <c r="O45" s="5">
        <f>'[3]Qc, Winter, S2'!O45*Main!$B$8</f>
        <v>2.8619158788729247E-2</v>
      </c>
      <c r="P45" s="5">
        <f>'[3]Qc, Winter, S2'!P45*Main!$B$8</f>
        <v>2.5562879956440361E-2</v>
      </c>
      <c r="Q45" s="5">
        <f>'[3]Qc, Winter, S2'!Q45*Main!$B$8</f>
        <v>2.5220876448247713E-2</v>
      </c>
      <c r="R45" s="5">
        <f>'[3]Qc, Winter, S2'!R45*Main!$B$8</f>
        <v>2.1546227117648718E-2</v>
      </c>
      <c r="S45" s="5">
        <f>'[3]Qc, Winter, S2'!S45*Main!$B$8</f>
        <v>2.1402464570345503E-2</v>
      </c>
      <c r="T45" s="5">
        <f>'[3]Qc, Winter, S2'!T45*Main!$B$8</f>
        <v>2.1891658824178685E-2</v>
      </c>
      <c r="U45" s="5">
        <f>'[3]Qc, Winter, S2'!U45*Main!$B$8</f>
        <v>1.9997642386362317E-2</v>
      </c>
      <c r="V45" s="5">
        <f>'[3]Qc, Winter, S2'!V45*Main!$B$8</f>
        <v>2.0033601859832547E-2</v>
      </c>
      <c r="W45" s="5">
        <f>'[3]Qc, Winter, S2'!W45*Main!$B$8</f>
        <v>2.1513493215561109E-2</v>
      </c>
      <c r="X45" s="5">
        <f>'[3]Qc, Winter, S2'!X45*Main!$B$8</f>
        <v>2.2208323462756731E-2</v>
      </c>
      <c r="Y45" s="5">
        <f>'[3]Qc, Winter, S2'!Y45*Main!$B$8</f>
        <v>2.1808804832674188E-2</v>
      </c>
    </row>
    <row r="46" spans="1:25" x14ac:dyDescent="0.25">
      <c r="A46">
        <v>15</v>
      </c>
      <c r="B46" s="5">
        <f>'[3]Qc, Winter, S2'!B46*Main!$B$8</f>
        <v>7.0426518680435687E-2</v>
      </c>
      <c r="C46" s="5">
        <f>'[3]Qc, Winter, S2'!C46*Main!$B$8</f>
        <v>6.2028573594835212E-2</v>
      </c>
      <c r="D46" s="5">
        <f>'[3]Qc, Winter, S2'!D46*Main!$B$8</f>
        <v>5.4879883990638055E-2</v>
      </c>
      <c r="E46" s="5">
        <f>'[3]Qc, Winter, S2'!E46*Main!$B$8</f>
        <v>5.3710100560376145E-2</v>
      </c>
      <c r="F46" s="5">
        <f>'[3]Qc, Winter, S2'!F46*Main!$B$8</f>
        <v>5.3511299253657489E-2</v>
      </c>
      <c r="G46" s="5">
        <f>'[3]Qc, Winter, S2'!G46*Main!$B$8</f>
        <v>5.4687364970889038E-2</v>
      </c>
      <c r="H46" s="5">
        <f>'[3]Qc, Winter, S2'!H46*Main!$B$8</f>
        <v>5.4090219362293135E-2</v>
      </c>
      <c r="I46" s="5">
        <f>'[3]Qc, Winter, S2'!I46*Main!$B$8</f>
        <v>5.6556775288106279E-2</v>
      </c>
      <c r="J46" s="5">
        <f>'[3]Qc, Winter, S2'!J46*Main!$B$8</f>
        <v>6.0250941794553994E-2</v>
      </c>
      <c r="K46" s="5">
        <f>'[3]Qc, Winter, S2'!K46*Main!$B$8</f>
        <v>6.6433988098156663E-2</v>
      </c>
      <c r="L46" s="5">
        <f>'[3]Qc, Winter, S2'!L46*Main!$B$8</f>
        <v>6.9455248224979296E-2</v>
      </c>
      <c r="M46" s="5">
        <f>'[3]Qc, Winter, S2'!M46*Main!$B$8</f>
        <v>7.2025811658511005E-2</v>
      </c>
      <c r="N46" s="5">
        <f>'[3]Qc, Winter, S2'!N46*Main!$B$8</f>
        <v>7.5827586416096465E-2</v>
      </c>
      <c r="O46" s="5">
        <f>'[3]Qc, Winter, S2'!O46*Main!$B$8</f>
        <v>7.2435711514527171E-2</v>
      </c>
      <c r="P46" s="5">
        <f>'[3]Qc, Winter, S2'!P46*Main!$B$8</f>
        <v>7.1614803597651516E-2</v>
      </c>
      <c r="Q46" s="5">
        <f>'[3]Qc, Winter, S2'!Q46*Main!$B$8</f>
        <v>6.910803317421492E-2</v>
      </c>
      <c r="R46" s="5">
        <f>'[3]Qc, Winter, S2'!R46*Main!$B$8</f>
        <v>6.7538661301222214E-2</v>
      </c>
      <c r="S46" s="5">
        <f>'[3]Qc, Winter, S2'!S46*Main!$B$8</f>
        <v>7.0359521099510686E-2</v>
      </c>
      <c r="T46" s="5">
        <f>'[3]Qc, Winter, S2'!T46*Main!$B$8</f>
        <v>7.6208833430140094E-2</v>
      </c>
      <c r="U46" s="5">
        <f>'[3]Qc, Winter, S2'!U46*Main!$B$8</f>
        <v>8.5914337633030524E-2</v>
      </c>
      <c r="V46" s="5">
        <f>'[3]Qc, Winter, S2'!V46*Main!$B$8</f>
        <v>8.7054841894024279E-2</v>
      </c>
      <c r="W46" s="5">
        <f>'[3]Qc, Winter, S2'!W46*Main!$B$8</f>
        <v>8.6610887655219848E-2</v>
      </c>
      <c r="X46" s="5">
        <f>'[3]Qc, Winter, S2'!X46*Main!$B$8</f>
        <v>7.9460063373216969E-2</v>
      </c>
      <c r="Y46" s="5">
        <f>'[3]Qc, Winter, S2'!Y46*Main!$B$8</f>
        <v>7.2907375273178907E-2</v>
      </c>
    </row>
    <row r="47" spans="1:25" x14ac:dyDescent="0.25">
      <c r="A47">
        <v>16</v>
      </c>
      <c r="B47" s="5">
        <f>'[3]Qc, Winter, S2'!B47*Main!$B$8</f>
        <v>6.8076103757366918E-2</v>
      </c>
      <c r="C47" s="5">
        <f>'[3]Qc, Winter, S2'!C47*Main!$B$8</f>
        <v>6.1346192276643237E-2</v>
      </c>
      <c r="D47" s="5">
        <f>'[3]Qc, Winter, S2'!D47*Main!$B$8</f>
        <v>6.0552922648010307E-2</v>
      </c>
      <c r="E47" s="5">
        <f>'[3]Qc, Winter, S2'!E47*Main!$B$8</f>
        <v>5.5296373337655351E-2</v>
      </c>
      <c r="F47" s="5">
        <f>'[3]Qc, Winter, S2'!F47*Main!$B$8</f>
        <v>5.0677795845565761E-2</v>
      </c>
      <c r="G47" s="5">
        <f>'[3]Qc, Winter, S2'!G47*Main!$B$8</f>
        <v>5.0913137404554096E-2</v>
      </c>
      <c r="H47" s="5">
        <f>'[3]Qc, Winter, S2'!H47*Main!$B$8</f>
        <v>5.0668128496529262E-2</v>
      </c>
      <c r="I47" s="5">
        <f>'[3]Qc, Winter, S2'!I47*Main!$B$8</f>
        <v>5.0418232703126252E-2</v>
      </c>
      <c r="J47" s="5">
        <f>'[3]Qc, Winter, S2'!J47*Main!$B$8</f>
        <v>5.4470382719436827E-2</v>
      </c>
      <c r="K47" s="5">
        <f>'[3]Qc, Winter, S2'!K47*Main!$B$8</f>
        <v>5.8062625739233063E-2</v>
      </c>
      <c r="L47" s="5">
        <f>'[3]Qc, Winter, S2'!L47*Main!$B$8</f>
        <v>6.3903232063695831E-2</v>
      </c>
      <c r="M47" s="5">
        <f>'[3]Qc, Winter, S2'!M47*Main!$B$8</f>
        <v>6.6496654315081394E-2</v>
      </c>
      <c r="N47" s="5">
        <f>'[3]Qc, Winter, S2'!N47*Main!$B$8</f>
        <v>7.0640380788955806E-2</v>
      </c>
      <c r="O47" s="5">
        <f>'[3]Qc, Winter, S2'!O47*Main!$B$8</f>
        <v>7.080293400649984E-2</v>
      </c>
      <c r="P47" s="5">
        <f>'[3]Qc, Winter, S2'!P47*Main!$B$8</f>
        <v>7.1450228935011698E-2</v>
      </c>
      <c r="Q47" s="5">
        <f>'[3]Qc, Winter, S2'!Q47*Main!$B$8</f>
        <v>7.0720634401208238E-2</v>
      </c>
      <c r="R47" s="5">
        <f>'[3]Qc, Winter, S2'!R47*Main!$B$8</f>
        <v>6.7796994634266486E-2</v>
      </c>
      <c r="S47" s="5">
        <f>'[3]Qc, Winter, S2'!S47*Main!$B$8</f>
        <v>6.743286307069668E-2</v>
      </c>
      <c r="T47" s="5">
        <f>'[3]Qc, Winter, S2'!T47*Main!$B$8</f>
        <v>7.114999978306509E-2</v>
      </c>
      <c r="U47" s="5">
        <f>'[3]Qc, Winter, S2'!U47*Main!$B$8</f>
        <v>8.055172829471903E-2</v>
      </c>
      <c r="V47" s="5">
        <f>'[3]Qc, Winter, S2'!V47*Main!$B$8</f>
        <v>8.4737835444851722E-2</v>
      </c>
      <c r="W47" s="5">
        <f>'[3]Qc, Winter, S2'!W47*Main!$B$8</f>
        <v>8.4046219843075476E-2</v>
      </c>
      <c r="X47" s="5">
        <f>'[3]Qc, Winter, S2'!X47*Main!$B$8</f>
        <v>7.8394783092097145E-2</v>
      </c>
      <c r="Y47" s="5">
        <f>'[3]Qc, Winter, S2'!Y47*Main!$B$8</f>
        <v>6.7788538790089434E-2</v>
      </c>
    </row>
    <row r="48" spans="1:25" x14ac:dyDescent="0.25">
      <c r="A48">
        <v>93</v>
      </c>
      <c r="B48" s="5">
        <f>'[3]Qc, Winter, S2'!B48*Main!$B$8</f>
        <v>3.6215856731676835E-2</v>
      </c>
      <c r="C48" s="5">
        <f>'[3]Qc, Winter, S2'!C48*Main!$B$8</f>
        <v>2.9733822011486069E-2</v>
      </c>
      <c r="D48" s="5">
        <f>'[3]Qc, Winter, S2'!D48*Main!$B$8</f>
        <v>2.547079111376907E-2</v>
      </c>
      <c r="E48" s="5">
        <f>'[3]Qc, Winter, S2'!E48*Main!$B$8</f>
        <v>2.2361459067566987E-2</v>
      </c>
      <c r="F48" s="5">
        <f>'[3]Qc, Winter, S2'!F48*Main!$B$8</f>
        <v>2.20775622441313E-2</v>
      </c>
      <c r="G48" s="5">
        <f>'[3]Qc, Winter, S2'!G48*Main!$B$8</f>
        <v>2.2682904027907701E-2</v>
      </c>
      <c r="H48" s="5">
        <f>'[3]Qc, Winter, S2'!H48*Main!$B$8</f>
        <v>2.2375632170328785E-2</v>
      </c>
      <c r="I48" s="5">
        <f>'[3]Qc, Winter, S2'!I48*Main!$B$8</f>
        <v>2.2373003695742667E-2</v>
      </c>
      <c r="J48" s="5">
        <f>'[3]Qc, Winter, S2'!J48*Main!$B$8</f>
        <v>2.963000592096773E-2</v>
      </c>
      <c r="K48" s="5">
        <f>'[3]Qc, Winter, S2'!K48*Main!$B$8</f>
        <v>3.648662565553585E-2</v>
      </c>
      <c r="L48" s="5">
        <f>'[3]Qc, Winter, S2'!L48*Main!$B$8</f>
        <v>3.9250638234648562E-2</v>
      </c>
      <c r="M48" s="5">
        <f>'[3]Qc, Winter, S2'!M48*Main!$B$8</f>
        <v>4.117036133554354E-2</v>
      </c>
      <c r="N48" s="5">
        <f>'[3]Qc, Winter, S2'!N48*Main!$B$8</f>
        <v>4.8101219868650492E-2</v>
      </c>
      <c r="O48" s="5">
        <f>'[3]Qc, Winter, S2'!O48*Main!$B$8</f>
        <v>4.7198818739328866E-2</v>
      </c>
      <c r="P48" s="5">
        <f>'[3]Qc, Winter, S2'!P48*Main!$B$8</f>
        <v>4.1767096440091855E-2</v>
      </c>
      <c r="Q48" s="5">
        <f>'[3]Qc, Winter, S2'!Q48*Main!$B$8</f>
        <v>3.5546407922783768E-2</v>
      </c>
      <c r="R48" s="5">
        <f>'[3]Qc, Winter, S2'!R48*Main!$B$8</f>
        <v>3.4745285932073496E-2</v>
      </c>
      <c r="S48" s="5">
        <f>'[3]Qc, Winter, S2'!S48*Main!$B$8</f>
        <v>4.1784127746459149E-2</v>
      </c>
      <c r="T48" s="5">
        <f>'[3]Qc, Winter, S2'!T48*Main!$B$8</f>
        <v>5.0048441490596084E-2</v>
      </c>
      <c r="U48" s="5">
        <f>'[3]Qc, Winter, S2'!U48*Main!$B$8</f>
        <v>5.9423426933515128E-2</v>
      </c>
      <c r="V48" s="5">
        <f>'[3]Qc, Winter, S2'!V48*Main!$B$8</f>
        <v>7.0612515183919311E-2</v>
      </c>
      <c r="W48" s="5">
        <f>'[3]Qc, Winter, S2'!W48*Main!$B$8</f>
        <v>6.9359457325411461E-2</v>
      </c>
      <c r="X48" s="5">
        <f>'[3]Qc, Winter, S2'!X48*Main!$B$8</f>
        <v>5.7935031914783379E-2</v>
      </c>
      <c r="Y48" s="5">
        <f>'[3]Qc, Winter, S2'!Y48*Main!$B$8</f>
        <v>4.957658915265669E-2</v>
      </c>
    </row>
    <row r="49" spans="1:25" x14ac:dyDescent="0.25">
      <c r="A49">
        <v>94</v>
      </c>
      <c r="B49" s="5">
        <f>'[3]Qc, Winter, S2'!B49*Main!$B$8</f>
        <v>5.787073787123094E-2</v>
      </c>
      <c r="C49" s="5">
        <f>'[3]Qc, Winter, S2'!C49*Main!$B$8</f>
        <v>5.035428587817195E-2</v>
      </c>
      <c r="D49" s="5">
        <f>'[3]Qc, Winter, S2'!D49*Main!$B$8</f>
        <v>3.5756255804028941E-2</v>
      </c>
      <c r="E49" s="5">
        <f>'[3]Qc, Winter, S2'!E49*Main!$B$8</f>
        <v>3.5443571763462356E-2</v>
      </c>
      <c r="F49" s="5">
        <f>'[3]Qc, Winter, S2'!F49*Main!$B$8</f>
        <v>3.2807147616765536E-2</v>
      </c>
      <c r="G49" s="5">
        <f>'[3]Qc, Winter, S2'!G49*Main!$B$8</f>
        <v>3.2356861143730924E-2</v>
      </c>
      <c r="H49" s="5">
        <f>'[3]Qc, Winter, S2'!H49*Main!$B$8</f>
        <v>2.5617291962873347E-2</v>
      </c>
      <c r="I49" s="5">
        <f>'[3]Qc, Winter, S2'!I49*Main!$B$8</f>
        <v>2.2880636151080335E-2</v>
      </c>
      <c r="J49" s="5">
        <f>'[3]Qc, Winter, S2'!J49*Main!$B$8</f>
        <v>4.4021551749692821E-2</v>
      </c>
      <c r="K49" s="5">
        <f>'[3]Qc, Winter, S2'!K49*Main!$B$8</f>
        <v>7.1426009621890552E-2</v>
      </c>
      <c r="L49" s="5">
        <f>'[3]Qc, Winter, S2'!L49*Main!$B$8</f>
        <v>9.4798793016688088E-2</v>
      </c>
      <c r="M49" s="5">
        <f>'[3]Qc, Winter, S2'!M49*Main!$B$8</f>
        <v>0.10951345136315706</v>
      </c>
      <c r="N49" s="5">
        <f>'[3]Qc, Winter, S2'!N49*Main!$B$8</f>
        <v>0.12606470723078725</v>
      </c>
      <c r="O49" s="5">
        <f>'[3]Qc, Winter, S2'!O49*Main!$B$8</f>
        <v>0.10961686773369539</v>
      </c>
      <c r="P49" s="5">
        <f>'[3]Qc, Winter, S2'!P49*Main!$B$8</f>
        <v>9.696185051531904E-2</v>
      </c>
      <c r="Q49" s="5">
        <f>'[3]Qc, Winter, S2'!Q49*Main!$B$8</f>
        <v>8.9969784168536973E-2</v>
      </c>
      <c r="R49" s="5">
        <f>'[3]Qc, Winter, S2'!R49*Main!$B$8</f>
        <v>8.8837329930228345E-2</v>
      </c>
      <c r="S49" s="5">
        <f>'[3]Qc, Winter, S2'!S49*Main!$B$8</f>
        <v>8.8387529591610281E-2</v>
      </c>
      <c r="T49" s="5">
        <f>'[3]Qc, Winter, S2'!T49*Main!$B$8</f>
        <v>9.7920375621807901E-2</v>
      </c>
      <c r="U49" s="5">
        <f>'[3]Qc, Winter, S2'!U49*Main!$B$8</f>
        <v>0.10325339816113292</v>
      </c>
      <c r="V49" s="5">
        <f>'[3]Qc, Winter, S2'!V49*Main!$B$8</f>
        <v>0.11707946153895177</v>
      </c>
      <c r="W49" s="5">
        <f>'[3]Qc, Winter, S2'!W49*Main!$B$8</f>
        <v>0.11730020572725494</v>
      </c>
      <c r="X49" s="5">
        <f>'[3]Qc, Winter, S2'!X49*Main!$B$8</f>
        <v>0.11550320247793347</v>
      </c>
      <c r="Y49" s="5">
        <f>'[3]Qc, Winter, S2'!Y49*Main!$B$8</f>
        <v>9.5452903901621061E-2</v>
      </c>
    </row>
    <row r="50" spans="1:25" x14ac:dyDescent="0.25">
      <c r="A50">
        <v>32</v>
      </c>
      <c r="B50" s="5">
        <f>'[3]Qc, Winter, S2'!B50*Main!$B$8</f>
        <v>1.4467678082504536E-3</v>
      </c>
      <c r="C50" s="5">
        <f>'[3]Qc, Winter, S2'!C50*Main!$B$8</f>
        <v>1.4467678082504536E-3</v>
      </c>
      <c r="D50" s="5">
        <f>'[3]Qc, Winter, S2'!D50*Main!$B$8</f>
        <v>1.4467678082504536E-3</v>
      </c>
      <c r="E50" s="5">
        <f>'[3]Qc, Winter, S2'!E50*Main!$B$8</f>
        <v>1.4467678082504536E-3</v>
      </c>
      <c r="F50" s="5">
        <f>'[3]Qc, Winter, S2'!F50*Main!$B$8</f>
        <v>1.4467678082504536E-3</v>
      </c>
      <c r="G50" s="5">
        <f>'[3]Qc, Winter, S2'!G50*Main!$B$8</f>
        <v>1.4467678082504536E-3</v>
      </c>
      <c r="H50" s="5">
        <f>'[3]Qc, Winter, S2'!H50*Main!$B$8</f>
        <v>1.4467678082504536E-3</v>
      </c>
      <c r="I50" s="5">
        <f>'[3]Qc, Winter, S2'!I50*Main!$B$8</f>
        <v>1.4467678082504536E-3</v>
      </c>
      <c r="J50" s="5">
        <f>'[3]Qc, Winter, S2'!J50*Main!$B$8</f>
        <v>1.4467678082504536E-3</v>
      </c>
      <c r="K50" s="5">
        <f>'[3]Qc, Winter, S2'!K50*Main!$B$8</f>
        <v>1.4467678082504536E-3</v>
      </c>
      <c r="L50" s="5">
        <f>'[3]Qc, Winter, S2'!L50*Main!$B$8</f>
        <v>1.4467678082504536E-3</v>
      </c>
      <c r="M50" s="5">
        <f>'[3]Qc, Winter, S2'!M50*Main!$B$8</f>
        <v>1.4467678082504536E-3</v>
      </c>
      <c r="N50" s="5">
        <f>'[3]Qc, Winter, S2'!N50*Main!$B$8</f>
        <v>1.4467678082504536E-3</v>
      </c>
      <c r="O50" s="5">
        <f>'[3]Qc, Winter, S2'!O50*Main!$B$8</f>
        <v>1.4467678082504536E-3</v>
      </c>
      <c r="P50" s="5">
        <f>'[3]Qc, Winter, S2'!P50*Main!$B$8</f>
        <v>1.4467678082504536E-3</v>
      </c>
      <c r="Q50" s="5">
        <f>'[3]Qc, Winter, S2'!Q50*Main!$B$8</f>
        <v>1.4467678082504536E-3</v>
      </c>
      <c r="R50" s="5">
        <f>'[3]Qc, Winter, S2'!R50*Main!$B$8</f>
        <v>1.4467678082504536E-3</v>
      </c>
      <c r="S50" s="5">
        <f>'[3]Qc, Winter, S2'!S50*Main!$B$8</f>
        <v>1.4467678082504536E-3</v>
      </c>
      <c r="T50" s="5">
        <f>'[3]Qc, Winter, S2'!T50*Main!$B$8</f>
        <v>1.4467678082504536E-3</v>
      </c>
      <c r="U50" s="5">
        <f>'[3]Qc, Winter, S2'!U50*Main!$B$8</f>
        <v>1.4467678082504536E-3</v>
      </c>
      <c r="V50" s="5">
        <f>'[3]Qc, Winter, S2'!V50*Main!$B$8</f>
        <v>1.4467678082504536E-3</v>
      </c>
      <c r="W50" s="5">
        <f>'[3]Qc, Winter, S2'!W50*Main!$B$8</f>
        <v>1.4467678082504536E-3</v>
      </c>
      <c r="X50" s="5">
        <f>'[3]Qc, Winter, S2'!X50*Main!$B$8</f>
        <v>1.4467678082504536E-3</v>
      </c>
      <c r="Y50" s="5">
        <f>'[3]Qc, Winter, S2'!Y50*Main!$B$8</f>
        <v>1.4467678082504536E-3</v>
      </c>
    </row>
    <row r="51" spans="1:25" x14ac:dyDescent="0.25">
      <c r="A51">
        <v>98</v>
      </c>
      <c r="B51" s="5">
        <f>'[3]Qc, Winter, S2'!B51*Main!$B$8</f>
        <v>3.3440664905626798E-2</v>
      </c>
      <c r="C51" s="5">
        <f>'[3]Qc, Winter, S2'!C51*Main!$B$8</f>
        <v>3.2610747893526151E-2</v>
      </c>
      <c r="D51" s="5">
        <f>'[3]Qc, Winter, S2'!D51*Main!$B$8</f>
        <v>3.1058731416511769E-2</v>
      </c>
      <c r="E51" s="5">
        <f>'[3]Qc, Winter, S2'!E51*Main!$B$8</f>
        <v>2.9373766399788767E-2</v>
      </c>
      <c r="F51" s="5">
        <f>'[3]Qc, Winter, S2'!F51*Main!$B$8</f>
        <v>2.8226224683300882E-2</v>
      </c>
      <c r="G51" s="5">
        <f>'[3]Qc, Winter, S2'!G51*Main!$B$8</f>
        <v>2.6888832720008044E-2</v>
      </c>
      <c r="H51" s="5">
        <f>'[3]Qc, Winter, S2'!H51*Main!$B$8</f>
        <v>2.455657703164197E-2</v>
      </c>
      <c r="I51" s="5">
        <f>'[3]Qc, Winter, S2'!I51*Main!$B$8</f>
        <v>2.6235537451136472E-2</v>
      </c>
      <c r="J51" s="5">
        <f>'[3]Qc, Winter, S2'!J51*Main!$B$8</f>
        <v>2.7786414648165326E-2</v>
      </c>
      <c r="K51" s="5">
        <f>'[3]Qc, Winter, S2'!K51*Main!$B$8</f>
        <v>3.1206126491854527E-2</v>
      </c>
      <c r="L51" s="5">
        <f>'[3]Qc, Winter, S2'!L51*Main!$B$8</f>
        <v>3.6285985523392801E-2</v>
      </c>
      <c r="M51" s="5">
        <f>'[3]Qc, Winter, S2'!M51*Main!$B$8</f>
        <v>4.0396077909324812E-2</v>
      </c>
      <c r="N51" s="5">
        <f>'[3]Qc, Winter, S2'!N51*Main!$B$8</f>
        <v>4.1810381417178084E-2</v>
      </c>
      <c r="O51" s="5">
        <f>'[3]Qc, Winter, S2'!O51*Main!$B$8</f>
        <v>4.0770269730921002E-2</v>
      </c>
      <c r="P51" s="5">
        <f>'[3]Qc, Winter, S2'!P51*Main!$B$8</f>
        <v>3.585616039970594E-2</v>
      </c>
      <c r="Q51" s="5">
        <f>'[3]Qc, Winter, S2'!Q51*Main!$B$8</f>
        <v>3.4019430915611985E-2</v>
      </c>
      <c r="R51" s="5">
        <f>'[3]Qc, Winter, S2'!R51*Main!$B$8</f>
        <v>3.4347718508751561E-2</v>
      </c>
      <c r="S51" s="5">
        <f>'[3]Qc, Winter, S2'!S51*Main!$B$8</f>
        <v>3.5530483118512285E-2</v>
      </c>
      <c r="T51" s="5">
        <f>'[3]Qc, Winter, S2'!T51*Main!$B$8</f>
        <v>3.8292929453699193E-2</v>
      </c>
      <c r="U51" s="5">
        <f>'[3]Qc, Winter, S2'!U51*Main!$B$8</f>
        <v>4.3974842689242441E-2</v>
      </c>
      <c r="V51" s="5">
        <f>'[3]Qc, Winter, S2'!V51*Main!$B$8</f>
        <v>4.5928283880290736E-2</v>
      </c>
      <c r="W51" s="5">
        <f>'[3]Qc, Winter, S2'!W51*Main!$B$8</f>
        <v>4.4847793523170323E-2</v>
      </c>
      <c r="X51" s="5">
        <f>'[3]Qc, Winter, S2'!X51*Main!$B$8</f>
        <v>3.8601653471120163E-2</v>
      </c>
      <c r="Y51" s="5">
        <f>'[3]Qc, Winter, S2'!Y51*Main!$B$8</f>
        <v>3.4219594846032354E-2</v>
      </c>
    </row>
    <row r="52" spans="1:25" x14ac:dyDescent="0.25">
      <c r="A52">
        <v>87</v>
      </c>
      <c r="B52" s="5">
        <f>'[3]Qc, Winter, S2'!B52*Main!$B$8</f>
        <v>3.2915874998709842E-2</v>
      </c>
      <c r="C52" s="5">
        <f>'[3]Qc, Winter, S2'!C52*Main!$B$8</f>
        <v>2.8985116123325796E-2</v>
      </c>
      <c r="D52" s="5">
        <f>'[3]Qc, Winter, S2'!D52*Main!$B$8</f>
        <v>2.8041334540017424E-2</v>
      </c>
      <c r="E52" s="5">
        <f>'[3]Qc, Winter, S2'!E52*Main!$B$8</f>
        <v>2.6401575767164072E-2</v>
      </c>
      <c r="F52" s="5">
        <f>'[3]Qc, Winter, S2'!F52*Main!$B$8</f>
        <v>2.5741390614249994E-2</v>
      </c>
      <c r="G52" s="5">
        <f>'[3]Qc, Winter, S2'!G52*Main!$B$8</f>
        <v>2.4574703062768051E-2</v>
      </c>
      <c r="H52" s="5">
        <f>'[3]Qc, Winter, S2'!H52*Main!$B$8</f>
        <v>2.3753271834821663E-2</v>
      </c>
      <c r="I52" s="5">
        <f>'[3]Qc, Winter, S2'!I52*Main!$B$8</f>
        <v>2.3587932354754794E-2</v>
      </c>
      <c r="J52" s="5">
        <f>'[3]Qc, Winter, S2'!J52*Main!$B$8</f>
        <v>2.7693718917899304E-2</v>
      </c>
      <c r="K52" s="5">
        <f>'[3]Qc, Winter, S2'!K52*Main!$B$8</f>
        <v>3.180473405109073E-2</v>
      </c>
      <c r="L52" s="5">
        <f>'[3]Qc, Winter, S2'!L52*Main!$B$8</f>
        <v>3.6808512336961988E-2</v>
      </c>
      <c r="M52" s="5">
        <f>'[3]Qc, Winter, S2'!M52*Main!$B$8</f>
        <v>3.9041228668993795E-2</v>
      </c>
      <c r="N52" s="5">
        <f>'[3]Qc, Winter, S2'!N52*Main!$B$8</f>
        <v>4.1582046096646029E-2</v>
      </c>
      <c r="O52" s="5">
        <f>'[3]Qc, Winter, S2'!O52*Main!$B$8</f>
        <v>3.9398288864014731E-2</v>
      </c>
      <c r="P52" s="5">
        <f>'[3]Qc, Winter, S2'!P52*Main!$B$8</f>
        <v>3.6990855595644599E-2</v>
      </c>
      <c r="Q52" s="5">
        <f>'[3]Qc, Winter, S2'!Q52*Main!$B$8</f>
        <v>3.6505942616655518E-2</v>
      </c>
      <c r="R52" s="5">
        <f>'[3]Qc, Winter, S2'!R52*Main!$B$8</f>
        <v>3.7021964650912648E-2</v>
      </c>
      <c r="S52" s="5">
        <f>'[3]Qc, Winter, S2'!S52*Main!$B$8</f>
        <v>3.8493778314308891E-2</v>
      </c>
      <c r="T52" s="5">
        <f>'[3]Qc, Winter, S2'!T52*Main!$B$8</f>
        <v>4.3166493954272231E-2</v>
      </c>
      <c r="U52" s="5">
        <f>'[3]Qc, Winter, S2'!U52*Main!$B$8</f>
        <v>4.7688476140487088E-2</v>
      </c>
      <c r="V52" s="5">
        <f>'[3]Qc, Winter, S2'!V52*Main!$B$8</f>
        <v>4.7484453500398469E-2</v>
      </c>
      <c r="W52" s="5">
        <f>'[3]Qc, Winter, S2'!W52*Main!$B$8</f>
        <v>4.6545241665742969E-2</v>
      </c>
      <c r="X52" s="5">
        <f>'[3]Qc, Winter, S2'!X52*Main!$B$8</f>
        <v>4.4051140819009321E-2</v>
      </c>
      <c r="Y52" s="5">
        <f>'[3]Qc, Winter, S2'!Y52*Main!$B$8</f>
        <v>3.8583195404227971E-2</v>
      </c>
    </row>
    <row r="53" spans="1:25" x14ac:dyDescent="0.25">
      <c r="A53">
        <v>72</v>
      </c>
      <c r="B53" s="5">
        <f>'[3]Qc, Winter, S2'!B53*Main!$B$8</f>
        <v>7.9839526333548058E-2</v>
      </c>
      <c r="C53" s="5">
        <f>'[3]Qc, Winter, S2'!C53*Main!$B$8</f>
        <v>6.6262907237248536E-2</v>
      </c>
      <c r="D53" s="5">
        <f>'[3]Qc, Winter, S2'!D53*Main!$B$8</f>
        <v>5.4622355063900681E-2</v>
      </c>
      <c r="E53" s="5">
        <f>'[3]Qc, Winter, S2'!E53*Main!$B$8</f>
        <v>5.5063886576777472E-2</v>
      </c>
      <c r="F53" s="5">
        <f>'[3]Qc, Winter, S2'!F53*Main!$B$8</f>
        <v>5.5217233747966908E-2</v>
      </c>
      <c r="G53" s="5">
        <f>'[3]Qc, Winter, S2'!G53*Main!$B$8</f>
        <v>5.4956412417006814E-2</v>
      </c>
      <c r="H53" s="5">
        <f>'[3]Qc, Winter, S2'!H53*Main!$B$8</f>
        <v>4.7439732255780354E-2</v>
      </c>
      <c r="I53" s="5">
        <f>'[3]Qc, Winter, S2'!I53*Main!$B$8</f>
        <v>4.8184455843181657E-2</v>
      </c>
      <c r="J53" s="5">
        <f>'[3]Qc, Winter, S2'!J53*Main!$B$8</f>
        <v>5.4659233027761531E-2</v>
      </c>
      <c r="K53" s="5">
        <f>'[3]Qc, Winter, S2'!K53*Main!$B$8</f>
        <v>6.8553761896762003E-2</v>
      </c>
      <c r="L53" s="5">
        <f>'[3]Qc, Winter, S2'!L53*Main!$B$8</f>
        <v>7.8709620540692166E-2</v>
      </c>
      <c r="M53" s="5">
        <f>'[3]Qc, Winter, S2'!M53*Main!$B$8</f>
        <v>8.5213940110927422E-2</v>
      </c>
      <c r="N53" s="5">
        <f>'[3]Qc, Winter, S2'!N53*Main!$B$8</f>
        <v>8.3239861903745674E-2</v>
      </c>
      <c r="O53" s="5">
        <f>'[3]Qc, Winter, S2'!O53*Main!$B$8</f>
        <v>8.4357493441114206E-2</v>
      </c>
      <c r="P53" s="5">
        <f>'[3]Qc, Winter, S2'!P53*Main!$B$8</f>
        <v>7.9118373738150241E-2</v>
      </c>
      <c r="Q53" s="5">
        <f>'[3]Qc, Winter, S2'!Q53*Main!$B$8</f>
        <v>7.1943494600057348E-2</v>
      </c>
      <c r="R53" s="5">
        <f>'[3]Qc, Winter, S2'!R53*Main!$B$8</f>
        <v>7.2123249114929261E-2</v>
      </c>
      <c r="S53" s="5">
        <f>'[3]Qc, Winter, S2'!S53*Main!$B$8</f>
        <v>7.3238750231360839E-2</v>
      </c>
      <c r="T53" s="5">
        <f>'[3]Qc, Winter, S2'!T53*Main!$B$8</f>
        <v>8.2213329203262048E-2</v>
      </c>
      <c r="U53" s="5">
        <f>'[3]Qc, Winter, S2'!U53*Main!$B$8</f>
        <v>9.4505358394922939E-2</v>
      </c>
      <c r="V53" s="5">
        <f>'[3]Qc, Winter, S2'!V53*Main!$B$8</f>
        <v>0.10644877344494171</v>
      </c>
      <c r="W53" s="5">
        <f>'[3]Qc, Winter, S2'!W53*Main!$B$8</f>
        <v>0.1079077506623782</v>
      </c>
      <c r="X53" s="5">
        <f>'[3]Qc, Winter, S2'!X53*Main!$B$8</f>
        <v>0.10675268776820533</v>
      </c>
      <c r="Y53" s="5">
        <f>'[3]Qc, Winter, S2'!Y53*Main!$B$8</f>
        <v>9.2591490758952955E-2</v>
      </c>
    </row>
    <row r="54" spans="1:25" x14ac:dyDescent="0.25">
      <c r="A54">
        <v>77</v>
      </c>
      <c r="B54" s="5">
        <f>'[3]Qc, Winter, S2'!B54*Main!$B$8</f>
        <v>3.904665362258785E-2</v>
      </c>
      <c r="C54" s="5">
        <f>'[3]Qc, Winter, S2'!C54*Main!$B$8</f>
        <v>3.4153899583167779E-2</v>
      </c>
      <c r="D54" s="5">
        <f>'[3]Qc, Winter, S2'!D54*Main!$B$8</f>
        <v>2.8086230174360557E-2</v>
      </c>
      <c r="E54" s="5">
        <f>'[3]Qc, Winter, S2'!E54*Main!$B$8</f>
        <v>2.3985237271167616E-2</v>
      </c>
      <c r="F54" s="5">
        <f>'[3]Qc, Winter, S2'!F54*Main!$B$8</f>
        <v>2.2258372746255976E-2</v>
      </c>
      <c r="G54" s="5">
        <f>'[3]Qc, Winter, S2'!G54*Main!$B$8</f>
        <v>2.3035933110074125E-2</v>
      </c>
      <c r="H54" s="5">
        <f>'[3]Qc, Winter, S2'!H54*Main!$B$8</f>
        <v>2.2880074386294844E-2</v>
      </c>
      <c r="I54" s="5">
        <f>'[3]Qc, Winter, S2'!I54*Main!$B$8</f>
        <v>2.3444108650436536E-2</v>
      </c>
      <c r="J54" s="5">
        <f>'[3]Qc, Winter, S2'!J54*Main!$B$8</f>
        <v>3.1209472958310964E-2</v>
      </c>
      <c r="K54" s="5">
        <f>'[3]Qc, Winter, S2'!K54*Main!$B$8</f>
        <v>3.8363440796024321E-2</v>
      </c>
      <c r="L54" s="5">
        <f>'[3]Qc, Winter, S2'!L54*Main!$B$8</f>
        <v>4.3432575072317091E-2</v>
      </c>
      <c r="M54" s="5">
        <f>'[3]Qc, Winter, S2'!M54*Main!$B$8</f>
        <v>4.8492430935485713E-2</v>
      </c>
      <c r="N54" s="5">
        <f>'[3]Qc, Winter, S2'!N54*Main!$B$8</f>
        <v>5.1119690043664012E-2</v>
      </c>
      <c r="O54" s="5">
        <f>'[3]Qc, Winter, S2'!O54*Main!$B$8</f>
        <v>4.7519443542948139E-2</v>
      </c>
      <c r="P54" s="5">
        <f>'[3]Qc, Winter, S2'!P54*Main!$B$8</f>
        <v>4.6223448777325975E-2</v>
      </c>
      <c r="Q54" s="5">
        <f>'[3]Qc, Winter, S2'!Q54*Main!$B$8</f>
        <v>4.2018133358123565E-2</v>
      </c>
      <c r="R54" s="5">
        <f>'[3]Qc, Winter, S2'!R54*Main!$B$8</f>
        <v>3.890003670286106E-2</v>
      </c>
      <c r="S54" s="5">
        <f>'[3]Qc, Winter, S2'!S54*Main!$B$8</f>
        <v>3.8665508063917199E-2</v>
      </c>
      <c r="T54" s="5">
        <f>'[3]Qc, Winter, S2'!T54*Main!$B$8</f>
        <v>3.8583406403024642E-2</v>
      </c>
      <c r="U54" s="5">
        <f>'[3]Qc, Winter, S2'!U54*Main!$B$8</f>
        <v>4.0494595759043586E-2</v>
      </c>
      <c r="V54" s="5">
        <f>'[3]Qc, Winter, S2'!V54*Main!$B$8</f>
        <v>4.4781504001421786E-2</v>
      </c>
      <c r="W54" s="5">
        <f>'[3]Qc, Winter, S2'!W54*Main!$B$8</f>
        <v>4.4683092147736032E-2</v>
      </c>
      <c r="X54" s="5">
        <f>'[3]Qc, Winter, S2'!X54*Main!$B$8</f>
        <v>4.4290684900769026E-2</v>
      </c>
      <c r="Y54" s="5">
        <f>'[3]Qc, Winter, S2'!Y54*Main!$B$8</f>
        <v>4.1233579384559897E-2</v>
      </c>
    </row>
    <row r="55" spans="1:25" x14ac:dyDescent="0.25">
      <c r="A55">
        <v>78</v>
      </c>
      <c r="B55" s="5">
        <f>'[3]Qc, Winter, S2'!B55*Main!$B$8</f>
        <v>2.9702754247845339E-2</v>
      </c>
      <c r="C55" s="5">
        <f>'[3]Qc, Winter, S2'!C55*Main!$B$8</f>
        <v>2.8836033199505281E-2</v>
      </c>
      <c r="D55" s="5">
        <f>'[3]Qc, Winter, S2'!D55*Main!$B$8</f>
        <v>2.6043100730850859E-2</v>
      </c>
      <c r="E55" s="5">
        <f>'[3]Qc, Winter, S2'!E55*Main!$B$8</f>
        <v>2.3759586332098535E-2</v>
      </c>
      <c r="F55" s="5">
        <f>'[3]Qc, Winter, S2'!F55*Main!$B$8</f>
        <v>1.9982108930228837E-2</v>
      </c>
      <c r="G55" s="5">
        <f>'[3]Qc, Winter, S2'!G55*Main!$B$8</f>
        <v>2.0098288670479268E-2</v>
      </c>
      <c r="H55" s="5">
        <f>'[3]Qc, Winter, S2'!H55*Main!$B$8</f>
        <v>2.0145496068370072E-2</v>
      </c>
      <c r="I55" s="5">
        <f>'[3]Qc, Winter, S2'!I55*Main!$B$8</f>
        <v>2.0432380788013915E-2</v>
      </c>
      <c r="J55" s="5">
        <f>'[3]Qc, Winter, S2'!J55*Main!$B$8</f>
        <v>2.7028105122104878E-2</v>
      </c>
      <c r="K55" s="5">
        <f>'[3]Qc, Winter, S2'!K55*Main!$B$8</f>
        <v>3.2444079560916689E-2</v>
      </c>
      <c r="L55" s="5">
        <f>'[3]Qc, Winter, S2'!L55*Main!$B$8</f>
        <v>4.1064594605847091E-2</v>
      </c>
      <c r="M55" s="5">
        <f>'[3]Qc, Winter, S2'!M55*Main!$B$8</f>
        <v>4.4734195290053624E-2</v>
      </c>
      <c r="N55" s="5">
        <f>'[3]Qc, Winter, S2'!N55*Main!$B$8</f>
        <v>4.8346157403175168E-2</v>
      </c>
      <c r="O55" s="5">
        <f>'[3]Qc, Winter, S2'!O55*Main!$B$8</f>
        <v>4.7206857836050747E-2</v>
      </c>
      <c r="P55" s="5">
        <f>'[3]Qc, Winter, S2'!P55*Main!$B$8</f>
        <v>4.5057647789718686E-2</v>
      </c>
      <c r="Q55" s="5">
        <f>'[3]Qc, Winter, S2'!Q55*Main!$B$8</f>
        <v>4.3189067845707987E-2</v>
      </c>
      <c r="R55" s="5">
        <f>'[3]Qc, Winter, S2'!R55*Main!$B$8</f>
        <v>4.1720941765854384E-2</v>
      </c>
      <c r="S55" s="5">
        <f>'[3]Qc, Winter, S2'!S55*Main!$B$8</f>
        <v>4.2233127793743497E-2</v>
      </c>
      <c r="T55" s="5">
        <f>'[3]Qc, Winter, S2'!T55*Main!$B$8</f>
        <v>4.291216392253968E-2</v>
      </c>
      <c r="U55" s="5">
        <f>'[3]Qc, Winter, S2'!U55*Main!$B$8</f>
        <v>4.6797418289447078E-2</v>
      </c>
      <c r="V55" s="5">
        <f>'[3]Qc, Winter, S2'!V55*Main!$B$8</f>
        <v>4.7981032002637043E-2</v>
      </c>
      <c r="W55" s="5">
        <f>'[3]Qc, Winter, S2'!W55*Main!$B$8</f>
        <v>4.7744226648365272E-2</v>
      </c>
      <c r="X55" s="5">
        <f>'[3]Qc, Winter, S2'!X55*Main!$B$8</f>
        <v>4.5848047579304739E-2</v>
      </c>
      <c r="Y55" s="5">
        <f>'[3]Qc, Winter, S2'!Y55*Main!$B$8</f>
        <v>4.1567032971775088E-2</v>
      </c>
    </row>
    <row r="56" spans="1:25" x14ac:dyDescent="0.25">
      <c r="A56">
        <v>99</v>
      </c>
      <c r="B56" s="5">
        <f>'[3]Qc, Winter, S2'!B56*Main!$B$8</f>
        <v>3.2160240063314131E-2</v>
      </c>
      <c r="C56" s="5">
        <f>'[3]Qc, Winter, S2'!C56*Main!$B$8</f>
        <v>2.2323439979077465E-2</v>
      </c>
      <c r="D56" s="5">
        <f>'[3]Qc, Winter, S2'!D56*Main!$B$8</f>
        <v>1.9080837715781389E-2</v>
      </c>
      <c r="E56" s="5">
        <f>'[3]Qc, Winter, S2'!E56*Main!$B$8</f>
        <v>1.7784477710816499E-2</v>
      </c>
      <c r="F56" s="5">
        <f>'[3]Qc, Winter, S2'!F56*Main!$B$8</f>
        <v>1.7602159567659786E-2</v>
      </c>
      <c r="G56" s="5">
        <f>'[3]Qc, Winter, S2'!G56*Main!$B$8</f>
        <v>1.7651280428074553E-2</v>
      </c>
      <c r="H56" s="5">
        <f>'[3]Qc, Winter, S2'!H56*Main!$B$8</f>
        <v>1.8046276560747858E-2</v>
      </c>
      <c r="I56" s="5">
        <f>'[3]Qc, Winter, S2'!I56*Main!$B$8</f>
        <v>1.7408977611543558E-2</v>
      </c>
      <c r="J56" s="5">
        <f>'[3]Qc, Winter, S2'!J56*Main!$B$8</f>
        <v>2.4144545051941323E-2</v>
      </c>
      <c r="K56" s="5">
        <f>'[3]Qc, Winter, S2'!K56*Main!$B$8</f>
        <v>3.1861563533313167E-2</v>
      </c>
      <c r="L56" s="5">
        <f>'[3]Qc, Winter, S2'!L56*Main!$B$8</f>
        <v>3.6557740621856301E-2</v>
      </c>
      <c r="M56" s="5">
        <f>'[3]Qc, Winter, S2'!M56*Main!$B$8</f>
        <v>4.1855878830873404E-2</v>
      </c>
      <c r="N56" s="5">
        <f>'[3]Qc, Winter, S2'!N56*Main!$B$8</f>
        <v>4.7232055945203827E-2</v>
      </c>
      <c r="O56" s="5">
        <f>'[3]Qc, Winter, S2'!O56*Main!$B$8</f>
        <v>4.4116450409560949E-2</v>
      </c>
      <c r="P56" s="5">
        <f>'[3]Qc, Winter, S2'!P56*Main!$B$8</f>
        <v>4.0782743207868052E-2</v>
      </c>
      <c r="Q56" s="5">
        <f>'[3]Qc, Winter, S2'!Q56*Main!$B$8</f>
        <v>4.0447420287668755E-2</v>
      </c>
      <c r="R56" s="5">
        <f>'[3]Qc, Winter, S2'!R56*Main!$B$8</f>
        <v>3.3702631759979985E-2</v>
      </c>
      <c r="S56" s="5">
        <f>'[3]Qc, Winter, S2'!S56*Main!$B$8</f>
        <v>3.515633343991717E-2</v>
      </c>
      <c r="T56" s="5">
        <f>'[3]Qc, Winter, S2'!T56*Main!$B$8</f>
        <v>3.4427450086993945E-2</v>
      </c>
      <c r="U56" s="5">
        <f>'[3]Qc, Winter, S2'!U56*Main!$B$8</f>
        <v>3.8726655430055393E-2</v>
      </c>
      <c r="V56" s="5">
        <f>'[3]Qc, Winter, S2'!V56*Main!$B$8</f>
        <v>4.1579792226513992E-2</v>
      </c>
      <c r="W56" s="5">
        <f>'[3]Qc, Winter, S2'!W56*Main!$B$8</f>
        <v>4.0078502868406855E-2</v>
      </c>
      <c r="X56" s="5">
        <f>'[3]Qc, Winter, S2'!X56*Main!$B$8</f>
        <v>3.7442732151070267E-2</v>
      </c>
      <c r="Y56" s="5">
        <f>'[3]Qc, Winter, S2'!Y56*Main!$B$8</f>
        <v>3.1550935134688339E-2</v>
      </c>
    </row>
    <row r="57" spans="1:25" x14ac:dyDescent="0.25">
      <c r="A57">
        <v>100</v>
      </c>
      <c r="B57" s="5">
        <f>'[3]Qc, Winter, S2'!B57*Main!$B$8</f>
        <v>2.6916961683327394E-2</v>
      </c>
      <c r="C57" s="5">
        <f>'[3]Qc, Winter, S2'!C57*Main!$B$8</f>
        <v>2.1526532572266811E-2</v>
      </c>
      <c r="D57" s="5">
        <f>'[3]Qc, Winter, S2'!D57*Main!$B$8</f>
        <v>1.7844793284791879E-2</v>
      </c>
      <c r="E57" s="5">
        <f>'[3]Qc, Winter, S2'!E57*Main!$B$8</f>
        <v>1.7351607081297109E-2</v>
      </c>
      <c r="F57" s="5">
        <f>'[3]Qc, Winter, S2'!F57*Main!$B$8</f>
        <v>1.7792499496271954E-2</v>
      </c>
      <c r="G57" s="5">
        <f>'[3]Qc, Winter, S2'!G57*Main!$B$8</f>
        <v>1.7353002908575433E-2</v>
      </c>
      <c r="H57" s="5">
        <f>'[3]Qc, Winter, S2'!H57*Main!$B$8</f>
        <v>1.8016017460282814E-2</v>
      </c>
      <c r="I57" s="5">
        <f>'[3]Qc, Winter, S2'!I57*Main!$B$8</f>
        <v>1.8761347083905082E-2</v>
      </c>
      <c r="J57" s="5">
        <f>'[3]Qc, Winter, S2'!J57*Main!$B$8</f>
        <v>2.5122548596772879E-2</v>
      </c>
      <c r="K57" s="5">
        <f>'[3]Qc, Winter, S2'!K57*Main!$B$8</f>
        <v>3.5235416555146247E-2</v>
      </c>
      <c r="L57" s="5">
        <f>'[3]Qc, Winter, S2'!L57*Main!$B$8</f>
        <v>4.2975492508249113E-2</v>
      </c>
      <c r="M57" s="5">
        <f>'[3]Qc, Winter, S2'!M57*Main!$B$8</f>
        <v>4.6456883826676044E-2</v>
      </c>
      <c r="N57" s="5">
        <f>'[3]Qc, Winter, S2'!N57*Main!$B$8</f>
        <v>4.7312717649278212E-2</v>
      </c>
      <c r="O57" s="5">
        <f>'[3]Qc, Winter, S2'!O57*Main!$B$8</f>
        <v>4.4503488184123877E-2</v>
      </c>
      <c r="P57" s="5">
        <f>'[3]Qc, Winter, S2'!P57*Main!$B$8</f>
        <v>4.3748817855197415E-2</v>
      </c>
      <c r="Q57" s="5">
        <f>'[3]Qc, Winter, S2'!Q57*Main!$B$8</f>
        <v>4.4531193447102359E-2</v>
      </c>
      <c r="R57" s="5">
        <f>'[3]Qc, Winter, S2'!R57*Main!$B$8</f>
        <v>4.2221839854756235E-2</v>
      </c>
      <c r="S57" s="5">
        <f>'[3]Qc, Winter, S2'!S57*Main!$B$8</f>
        <v>4.0392721935861395E-2</v>
      </c>
      <c r="T57" s="5">
        <f>'[3]Qc, Winter, S2'!T57*Main!$B$8</f>
        <v>4.1303752163920085E-2</v>
      </c>
      <c r="U57" s="5">
        <f>'[3]Qc, Winter, S2'!U57*Main!$B$8</f>
        <v>4.4142594678751826E-2</v>
      </c>
      <c r="V57" s="5">
        <f>'[3]Qc, Winter, S2'!V57*Main!$B$8</f>
        <v>4.3483617625202149E-2</v>
      </c>
      <c r="W57" s="5">
        <f>'[3]Qc, Winter, S2'!W57*Main!$B$8</f>
        <v>4.181045477721701E-2</v>
      </c>
      <c r="X57" s="5">
        <f>'[3]Qc, Winter, S2'!X57*Main!$B$8</f>
        <v>3.4606829713620543E-2</v>
      </c>
      <c r="Y57" s="5">
        <f>'[3]Qc, Winter, S2'!Y57*Main!$B$8</f>
        <v>2.8109837349748819E-2</v>
      </c>
    </row>
    <row r="58" spans="1:25" x14ac:dyDescent="0.25">
      <c r="A58">
        <v>9</v>
      </c>
      <c r="B58" s="5">
        <f>'[3]Qc, Winter, S2'!B58*Main!$B$8</f>
        <v>2.0227419508355698E-2</v>
      </c>
      <c r="C58" s="5">
        <f>'[3]Qc, Winter, S2'!C58*Main!$B$8</f>
        <v>1.6076253730572785E-2</v>
      </c>
      <c r="D58" s="5">
        <f>'[3]Qc, Winter, S2'!D58*Main!$B$8</f>
        <v>1.5123763728872109E-2</v>
      </c>
      <c r="E58" s="5">
        <f>'[3]Qc, Winter, S2'!E58*Main!$B$8</f>
        <v>1.5496745464565136E-2</v>
      </c>
      <c r="F58" s="5">
        <f>'[3]Qc, Winter, S2'!F58*Main!$B$8</f>
        <v>1.5022871681529987E-2</v>
      </c>
      <c r="G58" s="5">
        <f>'[3]Qc, Winter, S2'!G58*Main!$B$8</f>
        <v>1.5521893484562038E-2</v>
      </c>
      <c r="H58" s="5">
        <f>'[3]Qc, Winter, S2'!H58*Main!$B$8</f>
        <v>1.5401579899023476E-2</v>
      </c>
      <c r="I58" s="5">
        <f>'[3]Qc, Winter, S2'!I58*Main!$B$8</f>
        <v>1.5412205611121655E-2</v>
      </c>
      <c r="J58" s="5">
        <f>'[3]Qc, Winter, S2'!J58*Main!$B$8</f>
        <v>1.5909646980665246E-2</v>
      </c>
      <c r="K58" s="5">
        <f>'[3]Qc, Winter, S2'!K58*Main!$B$8</f>
        <v>1.6824804243021994E-2</v>
      </c>
      <c r="L58" s="5">
        <f>'[3]Qc, Winter, S2'!L58*Main!$B$8</f>
        <v>1.6717309366489859E-2</v>
      </c>
      <c r="M58" s="5">
        <f>'[3]Qc, Winter, S2'!M58*Main!$B$8</f>
        <v>1.7947399715093921E-2</v>
      </c>
      <c r="N58" s="5">
        <f>'[3]Qc, Winter, S2'!N58*Main!$B$8</f>
        <v>1.8383402690569282E-2</v>
      </c>
      <c r="O58" s="5">
        <f>'[3]Qc, Winter, S2'!O58*Main!$B$8</f>
        <v>1.8711301064005249E-2</v>
      </c>
      <c r="P58" s="5">
        <f>'[3]Qc, Winter, S2'!P58*Main!$B$8</f>
        <v>1.8702543407830532E-2</v>
      </c>
      <c r="Q58" s="5">
        <f>'[3]Qc, Winter, S2'!Q58*Main!$B$8</f>
        <v>1.8781908185878299E-2</v>
      </c>
      <c r="R58" s="5">
        <f>'[3]Qc, Winter, S2'!R58*Main!$B$8</f>
        <v>1.8695162281128924E-2</v>
      </c>
      <c r="S58" s="5">
        <f>'[3]Qc, Winter, S2'!S58*Main!$B$8</f>
        <v>1.9094243163203579E-2</v>
      </c>
      <c r="T58" s="5">
        <f>'[3]Qc, Winter, S2'!T58*Main!$B$8</f>
        <v>2.235700411247599E-2</v>
      </c>
      <c r="U58" s="5">
        <f>'[3]Qc, Winter, S2'!U58*Main!$B$8</f>
        <v>2.8029100299096731E-2</v>
      </c>
      <c r="V58" s="5">
        <f>'[3]Qc, Winter, S2'!V58*Main!$B$8</f>
        <v>3.0074402590335725E-2</v>
      </c>
      <c r="W58" s="5">
        <f>'[3]Qc, Winter, S2'!W58*Main!$B$8</f>
        <v>2.9159667041781068E-2</v>
      </c>
      <c r="X58" s="5">
        <f>'[3]Qc, Winter, S2'!X58*Main!$B$8</f>
        <v>2.6208544504203232E-2</v>
      </c>
      <c r="Y58" s="5">
        <f>'[3]Qc, Winter, S2'!Y58*Main!$B$8</f>
        <v>2.3032585792243935E-2</v>
      </c>
    </row>
    <row r="59" spans="1:25" x14ac:dyDescent="0.25">
      <c r="A59">
        <v>7</v>
      </c>
      <c r="B59" s="5">
        <f>'[3]Qc, Winter, S2'!B59*Main!$B$8</f>
        <v>1.6225971637322086E-2</v>
      </c>
      <c r="C59" s="5">
        <f>'[3]Qc, Winter, S2'!C59*Main!$B$8</f>
        <v>1.4529499452868815E-2</v>
      </c>
      <c r="D59" s="5">
        <f>'[3]Qc, Winter, S2'!D59*Main!$B$8</f>
        <v>1.311355080712138E-2</v>
      </c>
      <c r="E59" s="5">
        <f>'[3]Qc, Winter, S2'!E59*Main!$B$8</f>
        <v>1.3324701857800733E-2</v>
      </c>
      <c r="F59" s="5">
        <f>'[3]Qc, Winter, S2'!F59*Main!$B$8</f>
        <v>1.2786630520239185E-2</v>
      </c>
      <c r="G59" s="5">
        <f>'[3]Qc, Winter, S2'!G59*Main!$B$8</f>
        <v>1.2845810787306589E-2</v>
      </c>
      <c r="H59" s="5">
        <f>'[3]Qc, Winter, S2'!H59*Main!$B$8</f>
        <v>1.1478564835562484E-2</v>
      </c>
      <c r="I59" s="5">
        <f>'[3]Qc, Winter, S2'!I59*Main!$B$8</f>
        <v>1.2385268807863453E-2</v>
      </c>
      <c r="J59" s="5">
        <f>'[3]Qc, Winter, S2'!J59*Main!$B$8</f>
        <v>1.4511762641446343E-2</v>
      </c>
      <c r="K59" s="5">
        <f>'[3]Qc, Winter, S2'!K59*Main!$B$8</f>
        <v>1.7159611514514422E-2</v>
      </c>
      <c r="L59" s="5">
        <f>'[3]Qc, Winter, S2'!L59*Main!$B$8</f>
        <v>1.8275274250064626E-2</v>
      </c>
      <c r="M59" s="5">
        <f>'[3]Qc, Winter, S2'!M59*Main!$B$8</f>
        <v>1.8733549730664961E-2</v>
      </c>
      <c r="N59" s="5">
        <f>'[3]Qc, Winter, S2'!N59*Main!$B$8</f>
        <v>1.9600009974843433E-2</v>
      </c>
      <c r="O59" s="5">
        <f>'[3]Qc, Winter, S2'!O59*Main!$B$8</f>
        <v>1.9151125288703458E-2</v>
      </c>
      <c r="P59" s="5">
        <f>'[3]Qc, Winter, S2'!P59*Main!$B$8</f>
        <v>1.7592920459624205E-2</v>
      </c>
      <c r="Q59" s="5">
        <f>'[3]Qc, Winter, S2'!Q59*Main!$B$8</f>
        <v>1.7323585532967051E-2</v>
      </c>
      <c r="R59" s="5">
        <f>'[3]Qc, Winter, S2'!R59*Main!$B$8</f>
        <v>1.7189729286935431E-2</v>
      </c>
      <c r="S59" s="5">
        <f>'[3]Qc, Winter, S2'!S59*Main!$B$8</f>
        <v>1.8064980816552115E-2</v>
      </c>
      <c r="T59" s="5">
        <f>'[3]Qc, Winter, S2'!T59*Main!$B$8</f>
        <v>2.2082769955521123E-2</v>
      </c>
      <c r="U59" s="5">
        <f>'[3]Qc, Winter, S2'!U59*Main!$B$8</f>
        <v>2.5558890702795677E-2</v>
      </c>
      <c r="V59" s="5">
        <f>'[3]Qc, Winter, S2'!V59*Main!$B$8</f>
        <v>2.5755264884822292E-2</v>
      </c>
      <c r="W59" s="5">
        <f>'[3]Qc, Winter, S2'!W59*Main!$B$8</f>
        <v>2.564526469910788E-2</v>
      </c>
      <c r="X59" s="5">
        <f>'[3]Qc, Winter, S2'!X59*Main!$B$8</f>
        <v>2.3517637403260145E-2</v>
      </c>
      <c r="Y59" s="5">
        <f>'[3]Qc, Winter, S2'!Y59*Main!$B$8</f>
        <v>2.2270302621057728E-2</v>
      </c>
    </row>
    <row r="60" spans="1:25" x14ac:dyDescent="0.25">
      <c r="A60">
        <v>6</v>
      </c>
      <c r="B60" s="5">
        <f>'[3]Qc, Winter, S2'!B60*Main!$B$8</f>
        <v>1.6384019101140821E-2</v>
      </c>
      <c r="C60" s="5">
        <f>'[3]Qc, Winter, S2'!C60*Main!$B$8</f>
        <v>1.4572585917973505E-2</v>
      </c>
      <c r="D60" s="5">
        <f>'[3]Qc, Winter, S2'!D60*Main!$B$8</f>
        <v>1.3171383349527856E-2</v>
      </c>
      <c r="E60" s="5">
        <f>'[3]Qc, Winter, S2'!E60*Main!$B$8</f>
        <v>1.2538363404837641E-2</v>
      </c>
      <c r="F60" s="5">
        <f>'[3]Qc, Winter, S2'!F60*Main!$B$8</f>
        <v>1.1595011055799569E-2</v>
      </c>
      <c r="G60" s="5">
        <f>'[3]Qc, Winter, S2'!G60*Main!$B$8</f>
        <v>1.1700589206208336E-2</v>
      </c>
      <c r="H60" s="5">
        <f>'[3]Qc, Winter, S2'!H60*Main!$B$8</f>
        <v>1.0449374146202421E-2</v>
      </c>
      <c r="I60" s="5">
        <f>'[3]Qc, Winter, S2'!I60*Main!$B$8</f>
        <v>1.0248406235162055E-2</v>
      </c>
      <c r="J60" s="5">
        <f>'[3]Qc, Winter, S2'!J60*Main!$B$8</f>
        <v>1.2338450203989383E-2</v>
      </c>
      <c r="K60" s="5">
        <f>'[3]Qc, Winter, S2'!K60*Main!$B$8</f>
        <v>1.3938517790290005E-2</v>
      </c>
      <c r="L60" s="5">
        <f>'[3]Qc, Winter, S2'!L60*Main!$B$8</f>
        <v>1.5698151691195896E-2</v>
      </c>
      <c r="M60" s="5">
        <f>'[3]Qc, Winter, S2'!M60*Main!$B$8</f>
        <v>1.6037225906074152E-2</v>
      </c>
      <c r="N60" s="5">
        <f>'[3]Qc, Winter, S2'!N60*Main!$B$8</f>
        <v>1.8338279171849915E-2</v>
      </c>
      <c r="O60" s="5">
        <f>'[3]Qc, Winter, S2'!O60*Main!$B$8</f>
        <v>1.8448338386144968E-2</v>
      </c>
      <c r="P60" s="5">
        <f>'[3]Qc, Winter, S2'!P60*Main!$B$8</f>
        <v>1.7150034978678917E-2</v>
      </c>
      <c r="Q60" s="5">
        <f>'[3]Qc, Winter, S2'!Q60*Main!$B$8</f>
        <v>1.712508220706414E-2</v>
      </c>
      <c r="R60" s="5">
        <f>'[3]Qc, Winter, S2'!R60*Main!$B$8</f>
        <v>1.7185661706904901E-2</v>
      </c>
      <c r="S60" s="5">
        <f>'[3]Qc, Winter, S2'!S60*Main!$B$8</f>
        <v>1.7150110750943491E-2</v>
      </c>
      <c r="T60" s="5">
        <f>'[3]Qc, Winter, S2'!T60*Main!$B$8</f>
        <v>1.9874938285203356E-2</v>
      </c>
      <c r="U60" s="5">
        <f>'[3]Qc, Winter, S2'!U60*Main!$B$8</f>
        <v>2.3329854150047066E-2</v>
      </c>
      <c r="V60" s="5">
        <f>'[3]Qc, Winter, S2'!V60*Main!$B$8</f>
        <v>2.4171599865367731E-2</v>
      </c>
      <c r="W60" s="5">
        <f>'[3]Qc, Winter, S2'!W60*Main!$B$8</f>
        <v>2.2601169309105384E-2</v>
      </c>
      <c r="X60" s="5">
        <f>'[3]Qc, Winter, S2'!X60*Main!$B$8</f>
        <v>2.0229374120611352E-2</v>
      </c>
      <c r="Y60" s="5">
        <f>'[3]Qc, Winter, S2'!Y60*Main!$B$8</f>
        <v>1.717703913536665E-2</v>
      </c>
    </row>
    <row r="61" spans="1:25" x14ac:dyDescent="0.25">
      <c r="A61">
        <v>90</v>
      </c>
      <c r="B61" s="5">
        <f>'[3]Qc, Winter, S2'!B61*Main!$B$8</f>
        <v>5.2799782648362721E-2</v>
      </c>
      <c r="C61" s="5">
        <f>'[3]Qc, Winter, S2'!C61*Main!$B$8</f>
        <v>4.8216472037190192E-2</v>
      </c>
      <c r="D61" s="5">
        <f>'[3]Qc, Winter, S2'!D61*Main!$B$8</f>
        <v>4.788508203807184E-2</v>
      </c>
      <c r="E61" s="5">
        <f>'[3]Qc, Winter, S2'!E61*Main!$B$8</f>
        <v>4.1544958127257892E-2</v>
      </c>
      <c r="F61" s="5">
        <f>'[3]Qc, Winter, S2'!F61*Main!$B$8</f>
        <v>4.2208061789418751E-2</v>
      </c>
      <c r="G61" s="5">
        <f>'[3]Qc, Winter, S2'!G61*Main!$B$8</f>
        <v>4.5476409595195097E-2</v>
      </c>
      <c r="H61" s="5">
        <f>'[3]Qc, Winter, S2'!H61*Main!$B$8</f>
        <v>5.4989314181620633E-2</v>
      </c>
      <c r="I61" s="5">
        <f>'[3]Qc, Winter, S2'!I61*Main!$B$8</f>
        <v>6.3785853731087971E-2</v>
      </c>
      <c r="J61" s="5">
        <f>'[3]Qc, Winter, S2'!J61*Main!$B$8</f>
        <v>7.4754341675354302E-2</v>
      </c>
      <c r="K61" s="5">
        <f>'[3]Qc, Winter, S2'!K61*Main!$B$8</f>
        <v>8.3335459967157063E-2</v>
      </c>
      <c r="L61" s="5">
        <f>'[3]Qc, Winter, S2'!L61*Main!$B$8</f>
        <v>8.3840187819019349E-2</v>
      </c>
      <c r="M61" s="5">
        <f>'[3]Qc, Winter, S2'!M61*Main!$B$8</f>
        <v>8.3673648611430035E-2</v>
      </c>
      <c r="N61" s="5">
        <f>'[3]Qc, Winter, S2'!N61*Main!$B$8</f>
        <v>8.3241150032243458E-2</v>
      </c>
      <c r="O61" s="5">
        <f>'[3]Qc, Winter, S2'!O61*Main!$B$8</f>
        <v>7.7371171313085921E-2</v>
      </c>
      <c r="P61" s="5">
        <f>'[3]Qc, Winter, S2'!P61*Main!$B$8</f>
        <v>8.389005150303909E-2</v>
      </c>
      <c r="Q61" s="5">
        <f>'[3]Qc, Winter, S2'!Q61*Main!$B$8</f>
        <v>8.3499907917002333E-2</v>
      </c>
      <c r="R61" s="5">
        <f>'[3]Qc, Winter, S2'!R61*Main!$B$8</f>
        <v>8.3750035284067881E-2</v>
      </c>
      <c r="S61" s="5">
        <f>'[3]Qc, Winter, S2'!S61*Main!$B$8</f>
        <v>8.2240127327500051E-2</v>
      </c>
      <c r="T61" s="5">
        <f>'[3]Qc, Winter, S2'!T61*Main!$B$8</f>
        <v>7.835605055239736E-2</v>
      </c>
      <c r="U61" s="5">
        <f>'[3]Qc, Winter, S2'!U61*Main!$B$8</f>
        <v>7.7552665326443684E-2</v>
      </c>
      <c r="V61" s="5">
        <f>'[3]Qc, Winter, S2'!V61*Main!$B$8</f>
        <v>7.6458582219674026E-2</v>
      </c>
      <c r="W61" s="5">
        <f>'[3]Qc, Winter, S2'!W61*Main!$B$8</f>
        <v>7.0925642080736331E-2</v>
      </c>
      <c r="X61" s="5">
        <f>'[3]Qc, Winter, S2'!X61*Main!$B$8</f>
        <v>6.0831697181223346E-2</v>
      </c>
      <c r="Y61" s="5">
        <f>'[3]Qc, Winter, S2'!Y61*Main!$B$8</f>
        <v>5.7197566004888581E-2</v>
      </c>
    </row>
    <row r="62" spans="1:25" x14ac:dyDescent="0.25">
      <c r="A62">
        <v>105</v>
      </c>
      <c r="B62" s="5">
        <f>'[3]Qc, Winter, S2'!B62*Main!$B$8</f>
        <v>4.158564073855329E-3</v>
      </c>
      <c r="C62" s="5">
        <f>'[3]Qc, Winter, S2'!C62*Main!$B$8</f>
        <v>3.8805989132960949E-3</v>
      </c>
      <c r="D62" s="5">
        <f>'[3]Qc, Winter, S2'!D62*Main!$B$8</f>
        <v>3.8348011065593847E-3</v>
      </c>
      <c r="E62" s="5">
        <f>'[3]Qc, Winter, S2'!E62*Main!$B$8</f>
        <v>3.767464253191312E-3</v>
      </c>
      <c r="F62" s="5">
        <f>'[3]Qc, Winter, S2'!F62*Main!$B$8</f>
        <v>3.8139542267943069E-3</v>
      </c>
      <c r="G62" s="5">
        <f>'[3]Qc, Winter, S2'!G62*Main!$B$8</f>
        <v>3.8561732839339311E-3</v>
      </c>
      <c r="H62" s="5">
        <f>'[3]Qc, Winter, S2'!H62*Main!$B$8</f>
        <v>3.3632850612549049E-3</v>
      </c>
      <c r="I62" s="5">
        <f>'[3]Qc, Winter, S2'!I62*Main!$B$8</f>
        <v>3.3952230707732282E-3</v>
      </c>
      <c r="J62" s="5">
        <f>'[3]Qc, Winter, S2'!J62*Main!$B$8</f>
        <v>4.3142076838647656E-3</v>
      </c>
      <c r="K62" s="5">
        <f>'[3]Qc, Winter, S2'!K62*Main!$B$8</f>
        <v>5.4779087580948222E-3</v>
      </c>
      <c r="L62" s="5">
        <f>'[3]Qc, Winter, S2'!L62*Main!$B$8</f>
        <v>5.7735846212812417E-3</v>
      </c>
      <c r="M62" s="5">
        <f>'[3]Qc, Winter, S2'!M62*Main!$B$8</f>
        <v>5.9747524632594098E-3</v>
      </c>
      <c r="N62" s="5">
        <f>'[3]Qc, Winter, S2'!N62*Main!$B$8</f>
        <v>6.4082238788615862E-3</v>
      </c>
      <c r="O62" s="5">
        <f>'[3]Qc, Winter, S2'!O62*Main!$B$8</f>
        <v>5.8148509911842431E-3</v>
      </c>
      <c r="P62" s="5">
        <f>'[3]Qc, Winter, S2'!P62*Main!$B$8</f>
        <v>4.7664640938826983E-3</v>
      </c>
      <c r="Q62" s="5">
        <f>'[3]Qc, Winter, S2'!Q62*Main!$B$8</f>
        <v>4.5737965094126932E-3</v>
      </c>
      <c r="R62" s="5">
        <f>'[3]Qc, Winter, S2'!R62*Main!$B$8</f>
        <v>4.2570358074954812E-3</v>
      </c>
      <c r="S62" s="5">
        <f>'[3]Qc, Winter, S2'!S62*Main!$B$8</f>
        <v>5.194428114531793E-3</v>
      </c>
      <c r="T62" s="5">
        <f>'[3]Qc, Winter, S2'!T62*Main!$B$8</f>
        <v>6.7935762171724076E-3</v>
      </c>
      <c r="U62" s="5">
        <f>'[3]Qc, Winter, S2'!U62*Main!$B$8</f>
        <v>8.0118895125645059E-3</v>
      </c>
      <c r="V62" s="5">
        <f>'[3]Qc, Winter, S2'!V62*Main!$B$8</f>
        <v>8.1452225894210559E-3</v>
      </c>
      <c r="W62" s="5">
        <f>'[3]Qc, Winter, S2'!W62*Main!$B$8</f>
        <v>7.981282342127546E-3</v>
      </c>
      <c r="X62" s="5">
        <f>'[3]Qc, Winter, S2'!X62*Main!$B$8</f>
        <v>7.3662173024378001E-3</v>
      </c>
      <c r="Y62" s="5">
        <f>'[3]Qc, Winter, S2'!Y62*Main!$B$8</f>
        <v>6.1788068879683796E-3</v>
      </c>
    </row>
    <row r="63" spans="1:25" x14ac:dyDescent="0.25">
      <c r="A63">
        <v>88</v>
      </c>
      <c r="B63" s="5">
        <f>'[3]Qc, Winter, S2'!B63*Main!$B$8</f>
        <v>2.8584234301959031E-2</v>
      </c>
      <c r="C63" s="5">
        <f>'[3]Qc, Winter, S2'!C63*Main!$B$8</f>
        <v>2.5111478183781104E-2</v>
      </c>
      <c r="D63" s="5">
        <f>'[3]Qc, Winter, S2'!D63*Main!$B$8</f>
        <v>2.14825693340857E-2</v>
      </c>
      <c r="E63" s="5">
        <f>'[3]Qc, Winter, S2'!E63*Main!$B$8</f>
        <v>2.1105251551836721E-2</v>
      </c>
      <c r="F63" s="5">
        <f>'[3]Qc, Winter, S2'!F63*Main!$B$8</f>
        <v>2.0857316472201289E-2</v>
      </c>
      <c r="G63" s="5">
        <f>'[3]Qc, Winter, S2'!G63*Main!$B$8</f>
        <v>2.0597623211472228E-2</v>
      </c>
      <c r="H63" s="5">
        <f>'[3]Qc, Winter, S2'!H63*Main!$B$8</f>
        <v>1.958843342015178E-2</v>
      </c>
      <c r="I63" s="5">
        <f>'[3]Qc, Winter, S2'!I63*Main!$B$8</f>
        <v>2.1150134273677845E-2</v>
      </c>
      <c r="J63" s="5">
        <f>'[3]Qc, Winter, S2'!J63*Main!$B$8</f>
        <v>2.2316163287556996E-2</v>
      </c>
      <c r="K63" s="5">
        <f>'[3]Qc, Winter, S2'!K63*Main!$B$8</f>
        <v>2.5931258030425761E-2</v>
      </c>
      <c r="L63" s="5">
        <f>'[3]Qc, Winter, S2'!L63*Main!$B$8</f>
        <v>2.7365519158152562E-2</v>
      </c>
      <c r="M63" s="5">
        <f>'[3]Qc, Winter, S2'!M63*Main!$B$8</f>
        <v>2.7212224488344944E-2</v>
      </c>
      <c r="N63" s="5">
        <f>'[3]Qc, Winter, S2'!N63*Main!$B$8</f>
        <v>2.716254115366656E-2</v>
      </c>
      <c r="O63" s="5">
        <f>'[3]Qc, Winter, S2'!O63*Main!$B$8</f>
        <v>2.7050814381968356E-2</v>
      </c>
      <c r="P63" s="5">
        <f>'[3]Qc, Winter, S2'!P63*Main!$B$8</f>
        <v>2.7498782848047725E-2</v>
      </c>
      <c r="Q63" s="5">
        <f>'[3]Qc, Winter, S2'!Q63*Main!$B$8</f>
        <v>2.6780062627480151E-2</v>
      </c>
      <c r="R63" s="5">
        <f>'[3]Qc, Winter, S2'!R63*Main!$B$8</f>
        <v>2.6040078212109827E-2</v>
      </c>
      <c r="S63" s="5">
        <f>'[3]Qc, Winter, S2'!S63*Main!$B$8</f>
        <v>2.7683370044168515E-2</v>
      </c>
      <c r="T63" s="5">
        <f>'[3]Qc, Winter, S2'!T63*Main!$B$8</f>
        <v>3.2179567950397045E-2</v>
      </c>
      <c r="U63" s="5">
        <f>'[3]Qc, Winter, S2'!U63*Main!$B$8</f>
        <v>3.611471906300516E-2</v>
      </c>
      <c r="V63" s="5">
        <f>'[3]Qc, Winter, S2'!V63*Main!$B$8</f>
        <v>3.6404346908901354E-2</v>
      </c>
      <c r="W63" s="5">
        <f>'[3]Qc, Winter, S2'!W63*Main!$B$8</f>
        <v>3.5154837576222134E-2</v>
      </c>
      <c r="X63" s="5">
        <f>'[3]Qc, Winter, S2'!X63*Main!$B$8</f>
        <v>3.3786148545956074E-2</v>
      </c>
      <c r="Y63" s="5">
        <f>'[3]Qc, Winter, S2'!Y63*Main!$B$8</f>
        <v>3.1660121123297635E-2</v>
      </c>
    </row>
    <row r="64" spans="1:25" x14ac:dyDescent="0.25">
      <c r="A64">
        <v>69</v>
      </c>
      <c r="B64" s="5">
        <f>'[3]Qc, Winter, S2'!B64*Main!$B$8</f>
        <v>2.7484203640002765E-2</v>
      </c>
      <c r="C64" s="5">
        <f>'[3]Qc, Winter, S2'!C64*Main!$B$8</f>
        <v>2.4166457142174871E-2</v>
      </c>
      <c r="D64" s="5">
        <f>'[3]Qc, Winter, S2'!D64*Main!$B$8</f>
        <v>2.3013667699730476E-2</v>
      </c>
      <c r="E64" s="5">
        <f>'[3]Qc, Winter, S2'!E64*Main!$B$8</f>
        <v>2.1975584411454856E-2</v>
      </c>
      <c r="F64" s="5">
        <f>'[3]Qc, Winter, S2'!F64*Main!$B$8</f>
        <v>2.2144310798231724E-2</v>
      </c>
      <c r="G64" s="5">
        <f>'[3]Qc, Winter, S2'!G64*Main!$B$8</f>
        <v>2.200715732352608E-2</v>
      </c>
      <c r="H64" s="5">
        <f>'[3]Qc, Winter, S2'!H64*Main!$B$8</f>
        <v>2.1337317592181895E-2</v>
      </c>
      <c r="I64" s="5">
        <f>'[3]Qc, Winter, S2'!I64*Main!$B$8</f>
        <v>2.235535117032237E-2</v>
      </c>
      <c r="J64" s="5">
        <f>'[3]Qc, Winter, S2'!J64*Main!$B$8</f>
        <v>2.4261278327030903E-2</v>
      </c>
      <c r="K64" s="5">
        <f>'[3]Qc, Winter, S2'!K64*Main!$B$8</f>
        <v>2.6690176856306588E-2</v>
      </c>
      <c r="L64" s="5">
        <f>'[3]Qc, Winter, S2'!L64*Main!$B$8</f>
        <v>2.8058664962365462E-2</v>
      </c>
      <c r="M64" s="5">
        <f>'[3]Qc, Winter, S2'!M64*Main!$B$8</f>
        <v>2.9239364990759961E-2</v>
      </c>
      <c r="N64" s="5">
        <f>'[3]Qc, Winter, S2'!N64*Main!$B$8</f>
        <v>3.1215063220309945E-2</v>
      </c>
      <c r="O64" s="5">
        <f>'[3]Qc, Winter, S2'!O64*Main!$B$8</f>
        <v>2.9429239217925805E-2</v>
      </c>
      <c r="P64" s="5">
        <f>'[3]Qc, Winter, S2'!P64*Main!$B$8</f>
        <v>2.6387301350924919E-2</v>
      </c>
      <c r="Q64" s="5">
        <f>'[3]Qc, Winter, S2'!Q64*Main!$B$8</f>
        <v>2.5945596015905605E-2</v>
      </c>
      <c r="R64" s="5">
        <f>'[3]Qc, Winter, S2'!R64*Main!$B$8</f>
        <v>2.5814773640265139E-2</v>
      </c>
      <c r="S64" s="5">
        <f>'[3]Qc, Winter, S2'!S64*Main!$B$8</f>
        <v>2.7709597606092169E-2</v>
      </c>
      <c r="T64" s="5">
        <f>'[3]Qc, Winter, S2'!T64*Main!$B$8</f>
        <v>2.8913393701828098E-2</v>
      </c>
      <c r="U64" s="5">
        <f>'[3]Qc, Winter, S2'!U64*Main!$B$8</f>
        <v>3.1751601233731053E-2</v>
      </c>
      <c r="V64" s="5">
        <f>'[3]Qc, Winter, S2'!V64*Main!$B$8</f>
        <v>3.2818107493064227E-2</v>
      </c>
      <c r="W64" s="5">
        <f>'[3]Qc, Winter, S2'!W64*Main!$B$8</f>
        <v>3.2144652119260056E-2</v>
      </c>
      <c r="X64" s="5">
        <f>'[3]Qc, Winter, S2'!X64*Main!$B$8</f>
        <v>3.0768760892677459E-2</v>
      </c>
      <c r="Y64" s="5">
        <f>'[3]Qc, Winter, S2'!Y64*Main!$B$8</f>
        <v>2.8828473000522974E-2</v>
      </c>
    </row>
    <row r="65" spans="1:25" x14ac:dyDescent="0.25">
      <c r="A65">
        <v>82</v>
      </c>
      <c r="B65" s="5">
        <f>'[3]Qc, Winter, S2'!B65*Main!$B$8</f>
        <v>0</v>
      </c>
      <c r="C65" s="5">
        <f>'[3]Qc, Winter, S2'!C65*Main!$B$8</f>
        <v>0</v>
      </c>
      <c r="D65" s="5">
        <f>'[3]Qc, Winter, S2'!D65*Main!$B$8</f>
        <v>0</v>
      </c>
      <c r="E65" s="5">
        <f>'[3]Qc, Winter, S2'!E65*Main!$B$8</f>
        <v>0</v>
      </c>
      <c r="F65" s="5">
        <f>'[3]Qc, Winter, S2'!F65*Main!$B$8</f>
        <v>0</v>
      </c>
      <c r="G65" s="5">
        <f>'[3]Qc, Winter, S2'!G65*Main!$B$8</f>
        <v>0</v>
      </c>
      <c r="H65" s="5">
        <f>'[3]Qc, Winter, S2'!H65*Main!$B$8</f>
        <v>0</v>
      </c>
      <c r="I65" s="5">
        <f>'[3]Qc, Winter, S2'!I65*Main!$B$8</f>
        <v>0</v>
      </c>
      <c r="J65" s="5">
        <f>'[3]Qc, Winter, S2'!J65*Main!$B$8</f>
        <v>0</v>
      </c>
      <c r="K65" s="5">
        <f>'[3]Qc, Winter, S2'!K65*Main!$B$8</f>
        <v>0</v>
      </c>
      <c r="L65" s="5">
        <f>'[3]Qc, Winter, S2'!L65*Main!$B$8</f>
        <v>0</v>
      </c>
      <c r="M65" s="5">
        <f>'[3]Qc, Winter, S2'!M65*Main!$B$8</f>
        <v>0</v>
      </c>
      <c r="N65" s="5">
        <f>'[3]Qc, Winter, S2'!N65*Main!$B$8</f>
        <v>0</v>
      </c>
      <c r="O65" s="5">
        <f>'[3]Qc, Winter, S2'!O65*Main!$B$8</f>
        <v>0</v>
      </c>
      <c r="P65" s="5">
        <f>'[3]Qc, Winter, S2'!P65*Main!$B$8</f>
        <v>0</v>
      </c>
      <c r="Q65" s="5">
        <f>'[3]Qc, Winter, S2'!Q65*Main!$B$8</f>
        <v>0</v>
      </c>
      <c r="R65" s="5">
        <f>'[3]Qc, Winter, S2'!R65*Main!$B$8</f>
        <v>0</v>
      </c>
      <c r="S65" s="5">
        <f>'[3]Qc, Winter, S2'!S65*Main!$B$8</f>
        <v>0</v>
      </c>
      <c r="T65" s="5">
        <f>'[3]Qc, Winter, S2'!T65*Main!$B$8</f>
        <v>0</v>
      </c>
      <c r="U65" s="5">
        <f>'[3]Qc, Winter, S2'!U65*Main!$B$8</f>
        <v>0</v>
      </c>
      <c r="V65" s="5">
        <f>'[3]Qc, Winter, S2'!V65*Main!$B$8</f>
        <v>0</v>
      </c>
      <c r="W65" s="5">
        <f>'[3]Qc, Winter, S2'!W65*Main!$B$8</f>
        <v>0</v>
      </c>
      <c r="X65" s="5">
        <f>'[3]Qc, Winter, S2'!X65*Main!$B$8</f>
        <v>0</v>
      </c>
      <c r="Y65" s="5">
        <f>'[3]Qc, Winter, S2'!Y65*Main!$B$8</f>
        <v>0</v>
      </c>
    </row>
    <row r="66" spans="1:25" x14ac:dyDescent="0.25">
      <c r="A66">
        <v>54</v>
      </c>
      <c r="B66" s="5">
        <f>'[3]Qc, Winter, S2'!B66*Main!$B$8</f>
        <v>6.2291585794269154E-2</v>
      </c>
      <c r="C66" s="5">
        <f>'[3]Qc, Winter, S2'!C66*Main!$B$8</f>
        <v>4.6261948891989486E-2</v>
      </c>
      <c r="D66" s="5">
        <f>'[3]Qc, Winter, S2'!D66*Main!$B$8</f>
        <v>2.7634167877559745E-2</v>
      </c>
      <c r="E66" s="5">
        <f>'[3]Qc, Winter, S2'!E66*Main!$B$8</f>
        <v>2.6265113040368448E-2</v>
      </c>
      <c r="F66" s="5">
        <f>'[3]Qc, Winter, S2'!F66*Main!$B$8</f>
        <v>2.8441801742363423E-2</v>
      </c>
      <c r="G66" s="5">
        <f>'[3]Qc, Winter, S2'!G66*Main!$B$8</f>
        <v>2.7242601645971278E-2</v>
      </c>
      <c r="H66" s="5">
        <f>'[3]Qc, Winter, S2'!H66*Main!$B$8</f>
        <v>1.923876045334439E-2</v>
      </c>
      <c r="I66" s="5">
        <f>'[3]Qc, Winter, S2'!I66*Main!$B$8</f>
        <v>1.813650132057323E-2</v>
      </c>
      <c r="J66" s="5">
        <f>'[3]Qc, Winter, S2'!J66*Main!$B$8</f>
        <v>2.7763170583685399E-2</v>
      </c>
      <c r="K66" s="5">
        <f>'[3]Qc, Winter, S2'!K66*Main!$B$8</f>
        <v>5.8918415290399748E-2</v>
      </c>
      <c r="L66" s="5">
        <f>'[3]Qc, Winter, S2'!L66*Main!$B$8</f>
        <v>6.8390921766261104E-2</v>
      </c>
      <c r="M66" s="5">
        <f>'[3]Qc, Winter, S2'!M66*Main!$B$8</f>
        <v>8.0812642567314519E-2</v>
      </c>
      <c r="N66" s="5">
        <f>'[3]Qc, Winter, S2'!N66*Main!$B$8</f>
        <v>8.5792086462711484E-2</v>
      </c>
      <c r="O66" s="5">
        <f>'[3]Qc, Winter, S2'!O66*Main!$B$8</f>
        <v>8.5996836459781775E-2</v>
      </c>
      <c r="P66" s="5">
        <f>'[3]Qc, Winter, S2'!P66*Main!$B$8</f>
        <v>8.3410279118808467E-2</v>
      </c>
      <c r="Q66" s="5">
        <f>'[3]Qc, Winter, S2'!Q66*Main!$B$8</f>
        <v>8.6714237051022491E-2</v>
      </c>
      <c r="R66" s="5">
        <f>'[3]Qc, Winter, S2'!R66*Main!$B$8</f>
        <v>8.1224491785448188E-2</v>
      </c>
      <c r="S66" s="5">
        <f>'[3]Qc, Winter, S2'!S66*Main!$B$8</f>
        <v>7.774490623076466E-2</v>
      </c>
      <c r="T66" s="5">
        <f>'[3]Qc, Winter, S2'!T66*Main!$B$8</f>
        <v>9.0088270138405646E-2</v>
      </c>
      <c r="U66" s="5">
        <f>'[3]Qc, Winter, S2'!U66*Main!$B$8</f>
        <v>0.10501013597230104</v>
      </c>
      <c r="V66" s="5">
        <f>'[3]Qc, Winter, S2'!V66*Main!$B$8</f>
        <v>0.11305395696718504</v>
      </c>
      <c r="W66" s="5">
        <f>'[3]Qc, Winter, S2'!W66*Main!$B$8</f>
        <v>0.11319124935770906</v>
      </c>
      <c r="X66" s="5">
        <f>'[3]Qc, Winter, S2'!X66*Main!$B$8</f>
        <v>9.1317255687661442E-2</v>
      </c>
      <c r="Y66" s="5">
        <f>'[3]Qc, Winter, S2'!Y66*Main!$B$8</f>
        <v>7.2336677306623423E-2</v>
      </c>
    </row>
    <row r="67" spans="1:25" x14ac:dyDescent="0.25">
      <c r="A67">
        <v>27</v>
      </c>
      <c r="B67" s="5">
        <f>'[3]Qc, Winter, S2'!B67*Main!$B$8</f>
        <v>4.0489844667779995E-2</v>
      </c>
      <c r="C67" s="5">
        <f>'[3]Qc, Winter, S2'!C67*Main!$B$8</f>
        <v>3.608355849962467E-2</v>
      </c>
      <c r="D67" s="5">
        <f>'[3]Qc, Winter, S2'!D67*Main!$B$8</f>
        <v>1.9056844584288933E-2</v>
      </c>
      <c r="E67" s="5">
        <f>'[3]Qc, Winter, S2'!E67*Main!$B$8</f>
        <v>1.6048188336494126E-2</v>
      </c>
      <c r="F67" s="5">
        <f>'[3]Qc, Winter, S2'!F67*Main!$B$8</f>
        <v>1.6382035967864229E-2</v>
      </c>
      <c r="G67" s="5">
        <f>'[3]Qc, Winter, S2'!G67*Main!$B$8</f>
        <v>2.0393379214206194E-2</v>
      </c>
      <c r="H67" s="5">
        <f>'[3]Qc, Winter, S2'!H67*Main!$B$8</f>
        <v>1.7501848866699619E-2</v>
      </c>
      <c r="I67" s="5">
        <f>'[3]Qc, Winter, S2'!I67*Main!$B$8</f>
        <v>2.2159846099008347E-2</v>
      </c>
      <c r="J67" s="5">
        <f>'[3]Qc, Winter, S2'!J67*Main!$B$8</f>
        <v>3.5324432506129086E-2</v>
      </c>
      <c r="K67" s="5">
        <f>'[3]Qc, Winter, S2'!K67*Main!$B$8</f>
        <v>5.9864322044506882E-2</v>
      </c>
      <c r="L67" s="5">
        <f>'[3]Qc, Winter, S2'!L67*Main!$B$8</f>
        <v>6.8483541582366927E-2</v>
      </c>
      <c r="M67" s="5">
        <f>'[3]Qc, Winter, S2'!M67*Main!$B$8</f>
        <v>7.6850254447295527E-2</v>
      </c>
      <c r="N67" s="5">
        <f>'[3]Qc, Winter, S2'!N67*Main!$B$8</f>
        <v>8.2776869386832139E-2</v>
      </c>
      <c r="O67" s="5">
        <f>'[3]Qc, Winter, S2'!O67*Main!$B$8</f>
        <v>8.0003777332263687E-2</v>
      </c>
      <c r="P67" s="5">
        <f>'[3]Qc, Winter, S2'!P67*Main!$B$8</f>
        <v>7.5231519072366665E-2</v>
      </c>
      <c r="Q67" s="5">
        <f>'[3]Qc, Winter, S2'!Q67*Main!$B$8</f>
        <v>7.6218072254384442E-2</v>
      </c>
      <c r="R67" s="5">
        <f>'[3]Qc, Winter, S2'!R67*Main!$B$8</f>
        <v>7.5004401074414737E-2</v>
      </c>
      <c r="S67" s="5">
        <f>'[3]Qc, Winter, S2'!S67*Main!$B$8</f>
        <v>7.5072237400388264E-2</v>
      </c>
      <c r="T67" s="5">
        <f>'[3]Qc, Winter, S2'!T67*Main!$B$8</f>
        <v>7.4220185805711644E-2</v>
      </c>
      <c r="U67" s="5">
        <f>'[3]Qc, Winter, S2'!U67*Main!$B$8</f>
        <v>7.6319048587728713E-2</v>
      </c>
      <c r="V67" s="5">
        <f>'[3]Qc, Winter, S2'!V67*Main!$B$8</f>
        <v>9.2480442248349656E-2</v>
      </c>
      <c r="W67" s="5">
        <f>'[3]Qc, Winter, S2'!W67*Main!$B$8</f>
        <v>8.7822244375624983E-2</v>
      </c>
      <c r="X67" s="5">
        <f>'[3]Qc, Winter, S2'!X67*Main!$B$8</f>
        <v>8.1962205870793794E-2</v>
      </c>
      <c r="Y67" s="5">
        <f>'[3]Qc, Winter, S2'!Y67*Main!$B$8</f>
        <v>6.3198665648084837E-2</v>
      </c>
    </row>
    <row r="68" spans="1:25" x14ac:dyDescent="0.25">
      <c r="A68">
        <v>55</v>
      </c>
      <c r="B68" s="5">
        <f>'[3]Qc, Winter, S2'!B68*Main!$B$8</f>
        <v>3.6682550028426304E-2</v>
      </c>
      <c r="C68" s="5">
        <f>'[3]Qc, Winter, S2'!C68*Main!$B$8</f>
        <v>3.9577663240503137E-2</v>
      </c>
      <c r="D68" s="5">
        <f>'[3]Qc, Winter, S2'!D68*Main!$B$8</f>
        <v>3.5895244840559566E-2</v>
      </c>
      <c r="E68" s="5">
        <f>'[3]Qc, Winter, S2'!E68*Main!$B$8</f>
        <v>2.766745715912965E-2</v>
      </c>
      <c r="F68" s="5">
        <f>'[3]Qc, Winter, S2'!F68*Main!$B$8</f>
        <v>2.7582954908027209E-2</v>
      </c>
      <c r="G68" s="5">
        <f>'[3]Qc, Winter, S2'!G68*Main!$B$8</f>
        <v>2.7226007945716252E-2</v>
      </c>
      <c r="H68" s="5">
        <f>'[3]Qc, Winter, S2'!H68*Main!$B$8</f>
        <v>2.6186896765521939E-2</v>
      </c>
      <c r="I68" s="5">
        <f>'[3]Qc, Winter, S2'!I68*Main!$B$8</f>
        <v>2.7281708506333897E-2</v>
      </c>
      <c r="J68" s="5">
        <f>'[3]Qc, Winter, S2'!J68*Main!$B$8</f>
        <v>4.0641678522112326E-2</v>
      </c>
      <c r="K68" s="5">
        <f>'[3]Qc, Winter, S2'!K68*Main!$B$8</f>
        <v>5.6557147622230339E-2</v>
      </c>
      <c r="L68" s="5">
        <f>'[3]Qc, Winter, S2'!L68*Main!$B$8</f>
        <v>7.9684115858053031E-2</v>
      </c>
      <c r="M68" s="5">
        <f>'[3]Qc, Winter, S2'!M68*Main!$B$8</f>
        <v>9.8456615228726382E-2</v>
      </c>
      <c r="N68" s="5">
        <f>'[3]Qc, Winter, S2'!N68*Main!$B$8</f>
        <v>0.10213454986876677</v>
      </c>
      <c r="O68" s="5">
        <f>'[3]Qc, Winter, S2'!O68*Main!$B$8</f>
        <v>8.5512437142960793E-2</v>
      </c>
      <c r="P68" s="5">
        <f>'[3]Qc, Winter, S2'!P68*Main!$B$8</f>
        <v>7.4243575880791279E-2</v>
      </c>
      <c r="Q68" s="5">
        <f>'[3]Qc, Winter, S2'!Q68*Main!$B$8</f>
        <v>6.9197609896713863E-2</v>
      </c>
      <c r="R68" s="5">
        <f>'[3]Qc, Winter, S2'!R68*Main!$B$8</f>
        <v>6.4135866112234055E-2</v>
      </c>
      <c r="S68" s="5">
        <f>'[3]Qc, Winter, S2'!S68*Main!$B$8</f>
        <v>6.6198958567651095E-2</v>
      </c>
      <c r="T68" s="5">
        <f>'[3]Qc, Winter, S2'!T68*Main!$B$8</f>
        <v>6.9012007437385142E-2</v>
      </c>
      <c r="U68" s="5">
        <f>'[3]Qc, Winter, S2'!U68*Main!$B$8</f>
        <v>7.4895555209622267E-2</v>
      </c>
      <c r="V68" s="5">
        <f>'[3]Qc, Winter, S2'!V68*Main!$B$8</f>
        <v>8.5348660501324683E-2</v>
      </c>
      <c r="W68" s="5">
        <f>'[3]Qc, Winter, S2'!W68*Main!$B$8</f>
        <v>8.2835893568710323E-2</v>
      </c>
      <c r="X68" s="5">
        <f>'[3]Qc, Winter, S2'!X68*Main!$B$8</f>
        <v>7.3667818909462585E-2</v>
      </c>
      <c r="Y68" s="5">
        <f>'[3]Qc, Winter, S2'!Y68*Main!$B$8</f>
        <v>5.5248934649893271E-2</v>
      </c>
    </row>
    <row r="69" spans="1:25" x14ac:dyDescent="0.25">
      <c r="A69">
        <v>58</v>
      </c>
      <c r="B69" s="5">
        <f>'[3]Qc, Winter, S2'!B69*Main!$B$8</f>
        <v>3.2250978627203213E-2</v>
      </c>
      <c r="C69" s="5">
        <f>'[3]Qc, Winter, S2'!C69*Main!$B$8</f>
        <v>2.4100627220360705E-2</v>
      </c>
      <c r="D69" s="5">
        <f>'[3]Qc, Winter, S2'!D69*Main!$B$8</f>
        <v>1.4123503996912635E-2</v>
      </c>
      <c r="E69" s="5">
        <f>'[3]Qc, Winter, S2'!E69*Main!$B$8</f>
        <v>9.3814245245560299E-3</v>
      </c>
      <c r="F69" s="5">
        <f>'[3]Qc, Winter, S2'!F69*Main!$B$8</f>
        <v>9.7042340951372184E-3</v>
      </c>
      <c r="G69" s="5">
        <f>'[3]Qc, Winter, S2'!G69*Main!$B$8</f>
        <v>9.173092372393615E-3</v>
      </c>
      <c r="H69" s="5">
        <f>'[3]Qc, Winter, S2'!H69*Main!$B$8</f>
        <v>4.1420284089115604E-4</v>
      </c>
      <c r="I69" s="5">
        <f>'[3]Qc, Winter, S2'!I69*Main!$B$8</f>
        <v>1.0375819000792277E-2</v>
      </c>
      <c r="J69" s="5">
        <f>'[3]Qc, Winter, S2'!J69*Main!$B$8</f>
        <v>3.0871497583164671E-2</v>
      </c>
      <c r="K69" s="5">
        <f>'[3]Qc, Winter, S2'!K69*Main!$B$8</f>
        <v>4.3215681221840219E-2</v>
      </c>
      <c r="L69" s="5">
        <f>'[3]Qc, Winter, S2'!L69*Main!$B$8</f>
        <v>7.1399158286792608E-2</v>
      </c>
      <c r="M69" s="5">
        <f>'[3]Qc, Winter, S2'!M69*Main!$B$8</f>
        <v>8.4986308734598642E-2</v>
      </c>
      <c r="N69" s="5">
        <f>'[3]Qc, Winter, S2'!N69*Main!$B$8</f>
        <v>8.2567804059967345E-2</v>
      </c>
      <c r="O69" s="5">
        <f>'[3]Qc, Winter, S2'!O69*Main!$B$8</f>
        <v>7.5074756473446289E-2</v>
      </c>
      <c r="P69" s="5">
        <f>'[3]Qc, Winter, S2'!P69*Main!$B$8</f>
        <v>7.4813756637787998E-2</v>
      </c>
      <c r="Q69" s="5">
        <f>'[3]Qc, Winter, S2'!Q69*Main!$B$8</f>
        <v>7.1206019750738092E-2</v>
      </c>
      <c r="R69" s="5">
        <f>'[3]Qc, Winter, S2'!R69*Main!$B$8</f>
        <v>6.6881343858920611E-2</v>
      </c>
      <c r="S69" s="5">
        <f>'[3]Qc, Winter, S2'!S69*Main!$B$8</f>
        <v>6.525341350549603E-2</v>
      </c>
      <c r="T69" s="5">
        <f>'[3]Qc, Winter, S2'!T69*Main!$B$8</f>
        <v>6.511664371656456E-2</v>
      </c>
      <c r="U69" s="5">
        <f>'[3]Qc, Winter, S2'!U69*Main!$B$8</f>
        <v>6.399463640186466E-2</v>
      </c>
      <c r="V69" s="5">
        <f>'[3]Qc, Winter, S2'!V69*Main!$B$8</f>
        <v>6.9724554488719892E-2</v>
      </c>
      <c r="W69" s="5">
        <f>'[3]Qc, Winter, S2'!W69*Main!$B$8</f>
        <v>7.1787208202859651E-2</v>
      </c>
      <c r="X69" s="5">
        <f>'[3]Qc, Winter, S2'!X69*Main!$B$8</f>
        <v>5.7710980707007954E-2</v>
      </c>
      <c r="Y69" s="5">
        <f>'[3]Qc, Winter, S2'!Y69*Main!$B$8</f>
        <v>4.4953355497477664E-2</v>
      </c>
    </row>
    <row r="70" spans="1:25" x14ac:dyDescent="0.25">
      <c r="A70">
        <v>57</v>
      </c>
      <c r="B70" s="5">
        <f>'[3]Qc, Winter, S2'!B70*Main!$B$8</f>
        <v>4.911907125280647E-2</v>
      </c>
      <c r="C70" s="5">
        <f>'[3]Qc, Winter, S2'!C70*Main!$B$8</f>
        <v>4.5778625002122091E-2</v>
      </c>
      <c r="D70" s="5">
        <f>'[3]Qc, Winter, S2'!D70*Main!$B$8</f>
        <v>2.1221753678950666E-2</v>
      </c>
      <c r="E70" s="5">
        <f>'[3]Qc, Winter, S2'!E70*Main!$B$8</f>
        <v>1.9630658436907721E-2</v>
      </c>
      <c r="F70" s="5">
        <f>'[3]Qc, Winter, S2'!F70*Main!$B$8</f>
        <v>1.8192349452642483E-2</v>
      </c>
      <c r="G70" s="5">
        <f>'[3]Qc, Winter, S2'!G70*Main!$B$8</f>
        <v>1.6291684069557479E-2</v>
      </c>
      <c r="H70" s="5">
        <f>'[3]Qc, Winter, S2'!H70*Main!$B$8</f>
        <v>1.7093075094375691E-2</v>
      </c>
      <c r="I70" s="5">
        <f>'[3]Qc, Winter, S2'!I70*Main!$B$8</f>
        <v>2.6778177402185875E-2</v>
      </c>
      <c r="J70" s="5">
        <f>'[3]Qc, Winter, S2'!J70*Main!$B$8</f>
        <v>4.9277038829387471E-2</v>
      </c>
      <c r="K70" s="5">
        <f>'[3]Qc, Winter, S2'!K70*Main!$B$8</f>
        <v>7.4977311496559826E-2</v>
      </c>
      <c r="L70" s="5">
        <f>'[3]Qc, Winter, S2'!L70*Main!$B$8</f>
        <v>8.0787403308429748E-2</v>
      </c>
      <c r="M70" s="5">
        <f>'[3]Qc, Winter, S2'!M70*Main!$B$8</f>
        <v>8.9631734156291124E-2</v>
      </c>
      <c r="N70" s="5">
        <f>'[3]Qc, Winter, S2'!N70*Main!$B$8</f>
        <v>0.10285143055443183</v>
      </c>
      <c r="O70" s="5">
        <f>'[3]Qc, Winter, S2'!O70*Main!$B$8</f>
        <v>9.7026296387191888E-2</v>
      </c>
      <c r="P70" s="5">
        <f>'[3]Qc, Winter, S2'!P70*Main!$B$8</f>
        <v>9.3297192907158835E-2</v>
      </c>
      <c r="Q70" s="5">
        <f>'[3]Qc, Winter, S2'!Q70*Main!$B$8</f>
        <v>8.5418252927572325E-2</v>
      </c>
      <c r="R70" s="5">
        <f>'[3]Qc, Winter, S2'!R70*Main!$B$8</f>
        <v>8.5991718142636675E-2</v>
      </c>
      <c r="S70" s="5">
        <f>'[3]Qc, Winter, S2'!S70*Main!$B$8</f>
        <v>8.3968542771609825E-2</v>
      </c>
      <c r="T70" s="5">
        <f>'[3]Qc, Winter, S2'!T70*Main!$B$8</f>
        <v>8.7299326923395912E-2</v>
      </c>
      <c r="U70" s="5">
        <f>'[3]Qc, Winter, S2'!U70*Main!$B$8</f>
        <v>8.8883055795882418E-2</v>
      </c>
      <c r="V70" s="5">
        <f>'[3]Qc, Winter, S2'!V70*Main!$B$8</f>
        <v>0.10057366534078024</v>
      </c>
      <c r="W70" s="5">
        <f>'[3]Qc, Winter, S2'!W70*Main!$B$8</f>
        <v>9.9597045987785598E-2</v>
      </c>
      <c r="X70" s="5">
        <f>'[3]Qc, Winter, S2'!X70*Main!$B$8</f>
        <v>8.5777861284254756E-2</v>
      </c>
      <c r="Y70" s="5">
        <f>'[3]Qc, Winter, S2'!Y70*Main!$B$8</f>
        <v>6.5596258170962832E-2</v>
      </c>
    </row>
    <row r="71" spans="1:25" x14ac:dyDescent="0.25">
      <c r="A71">
        <v>56</v>
      </c>
      <c r="B71" s="5">
        <f>'[3]Qc, Winter, S2'!B71*Main!$B$8</f>
        <v>6.2528092032560156E-2</v>
      </c>
      <c r="C71" s="5">
        <f>'[3]Qc, Winter, S2'!C71*Main!$B$8</f>
        <v>5.2113368656464341E-2</v>
      </c>
      <c r="D71" s="5">
        <f>'[3]Qc, Winter, S2'!D71*Main!$B$8</f>
        <v>2.8977610554159709E-2</v>
      </c>
      <c r="E71" s="5">
        <f>'[3]Qc, Winter, S2'!E71*Main!$B$8</f>
        <v>2.8230983720719565E-2</v>
      </c>
      <c r="F71" s="5">
        <f>'[3]Qc, Winter, S2'!F71*Main!$B$8</f>
        <v>2.0333505787003124E-2</v>
      </c>
      <c r="G71" s="5">
        <f>'[3]Qc, Winter, S2'!G71*Main!$B$8</f>
        <v>1.7200460427484129E-2</v>
      </c>
      <c r="H71" s="5">
        <f>'[3]Qc, Winter, S2'!H71*Main!$B$8</f>
        <v>1.6792197621311393E-2</v>
      </c>
      <c r="I71" s="5">
        <f>'[3]Qc, Winter, S2'!I71*Main!$B$8</f>
        <v>2.4608120759879979E-2</v>
      </c>
      <c r="J71" s="5">
        <f>'[3]Qc, Winter, S2'!J71*Main!$B$8</f>
        <v>4.1581155701589455E-2</v>
      </c>
      <c r="K71" s="5">
        <f>'[3]Qc, Winter, S2'!K71*Main!$B$8</f>
        <v>6.7651605537396187E-2</v>
      </c>
      <c r="L71" s="5">
        <f>'[3]Qc, Winter, S2'!L71*Main!$B$8</f>
        <v>7.8742190979017995E-2</v>
      </c>
      <c r="M71" s="5">
        <f>'[3]Qc, Winter, S2'!M71*Main!$B$8</f>
        <v>9.2825650185476574E-2</v>
      </c>
      <c r="N71" s="5">
        <f>'[3]Qc, Winter, S2'!N71*Main!$B$8</f>
        <v>0.10273292514486233</v>
      </c>
      <c r="O71" s="5">
        <f>'[3]Qc, Winter, S2'!O71*Main!$B$8</f>
        <v>9.9544339566783685E-2</v>
      </c>
      <c r="P71" s="5">
        <f>'[3]Qc, Winter, S2'!P71*Main!$B$8</f>
        <v>9.6422750718256303E-2</v>
      </c>
      <c r="Q71" s="5">
        <f>'[3]Qc, Winter, S2'!Q71*Main!$B$8</f>
        <v>7.6887135674755788E-2</v>
      </c>
      <c r="R71" s="5">
        <f>'[3]Qc, Winter, S2'!R71*Main!$B$8</f>
        <v>6.9126746511339279E-2</v>
      </c>
      <c r="S71" s="5">
        <f>'[3]Qc, Winter, S2'!S71*Main!$B$8</f>
        <v>6.461474242558303E-2</v>
      </c>
      <c r="T71" s="5">
        <f>'[3]Qc, Winter, S2'!T71*Main!$B$8</f>
        <v>6.5502099638682754E-2</v>
      </c>
      <c r="U71" s="5">
        <f>'[3]Qc, Winter, S2'!U71*Main!$B$8</f>
        <v>7.0925491529476581E-2</v>
      </c>
      <c r="V71" s="5">
        <f>'[3]Qc, Winter, S2'!V71*Main!$B$8</f>
        <v>8.5372282291962462E-2</v>
      </c>
      <c r="W71" s="5">
        <f>'[3]Qc, Winter, S2'!W71*Main!$B$8</f>
        <v>8.4733602698311886E-2</v>
      </c>
      <c r="X71" s="5">
        <f>'[3]Qc, Winter, S2'!X71*Main!$B$8</f>
        <v>7.163278390196913E-2</v>
      </c>
      <c r="Y71" s="5">
        <f>'[3]Qc, Winter, S2'!Y71*Main!$B$8</f>
        <v>5.6217698944793629E-2</v>
      </c>
    </row>
    <row r="72" spans="1:25" x14ac:dyDescent="0.25">
      <c r="A72">
        <v>84</v>
      </c>
      <c r="B72" s="5">
        <f>'[3]Qc, Winter, S2'!B72*Main!$B$8</f>
        <v>1.2241815593026105E-2</v>
      </c>
      <c r="C72" s="5">
        <f>'[3]Qc, Winter, S2'!C72*Main!$B$8</f>
        <v>1.158816515940129E-2</v>
      </c>
      <c r="D72" s="5">
        <f>'[3]Qc, Winter, S2'!D72*Main!$B$8</f>
        <v>1.1401332181199181E-2</v>
      </c>
      <c r="E72" s="5">
        <f>'[3]Qc, Winter, S2'!E72*Main!$B$8</f>
        <v>1.1096685676502601E-2</v>
      </c>
      <c r="F72" s="5">
        <f>'[3]Qc, Winter, S2'!F72*Main!$B$8</f>
        <v>1.09596072645834E-2</v>
      </c>
      <c r="G72" s="5">
        <f>'[3]Qc, Winter, S2'!G72*Main!$B$8</f>
        <v>1.0823318359930296E-2</v>
      </c>
      <c r="H72" s="5">
        <f>'[3]Qc, Winter, S2'!H72*Main!$B$8</f>
        <v>1.0792515089737451E-2</v>
      </c>
      <c r="I72" s="5">
        <f>'[3]Qc, Winter, S2'!I72*Main!$B$8</f>
        <v>1.1031873713913265E-2</v>
      </c>
      <c r="J72" s="5">
        <f>'[3]Qc, Winter, S2'!J72*Main!$B$8</f>
        <v>1.2125526593143234E-2</v>
      </c>
      <c r="K72" s="5">
        <f>'[3]Qc, Winter, S2'!K72*Main!$B$8</f>
        <v>1.3444265808744256E-2</v>
      </c>
      <c r="L72" s="5">
        <f>'[3]Qc, Winter, S2'!L72*Main!$B$8</f>
        <v>1.4048212758511716E-2</v>
      </c>
      <c r="M72" s="5">
        <f>'[3]Qc, Winter, S2'!M72*Main!$B$8</f>
        <v>1.3902077148750164E-2</v>
      </c>
      <c r="N72" s="5">
        <f>'[3]Qc, Winter, S2'!N72*Main!$B$8</f>
        <v>1.3629538076950002E-2</v>
      </c>
      <c r="O72" s="5">
        <f>'[3]Qc, Winter, S2'!O72*Main!$B$8</f>
        <v>1.3597126561725899E-2</v>
      </c>
      <c r="P72" s="5">
        <f>'[3]Qc, Winter, S2'!P72*Main!$B$8</f>
        <v>1.3826792011861185E-2</v>
      </c>
      <c r="Q72" s="5">
        <f>'[3]Qc, Winter, S2'!Q72*Main!$B$8</f>
        <v>1.394766480806396E-2</v>
      </c>
      <c r="R72" s="5">
        <f>'[3]Qc, Winter, S2'!R72*Main!$B$8</f>
        <v>1.4050800083366134E-2</v>
      </c>
      <c r="S72" s="5">
        <f>'[3]Qc, Winter, S2'!S72*Main!$B$8</f>
        <v>1.3955981168840122E-2</v>
      </c>
      <c r="T72" s="5">
        <f>'[3]Qc, Winter, S2'!T72*Main!$B$8</f>
        <v>1.3607105229767031E-2</v>
      </c>
      <c r="U72" s="5">
        <f>'[3]Qc, Winter, S2'!U72*Main!$B$8</f>
        <v>1.3036674736467581E-2</v>
      </c>
      <c r="V72" s="5">
        <f>'[3]Qc, Winter, S2'!V72*Main!$B$8</f>
        <v>1.2801802568211861E-2</v>
      </c>
      <c r="W72" s="5">
        <f>'[3]Qc, Winter, S2'!W72*Main!$B$8</f>
        <v>1.2321043299898625E-2</v>
      </c>
      <c r="X72" s="5">
        <f>'[3]Qc, Winter, S2'!X72*Main!$B$8</f>
        <v>1.2372064710335331E-2</v>
      </c>
      <c r="Y72" s="5">
        <f>'[3]Qc, Winter, S2'!Y72*Main!$B$8</f>
        <v>1.1857398488789842E-2</v>
      </c>
    </row>
    <row r="73" spans="1:25" x14ac:dyDescent="0.25">
      <c r="A73">
        <v>85</v>
      </c>
      <c r="B73" s="5">
        <f>'[3]Qc, Winter, S2'!B73*Main!$B$8</f>
        <v>1.0963239366936068E-2</v>
      </c>
      <c r="C73" s="5">
        <f>'[3]Qc, Winter, S2'!C73*Main!$B$8</f>
        <v>1.0865149474426947E-2</v>
      </c>
      <c r="D73" s="5">
        <f>'[3]Qc, Winter, S2'!D73*Main!$B$8</f>
        <v>1.01642225397412E-2</v>
      </c>
      <c r="E73" s="5">
        <f>'[3]Qc, Winter, S2'!E73*Main!$B$8</f>
        <v>9.8669777366120776E-3</v>
      </c>
      <c r="F73" s="5">
        <f>'[3]Qc, Winter, S2'!F73*Main!$B$8</f>
        <v>9.7899061337848991E-3</v>
      </c>
      <c r="G73" s="5">
        <f>'[3]Qc, Winter, S2'!G73*Main!$B$8</f>
        <v>9.9314932792375615E-3</v>
      </c>
      <c r="H73" s="5">
        <f>'[3]Qc, Winter, S2'!H73*Main!$B$8</f>
        <v>1.0224632616203865E-2</v>
      </c>
      <c r="I73" s="5">
        <f>'[3]Qc, Winter, S2'!I73*Main!$B$8</f>
        <v>1.1532448706473474E-2</v>
      </c>
      <c r="J73" s="5">
        <f>'[3]Qc, Winter, S2'!J73*Main!$B$8</f>
        <v>1.249447352669545E-2</v>
      </c>
      <c r="K73" s="5">
        <f>'[3]Qc, Winter, S2'!K73*Main!$B$8</f>
        <v>1.358446762719496E-2</v>
      </c>
      <c r="L73" s="5">
        <f>'[3]Qc, Winter, S2'!L73*Main!$B$8</f>
        <v>1.3865905399422625E-2</v>
      </c>
      <c r="M73" s="5">
        <f>'[3]Qc, Winter, S2'!M73*Main!$B$8</f>
        <v>1.3929066122605856E-2</v>
      </c>
      <c r="N73" s="5">
        <f>'[3]Qc, Winter, S2'!N73*Main!$B$8</f>
        <v>1.3953180432963383E-2</v>
      </c>
      <c r="O73" s="5">
        <f>'[3]Qc, Winter, S2'!O73*Main!$B$8</f>
        <v>1.3443747747811744E-2</v>
      </c>
      <c r="P73" s="5">
        <f>'[3]Qc, Winter, S2'!P73*Main!$B$8</f>
        <v>1.3482050769449984E-2</v>
      </c>
      <c r="Q73" s="5">
        <f>'[3]Qc, Winter, S2'!Q73*Main!$B$8</f>
        <v>1.3476577429447273E-2</v>
      </c>
      <c r="R73" s="5">
        <f>'[3]Qc, Winter, S2'!R73*Main!$B$8</f>
        <v>1.3460958410250983E-2</v>
      </c>
      <c r="S73" s="5">
        <f>'[3]Qc, Winter, S2'!S73*Main!$B$8</f>
        <v>1.3488957255280801E-2</v>
      </c>
      <c r="T73" s="5">
        <f>'[3]Qc, Winter, S2'!T73*Main!$B$8</f>
        <v>1.3439601557604104E-2</v>
      </c>
      <c r="U73" s="5">
        <f>'[3]Qc, Winter, S2'!U73*Main!$B$8</f>
        <v>1.3275421790492984E-2</v>
      </c>
      <c r="V73" s="5">
        <f>'[3]Qc, Winter, S2'!V73*Main!$B$8</f>
        <v>1.2972628016992201E-2</v>
      </c>
      <c r="W73" s="5">
        <f>'[3]Qc, Winter, S2'!W73*Main!$B$8</f>
        <v>1.2514325860014079E-2</v>
      </c>
      <c r="X73" s="5">
        <f>'[3]Qc, Winter, S2'!X73*Main!$B$8</f>
        <v>1.1437047310400498E-2</v>
      </c>
      <c r="Y73" s="5">
        <f>'[3]Qc, Winter, S2'!Y73*Main!$B$8</f>
        <v>1.1348985607506178E-2</v>
      </c>
    </row>
    <row r="74" spans="1:25" x14ac:dyDescent="0.25">
      <c r="A74">
        <v>83</v>
      </c>
      <c r="B74" s="5">
        <f>'[3]Qc, Winter, S2'!B74*Main!$B$8</f>
        <v>1.1688484799785938E-2</v>
      </c>
      <c r="C74" s="5">
        <f>'[3]Qc, Winter, S2'!C74*Main!$B$8</f>
        <v>1.0652957193640011E-2</v>
      </c>
      <c r="D74" s="5">
        <f>'[3]Qc, Winter, S2'!D74*Main!$B$8</f>
        <v>1.0310430658167918E-2</v>
      </c>
      <c r="E74" s="5">
        <f>'[3]Qc, Winter, S2'!E74*Main!$B$8</f>
        <v>1.0392089037123154E-2</v>
      </c>
      <c r="F74" s="5">
        <f>'[3]Qc, Winter, S2'!F74*Main!$B$8</f>
        <v>1.0501475666148384E-2</v>
      </c>
      <c r="G74" s="5">
        <f>'[3]Qc, Winter, S2'!G74*Main!$B$8</f>
        <v>1.0936102679733139E-2</v>
      </c>
      <c r="H74" s="5">
        <f>'[3]Qc, Winter, S2'!H74*Main!$B$8</f>
        <v>1.1242718411934909E-2</v>
      </c>
      <c r="I74" s="5">
        <f>'[3]Qc, Winter, S2'!I74*Main!$B$8</f>
        <v>1.1633393822779932E-2</v>
      </c>
      <c r="J74" s="5">
        <f>'[3]Qc, Winter, S2'!J74*Main!$B$8</f>
        <v>1.2717695496429338E-2</v>
      </c>
      <c r="K74" s="5">
        <f>'[3]Qc, Winter, S2'!K74*Main!$B$8</f>
        <v>1.4025483207573642E-2</v>
      </c>
      <c r="L74" s="5">
        <f>'[3]Qc, Winter, S2'!L74*Main!$B$8</f>
        <v>1.4447065330523258E-2</v>
      </c>
      <c r="M74" s="5">
        <f>'[3]Qc, Winter, S2'!M74*Main!$B$8</f>
        <v>1.4746565422740686E-2</v>
      </c>
      <c r="N74" s="5">
        <f>'[3]Qc, Winter, S2'!N74*Main!$B$8</f>
        <v>1.4962532552880596E-2</v>
      </c>
      <c r="O74" s="5">
        <f>'[3]Qc, Winter, S2'!O74*Main!$B$8</f>
        <v>1.4188968537488451E-2</v>
      </c>
      <c r="P74" s="5">
        <f>'[3]Qc, Winter, S2'!P74*Main!$B$8</f>
        <v>1.3984570583467614E-2</v>
      </c>
      <c r="Q74" s="5">
        <f>'[3]Qc, Winter, S2'!Q74*Main!$B$8</f>
        <v>1.3928665976939002E-2</v>
      </c>
      <c r="R74" s="5">
        <f>'[3]Qc, Winter, S2'!R74*Main!$B$8</f>
        <v>1.3854088899226482E-2</v>
      </c>
      <c r="S74" s="5">
        <f>'[3]Qc, Winter, S2'!S74*Main!$B$8</f>
        <v>1.387592422392607E-2</v>
      </c>
      <c r="T74" s="5">
        <f>'[3]Qc, Winter, S2'!T74*Main!$B$8</f>
        <v>1.3416757354999784E-2</v>
      </c>
      <c r="U74" s="5">
        <f>'[3]Qc, Winter, S2'!U74*Main!$B$8</f>
        <v>1.3513444325449256E-2</v>
      </c>
      <c r="V74" s="5">
        <f>'[3]Qc, Winter, S2'!V74*Main!$B$8</f>
        <v>1.3157949239189106E-2</v>
      </c>
      <c r="W74" s="5">
        <f>'[3]Qc, Winter, S2'!W74*Main!$B$8</f>
        <v>1.2524179234216974E-2</v>
      </c>
      <c r="X74" s="5">
        <f>'[3]Qc, Winter, S2'!X74*Main!$B$8</f>
        <v>1.2252008239672069E-2</v>
      </c>
      <c r="Y74" s="5">
        <f>'[3]Qc, Winter, S2'!Y74*Main!$B$8</f>
        <v>1.1459429217053537E-2</v>
      </c>
    </row>
    <row r="75" spans="1:25" x14ac:dyDescent="0.25">
      <c r="A75">
        <v>14</v>
      </c>
      <c r="B75" s="5">
        <f>'[3]Qc, Winter, S2'!B75*Main!$B$8</f>
        <v>2.6522345547141973E-2</v>
      </c>
      <c r="C75" s="5">
        <f>'[3]Qc, Winter, S2'!C75*Main!$B$8</f>
        <v>2.4412352755969976E-2</v>
      </c>
      <c r="D75" s="5">
        <f>'[3]Qc, Winter, S2'!D75*Main!$B$8</f>
        <v>2.4015612867942054E-2</v>
      </c>
      <c r="E75" s="5">
        <f>'[3]Qc, Winter, S2'!E75*Main!$B$8</f>
        <v>2.2555448267902629E-2</v>
      </c>
      <c r="F75" s="5">
        <f>'[3]Qc, Winter, S2'!F75*Main!$B$8</f>
        <v>1.9642654860758318E-2</v>
      </c>
      <c r="G75" s="5">
        <f>'[3]Qc, Winter, S2'!G75*Main!$B$8</f>
        <v>1.8969926985831442E-2</v>
      </c>
      <c r="H75" s="5">
        <f>'[3]Qc, Winter, S2'!H75*Main!$B$8</f>
        <v>1.7060705296465792E-2</v>
      </c>
      <c r="I75" s="5">
        <f>'[3]Qc, Winter, S2'!I75*Main!$B$8</f>
        <v>1.7918670391378656E-2</v>
      </c>
      <c r="J75" s="5">
        <f>'[3]Qc, Winter, S2'!J75*Main!$B$8</f>
        <v>2.3574116970867517E-2</v>
      </c>
      <c r="K75" s="5">
        <f>'[3]Qc, Winter, S2'!K75*Main!$B$8</f>
        <v>2.7492359942512184E-2</v>
      </c>
      <c r="L75" s="5">
        <f>'[3]Qc, Winter, S2'!L75*Main!$B$8</f>
        <v>2.8620372280127454E-2</v>
      </c>
      <c r="M75" s="5">
        <f>'[3]Qc, Winter, S2'!M75*Main!$B$8</f>
        <v>3.0978850705965885E-2</v>
      </c>
      <c r="N75" s="5">
        <f>'[3]Qc, Winter, S2'!N75*Main!$B$8</f>
        <v>3.2474221739385467E-2</v>
      </c>
      <c r="O75" s="5">
        <f>'[3]Qc, Winter, S2'!O75*Main!$B$8</f>
        <v>2.9121462921394527E-2</v>
      </c>
      <c r="P75" s="5">
        <f>'[3]Qc, Winter, S2'!P75*Main!$B$8</f>
        <v>2.8469154110918694E-2</v>
      </c>
      <c r="Q75" s="5">
        <f>'[3]Qc, Winter, S2'!Q75*Main!$B$8</f>
        <v>2.7375580551343971E-2</v>
      </c>
      <c r="R75" s="5">
        <f>'[3]Qc, Winter, S2'!R75*Main!$B$8</f>
        <v>2.4932299623257329E-2</v>
      </c>
      <c r="S75" s="5">
        <f>'[3]Qc, Winter, S2'!S75*Main!$B$8</f>
        <v>2.4473573056460207E-2</v>
      </c>
      <c r="T75" s="5">
        <f>'[3]Qc, Winter, S2'!T75*Main!$B$8</f>
        <v>2.5280052316550689E-2</v>
      </c>
      <c r="U75" s="5">
        <f>'[3]Qc, Winter, S2'!U75*Main!$B$8</f>
        <v>2.6530642752008546E-2</v>
      </c>
      <c r="V75" s="5">
        <f>'[3]Qc, Winter, S2'!V75*Main!$B$8</f>
        <v>2.8636777542990433E-2</v>
      </c>
      <c r="W75" s="5">
        <f>'[3]Qc, Winter, S2'!W75*Main!$B$8</f>
        <v>3.0639623953289088E-2</v>
      </c>
      <c r="X75" s="5">
        <f>'[3]Qc, Winter, S2'!X75*Main!$B$8</f>
        <v>2.938273931162895E-2</v>
      </c>
      <c r="Y75" s="5">
        <f>'[3]Qc, Winter, S2'!Y75*Main!$B$8</f>
        <v>2.776908677993856E-2</v>
      </c>
    </row>
    <row r="76" spans="1:25" x14ac:dyDescent="0.25">
      <c r="A76">
        <v>34</v>
      </c>
      <c r="B76" s="5">
        <f>'[3]Qc, Winter, S2'!B76*Main!$B$8</f>
        <v>1.4686038708073005E-2</v>
      </c>
      <c r="C76" s="5">
        <f>'[3]Qc, Winter, S2'!C76*Main!$B$8</f>
        <v>1.3297838319678901E-2</v>
      </c>
      <c r="D76" s="5">
        <f>'[3]Qc, Winter, S2'!D76*Main!$B$8</f>
        <v>9.4681159413848096E-3</v>
      </c>
      <c r="E76" s="5">
        <f>'[3]Qc, Winter, S2'!E76*Main!$B$8</f>
        <v>8.6322306573360687E-3</v>
      </c>
      <c r="F76" s="5">
        <f>'[3]Qc, Winter, S2'!F76*Main!$B$8</f>
        <v>8.9771593438699362E-3</v>
      </c>
      <c r="G76" s="5">
        <f>'[3]Qc, Winter, S2'!G76*Main!$B$8</f>
        <v>9.7466041292234851E-3</v>
      </c>
      <c r="H76" s="5">
        <f>'[3]Qc, Winter, S2'!H76*Main!$B$8</f>
        <v>1.1732335230943943E-2</v>
      </c>
      <c r="I76" s="5">
        <f>'[3]Qc, Winter, S2'!I76*Main!$B$8</f>
        <v>1.4797834582941337E-2</v>
      </c>
      <c r="J76" s="5">
        <f>'[3]Qc, Winter, S2'!J76*Main!$B$8</f>
        <v>2.069903800230254E-2</v>
      </c>
      <c r="K76" s="5">
        <f>'[3]Qc, Winter, S2'!K76*Main!$B$8</f>
        <v>2.5644153372560784E-2</v>
      </c>
      <c r="L76" s="5">
        <f>'[3]Qc, Winter, S2'!L76*Main!$B$8</f>
        <v>2.7923983735161119E-2</v>
      </c>
      <c r="M76" s="5">
        <f>'[3]Qc, Winter, S2'!M76*Main!$B$8</f>
        <v>2.7833199197089025E-2</v>
      </c>
      <c r="N76" s="5">
        <f>'[3]Qc, Winter, S2'!N76*Main!$B$8</f>
        <v>2.6884689083921678E-2</v>
      </c>
      <c r="O76" s="5">
        <f>'[3]Qc, Winter, S2'!O76*Main!$B$8</f>
        <v>2.2810529211290859E-2</v>
      </c>
      <c r="P76" s="5">
        <f>'[3]Qc, Winter, S2'!P76*Main!$B$8</f>
        <v>2.3178253572124771E-2</v>
      </c>
      <c r="Q76" s="5">
        <f>'[3]Qc, Winter, S2'!Q76*Main!$B$8</f>
        <v>2.2872345757203833E-2</v>
      </c>
      <c r="R76" s="5">
        <f>'[3]Qc, Winter, S2'!R76*Main!$B$8</f>
        <v>2.0174856118145335E-2</v>
      </c>
      <c r="S76" s="5">
        <f>'[3]Qc, Winter, S2'!S76*Main!$B$8</f>
        <v>1.9963307475920403E-2</v>
      </c>
      <c r="T76" s="5">
        <f>'[3]Qc, Winter, S2'!T76*Main!$B$8</f>
        <v>2.0417431941861793E-2</v>
      </c>
      <c r="U76" s="5">
        <f>'[3]Qc, Winter, S2'!U76*Main!$B$8</f>
        <v>1.9260045932491116E-2</v>
      </c>
      <c r="V76" s="5">
        <f>'[3]Qc, Winter, S2'!V76*Main!$B$8</f>
        <v>1.6404139049611112E-2</v>
      </c>
      <c r="W76" s="5">
        <f>'[3]Qc, Winter, S2'!W76*Main!$B$8</f>
        <v>1.6946143592044851E-2</v>
      </c>
      <c r="X76" s="5">
        <f>'[3]Qc, Winter, S2'!X76*Main!$B$8</f>
        <v>1.6187702103051711E-2</v>
      </c>
      <c r="Y76" s="5">
        <f>'[3]Qc, Winter, S2'!Y76*Main!$B$8</f>
        <v>1.5168907822457329E-2</v>
      </c>
    </row>
    <row r="77" spans="1:25" x14ac:dyDescent="0.25">
      <c r="A77">
        <v>33</v>
      </c>
      <c r="B77" s="5">
        <f>'[3]Qc, Winter, S2'!B77*Main!$B$8</f>
        <v>1.4630834498357012E-2</v>
      </c>
      <c r="C77" s="5">
        <f>'[3]Qc, Winter, S2'!C77*Main!$B$8</f>
        <v>1.4761618136491433E-2</v>
      </c>
      <c r="D77" s="5">
        <f>'[3]Qc, Winter, S2'!D77*Main!$B$8</f>
        <v>1.2151639929087519E-2</v>
      </c>
      <c r="E77" s="5">
        <f>'[3]Qc, Winter, S2'!E77*Main!$B$8</f>
        <v>1.2404145324958329E-2</v>
      </c>
      <c r="F77" s="5">
        <f>'[3]Qc, Winter, S2'!F77*Main!$B$8</f>
        <v>1.2179612665322047E-2</v>
      </c>
      <c r="G77" s="5">
        <f>'[3]Qc, Winter, S2'!G77*Main!$B$8</f>
        <v>1.2735864238139012E-2</v>
      </c>
      <c r="H77" s="5">
        <f>'[3]Qc, Winter, S2'!H77*Main!$B$8</f>
        <v>1.4640358532810699E-2</v>
      </c>
      <c r="I77" s="5">
        <f>'[3]Qc, Winter, S2'!I77*Main!$B$8</f>
        <v>1.4920862631815699E-2</v>
      </c>
      <c r="J77" s="5">
        <f>'[3]Qc, Winter, S2'!J77*Main!$B$8</f>
        <v>2.024333069064704E-2</v>
      </c>
      <c r="K77" s="5">
        <f>'[3]Qc, Winter, S2'!K77*Main!$B$8</f>
        <v>2.5967939043156966E-2</v>
      </c>
      <c r="L77" s="5">
        <f>'[3]Qc, Winter, S2'!L77*Main!$B$8</f>
        <v>2.7556042557809846E-2</v>
      </c>
      <c r="M77" s="5">
        <f>'[3]Qc, Winter, S2'!M77*Main!$B$8</f>
        <v>2.7800310912559734E-2</v>
      </c>
      <c r="N77" s="5">
        <f>'[3]Qc, Winter, S2'!N77*Main!$B$8</f>
        <v>2.6334023374339276E-2</v>
      </c>
      <c r="O77" s="5">
        <f>'[3]Qc, Winter, S2'!O77*Main!$B$8</f>
        <v>2.3767042237795331E-2</v>
      </c>
      <c r="P77" s="5">
        <f>'[3]Qc, Winter, S2'!P77*Main!$B$8</f>
        <v>2.3687871147277793E-2</v>
      </c>
      <c r="Q77" s="5">
        <f>'[3]Qc, Winter, S2'!Q77*Main!$B$8</f>
        <v>2.3729822163578877E-2</v>
      </c>
      <c r="R77" s="5">
        <f>'[3]Qc, Winter, S2'!R77*Main!$B$8</f>
        <v>2.401780898655409E-2</v>
      </c>
      <c r="S77" s="5">
        <f>'[3]Qc, Winter, S2'!S77*Main!$B$8</f>
        <v>2.3853438511720896E-2</v>
      </c>
      <c r="T77" s="5">
        <f>'[3]Qc, Winter, S2'!T77*Main!$B$8</f>
        <v>2.2927936774397788E-2</v>
      </c>
      <c r="U77" s="5">
        <f>'[3]Qc, Winter, S2'!U77*Main!$B$8</f>
        <v>2.0740081170384991E-2</v>
      </c>
      <c r="V77" s="5">
        <f>'[3]Qc, Winter, S2'!V77*Main!$B$8</f>
        <v>1.7447037707869154E-2</v>
      </c>
      <c r="W77" s="5">
        <f>'[3]Qc, Winter, S2'!W77*Main!$B$8</f>
        <v>1.6921177907928058E-2</v>
      </c>
      <c r="X77" s="5">
        <f>'[3]Qc, Winter, S2'!X77*Main!$B$8</f>
        <v>1.633779433046384E-2</v>
      </c>
      <c r="Y77" s="5">
        <f>'[3]Qc, Winter, S2'!Y77*Main!$B$8</f>
        <v>1.4972808776050592E-2</v>
      </c>
    </row>
    <row r="78" spans="1:25" x14ac:dyDescent="0.25">
      <c r="A78">
        <v>36</v>
      </c>
      <c r="B78" s="5">
        <f>'[3]Qc, Winter, S2'!B78*Main!$B$8</f>
        <v>1.2516503957881538E-2</v>
      </c>
      <c r="C78" s="5">
        <f>'[3]Qc, Winter, S2'!C78*Main!$B$8</f>
        <v>1.2808893802148436E-2</v>
      </c>
      <c r="D78" s="5">
        <f>'[3]Qc, Winter, S2'!D78*Main!$B$8</f>
        <v>1.2309654898807769E-2</v>
      </c>
      <c r="E78" s="5">
        <f>'[3]Qc, Winter, S2'!E78*Main!$B$8</f>
        <v>1.2761299738675295E-2</v>
      </c>
      <c r="F78" s="5">
        <f>'[3]Qc, Winter, S2'!F78*Main!$B$8</f>
        <v>1.2828715627907356E-2</v>
      </c>
      <c r="G78" s="5">
        <f>'[3]Qc, Winter, S2'!G78*Main!$B$8</f>
        <v>1.2775535559304028E-2</v>
      </c>
      <c r="H78" s="5">
        <f>'[3]Qc, Winter, S2'!H78*Main!$B$8</f>
        <v>1.5299184893204988E-2</v>
      </c>
      <c r="I78" s="5">
        <f>'[3]Qc, Winter, S2'!I78*Main!$B$8</f>
        <v>2.1289837896583751E-2</v>
      </c>
      <c r="J78" s="5">
        <f>'[3]Qc, Winter, S2'!J78*Main!$B$8</f>
        <v>2.5357664399819374E-2</v>
      </c>
      <c r="K78" s="5">
        <f>'[3]Qc, Winter, S2'!K78*Main!$B$8</f>
        <v>2.7243374977135942E-2</v>
      </c>
      <c r="L78" s="5">
        <f>'[3]Qc, Winter, S2'!L78*Main!$B$8</f>
        <v>2.908388342555604E-2</v>
      </c>
      <c r="M78" s="5">
        <f>'[3]Qc, Winter, S2'!M78*Main!$B$8</f>
        <v>2.9550817519183762E-2</v>
      </c>
      <c r="N78" s="5">
        <f>'[3]Qc, Winter, S2'!N78*Main!$B$8</f>
        <v>2.9932838715765814E-2</v>
      </c>
      <c r="O78" s="5">
        <f>'[3]Qc, Winter, S2'!O78*Main!$B$8</f>
        <v>2.8185003436207123E-2</v>
      </c>
      <c r="P78" s="5">
        <f>'[3]Qc, Winter, S2'!P78*Main!$B$8</f>
        <v>3.1577132330947916E-2</v>
      </c>
      <c r="Q78" s="5">
        <f>'[3]Qc, Winter, S2'!Q78*Main!$B$8</f>
        <v>3.2429773785744076E-2</v>
      </c>
      <c r="R78" s="5">
        <f>'[3]Qc, Winter, S2'!R78*Main!$B$8</f>
        <v>3.0189090723759918E-2</v>
      </c>
      <c r="S78" s="5">
        <f>'[3]Qc, Winter, S2'!S78*Main!$B$8</f>
        <v>2.750149362209724E-2</v>
      </c>
      <c r="T78" s="5">
        <f>'[3]Qc, Winter, S2'!T78*Main!$B$8</f>
        <v>2.7236007188623235E-2</v>
      </c>
      <c r="U78" s="5">
        <f>'[3]Qc, Winter, S2'!U78*Main!$B$8</f>
        <v>2.7415383267859163E-2</v>
      </c>
      <c r="V78" s="5">
        <f>'[3]Qc, Winter, S2'!V78*Main!$B$8</f>
        <v>2.5958089500135988E-2</v>
      </c>
      <c r="W78" s="5">
        <f>'[3]Qc, Winter, S2'!W78*Main!$B$8</f>
        <v>2.2184194395254042E-2</v>
      </c>
      <c r="X78" s="5">
        <f>'[3]Qc, Winter, S2'!X78*Main!$B$8</f>
        <v>1.8803579195442351E-2</v>
      </c>
      <c r="Y78" s="5">
        <f>'[3]Qc, Winter, S2'!Y78*Main!$B$8</f>
        <v>1.6612771594814918E-2</v>
      </c>
    </row>
    <row r="79" spans="1:25" x14ac:dyDescent="0.25">
      <c r="A79">
        <v>3</v>
      </c>
      <c r="B79" s="5">
        <f>'[3]Qc, Winter, S2'!B79*Main!$B$8</f>
        <v>1.5284901395645737E-2</v>
      </c>
      <c r="C79" s="5">
        <f>'[3]Qc, Winter, S2'!C79*Main!$B$8</f>
        <v>1.4445895542978024E-2</v>
      </c>
      <c r="D79" s="5">
        <f>'[3]Qc, Winter, S2'!D79*Main!$B$8</f>
        <v>1.2923907302244297E-2</v>
      </c>
      <c r="E79" s="5">
        <f>'[3]Qc, Winter, S2'!E79*Main!$B$8</f>
        <v>1.2952292245273937E-2</v>
      </c>
      <c r="F79" s="5">
        <f>'[3]Qc, Winter, S2'!F79*Main!$B$8</f>
        <v>1.3004499051774795E-2</v>
      </c>
      <c r="G79" s="5">
        <f>'[3]Qc, Winter, S2'!G79*Main!$B$8</f>
        <v>1.2937199516956504E-2</v>
      </c>
      <c r="H79" s="5">
        <f>'[3]Qc, Winter, S2'!H79*Main!$B$8</f>
        <v>1.3098626367017025E-2</v>
      </c>
      <c r="I79" s="5">
        <f>'[3]Qc, Winter, S2'!I79*Main!$B$8</f>
        <v>1.6591929823292398E-2</v>
      </c>
      <c r="J79" s="5">
        <f>'[3]Qc, Winter, S2'!J79*Main!$B$8</f>
        <v>2.1266709902726336E-2</v>
      </c>
      <c r="K79" s="5">
        <f>'[3]Qc, Winter, S2'!K79*Main!$B$8</f>
        <v>2.4400163495962898E-2</v>
      </c>
      <c r="L79" s="5">
        <f>'[3]Qc, Winter, S2'!L79*Main!$B$8</f>
        <v>2.5200094840470842E-2</v>
      </c>
      <c r="M79" s="5">
        <f>'[3]Qc, Winter, S2'!M79*Main!$B$8</f>
        <v>2.5214828147166239E-2</v>
      </c>
      <c r="N79" s="5">
        <f>'[3]Qc, Winter, S2'!N79*Main!$B$8</f>
        <v>2.4373744091152158E-2</v>
      </c>
      <c r="O79" s="5">
        <f>'[3]Qc, Winter, S2'!O79*Main!$B$8</f>
        <v>2.2702850012339841E-2</v>
      </c>
      <c r="P79" s="5">
        <f>'[3]Qc, Winter, S2'!P79*Main!$B$8</f>
        <v>2.2472275578820904E-2</v>
      </c>
      <c r="Q79" s="5">
        <f>'[3]Qc, Winter, S2'!Q79*Main!$B$8</f>
        <v>2.2557944211973553E-2</v>
      </c>
      <c r="R79" s="5">
        <f>'[3]Qc, Winter, S2'!R79*Main!$B$8</f>
        <v>2.2678621334107321E-2</v>
      </c>
      <c r="S79" s="5">
        <f>'[3]Qc, Winter, S2'!S79*Main!$B$8</f>
        <v>2.2674996042744731E-2</v>
      </c>
      <c r="T79" s="5">
        <f>'[3]Qc, Winter, S2'!T79*Main!$B$8</f>
        <v>2.2615252024353067E-2</v>
      </c>
      <c r="U79" s="5">
        <f>'[3]Qc, Winter, S2'!U79*Main!$B$8</f>
        <v>2.2267886989911424E-2</v>
      </c>
      <c r="V79" s="5">
        <f>'[3]Qc, Winter, S2'!V79*Main!$B$8</f>
        <v>2.1196110017530242E-2</v>
      </c>
      <c r="W79" s="5">
        <f>'[3]Qc, Winter, S2'!W79*Main!$B$8</f>
        <v>2.1337112127314657E-2</v>
      </c>
      <c r="X79" s="5">
        <f>'[3]Qc, Winter, S2'!X79*Main!$B$8</f>
        <v>1.7895996179734933E-2</v>
      </c>
      <c r="Y79" s="5">
        <f>'[3]Qc, Winter, S2'!Y79*Main!$B$8</f>
        <v>1.6011347265496172E-2</v>
      </c>
    </row>
    <row r="80" spans="1:25" x14ac:dyDescent="0.25">
      <c r="A80">
        <v>29</v>
      </c>
      <c r="B80" s="5">
        <f>'[3]Qc, Winter, S2'!B80*Main!$B$8</f>
        <v>1.5144480916034526E-2</v>
      </c>
      <c r="C80" s="5">
        <f>'[3]Qc, Winter, S2'!C80*Main!$B$8</f>
        <v>1.5235822394440806E-2</v>
      </c>
      <c r="D80" s="5">
        <f>'[3]Qc, Winter, S2'!D80*Main!$B$8</f>
        <v>1.4091109509163719E-2</v>
      </c>
      <c r="E80" s="5">
        <f>'[3]Qc, Winter, S2'!E80*Main!$B$8</f>
        <v>1.4041162958098092E-2</v>
      </c>
      <c r="F80" s="5">
        <f>'[3]Qc, Winter, S2'!F80*Main!$B$8</f>
        <v>1.477878835867711E-2</v>
      </c>
      <c r="G80" s="5">
        <f>'[3]Qc, Winter, S2'!G80*Main!$B$8</f>
        <v>1.5261127776687547E-2</v>
      </c>
      <c r="H80" s="5">
        <f>'[3]Qc, Winter, S2'!H80*Main!$B$8</f>
        <v>1.6393838846080224E-2</v>
      </c>
      <c r="I80" s="5">
        <f>'[3]Qc, Winter, S2'!I80*Main!$B$8</f>
        <v>1.7916854127358883E-2</v>
      </c>
      <c r="J80" s="5">
        <f>'[3]Qc, Winter, S2'!J80*Main!$B$8</f>
        <v>2.0673180220381664E-2</v>
      </c>
      <c r="K80" s="5">
        <f>'[3]Qc, Winter, S2'!K80*Main!$B$8</f>
        <v>2.4414070828216179E-2</v>
      </c>
      <c r="L80" s="5">
        <f>'[3]Qc, Winter, S2'!L80*Main!$B$8</f>
        <v>2.5080440076326333E-2</v>
      </c>
      <c r="M80" s="5">
        <f>'[3]Qc, Winter, S2'!M80*Main!$B$8</f>
        <v>2.7214571016321118E-2</v>
      </c>
      <c r="N80" s="5">
        <f>'[3]Qc, Winter, S2'!N80*Main!$B$8</f>
        <v>2.7471161303488898E-2</v>
      </c>
      <c r="O80" s="5">
        <f>'[3]Qc, Winter, S2'!O80*Main!$B$8</f>
        <v>2.6311846932553475E-2</v>
      </c>
      <c r="P80" s="5">
        <f>'[3]Qc, Winter, S2'!P80*Main!$B$8</f>
        <v>2.6327611820453848E-2</v>
      </c>
      <c r="Q80" s="5">
        <f>'[3]Qc, Winter, S2'!Q80*Main!$B$8</f>
        <v>2.6204645212385781E-2</v>
      </c>
      <c r="R80" s="5">
        <f>'[3]Qc, Winter, S2'!R80*Main!$B$8</f>
        <v>2.4648524546269222E-2</v>
      </c>
      <c r="S80" s="5">
        <f>'[3]Qc, Winter, S2'!S80*Main!$B$8</f>
        <v>2.3584745237086979E-2</v>
      </c>
      <c r="T80" s="5">
        <f>'[3]Qc, Winter, S2'!T80*Main!$B$8</f>
        <v>2.3752722414955688E-2</v>
      </c>
      <c r="U80" s="5">
        <f>'[3]Qc, Winter, S2'!U80*Main!$B$8</f>
        <v>2.4724564851682666E-2</v>
      </c>
      <c r="V80" s="5">
        <f>'[3]Qc, Winter, S2'!V80*Main!$B$8</f>
        <v>2.3733934724523027E-2</v>
      </c>
      <c r="W80" s="5">
        <f>'[3]Qc, Winter, S2'!W80*Main!$B$8</f>
        <v>2.0844365800262176E-2</v>
      </c>
      <c r="X80" s="5">
        <f>'[3]Qc, Winter, S2'!X80*Main!$B$8</f>
        <v>1.8905831596156161E-2</v>
      </c>
      <c r="Y80" s="5">
        <f>'[3]Qc, Winter, S2'!Y80*Main!$B$8</f>
        <v>1.708566487907064E-2</v>
      </c>
    </row>
    <row r="81" spans="1:25" x14ac:dyDescent="0.25">
      <c r="A81">
        <v>5</v>
      </c>
      <c r="B81" s="5">
        <f>'[3]Qc, Winter, S2'!B81*Main!$B$8</f>
        <v>1.5283960485746118E-2</v>
      </c>
      <c r="C81" s="5">
        <f>'[3]Qc, Winter, S2'!C81*Main!$B$8</f>
        <v>1.5232141338096979E-2</v>
      </c>
      <c r="D81" s="5">
        <f>'[3]Qc, Winter, S2'!D81*Main!$B$8</f>
        <v>1.4628069378282534E-2</v>
      </c>
      <c r="E81" s="5">
        <f>'[3]Qc, Winter, S2'!E81*Main!$B$8</f>
        <v>1.4003292718120812E-2</v>
      </c>
      <c r="F81" s="5">
        <f>'[3]Qc, Winter, S2'!F81*Main!$B$8</f>
        <v>1.4466816208468909E-2</v>
      </c>
      <c r="G81" s="5">
        <f>'[3]Qc, Winter, S2'!G81*Main!$B$8</f>
        <v>1.5424038287419221E-2</v>
      </c>
      <c r="H81" s="5">
        <f>'[3]Qc, Winter, S2'!H81*Main!$B$8</f>
        <v>1.5294330360029636E-2</v>
      </c>
      <c r="I81" s="5">
        <f>'[3]Qc, Winter, S2'!I81*Main!$B$8</f>
        <v>1.6853515404097061E-2</v>
      </c>
      <c r="J81" s="5">
        <f>'[3]Qc, Winter, S2'!J81*Main!$B$8</f>
        <v>2.1253807759091501E-2</v>
      </c>
      <c r="K81" s="5">
        <f>'[3]Qc, Winter, S2'!K81*Main!$B$8</f>
        <v>2.3603151795866736E-2</v>
      </c>
      <c r="L81" s="5">
        <f>'[3]Qc, Winter, S2'!L81*Main!$B$8</f>
        <v>2.3820631533385608E-2</v>
      </c>
      <c r="M81" s="5">
        <f>'[3]Qc, Winter, S2'!M81*Main!$B$8</f>
        <v>2.361351982550711E-2</v>
      </c>
      <c r="N81" s="5">
        <f>'[3]Qc, Winter, S2'!N81*Main!$B$8</f>
        <v>2.3762068370398057E-2</v>
      </c>
      <c r="O81" s="5">
        <f>'[3]Qc, Winter, S2'!O81*Main!$B$8</f>
        <v>2.2303064618479394E-2</v>
      </c>
      <c r="P81" s="5">
        <f>'[3]Qc, Winter, S2'!P81*Main!$B$8</f>
        <v>2.2371257386266784E-2</v>
      </c>
      <c r="Q81" s="5">
        <f>'[3]Qc, Winter, S2'!Q81*Main!$B$8</f>
        <v>2.2361155836613061E-2</v>
      </c>
      <c r="R81" s="5">
        <f>'[3]Qc, Winter, S2'!R81*Main!$B$8</f>
        <v>2.2902902129006489E-2</v>
      </c>
      <c r="S81" s="5">
        <f>'[3]Qc, Winter, S2'!S81*Main!$B$8</f>
        <v>2.2550055382720167E-2</v>
      </c>
      <c r="T81" s="5">
        <f>'[3]Qc, Winter, S2'!T81*Main!$B$8</f>
        <v>2.2426471528676634E-2</v>
      </c>
      <c r="U81" s="5">
        <f>'[3]Qc, Winter, S2'!U81*Main!$B$8</f>
        <v>2.2301116249631308E-2</v>
      </c>
      <c r="V81" s="5">
        <f>'[3]Qc, Winter, S2'!V81*Main!$B$8</f>
        <v>2.2557730942846858E-2</v>
      </c>
      <c r="W81" s="5">
        <f>'[3]Qc, Winter, S2'!W81*Main!$B$8</f>
        <v>2.1191324019942514E-2</v>
      </c>
      <c r="X81" s="5">
        <f>'[3]Qc, Winter, S2'!X81*Main!$B$8</f>
        <v>1.9615755706834229E-2</v>
      </c>
      <c r="Y81" s="5">
        <f>'[3]Qc, Winter, S2'!Y81*Main!$B$8</f>
        <v>1.5809781548181173E-2</v>
      </c>
    </row>
    <row r="82" spans="1:25" x14ac:dyDescent="0.25">
      <c r="A82">
        <v>4</v>
      </c>
      <c r="B82" s="5">
        <f>'[3]Qc, Winter, S2'!B82*Main!$B$8</f>
        <v>1.3934479724549791E-2</v>
      </c>
      <c r="C82" s="5">
        <f>'[3]Qc, Winter, S2'!C82*Main!$B$8</f>
        <v>1.438216354800232E-2</v>
      </c>
      <c r="D82" s="5">
        <f>'[3]Qc, Winter, S2'!D82*Main!$B$8</f>
        <v>1.4062796791007985E-2</v>
      </c>
      <c r="E82" s="5">
        <f>'[3]Qc, Winter, S2'!E82*Main!$B$8</f>
        <v>1.4168280580825103E-2</v>
      </c>
      <c r="F82" s="5">
        <f>'[3]Qc, Winter, S2'!F82*Main!$B$8</f>
        <v>1.382236316556547E-2</v>
      </c>
      <c r="G82" s="5">
        <f>'[3]Qc, Winter, S2'!G82*Main!$B$8</f>
        <v>1.4015349873299573E-2</v>
      </c>
      <c r="H82" s="5">
        <f>'[3]Qc, Winter, S2'!H82*Main!$B$8</f>
        <v>1.413223667945708E-2</v>
      </c>
      <c r="I82" s="5">
        <f>'[3]Qc, Winter, S2'!I82*Main!$B$8</f>
        <v>1.5187908356329808E-2</v>
      </c>
      <c r="J82" s="5">
        <f>'[3]Qc, Winter, S2'!J82*Main!$B$8</f>
        <v>1.8405217440403025E-2</v>
      </c>
      <c r="K82" s="5">
        <f>'[3]Qc, Winter, S2'!K82*Main!$B$8</f>
        <v>2.0843218432225932E-2</v>
      </c>
      <c r="L82" s="5">
        <f>'[3]Qc, Winter, S2'!L82*Main!$B$8</f>
        <v>2.2707358887768928E-2</v>
      </c>
      <c r="M82" s="5">
        <f>'[3]Qc, Winter, S2'!M82*Main!$B$8</f>
        <v>2.3841630099575465E-2</v>
      </c>
      <c r="N82" s="5">
        <f>'[3]Qc, Winter, S2'!N82*Main!$B$8</f>
        <v>2.3800953447896386E-2</v>
      </c>
      <c r="O82" s="5">
        <f>'[3]Qc, Winter, S2'!O82*Main!$B$8</f>
        <v>2.3240190019842174E-2</v>
      </c>
      <c r="P82" s="5">
        <f>'[3]Qc, Winter, S2'!P82*Main!$B$8</f>
        <v>2.2286290710778655E-2</v>
      </c>
      <c r="Q82" s="5">
        <f>'[3]Qc, Winter, S2'!Q82*Main!$B$8</f>
        <v>2.1907196962867845E-2</v>
      </c>
      <c r="R82" s="5">
        <f>'[3]Qc, Winter, S2'!R82*Main!$B$8</f>
        <v>2.1559740263851459E-2</v>
      </c>
      <c r="S82" s="5">
        <f>'[3]Qc, Winter, S2'!S82*Main!$B$8</f>
        <v>2.1353920657548271E-2</v>
      </c>
      <c r="T82" s="5">
        <f>'[3]Qc, Winter, S2'!T82*Main!$B$8</f>
        <v>2.1250826248186541E-2</v>
      </c>
      <c r="U82" s="5">
        <f>'[3]Qc, Winter, S2'!U82*Main!$B$8</f>
        <v>2.0673795196027106E-2</v>
      </c>
      <c r="V82" s="5">
        <f>'[3]Qc, Winter, S2'!V82*Main!$B$8</f>
        <v>1.9187221407662051E-2</v>
      </c>
      <c r="W82" s="5">
        <f>'[3]Qc, Winter, S2'!W82*Main!$B$8</f>
        <v>1.8916927834151959E-2</v>
      </c>
      <c r="X82" s="5">
        <f>'[3]Qc, Winter, S2'!X82*Main!$B$8</f>
        <v>1.7591495401846815E-2</v>
      </c>
      <c r="Y82" s="5">
        <f>'[3]Qc, Winter, S2'!Y82*Main!$B$8</f>
        <v>1.7112026390465759E-2</v>
      </c>
    </row>
    <row r="83" spans="1:25" x14ac:dyDescent="0.25">
      <c r="A83">
        <v>97</v>
      </c>
      <c r="B83" s="5">
        <f>'[3]Qc, Winter, S2'!B83*Main!$B$8</f>
        <v>5.7316083475586355E-3</v>
      </c>
      <c r="C83" s="5">
        <f>'[3]Qc, Winter, S2'!C83*Main!$B$8</f>
        <v>5.2781185807547759E-3</v>
      </c>
      <c r="D83" s="5">
        <f>'[3]Qc, Winter, S2'!D83*Main!$B$8</f>
        <v>4.4139029834926128E-3</v>
      </c>
      <c r="E83" s="5">
        <f>'[3]Qc, Winter, S2'!E83*Main!$B$8</f>
        <v>4.0897627157256864E-3</v>
      </c>
      <c r="F83" s="5">
        <f>'[3]Qc, Winter, S2'!F83*Main!$B$8</f>
        <v>4.0374720489095425E-3</v>
      </c>
      <c r="G83" s="5">
        <f>'[3]Qc, Winter, S2'!G83*Main!$B$8</f>
        <v>4.0381114306027527E-3</v>
      </c>
      <c r="H83" s="5">
        <f>'[3]Qc, Winter, S2'!H83*Main!$B$8</f>
        <v>3.9055197583948999E-3</v>
      </c>
      <c r="I83" s="5">
        <f>'[3]Qc, Winter, S2'!I83*Main!$B$8</f>
        <v>4.4488301662797287E-3</v>
      </c>
      <c r="J83" s="5">
        <f>'[3]Qc, Winter, S2'!J83*Main!$B$8</f>
        <v>4.7660141428509245E-3</v>
      </c>
      <c r="K83" s="5">
        <f>'[3]Qc, Winter, S2'!K83*Main!$B$8</f>
        <v>5.7994100509992678E-3</v>
      </c>
      <c r="L83" s="5">
        <f>'[3]Qc, Winter, S2'!L83*Main!$B$8</f>
        <v>6.406071889789409E-3</v>
      </c>
      <c r="M83" s="5">
        <f>'[3]Qc, Winter, S2'!M83*Main!$B$8</f>
        <v>6.849567238137586E-3</v>
      </c>
      <c r="N83" s="5">
        <f>'[3]Qc, Winter, S2'!N83*Main!$B$8</f>
        <v>6.8337162195918968E-3</v>
      </c>
      <c r="O83" s="5">
        <f>'[3]Qc, Winter, S2'!O83*Main!$B$8</f>
        <v>6.360754115957299E-3</v>
      </c>
      <c r="P83" s="5">
        <f>'[3]Qc, Winter, S2'!P83*Main!$B$8</f>
        <v>6.1237892710012953E-3</v>
      </c>
      <c r="Q83" s="5">
        <f>'[3]Qc, Winter, S2'!Q83*Main!$B$8</f>
        <v>6.2106320904635973E-3</v>
      </c>
      <c r="R83" s="5">
        <f>'[3]Qc, Winter, S2'!R83*Main!$B$8</f>
        <v>6.3069929847632709E-3</v>
      </c>
      <c r="S83" s="5">
        <f>'[3]Qc, Winter, S2'!S83*Main!$B$8</f>
        <v>6.1510201769002498E-3</v>
      </c>
      <c r="T83" s="5">
        <f>'[3]Qc, Winter, S2'!T83*Main!$B$8</f>
        <v>6.5075871427233197E-3</v>
      </c>
      <c r="U83" s="5">
        <f>'[3]Qc, Winter, S2'!U83*Main!$B$8</f>
        <v>6.6869129909074513E-3</v>
      </c>
      <c r="V83" s="5">
        <f>'[3]Qc, Winter, S2'!V83*Main!$B$8</f>
        <v>6.9162781898969685E-3</v>
      </c>
      <c r="W83" s="5">
        <f>'[3]Qc, Winter, S2'!W83*Main!$B$8</f>
        <v>6.7550976706441303E-3</v>
      </c>
      <c r="X83" s="5">
        <f>'[3]Qc, Winter, S2'!X83*Main!$B$8</f>
        <v>5.8787656058313089E-3</v>
      </c>
      <c r="Y83" s="5">
        <f>'[3]Qc, Winter, S2'!Y83*Main!$B$8</f>
        <v>4.893162131242015E-3</v>
      </c>
    </row>
    <row r="84" spans="1:25" x14ac:dyDescent="0.25">
      <c r="A84">
        <v>96</v>
      </c>
      <c r="B84" s="5">
        <f>'[3]Qc, Winter, S2'!B84*Main!$B$8</f>
        <v>5.0898595515058908E-3</v>
      </c>
      <c r="C84" s="5">
        <f>'[3]Qc, Winter, S2'!C84*Main!$B$8</f>
        <v>4.4653602972940616E-3</v>
      </c>
      <c r="D84" s="5">
        <f>'[3]Qc, Winter, S2'!D84*Main!$B$8</f>
        <v>4.3424449135471754E-3</v>
      </c>
      <c r="E84" s="5">
        <f>'[3]Qc, Winter, S2'!E84*Main!$B$8</f>
        <v>4.340769551884561E-3</v>
      </c>
      <c r="F84" s="5">
        <f>'[3]Qc, Winter, S2'!F84*Main!$B$8</f>
        <v>4.3877916340870991E-3</v>
      </c>
      <c r="G84" s="5">
        <f>'[3]Qc, Winter, S2'!G84*Main!$B$8</f>
        <v>4.3058027802176397E-3</v>
      </c>
      <c r="H84" s="5">
        <f>'[3]Qc, Winter, S2'!H84*Main!$B$8</f>
        <v>4.2495200218442839E-3</v>
      </c>
      <c r="I84" s="5">
        <f>'[3]Qc, Winter, S2'!I84*Main!$B$8</f>
        <v>4.5455469348107758E-3</v>
      </c>
      <c r="J84" s="5">
        <f>'[3]Qc, Winter, S2'!J84*Main!$B$8</f>
        <v>5.4579735577302948E-3</v>
      </c>
      <c r="K84" s="5">
        <f>'[3]Qc, Winter, S2'!K84*Main!$B$8</f>
        <v>6.1192165425402638E-3</v>
      </c>
      <c r="L84" s="5">
        <f>'[3]Qc, Winter, S2'!L84*Main!$B$8</f>
        <v>6.7282549911794037E-3</v>
      </c>
      <c r="M84" s="5">
        <f>'[3]Qc, Winter, S2'!M84*Main!$B$8</f>
        <v>7.1121992991880194E-3</v>
      </c>
      <c r="N84" s="5">
        <f>'[3]Qc, Winter, S2'!N84*Main!$B$8</f>
        <v>7.1954982753773657E-3</v>
      </c>
      <c r="O84" s="5">
        <f>'[3]Qc, Winter, S2'!O84*Main!$B$8</f>
        <v>6.6492141608470385E-3</v>
      </c>
      <c r="P84" s="5">
        <f>'[3]Qc, Winter, S2'!P84*Main!$B$8</f>
        <v>6.6339555565421721E-3</v>
      </c>
      <c r="Q84" s="5">
        <f>'[3]Qc, Winter, S2'!Q84*Main!$B$8</f>
        <v>6.4780842040521305E-3</v>
      </c>
      <c r="R84" s="5">
        <f>'[3]Qc, Winter, S2'!R84*Main!$B$8</f>
        <v>6.3267648632616457E-3</v>
      </c>
      <c r="S84" s="5">
        <f>'[3]Qc, Winter, S2'!S84*Main!$B$8</f>
        <v>5.9044001859316336E-3</v>
      </c>
      <c r="T84" s="5">
        <f>'[3]Qc, Winter, S2'!T84*Main!$B$8</f>
        <v>6.2020713854185278E-3</v>
      </c>
      <c r="U84" s="5">
        <f>'[3]Qc, Winter, S2'!U84*Main!$B$8</f>
        <v>6.6721881979496479E-3</v>
      </c>
      <c r="V84" s="5">
        <f>'[3]Qc, Winter, S2'!V84*Main!$B$8</f>
        <v>6.9527751640005488E-3</v>
      </c>
      <c r="W84" s="5">
        <f>'[3]Qc, Winter, S2'!W84*Main!$B$8</f>
        <v>6.7378187564085196E-3</v>
      </c>
      <c r="X84" s="5">
        <f>'[3]Qc, Winter, S2'!X84*Main!$B$8</f>
        <v>6.2350412599330839E-3</v>
      </c>
      <c r="Y84" s="5">
        <f>'[3]Qc, Winter, S2'!Y84*Main!$B$8</f>
        <v>5.6357551558107394E-3</v>
      </c>
    </row>
    <row r="85" spans="1:25" x14ac:dyDescent="0.25">
      <c r="A85">
        <v>21</v>
      </c>
      <c r="B85" s="5">
        <f>'[3]Qc, Winter, S2'!B85*Main!$B$8</f>
        <v>1.5829688511316015E-2</v>
      </c>
      <c r="C85" s="5">
        <f>'[3]Qc, Winter, S2'!C85*Main!$B$8</f>
        <v>1.4808661503037954E-2</v>
      </c>
      <c r="D85" s="5">
        <f>'[3]Qc, Winter, S2'!D85*Main!$B$8</f>
        <v>1.4773528287801097E-2</v>
      </c>
      <c r="E85" s="5">
        <f>'[3]Qc, Winter, S2'!E85*Main!$B$8</f>
        <v>1.4919907532353427E-2</v>
      </c>
      <c r="F85" s="5">
        <f>'[3]Qc, Winter, S2'!F85*Main!$B$8</f>
        <v>1.4930055056190151E-2</v>
      </c>
      <c r="G85" s="5">
        <f>'[3]Qc, Winter, S2'!G85*Main!$B$8</f>
        <v>1.4632554699037617E-2</v>
      </c>
      <c r="H85" s="5">
        <f>'[3]Qc, Winter, S2'!H85*Main!$B$8</f>
        <v>1.4868895628923701E-2</v>
      </c>
      <c r="I85" s="5">
        <f>'[3]Qc, Winter, S2'!I85*Main!$B$8</f>
        <v>1.4742464781029167E-2</v>
      </c>
      <c r="J85" s="5">
        <f>'[3]Qc, Winter, S2'!J85*Main!$B$8</f>
        <v>1.4897298450802288E-2</v>
      </c>
      <c r="K85" s="5">
        <f>'[3]Qc, Winter, S2'!K85*Main!$B$8</f>
        <v>1.6094136552594972E-2</v>
      </c>
      <c r="L85" s="5">
        <f>'[3]Qc, Winter, S2'!L85*Main!$B$8</f>
        <v>1.6197389743162802E-2</v>
      </c>
      <c r="M85" s="5">
        <f>'[3]Qc, Winter, S2'!M85*Main!$B$8</f>
        <v>1.6562138410812444E-2</v>
      </c>
      <c r="N85" s="5">
        <f>'[3]Qc, Winter, S2'!N85*Main!$B$8</f>
        <v>1.6174570656084374E-2</v>
      </c>
      <c r="O85" s="5">
        <f>'[3]Qc, Winter, S2'!O85*Main!$B$8</f>
        <v>1.6571318632163011E-2</v>
      </c>
      <c r="P85" s="5">
        <f>'[3]Qc, Winter, S2'!P85*Main!$B$8</f>
        <v>1.595393601120491E-2</v>
      </c>
      <c r="Q85" s="5">
        <f>'[3]Qc, Winter, S2'!Q85*Main!$B$8</f>
        <v>1.4610345337466456E-2</v>
      </c>
      <c r="R85" s="5">
        <f>'[3]Qc, Winter, S2'!R85*Main!$B$8</f>
        <v>1.5284083651149959E-2</v>
      </c>
      <c r="S85" s="5">
        <f>'[3]Qc, Winter, S2'!S85*Main!$B$8</f>
        <v>1.7957667708317582E-2</v>
      </c>
      <c r="T85" s="5">
        <f>'[3]Qc, Winter, S2'!T85*Main!$B$8</f>
        <v>2.3196886312533246E-2</v>
      </c>
      <c r="U85" s="5">
        <f>'[3]Qc, Winter, S2'!U85*Main!$B$8</f>
        <v>2.6961579627929385E-2</v>
      </c>
      <c r="V85" s="5">
        <f>'[3]Qc, Winter, S2'!V85*Main!$B$8</f>
        <v>2.6552775064254498E-2</v>
      </c>
      <c r="W85" s="5">
        <f>'[3]Qc, Winter, S2'!W85*Main!$B$8</f>
        <v>2.3479052151220703E-2</v>
      </c>
      <c r="X85" s="5">
        <f>'[3]Qc, Winter, S2'!X85*Main!$B$8</f>
        <v>2.2837557206443853E-2</v>
      </c>
      <c r="Y85" s="5">
        <f>'[3]Qc, Winter, S2'!Y85*Main!$B$8</f>
        <v>1.8801847643111623E-2</v>
      </c>
    </row>
    <row r="86" spans="1:25" x14ac:dyDescent="0.25">
      <c r="A86">
        <v>51</v>
      </c>
      <c r="B86" s="5">
        <f>'[3]Qc, Winter, S2'!B86*Main!$B$8</f>
        <v>6.0778190894574591E-2</v>
      </c>
      <c r="C86" s="5">
        <f>'[3]Qc, Winter, S2'!C86*Main!$B$8</f>
        <v>4.9521622476219544E-2</v>
      </c>
      <c r="D86" s="5">
        <f>'[3]Qc, Winter, S2'!D86*Main!$B$8</f>
        <v>4.4836114519836302E-2</v>
      </c>
      <c r="E86" s="5">
        <f>'[3]Qc, Winter, S2'!E86*Main!$B$8</f>
        <v>4.4285889112383063E-2</v>
      </c>
      <c r="F86" s="5">
        <f>'[3]Qc, Winter, S2'!F86*Main!$B$8</f>
        <v>4.4337354798026481E-2</v>
      </c>
      <c r="G86" s="5">
        <f>'[3]Qc, Winter, S2'!G86*Main!$B$8</f>
        <v>4.2385193221738358E-2</v>
      </c>
      <c r="H86" s="5">
        <f>'[3]Qc, Winter, S2'!H86*Main!$B$8</f>
        <v>4.2854228647699583E-2</v>
      </c>
      <c r="I86" s="5">
        <f>'[3]Qc, Winter, S2'!I86*Main!$B$8</f>
        <v>5.1555174248728727E-2</v>
      </c>
      <c r="J86" s="5">
        <f>'[3]Qc, Winter, S2'!J86*Main!$B$8</f>
        <v>5.7793513163022718E-2</v>
      </c>
      <c r="K86" s="5">
        <f>'[3]Qc, Winter, S2'!K86*Main!$B$8</f>
        <v>6.7095055558076599E-2</v>
      </c>
      <c r="L86" s="5">
        <f>'[3]Qc, Winter, S2'!L86*Main!$B$8</f>
        <v>7.3540579398392369E-2</v>
      </c>
      <c r="M86" s="5">
        <f>'[3]Qc, Winter, S2'!M86*Main!$B$8</f>
        <v>7.5961891194203601E-2</v>
      </c>
      <c r="N86" s="5">
        <f>'[3]Qc, Winter, S2'!N86*Main!$B$8</f>
        <v>7.4901219399242686E-2</v>
      </c>
      <c r="O86" s="5">
        <f>'[3]Qc, Winter, S2'!O86*Main!$B$8</f>
        <v>6.9702626931863049E-2</v>
      </c>
      <c r="P86" s="5">
        <f>'[3]Qc, Winter, S2'!P86*Main!$B$8</f>
        <v>6.6359198318899942E-2</v>
      </c>
      <c r="Q86" s="5">
        <f>'[3]Qc, Winter, S2'!Q86*Main!$B$8</f>
        <v>6.0626048559150159E-2</v>
      </c>
      <c r="R86" s="5">
        <f>'[3]Qc, Winter, S2'!R86*Main!$B$8</f>
        <v>5.9591740829705635E-2</v>
      </c>
      <c r="S86" s="5">
        <f>'[3]Qc, Winter, S2'!S86*Main!$B$8</f>
        <v>5.908995617692913E-2</v>
      </c>
      <c r="T86" s="5">
        <f>'[3]Qc, Winter, S2'!T86*Main!$B$8</f>
        <v>6.0302104391139116E-2</v>
      </c>
      <c r="U86" s="5">
        <f>'[3]Qc, Winter, S2'!U86*Main!$B$8</f>
        <v>6.4991354844672458E-2</v>
      </c>
      <c r="V86" s="5">
        <f>'[3]Qc, Winter, S2'!V86*Main!$B$8</f>
        <v>6.9743874287752097E-2</v>
      </c>
      <c r="W86" s="5">
        <f>'[3]Qc, Winter, S2'!W86*Main!$B$8</f>
        <v>6.6735341063465514E-2</v>
      </c>
      <c r="X86" s="5">
        <f>'[3]Qc, Winter, S2'!X86*Main!$B$8</f>
        <v>6.2850314864725587E-2</v>
      </c>
      <c r="Y86" s="5">
        <f>'[3]Qc, Winter, S2'!Y86*Main!$B$8</f>
        <v>5.065293459663011E-2</v>
      </c>
    </row>
    <row r="87" spans="1:25" x14ac:dyDescent="0.25">
      <c r="A87">
        <v>74</v>
      </c>
      <c r="B87" s="5">
        <f>'[3]Qc, Winter, S2'!B87*Main!$B$8</f>
        <v>2.4386789975056677E-2</v>
      </c>
      <c r="C87" s="5">
        <f>'[3]Qc, Winter, S2'!C87*Main!$B$8</f>
        <v>2.0460678181441982E-2</v>
      </c>
      <c r="D87" s="5">
        <f>'[3]Qc, Winter, S2'!D87*Main!$B$8</f>
        <v>1.7736005597206301E-2</v>
      </c>
      <c r="E87" s="5">
        <f>'[3]Qc, Winter, S2'!E87*Main!$B$8</f>
        <v>1.5505410321000088E-2</v>
      </c>
      <c r="F87" s="5">
        <f>'[3]Qc, Winter, S2'!F87*Main!$B$8</f>
        <v>1.4083870703775536E-2</v>
      </c>
      <c r="G87" s="5">
        <f>'[3]Qc, Winter, S2'!G87*Main!$B$8</f>
        <v>1.3772349214077237E-2</v>
      </c>
      <c r="H87" s="5">
        <f>'[3]Qc, Winter, S2'!H87*Main!$B$8</f>
        <v>1.1639979908286004E-2</v>
      </c>
      <c r="I87" s="5">
        <f>'[3]Qc, Winter, S2'!I87*Main!$B$8</f>
        <v>1.2652563701097774E-2</v>
      </c>
      <c r="J87" s="5">
        <f>'[3]Qc, Winter, S2'!J87*Main!$B$8</f>
        <v>1.6053932129561028E-2</v>
      </c>
      <c r="K87" s="5">
        <f>'[3]Qc, Winter, S2'!K87*Main!$B$8</f>
        <v>1.9394261883936028E-2</v>
      </c>
      <c r="L87" s="5">
        <f>'[3]Qc, Winter, S2'!L87*Main!$B$8</f>
        <v>2.0507214980601731E-2</v>
      </c>
      <c r="M87" s="5">
        <f>'[3]Qc, Winter, S2'!M87*Main!$B$8</f>
        <v>2.1351944902844262E-2</v>
      </c>
      <c r="N87" s="5">
        <f>'[3]Qc, Winter, S2'!N87*Main!$B$8</f>
        <v>2.4487064066945206E-2</v>
      </c>
      <c r="O87" s="5">
        <f>'[3]Qc, Winter, S2'!O87*Main!$B$8</f>
        <v>2.4474118077561766E-2</v>
      </c>
      <c r="P87" s="5">
        <f>'[3]Qc, Winter, S2'!P87*Main!$B$8</f>
        <v>2.465032605314383E-2</v>
      </c>
      <c r="Q87" s="5">
        <f>'[3]Qc, Winter, S2'!Q87*Main!$B$8</f>
        <v>2.4839486545308154E-2</v>
      </c>
      <c r="R87" s="5">
        <f>'[3]Qc, Winter, S2'!R87*Main!$B$8</f>
        <v>2.4652169703019523E-2</v>
      </c>
      <c r="S87" s="5">
        <f>'[3]Qc, Winter, S2'!S87*Main!$B$8</f>
        <v>2.5739611952571254E-2</v>
      </c>
      <c r="T87" s="5">
        <f>'[3]Qc, Winter, S2'!T87*Main!$B$8</f>
        <v>2.7088779833911048E-2</v>
      </c>
      <c r="U87" s="5">
        <f>'[3]Qc, Winter, S2'!U87*Main!$B$8</f>
        <v>3.1823422130793567E-2</v>
      </c>
      <c r="V87" s="5">
        <f>'[3]Qc, Winter, S2'!V87*Main!$B$8</f>
        <v>3.2508639233082032E-2</v>
      </c>
      <c r="W87" s="5">
        <f>'[3]Qc, Winter, S2'!W87*Main!$B$8</f>
        <v>3.1590130821713178E-2</v>
      </c>
      <c r="X87" s="5">
        <f>'[3]Qc, Winter, S2'!X87*Main!$B$8</f>
        <v>2.799748098715563E-2</v>
      </c>
      <c r="Y87" s="5">
        <f>'[3]Qc, Winter, S2'!Y87*Main!$B$8</f>
        <v>2.503844095740785E-2</v>
      </c>
    </row>
    <row r="88" spans="1:25" x14ac:dyDescent="0.25">
      <c r="A88">
        <v>75</v>
      </c>
      <c r="B88" s="5">
        <f>'[3]Qc, Winter, S2'!B88*Main!$B$8</f>
        <v>1.5728888554235518E-2</v>
      </c>
      <c r="C88" s="5">
        <f>'[3]Qc, Winter, S2'!C88*Main!$B$8</f>
        <v>1.3462728841983386E-2</v>
      </c>
      <c r="D88" s="5">
        <f>'[3]Qc, Winter, S2'!D88*Main!$B$8</f>
        <v>1.2836302928954329E-2</v>
      </c>
      <c r="E88" s="5">
        <f>'[3]Qc, Winter, S2'!E88*Main!$B$8</f>
        <v>1.1412297023844799E-2</v>
      </c>
      <c r="F88" s="5">
        <f>'[3]Qc, Winter, S2'!F88*Main!$B$8</f>
        <v>9.4574567419187655E-3</v>
      </c>
      <c r="G88" s="5">
        <f>'[3]Qc, Winter, S2'!G88*Main!$B$8</f>
        <v>9.3004033988596038E-3</v>
      </c>
      <c r="H88" s="5">
        <f>'[3]Qc, Winter, S2'!H88*Main!$B$8</f>
        <v>9.6074818526995336E-3</v>
      </c>
      <c r="I88" s="5">
        <f>'[3]Qc, Winter, S2'!I88*Main!$B$8</f>
        <v>9.4861810992871009E-3</v>
      </c>
      <c r="J88" s="5">
        <f>'[3]Qc, Winter, S2'!J88*Main!$B$8</f>
        <v>1.1911172816277136E-2</v>
      </c>
      <c r="K88" s="5">
        <f>'[3]Qc, Winter, S2'!K88*Main!$B$8</f>
        <v>1.5198710302796152E-2</v>
      </c>
      <c r="L88" s="5">
        <f>'[3]Qc, Winter, S2'!L88*Main!$B$8</f>
        <v>1.9047170708053621E-2</v>
      </c>
      <c r="M88" s="5">
        <f>'[3]Qc, Winter, S2'!M88*Main!$B$8</f>
        <v>2.2056897416455081E-2</v>
      </c>
      <c r="N88" s="5">
        <f>'[3]Qc, Winter, S2'!N88*Main!$B$8</f>
        <v>2.277843610985272E-2</v>
      </c>
      <c r="O88" s="5">
        <f>'[3]Qc, Winter, S2'!O88*Main!$B$8</f>
        <v>2.1777173885291705E-2</v>
      </c>
      <c r="P88" s="5">
        <f>'[3]Qc, Winter, S2'!P88*Main!$B$8</f>
        <v>1.9518317257146575E-2</v>
      </c>
      <c r="Q88" s="5">
        <f>'[3]Qc, Winter, S2'!Q88*Main!$B$8</f>
        <v>1.8856824110347004E-2</v>
      </c>
      <c r="R88" s="5">
        <f>'[3]Qc, Winter, S2'!R88*Main!$B$8</f>
        <v>1.7259104612874443E-2</v>
      </c>
      <c r="S88" s="5">
        <f>'[3]Qc, Winter, S2'!S88*Main!$B$8</f>
        <v>1.9413023039886526E-2</v>
      </c>
      <c r="T88" s="5">
        <f>'[3]Qc, Winter, S2'!T88*Main!$B$8</f>
        <v>2.4289578700267121E-2</v>
      </c>
      <c r="U88" s="5">
        <f>'[3]Qc, Winter, S2'!U88*Main!$B$8</f>
        <v>2.9565625462978719E-2</v>
      </c>
      <c r="V88" s="5">
        <f>'[3]Qc, Winter, S2'!V88*Main!$B$8</f>
        <v>3.1907570919890285E-2</v>
      </c>
      <c r="W88" s="5">
        <f>'[3]Qc, Winter, S2'!W88*Main!$B$8</f>
        <v>3.2182275460847141E-2</v>
      </c>
      <c r="X88" s="5">
        <f>'[3]Qc, Winter, S2'!X88*Main!$B$8</f>
        <v>3.1766735679362681E-2</v>
      </c>
      <c r="Y88" s="5">
        <f>'[3]Qc, Winter, S2'!Y88*Main!$B$8</f>
        <v>2.8548519882235852E-2</v>
      </c>
    </row>
    <row r="89" spans="1:25" x14ac:dyDescent="0.25">
      <c r="A89">
        <v>76</v>
      </c>
      <c r="B89" s="5">
        <f>'[3]Qc, Winter, S2'!B89*Main!$B$8</f>
        <v>1.6293864437754962E-2</v>
      </c>
      <c r="C89" s="5">
        <f>'[3]Qc, Winter, S2'!C89*Main!$B$8</f>
        <v>1.4555618748429417E-2</v>
      </c>
      <c r="D89" s="5">
        <f>'[3]Qc, Winter, S2'!D89*Main!$B$8</f>
        <v>1.2059544133530531E-2</v>
      </c>
      <c r="E89" s="5">
        <f>'[3]Qc, Winter, S2'!E89*Main!$B$8</f>
        <v>1.0029927552432304E-2</v>
      </c>
      <c r="F89" s="5">
        <f>'[3]Qc, Winter, S2'!F89*Main!$B$8</f>
        <v>9.7339954257443448E-3</v>
      </c>
      <c r="G89" s="5">
        <f>'[3]Qc, Winter, S2'!G89*Main!$B$8</f>
        <v>9.3234496608361282E-3</v>
      </c>
      <c r="H89" s="5">
        <f>'[3]Qc, Winter, S2'!H89*Main!$B$8</f>
        <v>9.6908804396187154E-3</v>
      </c>
      <c r="I89" s="5">
        <f>'[3]Qc, Winter, S2'!I89*Main!$B$8</f>
        <v>1.0229114673359534E-2</v>
      </c>
      <c r="J89" s="5">
        <f>'[3]Qc, Winter, S2'!J89*Main!$B$8</f>
        <v>1.2861478051015904E-2</v>
      </c>
      <c r="K89" s="5">
        <f>'[3]Qc, Winter, S2'!K89*Main!$B$8</f>
        <v>1.9003818756231659E-2</v>
      </c>
      <c r="L89" s="5">
        <f>'[3]Qc, Winter, S2'!L89*Main!$B$8</f>
        <v>2.2661203787844576E-2</v>
      </c>
      <c r="M89" s="5">
        <f>'[3]Qc, Winter, S2'!M89*Main!$B$8</f>
        <v>2.3332052822780378E-2</v>
      </c>
      <c r="N89" s="5">
        <f>'[3]Qc, Winter, S2'!N89*Main!$B$8</f>
        <v>2.4595273529852614E-2</v>
      </c>
      <c r="O89" s="5">
        <f>'[3]Qc, Winter, S2'!O89*Main!$B$8</f>
        <v>2.4866976268829923E-2</v>
      </c>
      <c r="P89" s="5">
        <f>'[3]Qc, Winter, S2'!P89*Main!$B$8</f>
        <v>2.2876469953589357E-2</v>
      </c>
      <c r="Q89" s="5">
        <f>'[3]Qc, Winter, S2'!Q89*Main!$B$8</f>
        <v>2.2771553036800288E-2</v>
      </c>
      <c r="R89" s="5">
        <f>'[3]Qc, Winter, S2'!R89*Main!$B$8</f>
        <v>2.3319532662172199E-2</v>
      </c>
      <c r="S89" s="5">
        <f>'[3]Qc, Winter, S2'!S89*Main!$B$8</f>
        <v>2.4524301026741215E-2</v>
      </c>
      <c r="T89" s="5">
        <f>'[3]Qc, Winter, S2'!T89*Main!$B$8</f>
        <v>2.8466089874863463E-2</v>
      </c>
      <c r="U89" s="5">
        <f>'[3]Qc, Winter, S2'!U89*Main!$B$8</f>
        <v>3.2648153567222123E-2</v>
      </c>
      <c r="V89" s="5">
        <f>'[3]Qc, Winter, S2'!V89*Main!$B$8</f>
        <v>3.4564766883565745E-2</v>
      </c>
      <c r="W89" s="5">
        <f>'[3]Qc, Winter, S2'!W89*Main!$B$8</f>
        <v>3.3233835286253864E-2</v>
      </c>
      <c r="X89" s="5">
        <f>'[3]Qc, Winter, S2'!X89*Main!$B$8</f>
        <v>2.8764600528876985E-2</v>
      </c>
      <c r="Y89" s="5">
        <f>'[3]Qc, Winter, S2'!Y89*Main!$B$8</f>
        <v>2.5451921265768639E-2</v>
      </c>
    </row>
    <row r="90" spans="1:25" x14ac:dyDescent="0.25">
      <c r="A90">
        <v>66</v>
      </c>
      <c r="B90" s="5">
        <f>'[3]Qc, Winter, S2'!B90*Main!$B$8</f>
        <v>6.2360954167322451E-2</v>
      </c>
      <c r="C90" s="5">
        <f>'[3]Qc, Winter, S2'!C90*Main!$B$8</f>
        <v>5.4641040305690981E-2</v>
      </c>
      <c r="D90" s="5">
        <f>'[3]Qc, Winter, S2'!D90*Main!$B$8</f>
        <v>3.6163136263007878E-2</v>
      </c>
      <c r="E90" s="5">
        <f>'[3]Qc, Winter, S2'!E90*Main!$B$8</f>
        <v>3.0220358276442809E-2</v>
      </c>
      <c r="F90" s="5">
        <f>'[3]Qc, Winter, S2'!F90*Main!$B$8</f>
        <v>2.4782304168662502E-2</v>
      </c>
      <c r="G90" s="5">
        <f>'[3]Qc, Winter, S2'!G90*Main!$B$8</f>
        <v>2.8026297860472477E-2</v>
      </c>
      <c r="H90" s="5">
        <f>'[3]Qc, Winter, S2'!H90*Main!$B$8</f>
        <v>3.0135421399036261E-2</v>
      </c>
      <c r="I90" s="5">
        <f>'[3]Qc, Winter, S2'!I90*Main!$B$8</f>
        <v>4.570558351888003E-2</v>
      </c>
      <c r="J90" s="5">
        <f>'[3]Qc, Winter, S2'!J90*Main!$B$8</f>
        <v>8.5864435211504733E-2</v>
      </c>
      <c r="K90" s="5">
        <f>'[3]Qc, Winter, S2'!K90*Main!$B$8</f>
        <v>0.12182329980759941</v>
      </c>
      <c r="L90" s="5">
        <f>'[3]Qc, Winter, S2'!L90*Main!$B$8</f>
        <v>0.13333069173296386</v>
      </c>
      <c r="M90" s="5">
        <f>'[3]Qc, Winter, S2'!M90*Main!$B$8</f>
        <v>0.13419225232115775</v>
      </c>
      <c r="N90" s="5">
        <f>'[3]Qc, Winter, S2'!N90*Main!$B$8</f>
        <v>0.13418287741900756</v>
      </c>
      <c r="O90" s="5">
        <f>'[3]Qc, Winter, S2'!O90*Main!$B$8</f>
        <v>0.13122756796717727</v>
      </c>
      <c r="P90" s="5">
        <f>'[3]Qc, Winter, S2'!P90*Main!$B$8</f>
        <v>0.11944934099459183</v>
      </c>
      <c r="Q90" s="5">
        <f>'[3]Qc, Winter, S2'!Q90*Main!$B$8</f>
        <v>0.11635335295500565</v>
      </c>
      <c r="R90" s="5">
        <f>'[3]Qc, Winter, S2'!R90*Main!$B$8</f>
        <v>0.11873765666866647</v>
      </c>
      <c r="S90" s="5">
        <f>'[3]Qc, Winter, S2'!S90*Main!$B$8</f>
        <v>0.121982230713589</v>
      </c>
      <c r="T90" s="5">
        <f>'[3]Qc, Winter, S2'!T90*Main!$B$8</f>
        <v>0.11815859452250867</v>
      </c>
      <c r="U90" s="5">
        <f>'[3]Qc, Winter, S2'!U90*Main!$B$8</f>
        <v>0.12476975383716829</v>
      </c>
      <c r="V90" s="5">
        <f>'[3]Qc, Winter, S2'!V90*Main!$B$8</f>
        <v>0.14661214479706311</v>
      </c>
      <c r="W90" s="5">
        <f>'[3]Qc, Winter, S2'!W90*Main!$B$8</f>
        <v>0.14362276890131634</v>
      </c>
      <c r="X90" s="5">
        <f>'[3]Qc, Winter, S2'!X90*Main!$B$8</f>
        <v>0.12672048964620089</v>
      </c>
      <c r="Y90" s="5">
        <f>'[3]Qc, Winter, S2'!Y90*Main!$B$8</f>
        <v>9.5436674021752474E-2</v>
      </c>
    </row>
    <row r="91" spans="1:25" x14ac:dyDescent="0.25">
      <c r="A91">
        <v>81</v>
      </c>
      <c r="B91" s="5">
        <f>'[3]Qc, Winter, S2'!B91*Main!$B$8</f>
        <v>6.1996891848818424E-2</v>
      </c>
      <c r="C91" s="5">
        <f>'[3]Qc, Winter, S2'!C91*Main!$B$8</f>
        <v>4.266980605050559E-2</v>
      </c>
      <c r="D91" s="5">
        <f>'[3]Qc, Winter, S2'!D91*Main!$B$8</f>
        <v>2.8785490403016912E-2</v>
      </c>
      <c r="E91" s="5">
        <f>'[3]Qc, Winter, S2'!E91*Main!$B$8</f>
        <v>2.8036478729781437E-2</v>
      </c>
      <c r="F91" s="5">
        <f>'[3]Qc, Winter, S2'!F91*Main!$B$8</f>
        <v>2.4468699651166527E-2</v>
      </c>
      <c r="G91" s="5">
        <f>'[3]Qc, Winter, S2'!G91*Main!$B$8</f>
        <v>2.299687917678021E-2</v>
      </c>
      <c r="H91" s="5">
        <f>'[3]Qc, Winter, S2'!H91*Main!$B$8</f>
        <v>1.3113267015868291E-2</v>
      </c>
      <c r="I91" s="5">
        <f>'[3]Qc, Winter, S2'!I91*Main!$B$8</f>
        <v>4.3677087487544626E-2</v>
      </c>
      <c r="J91" s="5">
        <f>'[3]Qc, Winter, S2'!J91*Main!$B$8</f>
        <v>8.5175991544564275E-2</v>
      </c>
      <c r="K91" s="5">
        <f>'[3]Qc, Winter, S2'!K91*Main!$B$8</f>
        <v>0.1173360108182835</v>
      </c>
      <c r="L91" s="5">
        <f>'[3]Qc, Winter, S2'!L91*Main!$B$8</f>
        <v>0.14464839006429503</v>
      </c>
      <c r="M91" s="5">
        <f>'[3]Qc, Winter, S2'!M91*Main!$B$8</f>
        <v>0.17167389267871347</v>
      </c>
      <c r="N91" s="5">
        <f>'[3]Qc, Winter, S2'!N91*Main!$B$8</f>
        <v>0.18317339676809391</v>
      </c>
      <c r="O91" s="5">
        <f>'[3]Qc, Winter, S2'!O91*Main!$B$8</f>
        <v>0.14894025841019473</v>
      </c>
      <c r="P91" s="5">
        <f>'[3]Qc, Winter, S2'!P91*Main!$B$8</f>
        <v>0.12237248483631884</v>
      </c>
      <c r="Q91" s="5">
        <f>'[3]Qc, Winter, S2'!Q91*Main!$B$8</f>
        <v>0.11643771373616844</v>
      </c>
      <c r="R91" s="5">
        <f>'[3]Qc, Winter, S2'!R91*Main!$B$8</f>
        <v>0.10457021100170798</v>
      </c>
      <c r="S91" s="5">
        <f>'[3]Qc, Winter, S2'!S91*Main!$B$8</f>
        <v>0.10243599137694659</v>
      </c>
      <c r="T91" s="5">
        <f>'[3]Qc, Winter, S2'!T91*Main!$B$8</f>
        <v>0.11656822720502989</v>
      </c>
      <c r="U91" s="5">
        <f>'[3]Qc, Winter, S2'!U91*Main!$B$8</f>
        <v>0.14311822934495044</v>
      </c>
      <c r="V91" s="5">
        <f>'[3]Qc, Winter, S2'!V91*Main!$B$8</f>
        <v>0.16087053349950858</v>
      </c>
      <c r="W91" s="5">
        <f>'[3]Qc, Winter, S2'!W91*Main!$B$8</f>
        <v>0.14091150275777226</v>
      </c>
      <c r="X91" s="5">
        <f>'[3]Qc, Winter, S2'!X91*Main!$B$8</f>
        <v>0.11687180793167549</v>
      </c>
      <c r="Y91" s="5">
        <f>'[3]Qc, Winter, S2'!Y91*Main!$B$8</f>
        <v>9.1982005906672701E-2</v>
      </c>
    </row>
    <row r="92" spans="1:25" x14ac:dyDescent="0.25">
      <c r="A92">
        <v>68</v>
      </c>
      <c r="B92" s="5">
        <f>'[3]Qc, Winter, S2'!B92*Main!$B$8</f>
        <v>5.6053349470513159E-2</v>
      </c>
      <c r="C92" s="5">
        <f>'[3]Qc, Winter, S2'!C92*Main!$B$8</f>
        <v>5.6249032053255973E-2</v>
      </c>
      <c r="D92" s="5">
        <f>'[3]Qc, Winter, S2'!D92*Main!$B$8</f>
        <v>5.1159448772534977E-2</v>
      </c>
      <c r="E92" s="5">
        <f>'[3]Qc, Winter, S2'!E92*Main!$B$8</f>
        <v>4.1280076169152961E-2</v>
      </c>
      <c r="F92" s="5">
        <f>'[3]Qc, Winter, S2'!F92*Main!$B$8</f>
        <v>2.563724603535621E-2</v>
      </c>
      <c r="G92" s="5">
        <f>'[3]Qc, Winter, S2'!G92*Main!$B$8</f>
        <v>2.9599864877663976E-2</v>
      </c>
      <c r="H92" s="5">
        <f>'[3]Qc, Winter, S2'!H92*Main!$B$8</f>
        <v>2.6172337139073437E-2</v>
      </c>
      <c r="I92" s="5">
        <f>'[3]Qc, Winter, S2'!I92*Main!$B$8</f>
        <v>3.1013432089111108E-2</v>
      </c>
      <c r="J92" s="5">
        <f>'[3]Qc, Winter, S2'!J92*Main!$B$8</f>
        <v>7.3866561897078742E-2</v>
      </c>
      <c r="K92" s="5">
        <f>'[3]Qc, Winter, S2'!K92*Main!$B$8</f>
        <v>0.11972356011061029</v>
      </c>
      <c r="L92" s="5">
        <f>'[3]Qc, Winter, S2'!L92*Main!$B$8</f>
        <v>0.13606727063732726</v>
      </c>
      <c r="M92" s="5">
        <f>'[3]Qc, Winter, S2'!M92*Main!$B$8</f>
        <v>0.14693239300968955</v>
      </c>
      <c r="N92" s="5">
        <f>'[3]Qc, Winter, S2'!N92*Main!$B$8</f>
        <v>0.16909255085338942</v>
      </c>
      <c r="O92" s="5">
        <f>'[3]Qc, Winter, S2'!O92*Main!$B$8</f>
        <v>0.13927298244994737</v>
      </c>
      <c r="P92" s="5">
        <f>'[3]Qc, Winter, S2'!P92*Main!$B$8</f>
        <v>0.11412150630126895</v>
      </c>
      <c r="Q92" s="5">
        <f>'[3]Qc, Winter, S2'!Q92*Main!$B$8</f>
        <v>0.10512892304468921</v>
      </c>
      <c r="R92" s="5">
        <f>'[3]Qc, Winter, S2'!R92*Main!$B$8</f>
        <v>0.10415189659314206</v>
      </c>
      <c r="S92" s="5">
        <f>'[3]Qc, Winter, S2'!S92*Main!$B$8</f>
        <v>0.10503773750957651</v>
      </c>
      <c r="T92" s="5">
        <f>'[3]Qc, Winter, S2'!T92*Main!$B$8</f>
        <v>0.10551646852180391</v>
      </c>
      <c r="U92" s="5">
        <f>'[3]Qc, Winter, S2'!U92*Main!$B$8</f>
        <v>0.10291171718169939</v>
      </c>
      <c r="V92" s="5">
        <f>'[3]Qc, Winter, S2'!V92*Main!$B$8</f>
        <v>0.12493263412413154</v>
      </c>
      <c r="W92" s="5">
        <f>'[3]Qc, Winter, S2'!W92*Main!$B$8</f>
        <v>0.13485070024591606</v>
      </c>
      <c r="X92" s="5">
        <f>'[3]Qc, Winter, S2'!X92*Main!$B$8</f>
        <v>0.11780490122691439</v>
      </c>
      <c r="Y92" s="5">
        <f>'[3]Qc, Winter, S2'!Y92*Main!$B$8</f>
        <v>9.7379301063310539E-2</v>
      </c>
    </row>
    <row r="93" spans="1:25" x14ac:dyDescent="0.25">
      <c r="A93">
        <v>67</v>
      </c>
      <c r="B93" s="5">
        <f>'[3]Qc, Winter, S2'!B93*Main!$B$8</f>
        <v>4.2823828644877382E-2</v>
      </c>
      <c r="C93" s="5">
        <f>'[3]Qc, Winter, S2'!C93*Main!$B$8</f>
        <v>3.8883113946648076E-2</v>
      </c>
      <c r="D93" s="5">
        <f>'[3]Qc, Winter, S2'!D93*Main!$B$8</f>
        <v>3.0526207062783108E-2</v>
      </c>
      <c r="E93" s="5">
        <f>'[3]Qc, Winter, S2'!E93*Main!$B$8</f>
        <v>2.7314590973142497E-2</v>
      </c>
      <c r="F93" s="5">
        <f>'[3]Qc, Winter, S2'!F93*Main!$B$8</f>
        <v>1.3682853513981054E-2</v>
      </c>
      <c r="G93" s="5">
        <f>'[3]Qc, Winter, S2'!G93*Main!$B$8</f>
        <v>1.3744532137345026E-2</v>
      </c>
      <c r="H93" s="5">
        <f>'[3]Qc, Winter, S2'!H93*Main!$B$8</f>
        <v>1.1286857742588563E-2</v>
      </c>
      <c r="I93" s="5">
        <f>'[3]Qc, Winter, S2'!I93*Main!$B$8</f>
        <v>2.2224084235683936E-2</v>
      </c>
      <c r="J93" s="5">
        <f>'[3]Qc, Winter, S2'!J93*Main!$B$8</f>
        <v>4.5217178630417312E-2</v>
      </c>
      <c r="K93" s="5">
        <f>'[3]Qc, Winter, S2'!K93*Main!$B$8</f>
        <v>6.9013413764939829E-2</v>
      </c>
      <c r="L93" s="5">
        <f>'[3]Qc, Winter, S2'!L93*Main!$B$8</f>
        <v>0.11113855856119589</v>
      </c>
      <c r="M93" s="5">
        <f>'[3]Qc, Winter, S2'!M93*Main!$B$8</f>
        <v>0.12676647092398274</v>
      </c>
      <c r="N93" s="5">
        <f>'[3]Qc, Winter, S2'!N93*Main!$B$8</f>
        <v>0.13884398486155453</v>
      </c>
      <c r="O93" s="5">
        <f>'[3]Qc, Winter, S2'!O93*Main!$B$8</f>
        <v>0.13739528173885365</v>
      </c>
      <c r="P93" s="5">
        <f>'[3]Qc, Winter, S2'!P93*Main!$B$8</f>
        <v>0.13118016191540927</v>
      </c>
      <c r="Q93" s="5">
        <f>'[3]Qc, Winter, S2'!Q93*Main!$B$8</f>
        <v>0.13323073080472311</v>
      </c>
      <c r="R93" s="5">
        <f>'[3]Qc, Winter, S2'!R93*Main!$B$8</f>
        <v>0.12154629400337125</v>
      </c>
      <c r="S93" s="5">
        <f>'[3]Qc, Winter, S2'!S93*Main!$B$8</f>
        <v>0.11802702222848192</v>
      </c>
      <c r="T93" s="5">
        <f>'[3]Qc, Winter, S2'!T93*Main!$B$8</f>
        <v>0.12789638097370742</v>
      </c>
      <c r="U93" s="5">
        <f>'[3]Qc, Winter, S2'!U93*Main!$B$8</f>
        <v>0.14109735098032616</v>
      </c>
      <c r="V93" s="5">
        <f>'[3]Qc, Winter, S2'!V93*Main!$B$8</f>
        <v>0.16376197303381415</v>
      </c>
      <c r="W93" s="5">
        <f>'[3]Qc, Winter, S2'!W93*Main!$B$8</f>
        <v>0.16480611909652518</v>
      </c>
      <c r="X93" s="5">
        <f>'[3]Qc, Winter, S2'!X93*Main!$B$8</f>
        <v>0.14221456491886572</v>
      </c>
      <c r="Y93" s="5">
        <f>'[3]Qc, Winter, S2'!Y93*Main!$B$8</f>
        <v>9.9784061301867816E-2</v>
      </c>
    </row>
    <row r="94" spans="1:25" x14ac:dyDescent="0.25">
      <c r="A94">
        <v>59</v>
      </c>
      <c r="B94" s="5">
        <f>'[3]Qc, Winter, S2'!B94*Main!$B$8</f>
        <v>2.3910001939643554E-2</v>
      </c>
      <c r="C94" s="5">
        <f>'[3]Qc, Winter, S2'!C94*Main!$B$8</f>
        <v>1.9085236763995529E-2</v>
      </c>
      <c r="D94" s="5">
        <f>'[3]Qc, Winter, S2'!D94*Main!$B$8</f>
        <v>1.6897639835709931E-2</v>
      </c>
      <c r="E94" s="5">
        <f>'[3]Qc, Winter, S2'!E94*Main!$B$8</f>
        <v>1.6436139918891989E-2</v>
      </c>
      <c r="F94" s="5">
        <f>'[3]Qc, Winter, S2'!F94*Main!$B$8</f>
        <v>1.6523716764430412E-2</v>
      </c>
      <c r="G94" s="5">
        <f>'[3]Qc, Winter, S2'!G94*Main!$B$8</f>
        <v>1.6862485478024717E-2</v>
      </c>
      <c r="H94" s="5">
        <f>'[3]Qc, Winter, S2'!H94*Main!$B$8</f>
        <v>1.71225872562626E-2</v>
      </c>
      <c r="I94" s="5">
        <f>'[3]Qc, Winter, S2'!I94*Main!$B$8</f>
        <v>1.695053313325201E-2</v>
      </c>
      <c r="J94" s="5">
        <f>'[3]Qc, Winter, S2'!J94*Main!$B$8</f>
        <v>1.9186163575766156E-2</v>
      </c>
      <c r="K94" s="5">
        <f>'[3]Qc, Winter, S2'!K94*Main!$B$8</f>
        <v>2.0475443556548973E-2</v>
      </c>
      <c r="L94" s="5">
        <f>'[3]Qc, Winter, S2'!L94*Main!$B$8</f>
        <v>2.1565751955861284E-2</v>
      </c>
      <c r="M94" s="5">
        <f>'[3]Qc, Winter, S2'!M94*Main!$B$8</f>
        <v>2.3123172527812617E-2</v>
      </c>
      <c r="N94" s="5">
        <f>'[3]Qc, Winter, S2'!N94*Main!$B$8</f>
        <v>2.4473673802355055E-2</v>
      </c>
      <c r="O94" s="5">
        <f>'[3]Qc, Winter, S2'!O94*Main!$B$8</f>
        <v>2.2974984539708723E-2</v>
      </c>
      <c r="P94" s="5">
        <f>'[3]Qc, Winter, S2'!P94*Main!$B$8</f>
        <v>2.0694304931783515E-2</v>
      </c>
      <c r="Q94" s="5">
        <f>'[3]Qc, Winter, S2'!Q94*Main!$B$8</f>
        <v>1.9780277584300943E-2</v>
      </c>
      <c r="R94" s="5">
        <f>'[3]Qc, Winter, S2'!R94*Main!$B$8</f>
        <v>2.0790976435609693E-2</v>
      </c>
      <c r="S94" s="5">
        <f>'[3]Qc, Winter, S2'!S94*Main!$B$8</f>
        <v>2.3077283765979298E-2</v>
      </c>
      <c r="T94" s="5">
        <f>'[3]Qc, Winter, S2'!T94*Main!$B$8</f>
        <v>3.1564309790759568E-2</v>
      </c>
      <c r="U94" s="5">
        <f>'[3]Qc, Winter, S2'!U94*Main!$B$8</f>
        <v>4.0073044143653674E-2</v>
      </c>
      <c r="V94" s="5">
        <f>'[3]Qc, Winter, S2'!V94*Main!$B$8</f>
        <v>4.4205167528354281E-2</v>
      </c>
      <c r="W94" s="5">
        <f>'[3]Qc, Winter, S2'!W94*Main!$B$8</f>
        <v>4.0877798946194761E-2</v>
      </c>
      <c r="X94" s="5">
        <f>'[3]Qc, Winter, S2'!X94*Main!$B$8</f>
        <v>3.499741104766517E-2</v>
      </c>
      <c r="Y94" s="5">
        <f>'[3]Qc, Winter, S2'!Y94*Main!$B$8</f>
        <v>2.879622452337377E-2</v>
      </c>
    </row>
    <row r="95" spans="1:25" x14ac:dyDescent="0.25">
      <c r="A95">
        <v>63</v>
      </c>
      <c r="B95" s="5">
        <f>'[3]Qc, Winter, S2'!B95*Main!$B$8</f>
        <v>2.590868938912819E-2</v>
      </c>
      <c r="C95" s="5">
        <f>'[3]Qc, Winter, S2'!C95*Main!$B$8</f>
        <v>2.1518679216920068E-2</v>
      </c>
      <c r="D95" s="5">
        <f>'[3]Qc, Winter, S2'!D95*Main!$B$8</f>
        <v>2.1312944038514671E-2</v>
      </c>
      <c r="E95" s="5">
        <f>'[3]Qc, Winter, S2'!E95*Main!$B$8</f>
        <v>1.8731610017450096E-2</v>
      </c>
      <c r="F95" s="5">
        <f>'[3]Qc, Winter, S2'!F95*Main!$B$8</f>
        <v>1.8757222745623935E-2</v>
      </c>
      <c r="G95" s="5">
        <f>'[3]Qc, Winter, S2'!G95*Main!$B$8</f>
        <v>1.9579820497516141E-2</v>
      </c>
      <c r="H95" s="5">
        <f>'[3]Qc, Winter, S2'!H95*Main!$B$8</f>
        <v>2.1045197633396687E-2</v>
      </c>
      <c r="I95" s="5">
        <f>'[3]Qc, Winter, S2'!I95*Main!$B$8</f>
        <v>2.1294490937969403E-2</v>
      </c>
      <c r="J95" s="5">
        <f>'[3]Qc, Winter, S2'!J95*Main!$B$8</f>
        <v>2.1189190761093039E-2</v>
      </c>
      <c r="K95" s="5">
        <f>'[3]Qc, Winter, S2'!K95*Main!$B$8</f>
        <v>2.1082590962173148E-2</v>
      </c>
      <c r="L95" s="5">
        <f>'[3]Qc, Winter, S2'!L95*Main!$B$8</f>
        <v>2.1528851856282682E-2</v>
      </c>
      <c r="M95" s="5">
        <f>'[3]Qc, Winter, S2'!M95*Main!$B$8</f>
        <v>2.2389158370929165E-2</v>
      </c>
      <c r="N95" s="5">
        <f>'[3]Qc, Winter, S2'!N95*Main!$B$8</f>
        <v>2.5488271519794374E-2</v>
      </c>
      <c r="O95" s="5">
        <f>'[3]Qc, Winter, S2'!O95*Main!$B$8</f>
        <v>2.5072263908429197E-2</v>
      </c>
      <c r="P95" s="5">
        <f>'[3]Qc, Winter, S2'!P95*Main!$B$8</f>
        <v>2.4047874257593273E-2</v>
      </c>
      <c r="Q95" s="5">
        <f>'[3]Qc, Winter, S2'!Q95*Main!$B$8</f>
        <v>2.2934887389768451E-2</v>
      </c>
      <c r="R95" s="5">
        <f>'[3]Qc, Winter, S2'!R95*Main!$B$8</f>
        <v>2.4027574669259782E-2</v>
      </c>
      <c r="S95" s="5">
        <f>'[3]Qc, Winter, S2'!S95*Main!$B$8</f>
        <v>2.8806690035309584E-2</v>
      </c>
      <c r="T95" s="5">
        <f>'[3]Qc, Winter, S2'!T95*Main!$B$8</f>
        <v>3.6825902923055688E-2</v>
      </c>
      <c r="U95" s="5">
        <f>'[3]Qc, Winter, S2'!U95*Main!$B$8</f>
        <v>4.2946635336574335E-2</v>
      </c>
      <c r="V95" s="5">
        <f>'[3]Qc, Winter, S2'!V95*Main!$B$8</f>
        <v>4.4094072475985457E-2</v>
      </c>
      <c r="W95" s="5">
        <f>'[3]Qc, Winter, S2'!W95*Main!$B$8</f>
        <v>4.3030360851017073E-2</v>
      </c>
      <c r="X95" s="5">
        <f>'[3]Qc, Winter, S2'!X95*Main!$B$8</f>
        <v>3.8468237527217709E-2</v>
      </c>
      <c r="Y95" s="5">
        <f>'[3]Qc, Winter, S2'!Y95*Main!$B$8</f>
        <v>3.2972290855180886E-2</v>
      </c>
    </row>
    <row r="96" spans="1:25" x14ac:dyDescent="0.25">
      <c r="A96">
        <v>22</v>
      </c>
      <c r="B96" s="5">
        <f>'[3]Qc, Winter, S2'!B96*Main!$B$8</f>
        <v>2.4302947254826419E-2</v>
      </c>
      <c r="C96" s="5">
        <f>'[3]Qc, Winter, S2'!C96*Main!$B$8</f>
        <v>1.9521161980667546E-2</v>
      </c>
      <c r="D96" s="5">
        <f>'[3]Qc, Winter, S2'!D96*Main!$B$8</f>
        <v>1.7057371316824495E-2</v>
      </c>
      <c r="E96" s="5">
        <f>'[3]Qc, Winter, S2'!E96*Main!$B$8</f>
        <v>1.7769075224346315E-2</v>
      </c>
      <c r="F96" s="5">
        <f>'[3]Qc, Winter, S2'!F96*Main!$B$8</f>
        <v>1.7011115612900925E-2</v>
      </c>
      <c r="G96" s="5">
        <f>'[3]Qc, Winter, S2'!G96*Main!$B$8</f>
        <v>1.7184011176976929E-2</v>
      </c>
      <c r="H96" s="5">
        <f>'[3]Qc, Winter, S2'!H96*Main!$B$8</f>
        <v>1.7539033750800685E-2</v>
      </c>
      <c r="I96" s="5">
        <f>'[3]Qc, Winter, S2'!I96*Main!$B$8</f>
        <v>2.0679009860302626E-2</v>
      </c>
      <c r="J96" s="5">
        <f>'[3]Qc, Winter, S2'!J96*Main!$B$8</f>
        <v>2.5282416581480182E-2</v>
      </c>
      <c r="K96" s="5">
        <f>'[3]Qc, Winter, S2'!K96*Main!$B$8</f>
        <v>3.2645102385564527E-2</v>
      </c>
      <c r="L96" s="5">
        <f>'[3]Qc, Winter, S2'!L96*Main!$B$8</f>
        <v>3.7482831571340573E-2</v>
      </c>
      <c r="M96" s="5">
        <f>'[3]Qc, Winter, S2'!M96*Main!$B$8</f>
        <v>3.9749960856408882E-2</v>
      </c>
      <c r="N96" s="5">
        <f>'[3]Qc, Winter, S2'!N96*Main!$B$8</f>
        <v>4.1055588632325925E-2</v>
      </c>
      <c r="O96" s="5">
        <f>'[3]Qc, Winter, S2'!O96*Main!$B$8</f>
        <v>3.9877263369137279E-2</v>
      </c>
      <c r="P96" s="5">
        <f>'[3]Qc, Winter, S2'!P96*Main!$B$8</f>
        <v>3.7133214653305664E-2</v>
      </c>
      <c r="Q96" s="5">
        <f>'[3]Qc, Winter, S2'!Q96*Main!$B$8</f>
        <v>3.1572354988993412E-2</v>
      </c>
      <c r="R96" s="5">
        <f>'[3]Qc, Winter, S2'!R96*Main!$B$8</f>
        <v>3.0438108467025892E-2</v>
      </c>
      <c r="S96" s="5">
        <f>'[3]Qc, Winter, S2'!S96*Main!$B$8</f>
        <v>3.0492856766093788E-2</v>
      </c>
      <c r="T96" s="5">
        <f>'[3]Qc, Winter, S2'!T96*Main!$B$8</f>
        <v>3.1967004896337949E-2</v>
      </c>
      <c r="U96" s="5">
        <f>'[3]Qc, Winter, S2'!U96*Main!$B$8</f>
        <v>3.3230922594727777E-2</v>
      </c>
      <c r="V96" s="5">
        <f>'[3]Qc, Winter, S2'!V96*Main!$B$8</f>
        <v>3.7588475277528802E-2</v>
      </c>
      <c r="W96" s="5">
        <f>'[3]Qc, Winter, S2'!W96*Main!$B$8</f>
        <v>3.8309456037322866E-2</v>
      </c>
      <c r="X96" s="5">
        <f>'[3]Qc, Winter, S2'!X96*Main!$B$8</f>
        <v>3.4156952041886013E-2</v>
      </c>
      <c r="Y96" s="5">
        <f>'[3]Qc, Winter, S2'!Y96*Main!$B$8</f>
        <v>3.0641677041109566E-2</v>
      </c>
    </row>
    <row r="97" spans="1:25" x14ac:dyDescent="0.25">
      <c r="A97">
        <v>35</v>
      </c>
      <c r="B97" s="5">
        <f>'[3]Qc, Winter, S2'!B97*Main!$B$8</f>
        <v>3.2068188681088253E-2</v>
      </c>
      <c r="C97" s="5">
        <f>'[3]Qc, Winter, S2'!C97*Main!$B$8</f>
        <v>3.0712065643717739E-2</v>
      </c>
      <c r="D97" s="5">
        <f>'[3]Qc, Winter, S2'!D97*Main!$B$8</f>
        <v>2.7689783158905832E-2</v>
      </c>
      <c r="E97" s="5">
        <f>'[3]Qc, Winter, S2'!E97*Main!$B$8</f>
        <v>2.7291812326317638E-2</v>
      </c>
      <c r="F97" s="5">
        <f>'[3]Qc, Winter, S2'!F97*Main!$B$8</f>
        <v>2.6685319343323088E-2</v>
      </c>
      <c r="G97" s="5">
        <f>'[3]Qc, Winter, S2'!G97*Main!$B$8</f>
        <v>2.745567552428594E-2</v>
      </c>
      <c r="H97" s="5">
        <f>'[3]Qc, Winter, S2'!H97*Main!$B$8</f>
        <v>2.7646133651955014E-2</v>
      </c>
      <c r="I97" s="5">
        <f>'[3]Qc, Winter, S2'!I97*Main!$B$8</f>
        <v>3.2744625423901746E-2</v>
      </c>
      <c r="J97" s="5">
        <f>'[3]Qc, Winter, S2'!J97*Main!$B$8</f>
        <v>4.3514998410595029E-2</v>
      </c>
      <c r="K97" s="5">
        <f>'[3]Qc, Winter, S2'!K97*Main!$B$8</f>
        <v>5.0547808525687514E-2</v>
      </c>
      <c r="L97" s="5">
        <f>'[3]Qc, Winter, S2'!L97*Main!$B$8</f>
        <v>5.220050846347301E-2</v>
      </c>
      <c r="M97" s="5">
        <f>'[3]Qc, Winter, S2'!M97*Main!$B$8</f>
        <v>5.367211935801891E-2</v>
      </c>
      <c r="N97" s="5">
        <f>'[3]Qc, Winter, S2'!N97*Main!$B$8</f>
        <v>5.6679208226722913E-2</v>
      </c>
      <c r="O97" s="5">
        <f>'[3]Qc, Winter, S2'!O97*Main!$B$8</f>
        <v>5.1658345139833167E-2</v>
      </c>
      <c r="P97" s="5">
        <f>'[3]Qc, Winter, S2'!P97*Main!$B$8</f>
        <v>5.1704129324589725E-2</v>
      </c>
      <c r="Q97" s="5">
        <f>'[3]Qc, Winter, S2'!Q97*Main!$B$8</f>
        <v>4.4990680574457764E-2</v>
      </c>
      <c r="R97" s="5">
        <f>'[3]Qc, Winter, S2'!R97*Main!$B$8</f>
        <v>4.4317461314976159E-2</v>
      </c>
      <c r="S97" s="5">
        <f>'[3]Qc, Winter, S2'!S97*Main!$B$8</f>
        <v>4.325864934599237E-2</v>
      </c>
      <c r="T97" s="5">
        <f>'[3]Qc, Winter, S2'!T97*Main!$B$8</f>
        <v>4.4179560334109878E-2</v>
      </c>
      <c r="U97" s="5">
        <f>'[3]Qc, Winter, S2'!U97*Main!$B$8</f>
        <v>4.3850918995173321E-2</v>
      </c>
      <c r="V97" s="5">
        <f>'[3]Qc, Winter, S2'!V97*Main!$B$8</f>
        <v>4.4269865690651125E-2</v>
      </c>
      <c r="W97" s="5">
        <f>'[3]Qc, Winter, S2'!W97*Main!$B$8</f>
        <v>5.0211520999018967E-2</v>
      </c>
      <c r="X97" s="5">
        <f>'[3]Qc, Winter, S2'!X97*Main!$B$8</f>
        <v>4.6248196509760392E-2</v>
      </c>
      <c r="Y97" s="5">
        <f>'[3]Qc, Winter, S2'!Y97*Main!$B$8</f>
        <v>3.8433744545047825E-2</v>
      </c>
    </row>
    <row r="98" spans="1:25" x14ac:dyDescent="0.25">
      <c r="A98">
        <v>64</v>
      </c>
      <c r="B98" s="5">
        <f>'[3]Qc, Winter, S2'!B98*Main!$B$8</f>
        <v>2.1172379392946895E-2</v>
      </c>
      <c r="C98" s="5">
        <f>'[3]Qc, Winter, S2'!C98*Main!$B$8</f>
        <v>2.0835208991689984E-2</v>
      </c>
      <c r="D98" s="5">
        <f>'[3]Qc, Winter, S2'!D98*Main!$B$8</f>
        <v>2.0211468311497668E-2</v>
      </c>
      <c r="E98" s="5">
        <f>'[3]Qc, Winter, S2'!E98*Main!$B$8</f>
        <v>2.0741340777861828E-2</v>
      </c>
      <c r="F98" s="5">
        <f>'[3]Qc, Winter, S2'!F98*Main!$B$8</f>
        <v>2.0582336795624559E-2</v>
      </c>
      <c r="G98" s="5">
        <f>'[3]Qc, Winter, S2'!G98*Main!$B$8</f>
        <v>2.1936044485640023E-2</v>
      </c>
      <c r="H98" s="5">
        <f>'[3]Qc, Winter, S2'!H98*Main!$B$8</f>
        <v>2.0550703294120801E-2</v>
      </c>
      <c r="I98" s="5">
        <f>'[3]Qc, Winter, S2'!I98*Main!$B$8</f>
        <v>2.0360484970060586E-2</v>
      </c>
      <c r="J98" s="5">
        <f>'[3]Qc, Winter, S2'!J98*Main!$B$8</f>
        <v>2.1160105705042023E-2</v>
      </c>
      <c r="K98" s="5">
        <f>'[3]Qc, Winter, S2'!K98*Main!$B$8</f>
        <v>2.04468488917833E-2</v>
      </c>
      <c r="L98" s="5">
        <f>'[3]Qc, Winter, S2'!L98*Main!$B$8</f>
        <v>1.7589455226528355E-2</v>
      </c>
      <c r="M98" s="5">
        <f>'[3]Qc, Winter, S2'!M98*Main!$B$8</f>
        <v>1.6379645736035085E-2</v>
      </c>
      <c r="N98" s="5">
        <f>'[3]Qc, Winter, S2'!N98*Main!$B$8</f>
        <v>1.474209386586138E-2</v>
      </c>
      <c r="O98" s="5">
        <f>'[3]Qc, Winter, S2'!O98*Main!$B$8</f>
        <v>1.2662417642883176E-2</v>
      </c>
      <c r="P98" s="5">
        <f>'[3]Qc, Winter, S2'!P98*Main!$B$8</f>
        <v>1.358391409235581E-2</v>
      </c>
      <c r="Q98" s="5">
        <f>'[3]Qc, Winter, S2'!Q98*Main!$B$8</f>
        <v>1.2691596633838962E-2</v>
      </c>
      <c r="R98" s="5">
        <f>'[3]Qc, Winter, S2'!R98*Main!$B$8</f>
        <v>1.282577328019532E-2</v>
      </c>
      <c r="S98" s="5">
        <f>'[3]Qc, Winter, S2'!S98*Main!$B$8</f>
        <v>1.3729723058385056E-2</v>
      </c>
      <c r="T98" s="5">
        <f>'[3]Qc, Winter, S2'!T98*Main!$B$8</f>
        <v>1.4349112367293755E-2</v>
      </c>
      <c r="U98" s="5">
        <f>'[3]Qc, Winter, S2'!U98*Main!$B$8</f>
        <v>1.2846276346857279E-2</v>
      </c>
      <c r="V98" s="5">
        <f>'[3]Qc, Winter, S2'!V98*Main!$B$8</f>
        <v>1.3470212559222977E-2</v>
      </c>
      <c r="W98" s="5">
        <f>'[3]Qc, Winter, S2'!W98*Main!$B$8</f>
        <v>1.4654377962608952E-2</v>
      </c>
      <c r="X98" s="5">
        <f>'[3]Qc, Winter, S2'!X98*Main!$B$8</f>
        <v>1.6967039142009827E-2</v>
      </c>
      <c r="Y98" s="5">
        <f>'[3]Qc, Winter, S2'!Y98*Main!$B$8</f>
        <v>1.7308757298097496E-2</v>
      </c>
    </row>
    <row r="99" spans="1:25" x14ac:dyDescent="0.25">
      <c r="A99">
        <v>70</v>
      </c>
      <c r="B99" s="5">
        <f>'[3]Qc, Winter, S2'!B99*Main!$B$8</f>
        <v>3.3611863681800573E-2</v>
      </c>
      <c r="C99" s="5">
        <f>'[3]Qc, Winter, S2'!C99*Main!$B$8</f>
        <v>3.1613212415700705E-2</v>
      </c>
      <c r="D99" s="5">
        <f>'[3]Qc, Winter, S2'!D99*Main!$B$8</f>
        <v>2.9410141485549147E-2</v>
      </c>
      <c r="E99" s="5">
        <f>'[3]Qc, Winter, S2'!E99*Main!$B$8</f>
        <v>2.8235216609155029E-2</v>
      </c>
      <c r="F99" s="5">
        <f>'[3]Qc, Winter, S2'!F99*Main!$B$8</f>
        <v>2.8730807659728474E-2</v>
      </c>
      <c r="G99" s="5">
        <f>'[3]Qc, Winter, S2'!G99*Main!$B$8</f>
        <v>2.8488507823005646E-2</v>
      </c>
      <c r="H99" s="5">
        <f>'[3]Qc, Winter, S2'!H99*Main!$B$8</f>
        <v>2.8353826028218787E-2</v>
      </c>
      <c r="I99" s="5">
        <f>'[3]Qc, Winter, S2'!I99*Main!$B$8</f>
        <v>3.1538378506904143E-2</v>
      </c>
      <c r="J99" s="5">
        <f>'[3]Qc, Winter, S2'!J99*Main!$B$8</f>
        <v>3.3825054056424622E-2</v>
      </c>
      <c r="K99" s="5">
        <f>'[3]Qc, Winter, S2'!K99*Main!$B$8</f>
        <v>4.2300890759678085E-2</v>
      </c>
      <c r="L99" s="5">
        <f>'[3]Qc, Winter, S2'!L99*Main!$B$8</f>
        <v>4.8354096889167218E-2</v>
      </c>
      <c r="M99" s="5">
        <f>'[3]Qc, Winter, S2'!M99*Main!$B$8</f>
        <v>5.0728612074926495E-2</v>
      </c>
      <c r="N99" s="5">
        <f>'[3]Qc, Winter, S2'!N99*Main!$B$8</f>
        <v>4.9053458431300913E-2</v>
      </c>
      <c r="O99" s="5">
        <f>'[3]Qc, Winter, S2'!O99*Main!$B$8</f>
        <v>4.7653859567226488E-2</v>
      </c>
      <c r="P99" s="5">
        <f>'[3]Qc, Winter, S2'!P99*Main!$B$8</f>
        <v>4.6882067402523007E-2</v>
      </c>
      <c r="Q99" s="5">
        <f>'[3]Qc, Winter, S2'!Q99*Main!$B$8</f>
        <v>4.7214961069595857E-2</v>
      </c>
      <c r="R99" s="5">
        <f>'[3]Qc, Winter, S2'!R99*Main!$B$8</f>
        <v>4.7171088502720102E-2</v>
      </c>
      <c r="S99" s="5">
        <f>'[3]Qc, Winter, S2'!S99*Main!$B$8</f>
        <v>4.7398051976334725E-2</v>
      </c>
      <c r="T99" s="5">
        <f>'[3]Qc, Winter, S2'!T99*Main!$B$8</f>
        <v>4.7183860811856652E-2</v>
      </c>
      <c r="U99" s="5">
        <f>'[3]Qc, Winter, S2'!U99*Main!$B$8</f>
        <v>4.7580999000908272E-2</v>
      </c>
      <c r="V99" s="5">
        <f>'[3]Qc, Winter, S2'!V99*Main!$B$8</f>
        <v>4.7139963271350623E-2</v>
      </c>
      <c r="W99" s="5">
        <f>'[3]Qc, Winter, S2'!W99*Main!$B$8</f>
        <v>4.7366688644103899E-2</v>
      </c>
      <c r="X99" s="5">
        <f>'[3]Qc, Winter, S2'!X99*Main!$B$8</f>
        <v>4.4019112563872517E-2</v>
      </c>
      <c r="Y99" s="5">
        <f>'[3]Qc, Winter, S2'!Y99*Main!$B$8</f>
        <v>3.6526309179724742E-2</v>
      </c>
    </row>
    <row r="100" spans="1:25" x14ac:dyDescent="0.25">
      <c r="A100">
        <v>73</v>
      </c>
      <c r="B100" s="5">
        <f>'[3]Qc, Winter, S2'!B100*Main!$B$8</f>
        <v>1.7594811644534792E-2</v>
      </c>
      <c r="C100" s="5">
        <f>'[3]Qc, Winter, S2'!C100*Main!$B$8</f>
        <v>1.5307306005599021E-2</v>
      </c>
      <c r="D100" s="5">
        <f>'[3]Qc, Winter, S2'!D100*Main!$B$8</f>
        <v>1.113236419663227E-2</v>
      </c>
      <c r="E100" s="5">
        <f>'[3]Qc, Winter, S2'!E100*Main!$B$8</f>
        <v>9.9375906762058149E-3</v>
      </c>
      <c r="F100" s="5">
        <f>'[3]Qc, Winter, S2'!F100*Main!$B$8</f>
        <v>9.7832031262825511E-3</v>
      </c>
      <c r="G100" s="5">
        <f>'[3]Qc, Winter, S2'!G100*Main!$B$8</f>
        <v>9.7571693937847561E-3</v>
      </c>
      <c r="H100" s="5">
        <f>'[3]Qc, Winter, S2'!H100*Main!$B$8</f>
        <v>1.0201391105845217E-2</v>
      </c>
      <c r="I100" s="5">
        <f>'[3]Qc, Winter, S2'!I100*Main!$B$8</f>
        <v>1.1542177922003145E-2</v>
      </c>
      <c r="J100" s="5">
        <f>'[3]Qc, Winter, S2'!J100*Main!$B$8</f>
        <v>1.5819386179350733E-2</v>
      </c>
      <c r="K100" s="5">
        <f>'[3]Qc, Winter, S2'!K100*Main!$B$8</f>
        <v>1.7792878073803576E-2</v>
      </c>
      <c r="L100" s="5">
        <f>'[3]Qc, Winter, S2'!L100*Main!$B$8</f>
        <v>1.9081847161268629E-2</v>
      </c>
      <c r="M100" s="5">
        <f>'[3]Qc, Winter, S2'!M100*Main!$B$8</f>
        <v>2.2306870401078951E-2</v>
      </c>
      <c r="N100" s="5">
        <f>'[3]Qc, Winter, S2'!N100*Main!$B$8</f>
        <v>2.4161852345302236E-2</v>
      </c>
      <c r="O100" s="5">
        <f>'[3]Qc, Winter, S2'!O100*Main!$B$8</f>
        <v>2.2933487589412587E-2</v>
      </c>
      <c r="P100" s="5">
        <f>'[3]Qc, Winter, S2'!P100*Main!$B$8</f>
        <v>1.9933736143557222E-2</v>
      </c>
      <c r="Q100" s="5">
        <f>'[3]Qc, Winter, S2'!Q100*Main!$B$8</f>
        <v>1.9725814779233651E-2</v>
      </c>
      <c r="R100" s="5">
        <f>'[3]Qc, Winter, S2'!R100*Main!$B$8</f>
        <v>1.9837367303102461E-2</v>
      </c>
      <c r="S100" s="5">
        <f>'[3]Qc, Winter, S2'!S100*Main!$B$8</f>
        <v>2.1546183697586999E-2</v>
      </c>
      <c r="T100" s="5">
        <f>'[3]Qc, Winter, S2'!T100*Main!$B$8</f>
        <v>2.2826876580738197E-2</v>
      </c>
      <c r="U100" s="5">
        <f>'[3]Qc, Winter, S2'!U100*Main!$B$8</f>
        <v>2.3998895860387563E-2</v>
      </c>
      <c r="V100" s="5">
        <f>'[3]Qc, Winter, S2'!V100*Main!$B$8</f>
        <v>2.5236913775751053E-2</v>
      </c>
      <c r="W100" s="5">
        <f>'[3]Qc, Winter, S2'!W100*Main!$B$8</f>
        <v>2.3925784848288504E-2</v>
      </c>
      <c r="X100" s="5">
        <f>'[3]Qc, Winter, S2'!X100*Main!$B$8</f>
        <v>2.292767639592307E-2</v>
      </c>
      <c r="Y100" s="5">
        <f>'[3]Qc, Winter, S2'!Y100*Main!$B$8</f>
        <v>1.9465956919577799E-2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B757-D905-4F6C-98DB-C802FDFEFA45}">
  <dimension ref="A1:Y100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S3'!B2*Main!$B$8</f>
        <v>4.5406603264128362</v>
      </c>
      <c r="C2" s="5">
        <f>'[3]Qc, Winter, S3'!C2*Main!$B$8</f>
        <v>4.5406603264128362</v>
      </c>
      <c r="D2" s="5">
        <f>'[3]Qc, Winter, S3'!D2*Main!$B$8</f>
        <v>4.5406603264128362</v>
      </c>
      <c r="E2" s="5">
        <f>'[3]Qc, Winter, S3'!E2*Main!$B$8</f>
        <v>4.5406603264128362</v>
      </c>
      <c r="F2" s="5">
        <f>'[3]Qc, Winter, S3'!F2*Main!$B$8</f>
        <v>4.5406603264128362</v>
      </c>
      <c r="G2" s="5">
        <f>'[3]Qc, Winter, S3'!G2*Main!$B$8</f>
        <v>4.5406603264128362</v>
      </c>
      <c r="H2" s="5">
        <f>'[3]Qc, Winter, S3'!H2*Main!$B$8</f>
        <v>4.5406603264128362</v>
      </c>
      <c r="I2" s="5">
        <f>'[3]Qc, Winter, S3'!I2*Main!$B$8</f>
        <v>4.5406603264128362</v>
      </c>
      <c r="J2" s="5">
        <f>'[3]Qc, Winter, S3'!J2*Main!$B$8</f>
        <v>4.5406603264128362</v>
      </c>
      <c r="K2" s="5">
        <f>'[3]Qc, Winter, S3'!K2*Main!$B$8</f>
        <v>4.5406603264128362</v>
      </c>
      <c r="L2" s="5">
        <f>'[3]Qc, Winter, S3'!L2*Main!$B$8</f>
        <v>4.5406603264128362</v>
      </c>
      <c r="M2" s="5">
        <f>'[3]Qc, Winter, S3'!M2*Main!$B$8</f>
        <v>4.5406603264128362</v>
      </c>
      <c r="N2" s="5">
        <f>'[3]Qc, Winter, S3'!N2*Main!$B$8</f>
        <v>4.5406603264128362</v>
      </c>
      <c r="O2" s="5">
        <f>'[3]Qc, Winter, S3'!O2*Main!$B$8</f>
        <v>4.5406603264128362</v>
      </c>
      <c r="P2" s="5">
        <f>'[3]Qc, Winter, S3'!P2*Main!$B$8</f>
        <v>4.5406603264128362</v>
      </c>
      <c r="Q2" s="5">
        <f>'[3]Qc, Winter, S3'!Q2*Main!$B$8</f>
        <v>4.5406603264128362</v>
      </c>
      <c r="R2" s="5">
        <f>'[3]Qc, Winter, S3'!R2*Main!$B$8</f>
        <v>4.5406603264128362</v>
      </c>
      <c r="S2" s="5">
        <f>'[3]Qc, Winter, S3'!S2*Main!$B$8</f>
        <v>4.5406603264128362</v>
      </c>
      <c r="T2" s="5">
        <f>'[3]Qc, Winter, S3'!T2*Main!$B$8</f>
        <v>4.5406603264128362</v>
      </c>
      <c r="U2" s="5">
        <f>'[3]Qc, Winter, S3'!U2*Main!$B$8</f>
        <v>4.5406603264128362</v>
      </c>
      <c r="V2" s="5">
        <f>'[3]Qc, Winter, S3'!V2*Main!$B$8</f>
        <v>4.5406603264128362</v>
      </c>
      <c r="W2" s="5">
        <f>'[3]Qc, Winter, S3'!W2*Main!$B$8</f>
        <v>4.5406603264128362</v>
      </c>
      <c r="X2" s="5">
        <f>'[3]Qc, Winter, S3'!X2*Main!$B$8</f>
        <v>4.5406603264128362</v>
      </c>
      <c r="Y2" s="5">
        <f>'[3]Qc, Winter, S3'!Y2*Main!$B$8</f>
        <v>4.5406603264128362</v>
      </c>
    </row>
    <row r="3" spans="1:25" x14ac:dyDescent="0.25">
      <c r="A3">
        <v>11</v>
      </c>
      <c r="B3" s="5">
        <f>'[3]Qc, Winter, S3'!B3*Main!$B$8</f>
        <v>3.5289268415525987E-2</v>
      </c>
      <c r="C3" s="5">
        <f>'[3]Qc, Winter, S3'!C3*Main!$B$8</f>
        <v>3.5101696781999439E-2</v>
      </c>
      <c r="D3" s="5">
        <f>'[3]Qc, Winter, S3'!D3*Main!$B$8</f>
        <v>3.5131572411937699E-2</v>
      </c>
      <c r="E3" s="5">
        <f>'[3]Qc, Winter, S3'!E3*Main!$B$8</f>
        <v>3.5347732322799259E-2</v>
      </c>
      <c r="F3" s="5">
        <f>'[3]Qc, Winter, S3'!F3*Main!$B$8</f>
        <v>3.5224369952441888E-2</v>
      </c>
      <c r="G3" s="5">
        <f>'[3]Qc, Winter, S3'!G3*Main!$B$8</f>
        <v>3.5095663937588159E-2</v>
      </c>
      <c r="H3" s="5">
        <f>'[3]Qc, Winter, S3'!H3*Main!$B$8</f>
        <v>3.4980330645075879E-2</v>
      </c>
      <c r="I3" s="5">
        <f>'[3]Qc, Winter, S3'!I3*Main!$B$8</f>
        <v>3.5094936847312311E-2</v>
      </c>
      <c r="J3" s="5">
        <f>'[3]Qc, Winter, S3'!J3*Main!$B$8</f>
        <v>3.3256575073861198E-2</v>
      </c>
      <c r="K3" s="5">
        <f>'[3]Qc, Winter, S3'!K3*Main!$B$8</f>
        <v>3.2474154754664503E-2</v>
      </c>
      <c r="L3" s="5">
        <f>'[3]Qc, Winter, S3'!L3*Main!$B$8</f>
        <v>3.0196666321686456E-2</v>
      </c>
      <c r="M3" s="5">
        <f>'[3]Qc, Winter, S3'!M3*Main!$B$8</f>
        <v>2.9699592792772768E-2</v>
      </c>
      <c r="N3" s="5">
        <f>'[3]Qc, Winter, S3'!N3*Main!$B$8</f>
        <v>2.9925121371279315E-2</v>
      </c>
      <c r="O3" s="5">
        <f>'[3]Qc, Winter, S3'!O3*Main!$B$8</f>
        <v>3.0002044873818148E-2</v>
      </c>
      <c r="P3" s="5">
        <f>'[3]Qc, Winter, S3'!P3*Main!$B$8</f>
        <v>2.9639408920619788E-2</v>
      </c>
      <c r="Q3" s="5">
        <f>'[3]Qc, Winter, S3'!Q3*Main!$B$8</f>
        <v>2.9965034819994261E-2</v>
      </c>
      <c r="R3" s="5">
        <f>'[3]Qc, Winter, S3'!R3*Main!$B$8</f>
        <v>2.9988589933072116E-2</v>
      </c>
      <c r="S3" s="5">
        <f>'[3]Qc, Winter, S3'!S3*Main!$B$8</f>
        <v>3.0347099699536792E-2</v>
      </c>
      <c r="T3" s="5">
        <f>'[3]Qc, Winter, S3'!T3*Main!$B$8</f>
        <v>3.3518897400053406E-2</v>
      </c>
      <c r="U3" s="5">
        <f>'[3]Qc, Winter, S3'!U3*Main!$B$8</f>
        <v>3.4356251385272547E-2</v>
      </c>
      <c r="V3" s="5">
        <f>'[3]Qc, Winter, S3'!V3*Main!$B$8</f>
        <v>3.5294250997990606E-2</v>
      </c>
      <c r="W3" s="5">
        <f>'[3]Qc, Winter, S3'!W3*Main!$B$8</f>
        <v>3.5258229404359603E-2</v>
      </c>
      <c r="X3" s="5">
        <f>'[3]Qc, Winter, S3'!X3*Main!$B$8</f>
        <v>3.5057140292598071E-2</v>
      </c>
      <c r="Y3" s="5">
        <f>'[3]Qc, Winter, S3'!Y3*Main!$B$8</f>
        <v>3.5213899889256342E-2</v>
      </c>
    </row>
    <row r="4" spans="1:25" x14ac:dyDescent="0.25">
      <c r="A4">
        <v>12</v>
      </c>
      <c r="B4" s="5">
        <f>'[3]Qc, Winter, S3'!B4*Main!$B$8</f>
        <v>3.0597340334666635E-2</v>
      </c>
      <c r="C4" s="5">
        <f>'[3]Qc, Winter, S3'!C4*Main!$B$8</f>
        <v>2.950789129383672E-2</v>
      </c>
      <c r="D4" s="5">
        <f>'[3]Qc, Winter, S3'!D4*Main!$B$8</f>
        <v>2.9473057728561826E-2</v>
      </c>
      <c r="E4" s="5">
        <f>'[3]Qc, Winter, S3'!E4*Main!$B$8</f>
        <v>3.3582443030104638E-2</v>
      </c>
      <c r="F4" s="5">
        <f>'[3]Qc, Winter, S3'!F4*Main!$B$8</f>
        <v>3.2637001088334811E-2</v>
      </c>
      <c r="G4" s="5">
        <f>'[3]Qc, Winter, S3'!G4*Main!$B$8</f>
        <v>2.9225009768154588E-2</v>
      </c>
      <c r="H4" s="5">
        <f>'[3]Qc, Winter, S3'!H4*Main!$B$8</f>
        <v>2.7256391601925344E-2</v>
      </c>
      <c r="I4" s="5">
        <f>'[3]Qc, Winter, S3'!I4*Main!$B$8</f>
        <v>2.8909880602365361E-2</v>
      </c>
      <c r="J4" s="5">
        <f>'[3]Qc, Winter, S3'!J4*Main!$B$8</f>
        <v>5.6678667417995363E-2</v>
      </c>
      <c r="K4" s="5">
        <f>'[3]Qc, Winter, S3'!K4*Main!$B$8</f>
        <v>7.0246146398645598E-2</v>
      </c>
      <c r="L4" s="5">
        <f>'[3]Qc, Winter, S3'!L4*Main!$B$8</f>
        <v>7.6784050192234846E-2</v>
      </c>
      <c r="M4" s="5">
        <f>'[3]Qc, Winter, S3'!M4*Main!$B$8</f>
        <v>7.9077439517511727E-2</v>
      </c>
      <c r="N4" s="5">
        <f>'[3]Qc, Winter, S3'!N4*Main!$B$8</f>
        <v>7.6682776430839622E-2</v>
      </c>
      <c r="O4" s="5">
        <f>'[3]Qc, Winter, S3'!O4*Main!$B$8</f>
        <v>6.5736286652285855E-2</v>
      </c>
      <c r="P4" s="5">
        <f>'[3]Qc, Winter, S3'!P4*Main!$B$8</f>
        <v>8.4839849938473627E-2</v>
      </c>
      <c r="Q4" s="5">
        <f>'[3]Qc, Winter, S3'!Q4*Main!$B$8</f>
        <v>9.1463251308269544E-2</v>
      </c>
      <c r="R4" s="5">
        <f>'[3]Qc, Winter, S3'!R4*Main!$B$8</f>
        <v>8.9058394794833545E-2</v>
      </c>
      <c r="S4" s="5">
        <f>'[3]Qc, Winter, S3'!S4*Main!$B$8</f>
        <v>8.4590554171228211E-2</v>
      </c>
      <c r="T4" s="5">
        <f>'[3]Qc, Winter, S3'!T4*Main!$B$8</f>
        <v>7.5869681657250318E-2</v>
      </c>
      <c r="U4" s="5">
        <f>'[3]Qc, Winter, S3'!U4*Main!$B$8</f>
        <v>5.8834093892518466E-2</v>
      </c>
      <c r="V4" s="5">
        <f>'[3]Qc, Winter, S3'!V4*Main!$B$8</f>
        <v>5.1910003814931591E-2</v>
      </c>
      <c r="W4" s="5">
        <f>'[3]Qc, Winter, S3'!W4*Main!$B$8</f>
        <v>4.315198550399206E-2</v>
      </c>
      <c r="X4" s="5">
        <f>'[3]Qc, Winter, S3'!X4*Main!$B$8</f>
        <v>2.8671897682935873E-2</v>
      </c>
      <c r="Y4" s="5">
        <f>'[3]Qc, Winter, S3'!Y4*Main!$B$8</f>
        <v>2.7686580734613418E-2</v>
      </c>
    </row>
    <row r="5" spans="1:25" x14ac:dyDescent="0.25">
      <c r="A5">
        <v>20</v>
      </c>
      <c r="B5" s="5">
        <f>'[3]Qc, Winter, S3'!B5*Main!$B$8</f>
        <v>5.6870243841953536E-2</v>
      </c>
      <c r="C5" s="5">
        <f>'[3]Qc, Winter, S3'!C5*Main!$B$8</f>
        <v>5.6565546113253734E-2</v>
      </c>
      <c r="D5" s="5">
        <f>'[3]Qc, Winter, S3'!D5*Main!$B$8</f>
        <v>5.6176051780024813E-2</v>
      </c>
      <c r="E5" s="5">
        <f>'[3]Qc, Winter, S3'!E5*Main!$B$8</f>
        <v>5.5396505794180199E-2</v>
      </c>
      <c r="F5" s="5">
        <f>'[3]Qc, Winter, S3'!F5*Main!$B$8</f>
        <v>5.5312562826375131E-2</v>
      </c>
      <c r="G5" s="5">
        <f>'[3]Qc, Winter, S3'!G5*Main!$B$8</f>
        <v>5.5005093399378632E-2</v>
      </c>
      <c r="H5" s="5">
        <f>'[3]Qc, Winter, S3'!H5*Main!$B$8</f>
        <v>5.5309274825927082E-2</v>
      </c>
      <c r="I5" s="5">
        <f>'[3]Qc, Winter, S3'!I5*Main!$B$8</f>
        <v>5.6010425654970997E-2</v>
      </c>
      <c r="J5" s="5">
        <f>'[3]Qc, Winter, S3'!J5*Main!$B$8</f>
        <v>5.7123608960391224E-2</v>
      </c>
      <c r="K5" s="5">
        <f>'[3]Qc, Winter, S3'!K5*Main!$B$8</f>
        <v>5.8653770721827946E-2</v>
      </c>
      <c r="L5" s="5">
        <f>'[3]Qc, Winter, S3'!L5*Main!$B$8</f>
        <v>5.855529385765882E-2</v>
      </c>
      <c r="M5" s="5">
        <f>'[3]Qc, Winter, S3'!M5*Main!$B$8</f>
        <v>5.888961688240732E-2</v>
      </c>
      <c r="N5" s="5">
        <f>'[3]Qc, Winter, S3'!N5*Main!$B$8</f>
        <v>5.8830827044456378E-2</v>
      </c>
      <c r="O5" s="5">
        <f>'[3]Qc, Winter, S3'!O5*Main!$B$8</f>
        <v>5.8915656573134093E-2</v>
      </c>
      <c r="P5" s="5">
        <f>'[3]Qc, Winter, S3'!P5*Main!$B$8</f>
        <v>5.8729622074299007E-2</v>
      </c>
      <c r="Q5" s="5">
        <f>'[3]Qc, Winter, S3'!Q5*Main!$B$8</f>
        <v>5.86760721421863E-2</v>
      </c>
      <c r="R5" s="5">
        <f>'[3]Qc, Winter, S3'!R5*Main!$B$8</f>
        <v>5.9411988297068646E-2</v>
      </c>
      <c r="S5" s="5">
        <f>'[3]Qc, Winter, S3'!S5*Main!$B$8</f>
        <v>5.9723754601356885E-2</v>
      </c>
      <c r="T5" s="5">
        <f>'[3]Qc, Winter, S3'!T5*Main!$B$8</f>
        <v>6.1064437151920517E-2</v>
      </c>
      <c r="U5" s="5">
        <f>'[3]Qc, Winter, S3'!U5*Main!$B$8</f>
        <v>6.1358037603207426E-2</v>
      </c>
      <c r="V5" s="5">
        <f>'[3]Qc, Winter, S3'!V5*Main!$B$8</f>
        <v>6.1569967220809575E-2</v>
      </c>
      <c r="W5" s="5">
        <f>'[3]Qc, Winter, S3'!W5*Main!$B$8</f>
        <v>6.0834324759408261E-2</v>
      </c>
      <c r="X5" s="5">
        <f>'[3]Qc, Winter, S3'!X5*Main!$B$8</f>
        <v>5.9689867559370523E-2</v>
      </c>
      <c r="Y5" s="5">
        <f>'[3]Qc, Winter, S3'!Y5*Main!$B$8</f>
        <v>5.9820129470162388E-2</v>
      </c>
    </row>
    <row r="6" spans="1:25" x14ac:dyDescent="0.25">
      <c r="A6">
        <v>23</v>
      </c>
      <c r="B6" s="5">
        <f>'[3]Qc, Winter, S3'!B6*Main!$B$8</f>
        <v>0.104796906112505</v>
      </c>
      <c r="C6" s="5">
        <f>'[3]Qc, Winter, S3'!C6*Main!$B$8</f>
        <v>0.10423472020550825</v>
      </c>
      <c r="D6" s="5">
        <f>'[3]Qc, Winter, S3'!D6*Main!$B$8</f>
        <v>9.7993062198988221E-2</v>
      </c>
      <c r="E6" s="5">
        <f>'[3]Qc, Winter, S3'!E6*Main!$B$8</f>
        <v>9.838350066436638E-2</v>
      </c>
      <c r="F6" s="5">
        <f>'[3]Qc, Winter, S3'!F6*Main!$B$8</f>
        <v>9.7250436875145049E-2</v>
      </c>
      <c r="G6" s="5">
        <f>'[3]Qc, Winter, S3'!G6*Main!$B$8</f>
        <v>9.6151807698805908E-2</v>
      </c>
      <c r="H6" s="5">
        <f>'[3]Qc, Winter, S3'!H6*Main!$B$8</f>
        <v>0.10234371271846106</v>
      </c>
      <c r="I6" s="5">
        <f>'[3]Qc, Winter, S3'!I6*Main!$B$8</f>
        <v>0.10612597195662993</v>
      </c>
      <c r="J6" s="5">
        <f>'[3]Qc, Winter, S3'!J6*Main!$B$8</f>
        <v>0.11380183162647994</v>
      </c>
      <c r="K6" s="5">
        <f>'[3]Qc, Winter, S3'!K6*Main!$B$8</f>
        <v>0.1242802702372018</v>
      </c>
      <c r="L6" s="5">
        <f>'[3]Qc, Winter, S3'!L6*Main!$B$8</f>
        <v>0.13006494234882318</v>
      </c>
      <c r="M6" s="5">
        <f>'[3]Qc, Winter, S3'!M6*Main!$B$8</f>
        <v>0.13087664695082005</v>
      </c>
      <c r="N6" s="5">
        <f>'[3]Qc, Winter, S3'!N6*Main!$B$8</f>
        <v>0.13106735594301983</v>
      </c>
      <c r="O6" s="5">
        <f>'[3]Qc, Winter, S3'!O6*Main!$B$8</f>
        <v>0.13115419513229812</v>
      </c>
      <c r="P6" s="5">
        <f>'[3]Qc, Winter, S3'!P6*Main!$B$8</f>
        <v>0.13005859111501969</v>
      </c>
      <c r="Q6" s="5">
        <f>'[3]Qc, Winter, S3'!Q6*Main!$B$8</f>
        <v>0.13025331078353239</v>
      </c>
      <c r="R6" s="5">
        <f>'[3]Qc, Winter, S3'!R6*Main!$B$8</f>
        <v>0.13181488163092303</v>
      </c>
      <c r="S6" s="5">
        <f>'[3]Qc, Winter, S3'!S6*Main!$B$8</f>
        <v>0.13074313676927898</v>
      </c>
      <c r="T6" s="5">
        <f>'[3]Qc, Winter, S3'!T6*Main!$B$8</f>
        <v>0.12931920173836173</v>
      </c>
      <c r="U6" s="5">
        <f>'[3]Qc, Winter, S3'!U6*Main!$B$8</f>
        <v>0.12288395507220988</v>
      </c>
      <c r="V6" s="5">
        <f>'[3]Qc, Winter, S3'!V6*Main!$B$8</f>
        <v>0.12379979047917768</v>
      </c>
      <c r="W6" s="5">
        <f>'[3]Qc, Winter, S3'!W6*Main!$B$8</f>
        <v>0.12132649606471722</v>
      </c>
      <c r="X6" s="5">
        <f>'[3]Qc, Winter, S3'!X6*Main!$B$8</f>
        <v>0.11626183627273866</v>
      </c>
      <c r="Y6" s="5">
        <f>'[3]Qc, Winter, S3'!Y6*Main!$B$8</f>
        <v>0.1114467681974753</v>
      </c>
    </row>
    <row r="7" spans="1:25" x14ac:dyDescent="0.25">
      <c r="A7">
        <v>28</v>
      </c>
      <c r="B7" s="5">
        <f>'[3]Qc, Winter, S3'!B7*Main!$B$8</f>
        <v>0.66711126713479119</v>
      </c>
      <c r="C7" s="5">
        <f>'[3]Qc, Winter, S3'!C7*Main!$B$8</f>
        <v>0.66527805918616401</v>
      </c>
      <c r="D7" s="5">
        <f>'[3]Qc, Winter, S3'!D7*Main!$B$8</f>
        <v>0.63509660529259659</v>
      </c>
      <c r="E7" s="5">
        <f>'[3]Qc, Winter, S3'!E7*Main!$B$8</f>
        <v>0.63316403189565607</v>
      </c>
      <c r="F7" s="5">
        <f>'[3]Qc, Winter, S3'!F7*Main!$B$8</f>
        <v>0.65670341458783887</v>
      </c>
      <c r="G7" s="5">
        <f>'[3]Qc, Winter, S3'!G7*Main!$B$8</f>
        <v>0.58312782120427131</v>
      </c>
      <c r="H7" s="5">
        <f>'[3]Qc, Winter, S3'!H7*Main!$B$8</f>
        <v>0.54086806725171443</v>
      </c>
      <c r="I7" s="5">
        <f>'[3]Qc, Winter, S3'!I7*Main!$B$8</f>
        <v>0.40773987333799877</v>
      </c>
      <c r="J7" s="5">
        <f>'[3]Qc, Winter, S3'!J7*Main!$B$8</f>
        <v>0.41581856217305818</v>
      </c>
      <c r="K7" s="5">
        <f>'[3]Qc, Winter, S3'!K7*Main!$B$8</f>
        <v>0.38478496105126231</v>
      </c>
      <c r="L7" s="5">
        <f>'[3]Qc, Winter, S3'!L7*Main!$B$8</f>
        <v>0.40151306761723515</v>
      </c>
      <c r="M7" s="5">
        <f>'[3]Qc, Winter, S3'!M7*Main!$B$8</f>
        <v>0.38418077147194957</v>
      </c>
      <c r="N7" s="5">
        <f>'[3]Qc, Winter, S3'!N7*Main!$B$8</f>
        <v>0.38908310546288655</v>
      </c>
      <c r="O7" s="5">
        <f>'[3]Qc, Winter, S3'!O7*Main!$B$8</f>
        <v>0.46152669304439864</v>
      </c>
      <c r="P7" s="5">
        <f>'[3]Qc, Winter, S3'!P7*Main!$B$8</f>
        <v>0.60647247043290708</v>
      </c>
      <c r="Q7" s="5">
        <f>'[3]Qc, Winter, S3'!Q7*Main!$B$8</f>
        <v>0.68368193483661532</v>
      </c>
      <c r="R7" s="5">
        <f>'[3]Qc, Winter, S3'!R7*Main!$B$8</f>
        <v>0.65436837400738945</v>
      </c>
      <c r="S7" s="5">
        <f>'[3]Qc, Winter, S3'!S7*Main!$B$8</f>
        <v>0.64832657974571539</v>
      </c>
      <c r="T7" s="5">
        <f>'[3]Qc, Winter, S3'!T7*Main!$B$8</f>
        <v>0.67446475708516884</v>
      </c>
      <c r="U7" s="5">
        <f>'[3]Qc, Winter, S3'!U7*Main!$B$8</f>
        <v>0.67375530293299735</v>
      </c>
      <c r="V7" s="5">
        <f>'[3]Qc, Winter, S3'!V7*Main!$B$8</f>
        <v>0.54490173418491727</v>
      </c>
      <c r="W7" s="5">
        <f>'[3]Qc, Winter, S3'!W7*Main!$B$8</f>
        <v>0.55105060568696052</v>
      </c>
      <c r="X7" s="5">
        <f>'[3]Qc, Winter, S3'!X7*Main!$B$8</f>
        <v>0.52399928223649761</v>
      </c>
      <c r="Y7" s="5">
        <f>'[3]Qc, Winter, S3'!Y7*Main!$B$8</f>
        <v>0.51589994223505276</v>
      </c>
    </row>
    <row r="8" spans="1:25" x14ac:dyDescent="0.25">
      <c r="A8">
        <v>31</v>
      </c>
      <c r="B8" s="5">
        <f>'[3]Qc, Winter, S3'!B8*Main!$B$8</f>
        <v>6.317876913885663E-2</v>
      </c>
      <c r="C8" s="5">
        <f>'[3]Qc, Winter, S3'!C8*Main!$B$8</f>
        <v>6.0998386527569538E-2</v>
      </c>
      <c r="D8" s="5">
        <f>'[3]Qc, Winter, S3'!D8*Main!$B$8</f>
        <v>6.0069124321725738E-2</v>
      </c>
      <c r="E8" s="5">
        <f>'[3]Qc, Winter, S3'!E8*Main!$B$8</f>
        <v>5.7611835090023641E-2</v>
      </c>
      <c r="F8" s="5">
        <f>'[3]Qc, Winter, S3'!F8*Main!$B$8</f>
        <v>5.7356022364628993E-2</v>
      </c>
      <c r="G8" s="5">
        <f>'[3]Qc, Winter, S3'!G8*Main!$B$8</f>
        <v>5.7429437514038145E-2</v>
      </c>
      <c r="H8" s="5">
        <f>'[3]Qc, Winter, S3'!H8*Main!$B$8</f>
        <v>5.7640173217402862E-2</v>
      </c>
      <c r="I8" s="5">
        <f>'[3]Qc, Winter, S3'!I8*Main!$B$8</f>
        <v>5.6609535166909843E-2</v>
      </c>
      <c r="J8" s="5">
        <f>'[3]Qc, Winter, S3'!J8*Main!$B$8</f>
        <v>5.4685221684722063E-2</v>
      </c>
      <c r="K8" s="5">
        <f>'[3]Qc, Winter, S3'!K8*Main!$B$8</f>
        <v>5.51360020213797E-2</v>
      </c>
      <c r="L8" s="5">
        <f>'[3]Qc, Winter, S3'!L8*Main!$B$8</f>
        <v>5.7185314700731016E-2</v>
      </c>
      <c r="M8" s="5">
        <f>'[3]Qc, Winter, S3'!M8*Main!$B$8</f>
        <v>5.7178872235767168E-2</v>
      </c>
      <c r="N8" s="5">
        <f>'[3]Qc, Winter, S3'!N8*Main!$B$8</f>
        <v>5.6879164446883623E-2</v>
      </c>
      <c r="O8" s="5">
        <f>'[3]Qc, Winter, S3'!O8*Main!$B$8</f>
        <v>5.4778001015780939E-2</v>
      </c>
      <c r="P8" s="5">
        <f>'[3]Qc, Winter, S3'!P8*Main!$B$8</f>
        <v>5.5142514749051706E-2</v>
      </c>
      <c r="Q8" s="5">
        <f>'[3]Qc, Winter, S3'!Q8*Main!$B$8</f>
        <v>5.5637691368778719E-2</v>
      </c>
      <c r="R8" s="5">
        <f>'[3]Qc, Winter, S3'!R8*Main!$B$8</f>
        <v>5.5093500072423897E-2</v>
      </c>
      <c r="S8" s="5">
        <f>'[3]Qc, Winter, S3'!S8*Main!$B$8</f>
        <v>5.6879189829746789E-2</v>
      </c>
      <c r="T8" s="5">
        <f>'[3]Qc, Winter, S3'!T8*Main!$B$8</f>
        <v>5.785618800450331E-2</v>
      </c>
      <c r="U8" s="5">
        <f>'[3]Qc, Winter, S3'!U8*Main!$B$8</f>
        <v>6.1245651481828464E-2</v>
      </c>
      <c r="V8" s="5">
        <f>'[3]Qc, Winter, S3'!V8*Main!$B$8</f>
        <v>6.1989764094305719E-2</v>
      </c>
      <c r="W8" s="5">
        <f>'[3]Qc, Winter, S3'!W8*Main!$B$8</f>
        <v>6.2771958358873253E-2</v>
      </c>
      <c r="X8" s="5">
        <f>'[3]Qc, Winter, S3'!X8*Main!$B$8</f>
        <v>6.178933291371462E-2</v>
      </c>
      <c r="Y8" s="5">
        <f>'[3]Qc, Winter, S3'!Y8*Main!$B$8</f>
        <v>5.9986496664460168E-2</v>
      </c>
    </row>
    <row r="9" spans="1:25" x14ac:dyDescent="0.25">
      <c r="A9">
        <v>43</v>
      </c>
      <c r="B9" s="5">
        <f>'[3]Qc, Winter, S3'!B9*Main!$B$8</f>
        <v>3.7094108439499687E-2</v>
      </c>
      <c r="C9" s="5">
        <f>'[3]Qc, Winter, S3'!C9*Main!$B$8</f>
        <v>3.385958159103012E-2</v>
      </c>
      <c r="D9" s="5">
        <f>'[3]Qc, Winter, S3'!D9*Main!$B$8</f>
        <v>3.3817782637023557E-2</v>
      </c>
      <c r="E9" s="5">
        <f>'[3]Qc, Winter, S3'!E9*Main!$B$8</f>
        <v>3.4512366845794708E-2</v>
      </c>
      <c r="F9" s="5">
        <f>'[3]Qc, Winter, S3'!F9*Main!$B$8</f>
        <v>3.3956462277760897E-2</v>
      </c>
      <c r="G9" s="5">
        <f>'[3]Qc, Winter, S3'!G9*Main!$B$8</f>
        <v>3.4187294954998747E-2</v>
      </c>
      <c r="H9" s="5">
        <f>'[3]Qc, Winter, S3'!H9*Main!$B$8</f>
        <v>3.3357383482765166E-2</v>
      </c>
      <c r="I9" s="5">
        <f>'[3]Qc, Winter, S3'!I9*Main!$B$8</f>
        <v>3.42911371678516E-2</v>
      </c>
      <c r="J9" s="5">
        <f>'[3]Qc, Winter, S3'!J9*Main!$B$8</f>
        <v>4.2086607142656184E-2</v>
      </c>
      <c r="K9" s="5">
        <f>'[3]Qc, Winter, S3'!K9*Main!$B$8</f>
        <v>5.4166440105859824E-2</v>
      </c>
      <c r="L9" s="5">
        <f>'[3]Qc, Winter, S3'!L9*Main!$B$8</f>
        <v>5.6666565494215983E-2</v>
      </c>
      <c r="M9" s="5">
        <f>'[3]Qc, Winter, S3'!M9*Main!$B$8</f>
        <v>5.8419400813855236E-2</v>
      </c>
      <c r="N9" s="5">
        <f>'[3]Qc, Winter, S3'!N9*Main!$B$8</f>
        <v>5.8293524436442375E-2</v>
      </c>
      <c r="O9" s="5">
        <f>'[3]Qc, Winter, S3'!O9*Main!$B$8</f>
        <v>5.8969981418308316E-2</v>
      </c>
      <c r="P9" s="5">
        <f>'[3]Qc, Winter, S3'!P9*Main!$B$8</f>
        <v>5.74818509192562E-2</v>
      </c>
      <c r="Q9" s="5">
        <f>'[3]Qc, Winter, S3'!Q9*Main!$B$8</f>
        <v>5.9345038052545859E-2</v>
      </c>
      <c r="R9" s="5">
        <f>'[3]Qc, Winter, S3'!R9*Main!$B$8</f>
        <v>5.7554316234568574E-2</v>
      </c>
      <c r="S9" s="5">
        <f>'[3]Qc, Winter, S3'!S9*Main!$B$8</f>
        <v>5.4177053269534779E-2</v>
      </c>
      <c r="T9" s="5">
        <f>'[3]Qc, Winter, S3'!T9*Main!$B$8</f>
        <v>4.8993062200162592E-2</v>
      </c>
      <c r="U9" s="5">
        <f>'[3]Qc, Winter, S3'!U9*Main!$B$8</f>
        <v>3.9569967074940579E-2</v>
      </c>
      <c r="V9" s="5">
        <f>'[3]Qc, Winter, S3'!V9*Main!$B$8</f>
        <v>3.9851896375386657E-2</v>
      </c>
      <c r="W9" s="5">
        <f>'[3]Qc, Winter, S3'!W9*Main!$B$8</f>
        <v>3.9212472071200891E-2</v>
      </c>
      <c r="X9" s="5">
        <f>'[3]Qc, Winter, S3'!X9*Main!$B$8</f>
        <v>3.6001483597834207E-2</v>
      </c>
      <c r="Y9" s="5">
        <f>'[3]Qc, Winter, S3'!Y9*Main!$B$8</f>
        <v>3.4468411084154778E-2</v>
      </c>
    </row>
    <row r="10" spans="1:25" x14ac:dyDescent="0.25">
      <c r="A10">
        <v>44</v>
      </c>
      <c r="B10" s="5">
        <f>'[3]Qc, Winter, S3'!B10*Main!$B$8</f>
        <v>2.6192327263592434E-2</v>
      </c>
      <c r="C10" s="5">
        <f>'[3]Qc, Winter, S3'!C10*Main!$B$8</f>
        <v>2.6729421842488804E-2</v>
      </c>
      <c r="D10" s="5">
        <f>'[3]Qc, Winter, S3'!D10*Main!$B$8</f>
        <v>2.6519358601064E-2</v>
      </c>
      <c r="E10" s="5">
        <f>'[3]Qc, Winter, S3'!E10*Main!$B$8</f>
        <v>2.6517755985942949E-2</v>
      </c>
      <c r="F10" s="5">
        <f>'[3]Qc, Winter, S3'!F10*Main!$B$8</f>
        <v>2.6985684653870041E-2</v>
      </c>
      <c r="G10" s="5">
        <f>'[3]Qc, Winter, S3'!G10*Main!$B$8</f>
        <v>2.6662812059413163E-2</v>
      </c>
      <c r="H10" s="5">
        <f>'[3]Qc, Winter, S3'!H10*Main!$B$8</f>
        <v>2.1700250236147332E-2</v>
      </c>
      <c r="I10" s="5">
        <f>'[3]Qc, Winter, S3'!I10*Main!$B$8</f>
        <v>1.5413282163484166E-2</v>
      </c>
      <c r="J10" s="5">
        <f>'[3]Qc, Winter, S3'!J10*Main!$B$8</f>
        <v>1.2354755673748847E-2</v>
      </c>
      <c r="K10" s="5">
        <f>'[3]Qc, Winter, S3'!K10*Main!$B$8</f>
        <v>1.1956357657498596E-2</v>
      </c>
      <c r="L10" s="5">
        <f>'[3]Qc, Winter, S3'!L10*Main!$B$8</f>
        <v>1.1993957219122661E-2</v>
      </c>
      <c r="M10" s="5">
        <f>'[3]Qc, Winter, S3'!M10*Main!$B$8</f>
        <v>1.1637070852297423E-2</v>
      </c>
      <c r="N10" s="5">
        <f>'[3]Qc, Winter, S3'!N10*Main!$B$8</f>
        <v>1.2463728903635656E-2</v>
      </c>
      <c r="O10" s="5">
        <f>'[3]Qc, Winter, S3'!O10*Main!$B$8</f>
        <v>1.1864289966277126E-2</v>
      </c>
      <c r="P10" s="5">
        <f>'[3]Qc, Winter, S3'!P10*Main!$B$8</f>
        <v>1.2381066482883585E-2</v>
      </c>
      <c r="Q10" s="5">
        <f>'[3]Qc, Winter, S3'!Q10*Main!$B$8</f>
        <v>1.4972020032643618E-2</v>
      </c>
      <c r="R10" s="5">
        <f>'[3]Qc, Winter, S3'!R10*Main!$B$8</f>
        <v>1.4906386018329278E-2</v>
      </c>
      <c r="S10" s="5">
        <f>'[3]Qc, Winter, S3'!S10*Main!$B$8</f>
        <v>1.4876552141361573E-2</v>
      </c>
      <c r="T10" s="5">
        <f>'[3]Qc, Winter, S3'!T10*Main!$B$8</f>
        <v>1.7458273134481957E-2</v>
      </c>
      <c r="U10" s="5">
        <f>'[3]Qc, Winter, S3'!U10*Main!$B$8</f>
        <v>2.2573008901062432E-2</v>
      </c>
      <c r="V10" s="5">
        <f>'[3]Qc, Winter, S3'!V10*Main!$B$8</f>
        <v>2.6466083649968861E-2</v>
      </c>
      <c r="W10" s="5">
        <f>'[3]Qc, Winter, S3'!W10*Main!$B$8</f>
        <v>2.634553197187189E-2</v>
      </c>
      <c r="X10" s="5">
        <f>'[3]Qc, Winter, S3'!X10*Main!$B$8</f>
        <v>2.6298938967536489E-2</v>
      </c>
      <c r="Y10" s="5">
        <f>'[3]Qc, Winter, S3'!Y10*Main!$B$8</f>
        <v>2.5703230207459602E-2</v>
      </c>
    </row>
    <row r="11" spans="1:25" x14ac:dyDescent="0.25">
      <c r="A11">
        <v>45</v>
      </c>
      <c r="B11" s="5">
        <f>'[3]Qc, Winter, S3'!B11*Main!$B$8</f>
        <v>1.8665601111491719E-3</v>
      </c>
      <c r="C11" s="5">
        <f>'[3]Qc, Winter, S3'!C11*Main!$B$8</f>
        <v>1.8665601111491719E-3</v>
      </c>
      <c r="D11" s="5">
        <f>'[3]Qc, Winter, S3'!D11*Main!$B$8</f>
        <v>1.8665601111491719E-3</v>
      </c>
      <c r="E11" s="5">
        <f>'[3]Qc, Winter, S3'!E11*Main!$B$8</f>
        <v>1.8665601111491719E-3</v>
      </c>
      <c r="F11" s="5">
        <f>'[3]Qc, Winter, S3'!F11*Main!$B$8</f>
        <v>1.8665601111491719E-3</v>
      </c>
      <c r="G11" s="5">
        <f>'[3]Qc, Winter, S3'!G11*Main!$B$8</f>
        <v>1.8665601111491719E-3</v>
      </c>
      <c r="H11" s="5">
        <f>'[3]Qc, Winter, S3'!H11*Main!$B$8</f>
        <v>1.8665601111491719E-3</v>
      </c>
      <c r="I11" s="5">
        <f>'[3]Qc, Winter, S3'!I11*Main!$B$8</f>
        <v>1.8665601111491719E-3</v>
      </c>
      <c r="J11" s="5">
        <f>'[3]Qc, Winter, S3'!J11*Main!$B$8</f>
        <v>1.8665601111491719E-3</v>
      </c>
      <c r="K11" s="5">
        <f>'[3]Qc, Winter, S3'!K11*Main!$B$8</f>
        <v>1.8665601111491719E-3</v>
      </c>
      <c r="L11" s="5">
        <f>'[3]Qc, Winter, S3'!L11*Main!$B$8</f>
        <v>1.8665601111491719E-3</v>
      </c>
      <c r="M11" s="5">
        <f>'[3]Qc, Winter, S3'!M11*Main!$B$8</f>
        <v>1.8665601111491719E-3</v>
      </c>
      <c r="N11" s="5">
        <f>'[3]Qc, Winter, S3'!N11*Main!$B$8</f>
        <v>1.8665601111491719E-3</v>
      </c>
      <c r="O11" s="5">
        <f>'[3]Qc, Winter, S3'!O11*Main!$B$8</f>
        <v>1.8665601111491719E-3</v>
      </c>
      <c r="P11" s="5">
        <f>'[3]Qc, Winter, S3'!P11*Main!$B$8</f>
        <v>1.8665601111491719E-3</v>
      </c>
      <c r="Q11" s="5">
        <f>'[3]Qc, Winter, S3'!Q11*Main!$B$8</f>
        <v>1.8665601111491719E-3</v>
      </c>
      <c r="R11" s="5">
        <f>'[3]Qc, Winter, S3'!R11*Main!$B$8</f>
        <v>1.8665601111491719E-3</v>
      </c>
      <c r="S11" s="5">
        <f>'[3]Qc, Winter, S3'!S11*Main!$B$8</f>
        <v>1.8665601111491719E-3</v>
      </c>
      <c r="T11" s="5">
        <f>'[3]Qc, Winter, S3'!T11*Main!$B$8</f>
        <v>1.8665601111491719E-3</v>
      </c>
      <c r="U11" s="5">
        <f>'[3]Qc, Winter, S3'!U11*Main!$B$8</f>
        <v>1.8665601111491719E-3</v>
      </c>
      <c r="V11" s="5">
        <f>'[3]Qc, Winter, S3'!V11*Main!$B$8</f>
        <v>1.8665601111491719E-3</v>
      </c>
      <c r="W11" s="5">
        <f>'[3]Qc, Winter, S3'!W11*Main!$B$8</f>
        <v>1.8665601111491719E-3</v>
      </c>
      <c r="X11" s="5">
        <f>'[3]Qc, Winter, S3'!X11*Main!$B$8</f>
        <v>1.8665601111491719E-3</v>
      </c>
      <c r="Y11" s="5">
        <f>'[3]Qc, Winter, S3'!Y11*Main!$B$8</f>
        <v>1.8665601111491719E-3</v>
      </c>
    </row>
    <row r="12" spans="1:25" x14ac:dyDescent="0.25">
      <c r="A12">
        <v>46</v>
      </c>
      <c r="B12" s="5">
        <f>'[3]Qc, Winter, S3'!B12*Main!$B$8</f>
        <v>1.1134597395147322E-2</v>
      </c>
      <c r="C12" s="5">
        <f>'[3]Qc, Winter, S3'!C12*Main!$B$8</f>
        <v>1.0186104543586047E-2</v>
      </c>
      <c r="D12" s="5">
        <f>'[3]Qc, Winter, S3'!D12*Main!$B$8</f>
        <v>9.2989464379080924E-3</v>
      </c>
      <c r="E12" s="5">
        <f>'[3]Qc, Winter, S3'!E12*Main!$B$8</f>
        <v>8.5478792887928347E-3</v>
      </c>
      <c r="F12" s="5">
        <f>'[3]Qc, Winter, S3'!F12*Main!$B$8</f>
        <v>8.1670070359511973E-3</v>
      </c>
      <c r="G12" s="5">
        <f>'[3]Qc, Winter, S3'!G12*Main!$B$8</f>
        <v>8.0696082077311507E-3</v>
      </c>
      <c r="H12" s="5">
        <f>'[3]Qc, Winter, S3'!H12*Main!$B$8</f>
        <v>8.0866603416279211E-3</v>
      </c>
      <c r="I12" s="5">
        <f>'[3]Qc, Winter, S3'!I12*Main!$B$8</f>
        <v>9.1794056599265005E-3</v>
      </c>
      <c r="J12" s="5">
        <f>'[3]Qc, Winter, S3'!J12*Main!$B$8</f>
        <v>1.092063255014766E-2</v>
      </c>
      <c r="K12" s="5">
        <f>'[3]Qc, Winter, S3'!K12*Main!$B$8</f>
        <v>1.1440346857264097E-2</v>
      </c>
      <c r="L12" s="5">
        <f>'[3]Qc, Winter, S3'!L12*Main!$B$8</f>
        <v>1.1976244211114798E-2</v>
      </c>
      <c r="M12" s="5">
        <f>'[3]Qc, Winter, S3'!M12*Main!$B$8</f>
        <v>1.1878490022810523E-2</v>
      </c>
      <c r="N12" s="5">
        <f>'[3]Qc, Winter, S3'!N12*Main!$B$8</f>
        <v>1.1404281487390833E-2</v>
      </c>
      <c r="O12" s="5">
        <f>'[3]Qc, Winter, S3'!O12*Main!$B$8</f>
        <v>1.1294357503738306E-2</v>
      </c>
      <c r="P12" s="5">
        <f>'[3]Qc, Winter, S3'!P12*Main!$B$8</f>
        <v>1.1098551154388323E-2</v>
      </c>
      <c r="Q12" s="5">
        <f>'[3]Qc, Winter, S3'!Q12*Main!$B$8</f>
        <v>1.0995996478072529E-2</v>
      </c>
      <c r="R12" s="5">
        <f>'[3]Qc, Winter, S3'!R12*Main!$B$8</f>
        <v>1.1171314626375923E-2</v>
      </c>
      <c r="S12" s="5">
        <f>'[3]Qc, Winter, S3'!S12*Main!$B$8</f>
        <v>1.1480721795860684E-2</v>
      </c>
      <c r="T12" s="5">
        <f>'[3]Qc, Winter, S3'!T12*Main!$B$8</f>
        <v>1.2665679561274262E-2</v>
      </c>
      <c r="U12" s="5">
        <f>'[3]Qc, Winter, S3'!U12*Main!$B$8</f>
        <v>1.3288161540036482E-2</v>
      </c>
      <c r="V12" s="5">
        <f>'[3]Qc, Winter, S3'!V12*Main!$B$8</f>
        <v>1.2863605379698027E-2</v>
      </c>
      <c r="W12" s="5">
        <f>'[3]Qc, Winter, S3'!W12*Main!$B$8</f>
        <v>1.2472664959004197E-2</v>
      </c>
      <c r="X12" s="5">
        <f>'[3]Qc, Winter, S3'!X12*Main!$B$8</f>
        <v>1.1544203784820231E-2</v>
      </c>
      <c r="Y12" s="5">
        <f>'[3]Qc, Winter, S3'!Y12*Main!$B$8</f>
        <v>1.0645513214379863E-2</v>
      </c>
    </row>
    <row r="13" spans="1:25" x14ac:dyDescent="0.25">
      <c r="A13">
        <v>48</v>
      </c>
      <c r="B13" s="5">
        <f>'[3]Qc, Winter, S3'!B13*Main!$B$8</f>
        <v>6.9159105419007547E-4</v>
      </c>
      <c r="C13" s="5">
        <f>'[3]Qc, Winter, S3'!C13*Main!$B$8</f>
        <v>6.9159105419007547E-4</v>
      </c>
      <c r="D13" s="5">
        <f>'[3]Qc, Winter, S3'!D13*Main!$B$8</f>
        <v>6.9159105419007547E-4</v>
      </c>
      <c r="E13" s="5">
        <f>'[3]Qc, Winter, S3'!E13*Main!$B$8</f>
        <v>6.9159105419007547E-4</v>
      </c>
      <c r="F13" s="5">
        <f>'[3]Qc, Winter, S3'!F13*Main!$B$8</f>
        <v>6.9159105419007547E-4</v>
      </c>
      <c r="G13" s="5">
        <f>'[3]Qc, Winter, S3'!G13*Main!$B$8</f>
        <v>6.9159105419007547E-4</v>
      </c>
      <c r="H13" s="5">
        <f>'[3]Qc, Winter, S3'!H13*Main!$B$8</f>
        <v>6.9159105419007547E-4</v>
      </c>
      <c r="I13" s="5">
        <f>'[3]Qc, Winter, S3'!I13*Main!$B$8</f>
        <v>6.9159105419007547E-4</v>
      </c>
      <c r="J13" s="5">
        <f>'[3]Qc, Winter, S3'!J13*Main!$B$8</f>
        <v>6.9159105419007547E-4</v>
      </c>
      <c r="K13" s="5">
        <f>'[3]Qc, Winter, S3'!K13*Main!$B$8</f>
        <v>6.9159105419007547E-4</v>
      </c>
      <c r="L13" s="5">
        <f>'[3]Qc, Winter, S3'!L13*Main!$B$8</f>
        <v>6.9159105419007547E-4</v>
      </c>
      <c r="M13" s="5">
        <f>'[3]Qc, Winter, S3'!M13*Main!$B$8</f>
        <v>6.9159105419007547E-4</v>
      </c>
      <c r="N13" s="5">
        <f>'[3]Qc, Winter, S3'!N13*Main!$B$8</f>
        <v>6.9159105419007547E-4</v>
      </c>
      <c r="O13" s="5">
        <f>'[3]Qc, Winter, S3'!O13*Main!$B$8</f>
        <v>6.9159105419007547E-4</v>
      </c>
      <c r="P13" s="5">
        <f>'[3]Qc, Winter, S3'!P13*Main!$B$8</f>
        <v>6.9159105419007547E-4</v>
      </c>
      <c r="Q13" s="5">
        <f>'[3]Qc, Winter, S3'!Q13*Main!$B$8</f>
        <v>6.9159105419007547E-4</v>
      </c>
      <c r="R13" s="5">
        <f>'[3]Qc, Winter, S3'!R13*Main!$B$8</f>
        <v>6.9159105419007547E-4</v>
      </c>
      <c r="S13" s="5">
        <f>'[3]Qc, Winter, S3'!S13*Main!$B$8</f>
        <v>6.9159105419007547E-4</v>
      </c>
      <c r="T13" s="5">
        <f>'[3]Qc, Winter, S3'!T13*Main!$B$8</f>
        <v>6.9159105419007547E-4</v>
      </c>
      <c r="U13" s="5">
        <f>'[3]Qc, Winter, S3'!U13*Main!$B$8</f>
        <v>6.9159105419007547E-4</v>
      </c>
      <c r="V13" s="5">
        <f>'[3]Qc, Winter, S3'!V13*Main!$B$8</f>
        <v>6.9159105419007547E-4</v>
      </c>
      <c r="W13" s="5">
        <f>'[3]Qc, Winter, S3'!W13*Main!$B$8</f>
        <v>6.9159105419007547E-4</v>
      </c>
      <c r="X13" s="5">
        <f>'[3]Qc, Winter, S3'!X13*Main!$B$8</f>
        <v>6.9159105419007547E-4</v>
      </c>
      <c r="Y13" s="5">
        <f>'[3]Qc, Winter, S3'!Y13*Main!$B$8</f>
        <v>6.9159105419007547E-4</v>
      </c>
    </row>
    <row r="14" spans="1:25" x14ac:dyDescent="0.25">
      <c r="A14">
        <v>60</v>
      </c>
      <c r="B14" s="5">
        <f>'[3]Qc, Winter, S3'!B14*Main!$B$8</f>
        <v>8.0636573977906697E-4</v>
      </c>
      <c r="C14" s="5">
        <f>'[3]Qc, Winter, S3'!C14*Main!$B$8</f>
        <v>8.0636573977906697E-4</v>
      </c>
      <c r="D14" s="5">
        <f>'[3]Qc, Winter, S3'!D14*Main!$B$8</f>
        <v>8.0636573977906697E-4</v>
      </c>
      <c r="E14" s="5">
        <f>'[3]Qc, Winter, S3'!E14*Main!$B$8</f>
        <v>8.0636573977906697E-4</v>
      </c>
      <c r="F14" s="5">
        <f>'[3]Qc, Winter, S3'!F14*Main!$B$8</f>
        <v>8.0636573977906697E-4</v>
      </c>
      <c r="G14" s="5">
        <f>'[3]Qc, Winter, S3'!G14*Main!$B$8</f>
        <v>8.0636573977906697E-4</v>
      </c>
      <c r="H14" s="5">
        <f>'[3]Qc, Winter, S3'!H14*Main!$B$8</f>
        <v>8.0636573977906697E-4</v>
      </c>
      <c r="I14" s="5">
        <f>'[3]Qc, Winter, S3'!I14*Main!$B$8</f>
        <v>8.0636573977906697E-4</v>
      </c>
      <c r="J14" s="5">
        <f>'[3]Qc, Winter, S3'!J14*Main!$B$8</f>
        <v>8.0636573977906697E-4</v>
      </c>
      <c r="K14" s="5">
        <f>'[3]Qc, Winter, S3'!K14*Main!$B$8</f>
        <v>8.0636573977906697E-4</v>
      </c>
      <c r="L14" s="5">
        <f>'[3]Qc, Winter, S3'!L14*Main!$B$8</f>
        <v>8.0636573977906697E-4</v>
      </c>
      <c r="M14" s="5">
        <f>'[3]Qc, Winter, S3'!M14*Main!$B$8</f>
        <v>8.0636573977906697E-4</v>
      </c>
      <c r="N14" s="5">
        <f>'[3]Qc, Winter, S3'!N14*Main!$B$8</f>
        <v>8.0636573977906697E-4</v>
      </c>
      <c r="O14" s="5">
        <f>'[3]Qc, Winter, S3'!O14*Main!$B$8</f>
        <v>8.0636573977906697E-4</v>
      </c>
      <c r="P14" s="5">
        <f>'[3]Qc, Winter, S3'!P14*Main!$B$8</f>
        <v>8.0636573977906697E-4</v>
      </c>
      <c r="Q14" s="5">
        <f>'[3]Qc, Winter, S3'!Q14*Main!$B$8</f>
        <v>8.0636573977906697E-4</v>
      </c>
      <c r="R14" s="5">
        <f>'[3]Qc, Winter, S3'!R14*Main!$B$8</f>
        <v>8.0636573977906697E-4</v>
      </c>
      <c r="S14" s="5">
        <f>'[3]Qc, Winter, S3'!S14*Main!$B$8</f>
        <v>8.0636573977906697E-4</v>
      </c>
      <c r="T14" s="5">
        <f>'[3]Qc, Winter, S3'!T14*Main!$B$8</f>
        <v>8.0636573977906697E-4</v>
      </c>
      <c r="U14" s="5">
        <f>'[3]Qc, Winter, S3'!U14*Main!$B$8</f>
        <v>8.0636573977906697E-4</v>
      </c>
      <c r="V14" s="5">
        <f>'[3]Qc, Winter, S3'!V14*Main!$B$8</f>
        <v>8.0636573977906697E-4</v>
      </c>
      <c r="W14" s="5">
        <f>'[3]Qc, Winter, S3'!W14*Main!$B$8</f>
        <v>8.0636573977906697E-4</v>
      </c>
      <c r="X14" s="5">
        <f>'[3]Qc, Winter, S3'!X14*Main!$B$8</f>
        <v>8.0636573977906697E-4</v>
      </c>
      <c r="Y14" s="5">
        <f>'[3]Qc, Winter, S3'!Y14*Main!$B$8</f>
        <v>8.0636573977906697E-4</v>
      </c>
    </row>
    <row r="15" spans="1:25" x14ac:dyDescent="0.25">
      <c r="A15">
        <v>61</v>
      </c>
      <c r="B15" s="5">
        <f>'[3]Qc, Winter, S3'!B15*Main!$B$8</f>
        <v>0.23302842420656286</v>
      </c>
      <c r="C15" s="5">
        <f>'[3]Qc, Winter, S3'!C15*Main!$B$8</f>
        <v>0.22175933607883463</v>
      </c>
      <c r="D15" s="5">
        <f>'[3]Qc, Winter, S3'!D15*Main!$B$8</f>
        <v>0.22389835805033911</v>
      </c>
      <c r="E15" s="5">
        <f>'[3]Qc, Winter, S3'!E15*Main!$B$8</f>
        <v>0.22134768526507467</v>
      </c>
      <c r="F15" s="5">
        <f>'[3]Qc, Winter, S3'!F15*Main!$B$8</f>
        <v>0.21981183167247517</v>
      </c>
      <c r="G15" s="5">
        <f>'[3]Qc, Winter, S3'!G15*Main!$B$8</f>
        <v>0.22588135487281286</v>
      </c>
      <c r="H15" s="5">
        <f>'[3]Qc, Winter, S3'!H15*Main!$B$8</f>
        <v>0.24540877150832363</v>
      </c>
      <c r="I15" s="5">
        <f>'[3]Qc, Winter, S3'!I15*Main!$B$8</f>
        <v>0.24649744306101898</v>
      </c>
      <c r="J15" s="5">
        <f>'[3]Qc, Winter, S3'!J15*Main!$B$8</f>
        <v>0.24770440188291018</v>
      </c>
      <c r="K15" s="5">
        <f>'[3]Qc, Winter, S3'!K15*Main!$B$8</f>
        <v>0.23592187857982291</v>
      </c>
      <c r="L15" s="5">
        <f>'[3]Qc, Winter, S3'!L15*Main!$B$8</f>
        <v>0.23421211632356057</v>
      </c>
      <c r="M15" s="5">
        <f>'[3]Qc, Winter, S3'!M15*Main!$B$8</f>
        <v>0.23044982070726633</v>
      </c>
      <c r="N15" s="5">
        <f>'[3]Qc, Winter, S3'!N15*Main!$B$8</f>
        <v>0.22281760650275079</v>
      </c>
      <c r="O15" s="5">
        <f>'[3]Qc, Winter, S3'!O15*Main!$B$8</f>
        <v>0.21935462413735832</v>
      </c>
      <c r="P15" s="5">
        <f>'[3]Qc, Winter, S3'!P15*Main!$B$8</f>
        <v>0.20597464211311553</v>
      </c>
      <c r="Q15" s="5">
        <f>'[3]Qc, Winter, S3'!Q15*Main!$B$8</f>
        <v>0.20994750071894475</v>
      </c>
      <c r="R15" s="5">
        <f>'[3]Qc, Winter, S3'!R15*Main!$B$8</f>
        <v>0.20429641475352014</v>
      </c>
      <c r="S15" s="5">
        <f>'[3]Qc, Winter, S3'!S15*Main!$B$8</f>
        <v>0.22687230589708765</v>
      </c>
      <c r="T15" s="5">
        <f>'[3]Qc, Winter, S3'!T15*Main!$B$8</f>
        <v>0.23180439559313093</v>
      </c>
      <c r="U15" s="5">
        <f>'[3]Qc, Winter, S3'!U15*Main!$B$8</f>
        <v>0.23305856157428573</v>
      </c>
      <c r="V15" s="5">
        <f>'[3]Qc, Winter, S3'!V15*Main!$B$8</f>
        <v>0.23128182792111462</v>
      </c>
      <c r="W15" s="5">
        <f>'[3]Qc, Winter, S3'!W15*Main!$B$8</f>
        <v>0.23092441752691881</v>
      </c>
      <c r="X15" s="5">
        <f>'[3]Qc, Winter, S3'!X15*Main!$B$8</f>
        <v>0.23156200010205522</v>
      </c>
      <c r="Y15" s="5">
        <f>'[3]Qc, Winter, S3'!Y15*Main!$B$8</f>
        <v>0.23419343563987816</v>
      </c>
    </row>
    <row r="16" spans="1:25" x14ac:dyDescent="0.25">
      <c r="A16">
        <v>62</v>
      </c>
      <c r="B16" s="5">
        <f>'[3]Qc, Winter, S3'!B16*Main!$B$8</f>
        <v>7.5023002964562232E-3</v>
      </c>
      <c r="C16" s="5">
        <f>'[3]Qc, Winter, S3'!C16*Main!$B$8</f>
        <v>7.5386974828884692E-3</v>
      </c>
      <c r="D16" s="5">
        <f>'[3]Qc, Winter, S3'!D16*Main!$B$8</f>
        <v>7.5876216640911034E-3</v>
      </c>
      <c r="E16" s="5">
        <f>'[3]Qc, Winter, S3'!E16*Main!$B$8</f>
        <v>7.5426402876325174E-3</v>
      </c>
      <c r="F16" s="5">
        <f>'[3]Qc, Winter, S3'!F16*Main!$B$8</f>
        <v>7.5555200674140592E-3</v>
      </c>
      <c r="G16" s="5">
        <f>'[3]Qc, Winter, S3'!G16*Main!$B$8</f>
        <v>7.3059651374570928E-3</v>
      </c>
      <c r="H16" s="5">
        <f>'[3]Qc, Winter, S3'!H16*Main!$B$8</f>
        <v>7.5622757716239915E-3</v>
      </c>
      <c r="I16" s="5">
        <f>'[3]Qc, Winter, S3'!I16*Main!$B$8</f>
        <v>7.0855659205803856E-3</v>
      </c>
      <c r="J16" s="5">
        <f>'[3]Qc, Winter, S3'!J16*Main!$B$8</f>
        <v>6.8550078564925138E-3</v>
      </c>
      <c r="K16" s="5">
        <f>'[3]Qc, Winter, S3'!K16*Main!$B$8</f>
        <v>6.7573040660469765E-3</v>
      </c>
      <c r="L16" s="5">
        <f>'[3]Qc, Winter, S3'!L16*Main!$B$8</f>
        <v>6.7954517503682442E-3</v>
      </c>
      <c r="M16" s="5">
        <f>'[3]Qc, Winter, S3'!M16*Main!$B$8</f>
        <v>6.809343717801705E-3</v>
      </c>
      <c r="N16" s="5">
        <f>'[3]Qc, Winter, S3'!N16*Main!$B$8</f>
        <v>6.9199497279512894E-3</v>
      </c>
      <c r="O16" s="5">
        <f>'[3]Qc, Winter, S3'!O16*Main!$B$8</f>
        <v>6.799097869907394E-3</v>
      </c>
      <c r="P16" s="5">
        <f>'[3]Qc, Winter, S3'!P16*Main!$B$8</f>
        <v>6.8636093362952127E-3</v>
      </c>
      <c r="Q16" s="5">
        <f>'[3]Qc, Winter, S3'!Q16*Main!$B$8</f>
        <v>6.8119723156089993E-3</v>
      </c>
      <c r="R16" s="5">
        <f>'[3]Qc, Winter, S3'!R16*Main!$B$8</f>
        <v>6.9898313253013772E-3</v>
      </c>
      <c r="S16" s="5">
        <f>'[3]Qc, Winter, S3'!S16*Main!$B$8</f>
        <v>7.5360688850811741E-3</v>
      </c>
      <c r="T16" s="5">
        <f>'[3]Qc, Winter, S3'!T16*Main!$B$8</f>
        <v>7.441922190219938E-3</v>
      </c>
      <c r="U16" s="5">
        <f>'[3]Qc, Winter, S3'!U16*Main!$B$8</f>
        <v>7.9609300076451187E-3</v>
      </c>
      <c r="V16" s="5">
        <f>'[3]Qc, Winter, S3'!V16*Main!$B$8</f>
        <v>8.2988943696542007E-3</v>
      </c>
      <c r="W16" s="5">
        <f>'[3]Qc, Winter, S3'!W16*Main!$B$8</f>
        <v>8.2711435428696571E-3</v>
      </c>
      <c r="X16" s="5">
        <f>'[3]Qc, Winter, S3'!X16*Main!$B$8</f>
        <v>7.8520607003502302E-3</v>
      </c>
      <c r="Y16" s="5">
        <f>'[3]Qc, Winter, S3'!Y16*Main!$B$8</f>
        <v>7.6325531944923313E-3</v>
      </c>
    </row>
    <row r="17" spans="1:25" x14ac:dyDescent="0.25">
      <c r="A17">
        <v>71</v>
      </c>
      <c r="B17" s="5">
        <f>'[3]Qc, Winter, S3'!B17*Main!$B$8</f>
        <v>4.0352141842526272E-2</v>
      </c>
      <c r="C17" s="5">
        <f>'[3]Qc, Winter, S3'!C17*Main!$B$8</f>
        <v>3.9685509684107029E-2</v>
      </c>
      <c r="D17" s="5">
        <f>'[3]Qc, Winter, S3'!D17*Main!$B$8</f>
        <v>3.7417471401443386E-2</v>
      </c>
      <c r="E17" s="5">
        <f>'[3]Qc, Winter, S3'!E17*Main!$B$8</f>
        <v>3.5728502492386884E-2</v>
      </c>
      <c r="F17" s="5">
        <f>'[3]Qc, Winter, S3'!F17*Main!$B$8</f>
        <v>3.5038421166753396E-2</v>
      </c>
      <c r="G17" s="5">
        <f>'[3]Qc, Winter, S3'!G17*Main!$B$8</f>
        <v>3.255950168909634E-2</v>
      </c>
      <c r="H17" s="5">
        <f>'[3]Qc, Winter, S3'!H17*Main!$B$8</f>
        <v>3.3128639373724213E-2</v>
      </c>
      <c r="I17" s="5">
        <f>'[3]Qc, Winter, S3'!I17*Main!$B$8</f>
        <v>3.2109662725581092E-2</v>
      </c>
      <c r="J17" s="5">
        <f>'[3]Qc, Winter, S3'!J17*Main!$B$8</f>
        <v>3.5056514549841059E-2</v>
      </c>
      <c r="K17" s="5">
        <f>'[3]Qc, Winter, S3'!K17*Main!$B$8</f>
        <v>3.7168950731193258E-2</v>
      </c>
      <c r="L17" s="5">
        <f>'[3]Qc, Winter, S3'!L17*Main!$B$8</f>
        <v>3.9419986174216125E-2</v>
      </c>
      <c r="M17" s="5">
        <f>'[3]Qc, Winter, S3'!M17*Main!$B$8</f>
        <v>3.9466458150117026E-2</v>
      </c>
      <c r="N17" s="5">
        <f>'[3]Qc, Winter, S3'!N17*Main!$B$8</f>
        <v>4.2684941005798338E-2</v>
      </c>
      <c r="O17" s="5">
        <f>'[3]Qc, Winter, S3'!O17*Main!$B$8</f>
        <v>4.20413535441869E-2</v>
      </c>
      <c r="P17" s="5">
        <f>'[3]Qc, Winter, S3'!P17*Main!$B$8</f>
        <v>4.3134840667464619E-2</v>
      </c>
      <c r="Q17" s="5">
        <f>'[3]Qc, Winter, S3'!Q17*Main!$B$8</f>
        <v>4.4658433785356874E-2</v>
      </c>
      <c r="R17" s="5">
        <f>'[3]Qc, Winter, S3'!R17*Main!$B$8</f>
        <v>4.4652723928682622E-2</v>
      </c>
      <c r="S17" s="5">
        <f>'[3]Qc, Winter, S3'!S17*Main!$B$8</f>
        <v>4.5490014640677645E-2</v>
      </c>
      <c r="T17" s="5">
        <f>'[3]Qc, Winter, S3'!T17*Main!$B$8</f>
        <v>4.1829352928141411E-2</v>
      </c>
      <c r="U17" s="5">
        <f>'[3]Qc, Winter, S3'!U17*Main!$B$8</f>
        <v>3.8618410254288686E-2</v>
      </c>
      <c r="V17" s="5">
        <f>'[3]Qc, Winter, S3'!V17*Main!$B$8</f>
        <v>3.4672342708722534E-2</v>
      </c>
      <c r="W17" s="5">
        <f>'[3]Qc, Winter, S3'!W17*Main!$B$8</f>
        <v>3.4765611671533081E-2</v>
      </c>
      <c r="X17" s="5">
        <f>'[3]Qc, Winter, S3'!X17*Main!$B$8</f>
        <v>3.5034634153930343E-2</v>
      </c>
      <c r="Y17" s="5">
        <f>'[3]Qc, Winter, S3'!Y17*Main!$B$8</f>
        <v>3.463981052304075E-2</v>
      </c>
    </row>
    <row r="18" spans="1:25" x14ac:dyDescent="0.25">
      <c r="A18">
        <v>79</v>
      </c>
      <c r="B18" s="5">
        <f>'[3]Qc, Winter, S3'!B18*Main!$B$8</f>
        <v>5.3380601193223451E-2</v>
      </c>
      <c r="C18" s="5">
        <f>'[3]Qc, Winter, S3'!C18*Main!$B$8</f>
        <v>5.5367763012460762E-2</v>
      </c>
      <c r="D18" s="5">
        <f>'[3]Qc, Winter, S3'!D18*Main!$B$8</f>
        <v>5.388692438461936E-2</v>
      </c>
      <c r="E18" s="5">
        <f>'[3]Qc, Winter, S3'!E18*Main!$B$8</f>
        <v>5.3875692651605238E-2</v>
      </c>
      <c r="F18" s="5">
        <f>'[3]Qc, Winter, S3'!F18*Main!$B$8</f>
        <v>5.3910436825057709E-2</v>
      </c>
      <c r="G18" s="5">
        <f>'[3]Qc, Winter, S3'!G18*Main!$B$8</f>
        <v>5.1146131195286354E-2</v>
      </c>
      <c r="H18" s="5">
        <f>'[3]Qc, Winter, S3'!H18*Main!$B$8</f>
        <v>4.9479734824996138E-2</v>
      </c>
      <c r="I18" s="5">
        <f>'[3]Qc, Winter, S3'!I18*Main!$B$8</f>
        <v>5.0332257094224543E-2</v>
      </c>
      <c r="J18" s="5">
        <f>'[3]Qc, Winter, S3'!J18*Main!$B$8</f>
        <v>5.6758600997024039E-2</v>
      </c>
      <c r="K18" s="5">
        <f>'[3]Qc, Winter, S3'!K18*Main!$B$8</f>
        <v>6.1496975854854939E-2</v>
      </c>
      <c r="L18" s="5">
        <f>'[3]Qc, Winter, S3'!L18*Main!$B$8</f>
        <v>6.9361659747348245E-2</v>
      </c>
      <c r="M18" s="5">
        <f>'[3]Qc, Winter, S3'!M18*Main!$B$8</f>
        <v>6.7502286849082715E-2</v>
      </c>
      <c r="N18" s="5">
        <f>'[3]Qc, Winter, S3'!N18*Main!$B$8</f>
        <v>6.8099980438698374E-2</v>
      </c>
      <c r="O18" s="5">
        <f>'[3]Qc, Winter, S3'!O18*Main!$B$8</f>
        <v>6.8101069142807336E-2</v>
      </c>
      <c r="P18" s="5">
        <f>'[3]Qc, Winter, S3'!P18*Main!$B$8</f>
        <v>7.7262378660639328E-2</v>
      </c>
      <c r="Q18" s="5">
        <f>'[3]Qc, Winter, S3'!Q18*Main!$B$8</f>
        <v>7.7429475704219819E-2</v>
      </c>
      <c r="R18" s="5">
        <f>'[3]Qc, Winter, S3'!R18*Main!$B$8</f>
        <v>7.7994205783413761E-2</v>
      </c>
      <c r="S18" s="5">
        <f>'[3]Qc, Winter, S3'!S18*Main!$B$8</f>
        <v>7.2345106486865804E-2</v>
      </c>
      <c r="T18" s="5">
        <f>'[3]Qc, Winter, S3'!T18*Main!$B$8</f>
        <v>7.1333104424143923E-2</v>
      </c>
      <c r="U18" s="5">
        <f>'[3]Qc, Winter, S3'!U18*Main!$B$8</f>
        <v>6.7563491737709577E-2</v>
      </c>
      <c r="V18" s="5">
        <f>'[3]Qc, Winter, S3'!V18*Main!$B$8</f>
        <v>6.7711199584644763E-2</v>
      </c>
      <c r="W18" s="5">
        <f>'[3]Qc, Winter, S3'!W18*Main!$B$8</f>
        <v>6.4042124924441612E-2</v>
      </c>
      <c r="X18" s="5">
        <f>'[3]Qc, Winter, S3'!X18*Main!$B$8</f>
        <v>6.412827638527531E-2</v>
      </c>
      <c r="Y18" s="5">
        <f>'[3]Qc, Winter, S3'!Y18*Main!$B$8</f>
        <v>6.292402322944983E-2</v>
      </c>
    </row>
    <row r="19" spans="1:25" x14ac:dyDescent="0.25">
      <c r="A19">
        <v>80</v>
      </c>
      <c r="B19" s="5">
        <f>'[3]Qc, Winter, S3'!B19*Main!$B$8</f>
        <v>7.0098208634471665E-2</v>
      </c>
      <c r="C19" s="5">
        <f>'[3]Qc, Winter, S3'!C19*Main!$B$8</f>
        <v>6.9573966797089562E-2</v>
      </c>
      <c r="D19" s="5">
        <f>'[3]Qc, Winter, S3'!D19*Main!$B$8</f>
        <v>6.9776585502257099E-2</v>
      </c>
      <c r="E19" s="5">
        <f>'[3]Qc, Winter, S3'!E19*Main!$B$8</f>
        <v>7.0178949314975286E-2</v>
      </c>
      <c r="F19" s="5">
        <f>'[3]Qc, Winter, S3'!F19*Main!$B$8</f>
        <v>7.0282616606792886E-2</v>
      </c>
      <c r="G19" s="5">
        <f>'[3]Qc, Winter, S3'!G19*Main!$B$8</f>
        <v>6.9354544820444466E-2</v>
      </c>
      <c r="H19" s="5">
        <f>'[3]Qc, Winter, S3'!H19*Main!$B$8</f>
        <v>7.464844129615629E-2</v>
      </c>
      <c r="I19" s="5">
        <f>'[3]Qc, Winter, S3'!I19*Main!$B$8</f>
        <v>7.7393372995786969E-2</v>
      </c>
      <c r="J19" s="5">
        <f>'[3]Qc, Winter, S3'!J19*Main!$B$8</f>
        <v>8.1298557577625774E-2</v>
      </c>
      <c r="K19" s="5">
        <f>'[3]Qc, Winter, S3'!K19*Main!$B$8</f>
        <v>8.0467104372355977E-2</v>
      </c>
      <c r="L19" s="5">
        <f>'[3]Qc, Winter, S3'!L19*Main!$B$8</f>
        <v>8.0325119625327998E-2</v>
      </c>
      <c r="M19" s="5">
        <f>'[3]Qc, Winter, S3'!M19*Main!$B$8</f>
        <v>8.0854070903495057E-2</v>
      </c>
      <c r="N19" s="5">
        <f>'[3]Qc, Winter, S3'!N19*Main!$B$8</f>
        <v>8.1435888983675028E-2</v>
      </c>
      <c r="O19" s="5">
        <f>'[3]Qc, Winter, S3'!O19*Main!$B$8</f>
        <v>8.0864183215457103E-2</v>
      </c>
      <c r="P19" s="5">
        <f>'[3]Qc, Winter, S3'!P19*Main!$B$8</f>
        <v>8.0561987170248803E-2</v>
      </c>
      <c r="Q19" s="5">
        <f>'[3]Qc, Winter, S3'!Q19*Main!$B$8</f>
        <v>8.1029917309646232E-2</v>
      </c>
      <c r="R19" s="5">
        <f>'[3]Qc, Winter, S3'!R19*Main!$B$8</f>
        <v>8.1501042930794854E-2</v>
      </c>
      <c r="S19" s="5">
        <f>'[3]Qc, Winter, S3'!S19*Main!$B$8</f>
        <v>8.3823455352888682E-2</v>
      </c>
      <c r="T19" s="5">
        <f>'[3]Qc, Winter, S3'!T19*Main!$B$8</f>
        <v>8.3446442398849976E-2</v>
      </c>
      <c r="U19" s="5">
        <f>'[3]Qc, Winter, S3'!U19*Main!$B$8</f>
        <v>8.5448298136849551E-2</v>
      </c>
      <c r="V19" s="5">
        <f>'[3]Qc, Winter, S3'!V19*Main!$B$8</f>
        <v>8.7044982680678756E-2</v>
      </c>
      <c r="W19" s="5">
        <f>'[3]Qc, Winter, S3'!W19*Main!$B$8</f>
        <v>8.7311949886895279E-2</v>
      </c>
      <c r="X19" s="5">
        <f>'[3]Qc, Winter, S3'!X19*Main!$B$8</f>
        <v>8.4134685674109921E-2</v>
      </c>
      <c r="Y19" s="5">
        <f>'[3]Qc, Winter, S3'!Y19*Main!$B$8</f>
        <v>8.0974926440214784E-2</v>
      </c>
    </row>
    <row r="20" spans="1:25" x14ac:dyDescent="0.25">
      <c r="A20">
        <v>91</v>
      </c>
      <c r="B20" s="5">
        <f>'[3]Qc, Winter, S3'!B20*Main!$B$8</f>
        <v>0.10030293327947598</v>
      </c>
      <c r="C20" s="5">
        <f>'[3]Qc, Winter, S3'!C20*Main!$B$8</f>
        <v>9.5030813093149175E-3</v>
      </c>
      <c r="D20" s="5">
        <f>'[3]Qc, Winter, S3'!D20*Main!$B$8</f>
        <v>0</v>
      </c>
      <c r="E20" s="5">
        <f>'[3]Qc, Winter, S3'!E20*Main!$B$8</f>
        <v>0</v>
      </c>
      <c r="F20" s="5">
        <f>'[3]Qc, Winter, S3'!F20*Main!$B$8</f>
        <v>0</v>
      </c>
      <c r="G20" s="5">
        <f>'[3]Qc, Winter, S3'!G20*Main!$B$8</f>
        <v>0</v>
      </c>
      <c r="H20" s="5">
        <f>'[3]Qc, Winter, S3'!H20*Main!$B$8</f>
        <v>0</v>
      </c>
      <c r="I20" s="5">
        <f>'[3]Qc, Winter, S3'!I20*Main!$B$8</f>
        <v>7.5440662159539262E-2</v>
      </c>
      <c r="J20" s="5">
        <f>'[3]Qc, Winter, S3'!J20*Main!$B$8</f>
        <v>0.19225594730026799</v>
      </c>
      <c r="K20" s="5">
        <f>'[3]Qc, Winter, S3'!K20*Main!$B$8</f>
        <v>0.25882451541168461</v>
      </c>
      <c r="L20" s="5">
        <f>'[3]Qc, Winter, S3'!L20*Main!$B$8</f>
        <v>0.25741773165497739</v>
      </c>
      <c r="M20" s="5">
        <f>'[3]Qc, Winter, S3'!M20*Main!$B$8</f>
        <v>0.20334408504307838</v>
      </c>
      <c r="N20" s="5">
        <f>'[3]Qc, Winter, S3'!N20*Main!$B$8</f>
        <v>0.19303296217321453</v>
      </c>
      <c r="O20" s="5">
        <f>'[3]Qc, Winter, S3'!O20*Main!$B$8</f>
        <v>0.20447318597877245</v>
      </c>
      <c r="P20" s="5">
        <f>'[3]Qc, Winter, S3'!P20*Main!$B$8</f>
        <v>0.2020236552583089</v>
      </c>
      <c r="Q20" s="5">
        <f>'[3]Qc, Winter, S3'!Q20*Main!$B$8</f>
        <v>0.17801681807951225</v>
      </c>
      <c r="R20" s="5">
        <f>'[3]Qc, Winter, S3'!R20*Main!$B$8</f>
        <v>0.17806148217018133</v>
      </c>
      <c r="S20" s="5">
        <f>'[3]Qc, Winter, S3'!S20*Main!$B$8</f>
        <v>0.22844956280210926</v>
      </c>
      <c r="T20" s="5">
        <f>'[3]Qc, Winter, S3'!T20*Main!$B$8</f>
        <v>0.30637381966840538</v>
      </c>
      <c r="U20" s="5">
        <f>'[3]Qc, Winter, S3'!U20*Main!$B$8</f>
        <v>0.39926507112830723</v>
      </c>
      <c r="V20" s="5">
        <f>'[3]Qc, Winter, S3'!V20*Main!$B$8</f>
        <v>0.41598159262445344</v>
      </c>
      <c r="W20" s="5">
        <f>'[3]Qc, Winter, S3'!W20*Main!$B$8</f>
        <v>0.37877090750001419</v>
      </c>
      <c r="X20" s="5">
        <f>'[3]Qc, Winter, S3'!X20*Main!$B$8</f>
        <v>0.28060825319557048</v>
      </c>
      <c r="Y20" s="5">
        <f>'[3]Qc, Winter, S3'!Y20*Main!$B$8</f>
        <v>0.23702256266447519</v>
      </c>
    </row>
    <row r="21" spans="1:25" x14ac:dyDescent="0.25">
      <c r="A21">
        <v>103</v>
      </c>
      <c r="B21" s="5">
        <f>'[3]Qc, Winter, S3'!B21*Main!$B$8</f>
        <v>9.2523539853740632E-3</v>
      </c>
      <c r="C21" s="5">
        <f>'[3]Qc, Winter, S3'!C21*Main!$B$8</f>
        <v>7.6269768737503392E-3</v>
      </c>
      <c r="D21" s="5">
        <f>'[3]Qc, Winter, S3'!D21*Main!$B$8</f>
        <v>7.2429413275709471E-3</v>
      </c>
      <c r="E21" s="5">
        <f>'[3]Qc, Winter, S3'!E21*Main!$B$8</f>
        <v>7.8975000719484281E-3</v>
      </c>
      <c r="F21" s="5">
        <f>'[3]Qc, Winter, S3'!F21*Main!$B$8</f>
        <v>6.8611556595231642E-3</v>
      </c>
      <c r="G21" s="5">
        <f>'[3]Qc, Winter, S3'!G21*Main!$B$8</f>
        <v>7.8253130484618478E-3</v>
      </c>
      <c r="H21" s="5">
        <f>'[3]Qc, Winter, S3'!H21*Main!$B$8</f>
        <v>9.772020285771052E-3</v>
      </c>
      <c r="I21" s="5">
        <f>'[3]Qc, Winter, S3'!I21*Main!$B$8</f>
        <v>1.3280668445258399E-2</v>
      </c>
      <c r="J21" s="5">
        <f>'[3]Qc, Winter, S3'!J21*Main!$B$8</f>
        <v>1.5763442991241196E-2</v>
      </c>
      <c r="K21" s="5">
        <f>'[3]Qc, Winter, S3'!K21*Main!$B$8</f>
        <v>1.508128056711198E-2</v>
      </c>
      <c r="L21" s="5">
        <f>'[3]Qc, Winter, S3'!L21*Main!$B$8</f>
        <v>1.7474695846945897E-2</v>
      </c>
      <c r="M21" s="5">
        <f>'[3]Qc, Winter, S3'!M21*Main!$B$8</f>
        <v>1.8033716437333168E-2</v>
      </c>
      <c r="N21" s="5">
        <f>'[3]Qc, Winter, S3'!N21*Main!$B$8</f>
        <v>1.7911061844203602E-2</v>
      </c>
      <c r="O21" s="5">
        <f>'[3]Qc, Winter, S3'!O21*Main!$B$8</f>
        <v>1.8361598284654355E-2</v>
      </c>
      <c r="P21" s="5">
        <f>'[3]Qc, Winter, S3'!P21*Main!$B$8</f>
        <v>1.7591571976097155E-2</v>
      </c>
      <c r="Q21" s="5">
        <f>'[3]Qc, Winter, S3'!Q21*Main!$B$8</f>
        <v>1.8064656308186208E-2</v>
      </c>
      <c r="R21" s="5">
        <f>'[3]Qc, Winter, S3'!R21*Main!$B$8</f>
        <v>1.7777962938619229E-2</v>
      </c>
      <c r="S21" s="5">
        <f>'[3]Qc, Winter, S3'!S21*Main!$B$8</f>
        <v>1.803579010689299E-2</v>
      </c>
      <c r="T21" s="5">
        <f>'[3]Qc, Winter, S3'!T21*Main!$B$8</f>
        <v>1.8607480240738682E-2</v>
      </c>
      <c r="U21" s="5">
        <f>'[3]Qc, Winter, S3'!U21*Main!$B$8</f>
        <v>1.8384363953901205E-2</v>
      </c>
      <c r="V21" s="5">
        <f>'[3]Qc, Winter, S3'!V21*Main!$B$8</f>
        <v>1.7887440331027189E-2</v>
      </c>
      <c r="W21" s="5">
        <f>'[3]Qc, Winter, S3'!W21*Main!$B$8</f>
        <v>1.5524866333534332E-2</v>
      </c>
      <c r="X21" s="5">
        <f>'[3]Qc, Winter, S3'!X21*Main!$B$8</f>
        <v>1.2338230326229526E-2</v>
      </c>
      <c r="Y21" s="5">
        <f>'[3]Qc, Winter, S3'!Y21*Main!$B$8</f>
        <v>1.2852135084556978E-2</v>
      </c>
    </row>
    <row r="22" spans="1:25" x14ac:dyDescent="0.25">
      <c r="A22">
        <v>65</v>
      </c>
      <c r="B22" s="5">
        <f>'[3]Qc, Winter, S3'!B22*Main!$B$8</f>
        <v>2.1686477748194953E-2</v>
      </c>
      <c r="C22" s="5">
        <f>'[3]Qc, Winter, S3'!C22*Main!$B$8</f>
        <v>2.0675436786530606E-2</v>
      </c>
      <c r="D22" s="5">
        <f>'[3]Qc, Winter, S3'!D22*Main!$B$8</f>
        <v>1.7908634397504397E-2</v>
      </c>
      <c r="E22" s="5">
        <f>'[3]Qc, Winter, S3'!E22*Main!$B$8</f>
        <v>1.6914095471520327E-2</v>
      </c>
      <c r="F22" s="5">
        <f>'[3]Qc, Winter, S3'!F22*Main!$B$8</f>
        <v>1.7348037980602631E-2</v>
      </c>
      <c r="G22" s="5">
        <f>'[3]Qc, Winter, S3'!G22*Main!$B$8</f>
        <v>1.7037991495942262E-2</v>
      </c>
      <c r="H22" s="5">
        <f>'[3]Qc, Winter, S3'!H22*Main!$B$8</f>
        <v>1.7110616941207284E-2</v>
      </c>
      <c r="I22" s="5">
        <f>'[3]Qc, Winter, S3'!I22*Main!$B$8</f>
        <v>1.7596598110472993E-2</v>
      </c>
      <c r="J22" s="5">
        <f>'[3]Qc, Winter, S3'!J22*Main!$B$8</f>
        <v>1.8319949236708488E-2</v>
      </c>
      <c r="K22" s="5">
        <f>'[3]Qc, Winter, S3'!K22*Main!$B$8</f>
        <v>1.9754543251575159E-2</v>
      </c>
      <c r="L22" s="5">
        <f>'[3]Qc, Winter, S3'!L22*Main!$B$8</f>
        <v>2.0944591080055169E-2</v>
      </c>
      <c r="M22" s="5">
        <f>'[3]Qc, Winter, S3'!M22*Main!$B$8</f>
        <v>2.223825137882942E-2</v>
      </c>
      <c r="N22" s="5">
        <f>'[3]Qc, Winter, S3'!N22*Main!$B$8</f>
        <v>2.2931702968117532E-2</v>
      </c>
      <c r="O22" s="5">
        <f>'[3]Qc, Winter, S3'!O22*Main!$B$8</f>
        <v>2.1432257543677349E-2</v>
      </c>
      <c r="P22" s="5">
        <f>'[3]Qc, Winter, S3'!P22*Main!$B$8</f>
        <v>2.1794188306079435E-2</v>
      </c>
      <c r="Q22" s="5">
        <f>'[3]Qc, Winter, S3'!Q22*Main!$B$8</f>
        <v>2.1230285579183546E-2</v>
      </c>
      <c r="R22" s="5">
        <f>'[3]Qc, Winter, S3'!R22*Main!$B$8</f>
        <v>2.1384556065214912E-2</v>
      </c>
      <c r="S22" s="5">
        <f>'[3]Qc, Winter, S3'!S22*Main!$B$8</f>
        <v>2.1357201993912119E-2</v>
      </c>
      <c r="T22" s="5">
        <f>'[3]Qc, Winter, S3'!T22*Main!$B$8</f>
        <v>2.4348461128414406E-2</v>
      </c>
      <c r="U22" s="5">
        <f>'[3]Qc, Winter, S3'!U22*Main!$B$8</f>
        <v>2.8375401825817426E-2</v>
      </c>
      <c r="V22" s="5">
        <f>'[3]Qc, Winter, S3'!V22*Main!$B$8</f>
        <v>3.1136818282546868E-2</v>
      </c>
      <c r="W22" s="5">
        <f>'[3]Qc, Winter, S3'!W22*Main!$B$8</f>
        <v>3.1416985095647575E-2</v>
      </c>
      <c r="X22" s="5">
        <f>'[3]Qc, Winter, S3'!X22*Main!$B$8</f>
        <v>2.9465636581299547E-2</v>
      </c>
      <c r="Y22" s="5">
        <f>'[3]Qc, Winter, S3'!Y22*Main!$B$8</f>
        <v>2.4500889667317595E-2</v>
      </c>
    </row>
    <row r="23" spans="1:25" x14ac:dyDescent="0.25">
      <c r="A23">
        <v>89</v>
      </c>
      <c r="B23" s="5">
        <f>'[3]Qc, Winter, S3'!B23*Main!$B$8</f>
        <v>0.14303080007086366</v>
      </c>
      <c r="C23" s="5">
        <f>'[3]Qc, Winter, S3'!C23*Main!$B$8</f>
        <v>0.14303080007086366</v>
      </c>
      <c r="D23" s="5">
        <f>'[3]Qc, Winter, S3'!D23*Main!$B$8</f>
        <v>0.14303080007086366</v>
      </c>
      <c r="E23" s="5">
        <f>'[3]Qc, Winter, S3'!E23*Main!$B$8</f>
        <v>0.14303080007086366</v>
      </c>
      <c r="F23" s="5">
        <f>'[3]Qc, Winter, S3'!F23*Main!$B$8</f>
        <v>0.14303080007086366</v>
      </c>
      <c r="G23" s="5">
        <f>'[3]Qc, Winter, S3'!G23*Main!$B$8</f>
        <v>0.14303080007086366</v>
      </c>
      <c r="H23" s="5">
        <f>'[3]Qc, Winter, S3'!H23*Main!$B$8</f>
        <v>0.14303080007086366</v>
      </c>
      <c r="I23" s="5">
        <f>'[3]Qc, Winter, S3'!I23*Main!$B$8</f>
        <v>0.14303080007086366</v>
      </c>
      <c r="J23" s="5">
        <f>'[3]Qc, Winter, S3'!J23*Main!$B$8</f>
        <v>0.14303080007086366</v>
      </c>
      <c r="K23" s="5">
        <f>'[3]Qc, Winter, S3'!K23*Main!$B$8</f>
        <v>0.14303080007086366</v>
      </c>
      <c r="L23" s="5">
        <f>'[3]Qc, Winter, S3'!L23*Main!$B$8</f>
        <v>0.14303080007086366</v>
      </c>
      <c r="M23" s="5">
        <f>'[3]Qc, Winter, S3'!M23*Main!$B$8</f>
        <v>0.14303080007086366</v>
      </c>
      <c r="N23" s="5">
        <f>'[3]Qc, Winter, S3'!N23*Main!$B$8</f>
        <v>0.14303080007086366</v>
      </c>
      <c r="O23" s="5">
        <f>'[3]Qc, Winter, S3'!O23*Main!$B$8</f>
        <v>0.14303080007086366</v>
      </c>
      <c r="P23" s="5">
        <f>'[3]Qc, Winter, S3'!P23*Main!$B$8</f>
        <v>0.14303080007086366</v>
      </c>
      <c r="Q23" s="5">
        <f>'[3]Qc, Winter, S3'!Q23*Main!$B$8</f>
        <v>0.14303080007086366</v>
      </c>
      <c r="R23" s="5">
        <f>'[3]Qc, Winter, S3'!R23*Main!$B$8</f>
        <v>0.14303080007086366</v>
      </c>
      <c r="S23" s="5">
        <f>'[3]Qc, Winter, S3'!S23*Main!$B$8</f>
        <v>0.14303080007086366</v>
      </c>
      <c r="T23" s="5">
        <f>'[3]Qc, Winter, S3'!T23*Main!$B$8</f>
        <v>0.14303080007086366</v>
      </c>
      <c r="U23" s="5">
        <f>'[3]Qc, Winter, S3'!U23*Main!$B$8</f>
        <v>0.14303080007086366</v>
      </c>
      <c r="V23" s="5">
        <f>'[3]Qc, Winter, S3'!V23*Main!$B$8</f>
        <v>0.14303080007086366</v>
      </c>
      <c r="W23" s="5">
        <f>'[3]Qc, Winter, S3'!W23*Main!$B$8</f>
        <v>0.14303080007086366</v>
      </c>
      <c r="X23" s="5">
        <f>'[3]Qc, Winter, S3'!X23*Main!$B$8</f>
        <v>0.14303080007086366</v>
      </c>
      <c r="Y23" s="5">
        <f>'[3]Qc, Winter, S3'!Y23*Main!$B$8</f>
        <v>0.14303080007086366</v>
      </c>
    </row>
    <row r="24" spans="1:25" x14ac:dyDescent="0.25">
      <c r="A24">
        <v>37</v>
      </c>
      <c r="B24" s="5">
        <f>'[3]Qc, Winter, S3'!B24*Main!$B$8</f>
        <v>9.9485679063396323E-2</v>
      </c>
      <c r="C24" s="5">
        <f>'[3]Qc, Winter, S3'!C24*Main!$B$8</f>
        <v>8.4211631264224998E-2</v>
      </c>
      <c r="D24" s="5">
        <f>'[3]Qc, Winter, S3'!D24*Main!$B$8</f>
        <v>6.8205564786366302E-2</v>
      </c>
      <c r="E24" s="5">
        <f>'[3]Qc, Winter, S3'!E24*Main!$B$8</f>
        <v>6.0275738339083944E-2</v>
      </c>
      <c r="F24" s="5">
        <f>'[3]Qc, Winter, S3'!F24*Main!$B$8</f>
        <v>5.7404549439120697E-2</v>
      </c>
      <c r="G24" s="5">
        <f>'[3]Qc, Winter, S3'!G24*Main!$B$8</f>
        <v>5.5334367736305859E-2</v>
      </c>
      <c r="H24" s="5">
        <f>'[3]Qc, Winter, S3'!H24*Main!$B$8</f>
        <v>5.5809304033792563E-2</v>
      </c>
      <c r="I24" s="5">
        <f>'[3]Qc, Winter, S3'!I24*Main!$B$8</f>
        <v>5.7008553367967126E-2</v>
      </c>
      <c r="J24" s="5">
        <f>'[3]Qc, Winter, S3'!J24*Main!$B$8</f>
        <v>6.3265954398835492E-2</v>
      </c>
      <c r="K24" s="5">
        <f>'[3]Qc, Winter, S3'!K24*Main!$B$8</f>
        <v>7.2494630551746125E-2</v>
      </c>
      <c r="L24" s="5">
        <f>'[3]Qc, Winter, S3'!L24*Main!$B$8</f>
        <v>8.6045366466807618E-2</v>
      </c>
      <c r="M24" s="5">
        <f>'[3]Qc, Winter, S3'!M24*Main!$B$8</f>
        <v>0.11576191481419626</v>
      </c>
      <c r="N24" s="5">
        <f>'[3]Qc, Winter, S3'!N24*Main!$B$8</f>
        <v>0.13099755912962571</v>
      </c>
      <c r="O24" s="5">
        <f>'[3]Qc, Winter, S3'!O24*Main!$B$8</f>
        <v>0.12328997826827101</v>
      </c>
      <c r="P24" s="5">
        <f>'[3]Qc, Winter, S3'!P24*Main!$B$8</f>
        <v>0.11331445321526473</v>
      </c>
      <c r="Q24" s="5">
        <f>'[3]Qc, Winter, S3'!Q24*Main!$B$8</f>
        <v>0.10798699298450028</v>
      </c>
      <c r="R24" s="5">
        <f>'[3]Qc, Winter, S3'!R24*Main!$B$8</f>
        <v>9.9238847080361639E-2</v>
      </c>
      <c r="S24" s="5">
        <f>'[3]Qc, Winter, S3'!S24*Main!$B$8</f>
        <v>0.1030870385934068</v>
      </c>
      <c r="T24" s="5">
        <f>'[3]Qc, Winter, S3'!T24*Main!$B$8</f>
        <v>0.12283085269097203</v>
      </c>
      <c r="U24" s="5">
        <f>'[3]Qc, Winter, S3'!U24*Main!$B$8</f>
        <v>0.14202277524263715</v>
      </c>
      <c r="V24" s="5">
        <f>'[3]Qc, Winter, S3'!V24*Main!$B$8</f>
        <v>0.14634308968858153</v>
      </c>
      <c r="W24" s="5">
        <f>'[3]Qc, Winter, S3'!W24*Main!$B$8</f>
        <v>0.14116265432747019</v>
      </c>
      <c r="X24" s="5">
        <f>'[3]Qc, Winter, S3'!X24*Main!$B$8</f>
        <v>0.13107986313368175</v>
      </c>
      <c r="Y24" s="5">
        <f>'[3]Qc, Winter, S3'!Y24*Main!$B$8</f>
        <v>0.11661441451526147</v>
      </c>
    </row>
    <row r="25" spans="1:25" x14ac:dyDescent="0.25">
      <c r="A25">
        <v>40</v>
      </c>
      <c r="B25" s="5">
        <f>'[3]Qc, Winter, S3'!B25*Main!$B$8</f>
        <v>0.13973439226304246</v>
      </c>
      <c r="C25" s="5">
        <f>'[3]Qc, Winter, S3'!C25*Main!$B$8</f>
        <v>0.12733771022235349</v>
      </c>
      <c r="D25" s="5">
        <f>'[3]Qc, Winter, S3'!D25*Main!$B$8</f>
        <v>9.7433969191349459E-2</v>
      </c>
      <c r="E25" s="5">
        <f>'[3]Qc, Winter, S3'!E25*Main!$B$8</f>
        <v>8.7451186602732267E-2</v>
      </c>
      <c r="F25" s="5">
        <f>'[3]Qc, Winter, S3'!F25*Main!$B$8</f>
        <v>8.5770603890539476E-2</v>
      </c>
      <c r="G25" s="5">
        <f>'[3]Qc, Winter, S3'!G25*Main!$B$8</f>
        <v>8.37930678288345E-2</v>
      </c>
      <c r="H25" s="5">
        <f>'[3]Qc, Winter, S3'!H25*Main!$B$8</f>
        <v>8.5024274754123844E-2</v>
      </c>
      <c r="I25" s="5">
        <f>'[3]Qc, Winter, S3'!I25*Main!$B$8</f>
        <v>9.0137371559119592E-2</v>
      </c>
      <c r="J25" s="5">
        <f>'[3]Qc, Winter, S3'!J25*Main!$B$8</f>
        <v>0.10351216257309059</v>
      </c>
      <c r="K25" s="5">
        <f>'[3]Qc, Winter, S3'!K25*Main!$B$8</f>
        <v>0.12209541631422374</v>
      </c>
      <c r="L25" s="5">
        <f>'[3]Qc, Winter, S3'!L25*Main!$B$8</f>
        <v>0.12523150547682774</v>
      </c>
      <c r="M25" s="5">
        <f>'[3]Qc, Winter, S3'!M25*Main!$B$8</f>
        <v>0.14287100956116847</v>
      </c>
      <c r="N25" s="5">
        <f>'[3]Qc, Winter, S3'!N25*Main!$B$8</f>
        <v>0.17299367624612585</v>
      </c>
      <c r="O25" s="5">
        <f>'[3]Qc, Winter, S3'!O25*Main!$B$8</f>
        <v>0.17060462626565276</v>
      </c>
      <c r="P25" s="5">
        <f>'[3]Qc, Winter, S3'!P25*Main!$B$8</f>
        <v>0.16866906392354908</v>
      </c>
      <c r="Q25" s="5">
        <f>'[3]Qc, Winter, S3'!Q25*Main!$B$8</f>
        <v>0.15426230589038897</v>
      </c>
      <c r="R25" s="5">
        <f>'[3]Qc, Winter, S3'!R25*Main!$B$8</f>
        <v>0.14761258743248523</v>
      </c>
      <c r="S25" s="5">
        <f>'[3]Qc, Winter, S3'!S25*Main!$B$8</f>
        <v>0.16577191280648382</v>
      </c>
      <c r="T25" s="5">
        <f>'[3]Qc, Winter, S3'!T25*Main!$B$8</f>
        <v>0.19005351158050529</v>
      </c>
      <c r="U25" s="5">
        <f>'[3]Qc, Winter, S3'!U25*Main!$B$8</f>
        <v>0.20814841265076625</v>
      </c>
      <c r="V25" s="5">
        <f>'[3]Qc, Winter, S3'!V25*Main!$B$8</f>
        <v>0.21023335376907182</v>
      </c>
      <c r="W25" s="5">
        <f>'[3]Qc, Winter, S3'!W25*Main!$B$8</f>
        <v>0.20722799659459415</v>
      </c>
      <c r="X25" s="5">
        <f>'[3]Qc, Winter, S3'!X25*Main!$B$8</f>
        <v>0.18283619983235483</v>
      </c>
      <c r="Y25" s="5">
        <f>'[3]Qc, Winter, S3'!Y25*Main!$B$8</f>
        <v>0.15445474927976907</v>
      </c>
    </row>
    <row r="26" spans="1:25" x14ac:dyDescent="0.25">
      <c r="A26">
        <v>8</v>
      </c>
      <c r="B26" s="5">
        <f>'[3]Qc, Winter, S3'!B26*Main!$B$8</f>
        <v>1.4677389034470087E-2</v>
      </c>
      <c r="C26" s="5">
        <f>'[3]Qc, Winter, S3'!C26*Main!$B$8</f>
        <v>1.4318735209667423E-2</v>
      </c>
      <c r="D26" s="5">
        <f>'[3]Qc, Winter, S3'!D26*Main!$B$8</f>
        <v>1.4200542396163199E-2</v>
      </c>
      <c r="E26" s="5">
        <f>'[3]Qc, Winter, S3'!E26*Main!$B$8</f>
        <v>1.23688791535194E-2</v>
      </c>
      <c r="F26" s="5">
        <f>'[3]Qc, Winter, S3'!F26*Main!$B$8</f>
        <v>1.2260926663591661E-2</v>
      </c>
      <c r="G26" s="5">
        <f>'[3]Qc, Winter, S3'!G26*Main!$B$8</f>
        <v>1.160180799820669E-2</v>
      </c>
      <c r="H26" s="5">
        <f>'[3]Qc, Winter, S3'!H26*Main!$B$8</f>
        <v>7.5341187080419335E-3</v>
      </c>
      <c r="I26" s="5">
        <f>'[3]Qc, Winter, S3'!I26*Main!$B$8</f>
        <v>4.2351503936397224E-3</v>
      </c>
      <c r="J26" s="5">
        <f>'[3]Qc, Winter, S3'!J26*Main!$B$8</f>
        <v>3.6994058605622597E-3</v>
      </c>
      <c r="K26" s="5">
        <f>'[3]Qc, Winter, S3'!K26*Main!$B$8</f>
        <v>3.8471062952933469E-3</v>
      </c>
      <c r="L26" s="5">
        <f>'[3]Qc, Winter, S3'!L26*Main!$B$8</f>
        <v>3.9270861908821857E-3</v>
      </c>
      <c r="M26" s="5">
        <f>'[3]Qc, Winter, S3'!M26*Main!$B$8</f>
        <v>3.6903800216533732E-3</v>
      </c>
      <c r="N26" s="5">
        <f>'[3]Qc, Winter, S3'!N26*Main!$B$8</f>
        <v>5.7073941426800234E-3</v>
      </c>
      <c r="O26" s="5">
        <f>'[3]Qc, Winter, S3'!O26*Main!$B$8</f>
        <v>6.1027444468371881E-3</v>
      </c>
      <c r="P26" s="5">
        <f>'[3]Qc, Winter, S3'!P26*Main!$B$8</f>
        <v>6.240744896537676E-3</v>
      </c>
      <c r="Q26" s="5">
        <f>'[3]Qc, Winter, S3'!Q26*Main!$B$8</f>
        <v>6.2274743918563297E-3</v>
      </c>
      <c r="R26" s="5">
        <f>'[3]Qc, Winter, S3'!R26*Main!$B$8</f>
        <v>5.9533490688470237E-3</v>
      </c>
      <c r="S26" s="5">
        <f>'[3]Qc, Winter, S3'!S26*Main!$B$8</f>
        <v>3.6446957314178992E-3</v>
      </c>
      <c r="T26" s="5">
        <f>'[3]Qc, Winter, S3'!T26*Main!$B$8</f>
        <v>3.9568705085808115E-3</v>
      </c>
      <c r="U26" s="5">
        <f>'[3]Qc, Winter, S3'!U26*Main!$B$8</f>
        <v>7.3904120676155736E-3</v>
      </c>
      <c r="V26" s="5">
        <f>'[3]Qc, Winter, S3'!V26*Main!$B$8</f>
        <v>1.1268123263015857E-2</v>
      </c>
      <c r="W26" s="5">
        <f>'[3]Qc, Winter, S3'!W26*Main!$B$8</f>
        <v>1.4296207150519042E-2</v>
      </c>
      <c r="X26" s="5">
        <f>'[3]Qc, Winter, S3'!X26*Main!$B$8</f>
        <v>1.4090501202612722E-2</v>
      </c>
      <c r="Y26" s="5">
        <f>'[3]Qc, Winter, S3'!Y26*Main!$B$8</f>
        <v>1.2514966234976674E-2</v>
      </c>
    </row>
    <row r="27" spans="1:25" x14ac:dyDescent="0.25">
      <c r="A27">
        <v>10</v>
      </c>
      <c r="B27" s="5">
        <f>'[3]Qc, Winter, S3'!B27*Main!$B$8</f>
        <v>1.6535557812569945E-2</v>
      </c>
      <c r="C27" s="5">
        <f>'[3]Qc, Winter, S3'!C27*Main!$B$8</f>
        <v>1.5982301656429335E-2</v>
      </c>
      <c r="D27" s="5">
        <f>'[3]Qc, Winter, S3'!D27*Main!$B$8</f>
        <v>1.447301960147019E-2</v>
      </c>
      <c r="E27" s="5">
        <f>'[3]Qc, Winter, S3'!E27*Main!$B$8</f>
        <v>1.4313763045017669E-2</v>
      </c>
      <c r="F27" s="5">
        <f>'[3]Qc, Winter, S3'!F27*Main!$B$8</f>
        <v>1.4561658110086416E-2</v>
      </c>
      <c r="G27" s="5">
        <f>'[3]Qc, Winter, S3'!G27*Main!$B$8</f>
        <v>1.2270784010872096E-2</v>
      </c>
      <c r="H27" s="5">
        <f>'[3]Qc, Winter, S3'!H27*Main!$B$8</f>
        <v>9.1763877564244901E-3</v>
      </c>
      <c r="I27" s="5">
        <f>'[3]Qc, Winter, S3'!I27*Main!$B$8</f>
        <v>6.0646947088923301E-3</v>
      </c>
      <c r="J27" s="5">
        <f>'[3]Qc, Winter, S3'!J27*Main!$B$8</f>
        <v>6.5042575618464455E-3</v>
      </c>
      <c r="K27" s="5">
        <f>'[3]Qc, Winter, S3'!K27*Main!$B$8</f>
        <v>6.0791714682949319E-3</v>
      </c>
      <c r="L27" s="5">
        <f>'[3]Qc, Winter, S3'!L27*Main!$B$8</f>
        <v>6.2308166014439659E-3</v>
      </c>
      <c r="M27" s="5">
        <f>'[3]Qc, Winter, S3'!M27*Main!$B$8</f>
        <v>6.4736413100893878E-3</v>
      </c>
      <c r="N27" s="5">
        <f>'[3]Qc, Winter, S3'!N27*Main!$B$8</f>
        <v>5.7392492851524434E-3</v>
      </c>
      <c r="O27" s="5">
        <f>'[3]Qc, Winter, S3'!O27*Main!$B$8</f>
        <v>5.5897392554960304E-3</v>
      </c>
      <c r="P27" s="5">
        <f>'[3]Qc, Winter, S3'!P27*Main!$B$8</f>
        <v>5.1512200448751511E-3</v>
      </c>
      <c r="Q27" s="5">
        <f>'[3]Qc, Winter, S3'!Q27*Main!$B$8</f>
        <v>5.3958217124517932E-3</v>
      </c>
      <c r="R27" s="5">
        <f>'[3]Qc, Winter, S3'!R27*Main!$B$8</f>
        <v>5.6775933650887178E-3</v>
      </c>
      <c r="S27" s="5">
        <f>'[3]Qc, Winter, S3'!S27*Main!$B$8</f>
        <v>6.4120506620138724E-3</v>
      </c>
      <c r="T27" s="5">
        <f>'[3]Qc, Winter, S3'!T27*Main!$B$8</f>
        <v>7.7284510120025612E-3</v>
      </c>
      <c r="U27" s="5">
        <f>'[3]Qc, Winter, S3'!U27*Main!$B$8</f>
        <v>7.9774765595279889E-3</v>
      </c>
      <c r="V27" s="5">
        <f>'[3]Qc, Winter, S3'!V27*Main!$B$8</f>
        <v>1.0033561499428115E-2</v>
      </c>
      <c r="W27" s="5">
        <f>'[3]Qc, Winter, S3'!W27*Main!$B$8</f>
        <v>1.4079147424054741E-2</v>
      </c>
      <c r="X27" s="5">
        <f>'[3]Qc, Winter, S3'!X27*Main!$B$8</f>
        <v>1.4345194203357971E-2</v>
      </c>
      <c r="Y27" s="5">
        <f>'[3]Qc, Winter, S3'!Y27*Main!$B$8</f>
        <v>1.4356801123713705E-2</v>
      </c>
    </row>
    <row r="28" spans="1:25" x14ac:dyDescent="0.25">
      <c r="A28">
        <v>30</v>
      </c>
      <c r="B28" s="5">
        <f>'[3]Qc, Winter, S3'!B28*Main!$B$8</f>
        <v>8.454244020075264E-3</v>
      </c>
      <c r="C28" s="5">
        <f>'[3]Qc, Winter, S3'!C28*Main!$B$8</f>
        <v>6.4755693878628786E-3</v>
      </c>
      <c r="D28" s="5">
        <f>'[3]Qc, Winter, S3'!D28*Main!$B$8</f>
        <v>5.6582285851429015E-3</v>
      </c>
      <c r="E28" s="5">
        <f>'[3]Qc, Winter, S3'!E28*Main!$B$8</f>
        <v>4.8419304314867738E-3</v>
      </c>
      <c r="F28" s="5">
        <f>'[3]Qc, Winter, S3'!F28*Main!$B$8</f>
        <v>4.0109001063002633E-3</v>
      </c>
      <c r="G28" s="5">
        <f>'[3]Qc, Winter, S3'!G28*Main!$B$8</f>
        <v>4.0760629767740428E-3</v>
      </c>
      <c r="H28" s="5">
        <f>'[3]Qc, Winter, S3'!H28*Main!$B$8</f>
        <v>3.419914612539536E-3</v>
      </c>
      <c r="I28" s="5">
        <f>'[3]Qc, Winter, S3'!I28*Main!$B$8</f>
        <v>3.8145104576503626E-3</v>
      </c>
      <c r="J28" s="5">
        <f>'[3]Qc, Winter, S3'!J28*Main!$B$8</f>
        <v>5.1805785337985166E-3</v>
      </c>
      <c r="K28" s="5">
        <f>'[3]Qc, Winter, S3'!K28*Main!$B$8</f>
        <v>7.0691571055188094E-3</v>
      </c>
      <c r="L28" s="5">
        <f>'[3]Qc, Winter, S3'!L28*Main!$B$8</f>
        <v>8.538223669585147E-3</v>
      </c>
      <c r="M28" s="5">
        <f>'[3]Qc, Winter, S3'!M28*Main!$B$8</f>
        <v>9.1580578212830631E-3</v>
      </c>
      <c r="N28" s="5">
        <f>'[3]Qc, Winter, S3'!N28*Main!$B$8</f>
        <v>9.7133767141467497E-3</v>
      </c>
      <c r="O28" s="5">
        <f>'[3]Qc, Winter, S3'!O28*Main!$B$8</f>
        <v>8.8000982917810829E-3</v>
      </c>
      <c r="P28" s="5">
        <f>'[3]Qc, Winter, S3'!P28*Main!$B$8</f>
        <v>7.6682103589179916E-3</v>
      </c>
      <c r="Q28" s="5">
        <f>'[3]Qc, Winter, S3'!Q28*Main!$B$8</f>
        <v>7.629525921835599E-3</v>
      </c>
      <c r="R28" s="5">
        <f>'[3]Qc, Winter, S3'!R28*Main!$B$8</f>
        <v>6.8504777823731253E-3</v>
      </c>
      <c r="S28" s="5">
        <f>'[3]Qc, Winter, S3'!S28*Main!$B$8</f>
        <v>6.8965714414911802E-3</v>
      </c>
      <c r="T28" s="5">
        <f>'[3]Qc, Winter, S3'!T28*Main!$B$8</f>
        <v>8.158261946126762E-3</v>
      </c>
      <c r="U28" s="5">
        <f>'[3]Qc, Winter, S3'!U28*Main!$B$8</f>
        <v>9.452484577269011E-3</v>
      </c>
      <c r="V28" s="5">
        <f>'[3]Qc, Winter, S3'!V28*Main!$B$8</f>
        <v>1.0735175634633217E-2</v>
      </c>
      <c r="W28" s="5">
        <f>'[3]Qc, Winter, S3'!W28*Main!$B$8</f>
        <v>1.0615571527227379E-2</v>
      </c>
      <c r="X28" s="5">
        <f>'[3]Qc, Winter, S3'!X28*Main!$B$8</f>
        <v>1.0061711321404572E-2</v>
      </c>
      <c r="Y28" s="5">
        <f>'[3]Qc, Winter, S3'!Y28*Main!$B$8</f>
        <v>8.9617978652358262E-3</v>
      </c>
    </row>
    <row r="29" spans="1:25" x14ac:dyDescent="0.25">
      <c r="A29">
        <v>19</v>
      </c>
      <c r="B29" s="5">
        <f>'[3]Qc, Winter, S3'!B29*Main!$B$8</f>
        <v>6.7585980938553629E-3</v>
      </c>
      <c r="C29" s="5">
        <f>'[3]Qc, Winter, S3'!C29*Main!$B$8</f>
        <v>5.675265851126504E-3</v>
      </c>
      <c r="D29" s="5">
        <f>'[3]Qc, Winter, S3'!D29*Main!$B$8</f>
        <v>4.0105074811016134E-3</v>
      </c>
      <c r="E29" s="5">
        <f>'[3]Qc, Winter, S3'!E29*Main!$B$8</f>
        <v>3.7990470979563933E-3</v>
      </c>
      <c r="F29" s="5">
        <f>'[3]Qc, Winter, S3'!F29*Main!$B$8</f>
        <v>3.9227179340190054E-3</v>
      </c>
      <c r="G29" s="5">
        <f>'[3]Qc, Winter, S3'!G29*Main!$B$8</f>
        <v>3.6865391908340595E-3</v>
      </c>
      <c r="H29" s="5">
        <f>'[3]Qc, Winter, S3'!H29*Main!$B$8</f>
        <v>2.5294095868605452E-3</v>
      </c>
      <c r="I29" s="5">
        <f>'[3]Qc, Winter, S3'!I29*Main!$B$8</f>
        <v>2.8920359216239562E-3</v>
      </c>
      <c r="J29" s="5">
        <f>'[3]Qc, Winter, S3'!J29*Main!$B$8</f>
        <v>4.3292043488430297E-3</v>
      </c>
      <c r="K29" s="5">
        <f>'[3]Qc, Winter, S3'!K29*Main!$B$8</f>
        <v>6.1606876678323699E-3</v>
      </c>
      <c r="L29" s="5">
        <f>'[3]Qc, Winter, S3'!L29*Main!$B$8</f>
        <v>7.877877748926192E-3</v>
      </c>
      <c r="M29" s="5">
        <f>'[3]Qc, Winter, S3'!M29*Main!$B$8</f>
        <v>8.8337994963548529E-3</v>
      </c>
      <c r="N29" s="5">
        <f>'[3]Qc, Winter, S3'!N29*Main!$B$8</f>
        <v>8.9320192233622604E-3</v>
      </c>
      <c r="O29" s="5">
        <f>'[3]Qc, Winter, S3'!O29*Main!$B$8</f>
        <v>8.4372217950280746E-3</v>
      </c>
      <c r="P29" s="5">
        <f>'[3]Qc, Winter, S3'!P29*Main!$B$8</f>
        <v>8.3084756361952103E-3</v>
      </c>
      <c r="Q29" s="5">
        <f>'[3]Qc, Winter, S3'!Q29*Main!$B$8</f>
        <v>7.711145705180414E-3</v>
      </c>
      <c r="R29" s="5">
        <f>'[3]Qc, Winter, S3'!R29*Main!$B$8</f>
        <v>6.8069442041491885E-3</v>
      </c>
      <c r="S29" s="5">
        <f>'[3]Qc, Winter, S3'!S29*Main!$B$8</f>
        <v>7.5498572033557724E-3</v>
      </c>
      <c r="T29" s="5">
        <f>'[3]Qc, Winter, S3'!T29*Main!$B$8</f>
        <v>8.290145559158156E-3</v>
      </c>
      <c r="U29" s="5">
        <f>'[3]Qc, Winter, S3'!U29*Main!$B$8</f>
        <v>9.2432538001036881E-3</v>
      </c>
      <c r="V29" s="5">
        <f>'[3]Qc, Winter, S3'!V29*Main!$B$8</f>
        <v>1.0192684957782937E-2</v>
      </c>
      <c r="W29" s="5">
        <f>'[3]Qc, Winter, S3'!W29*Main!$B$8</f>
        <v>1.0045420000729716E-2</v>
      </c>
      <c r="X29" s="5">
        <f>'[3]Qc, Winter, S3'!X29*Main!$B$8</f>
        <v>8.5295474615000675E-3</v>
      </c>
      <c r="Y29" s="5">
        <f>'[3]Qc, Winter, S3'!Y29*Main!$B$8</f>
        <v>6.6690626629837459E-3</v>
      </c>
    </row>
    <row r="30" spans="1:25" x14ac:dyDescent="0.25">
      <c r="A30">
        <v>47</v>
      </c>
      <c r="B30" s="5">
        <f>'[3]Qc, Winter, S3'!B30*Main!$B$8</f>
        <v>2.2208016116829633E-2</v>
      </c>
      <c r="C30" s="5">
        <f>'[3]Qc, Winter, S3'!C30*Main!$B$8</f>
        <v>1.9696780096130063E-2</v>
      </c>
      <c r="D30" s="5">
        <f>'[3]Qc, Winter, S3'!D30*Main!$B$8</f>
        <v>1.731796405393023E-2</v>
      </c>
      <c r="E30" s="5">
        <f>'[3]Qc, Winter, S3'!E30*Main!$B$8</f>
        <v>1.4817430085175913E-2</v>
      </c>
      <c r="F30" s="5">
        <f>'[3]Qc, Winter, S3'!F30*Main!$B$8</f>
        <v>1.0567322473542111E-2</v>
      </c>
      <c r="G30" s="5">
        <f>'[3]Qc, Winter, S3'!G30*Main!$B$8</f>
        <v>1.086727379385195E-2</v>
      </c>
      <c r="H30" s="5">
        <f>'[3]Qc, Winter, S3'!H30*Main!$B$8</f>
        <v>9.8600591896530077E-3</v>
      </c>
      <c r="I30" s="5">
        <f>'[3]Qc, Winter, S3'!I30*Main!$B$8</f>
        <v>1.1526333430656273E-2</v>
      </c>
      <c r="J30" s="5">
        <f>'[3]Qc, Winter, S3'!J30*Main!$B$8</f>
        <v>1.6215912230669451E-2</v>
      </c>
      <c r="K30" s="5">
        <f>'[3]Qc, Winter, S3'!K30*Main!$B$8</f>
        <v>2.256418520731587E-2</v>
      </c>
      <c r="L30" s="5">
        <f>'[3]Qc, Winter, S3'!L30*Main!$B$8</f>
        <v>2.517152883862173E-2</v>
      </c>
      <c r="M30" s="5">
        <f>'[3]Qc, Winter, S3'!M30*Main!$B$8</f>
        <v>2.6950929084096565E-2</v>
      </c>
      <c r="N30" s="5">
        <f>'[3]Qc, Winter, S3'!N30*Main!$B$8</f>
        <v>2.7521430241418038E-2</v>
      </c>
      <c r="O30" s="5">
        <f>'[3]Qc, Winter, S3'!O30*Main!$B$8</f>
        <v>2.4613884276438978E-2</v>
      </c>
      <c r="P30" s="5">
        <f>'[3]Qc, Winter, S3'!P30*Main!$B$8</f>
        <v>2.1770932889949388E-2</v>
      </c>
      <c r="Q30" s="5">
        <f>'[3]Qc, Winter, S3'!Q30*Main!$B$8</f>
        <v>2.0079870192466879E-2</v>
      </c>
      <c r="R30" s="5">
        <f>'[3]Qc, Winter, S3'!R30*Main!$B$8</f>
        <v>1.985781559805257E-2</v>
      </c>
      <c r="S30" s="5">
        <f>'[3]Qc, Winter, S3'!S30*Main!$B$8</f>
        <v>1.9455063166641074E-2</v>
      </c>
      <c r="T30" s="5">
        <f>'[3]Qc, Winter, S3'!T30*Main!$B$8</f>
        <v>2.3073249531420998E-2</v>
      </c>
      <c r="U30" s="5">
        <f>'[3]Qc, Winter, S3'!U30*Main!$B$8</f>
        <v>3.0985149310932575E-2</v>
      </c>
      <c r="V30" s="5">
        <f>'[3]Qc, Winter, S3'!V30*Main!$B$8</f>
        <v>3.4091468487296238E-2</v>
      </c>
      <c r="W30" s="5">
        <f>'[3]Qc, Winter, S3'!W30*Main!$B$8</f>
        <v>3.3281700796060583E-2</v>
      </c>
      <c r="X30" s="5">
        <f>'[3]Qc, Winter, S3'!X30*Main!$B$8</f>
        <v>3.0902646936790654E-2</v>
      </c>
      <c r="Y30" s="5">
        <f>'[3]Qc, Winter, S3'!Y30*Main!$B$8</f>
        <v>2.3404582204706231E-2</v>
      </c>
    </row>
    <row r="31" spans="1:25" x14ac:dyDescent="0.25">
      <c r="A31">
        <v>42</v>
      </c>
      <c r="B31" s="5">
        <f>'[3]Qc, Winter, S3'!B31*Main!$B$8</f>
        <v>1.4630560072215276E-2</v>
      </c>
      <c r="C31" s="5">
        <f>'[3]Qc, Winter, S3'!C31*Main!$B$8</f>
        <v>1.1710162762235684E-2</v>
      </c>
      <c r="D31" s="5">
        <f>'[3]Qc, Winter, S3'!D31*Main!$B$8</f>
        <v>1.076561678718712E-2</v>
      </c>
      <c r="E31" s="5">
        <f>'[3]Qc, Winter, S3'!E31*Main!$B$8</f>
        <v>1.0399409716287852E-2</v>
      </c>
      <c r="F31" s="5">
        <f>'[3]Qc, Winter, S3'!F31*Main!$B$8</f>
        <v>1.0224354075088957E-2</v>
      </c>
      <c r="G31" s="5">
        <f>'[3]Qc, Winter, S3'!G31*Main!$B$8</f>
        <v>1.025030536622773E-2</v>
      </c>
      <c r="H31" s="5">
        <f>'[3]Qc, Winter, S3'!H31*Main!$B$8</f>
        <v>1.0635060465846424E-2</v>
      </c>
      <c r="I31" s="5">
        <f>'[3]Qc, Winter, S3'!I31*Main!$B$8</f>
        <v>9.6022896079330095E-3</v>
      </c>
      <c r="J31" s="5">
        <f>'[3]Qc, Winter, S3'!J31*Main!$B$8</f>
        <v>1.1241016515790131E-2</v>
      </c>
      <c r="K31" s="5">
        <f>'[3]Qc, Winter, S3'!K31*Main!$B$8</f>
        <v>1.4186464789158066E-2</v>
      </c>
      <c r="L31" s="5">
        <f>'[3]Qc, Winter, S3'!L31*Main!$B$8</f>
        <v>1.6465621857010452E-2</v>
      </c>
      <c r="M31" s="5">
        <f>'[3]Qc, Winter, S3'!M31*Main!$B$8</f>
        <v>1.8198304528297311E-2</v>
      </c>
      <c r="N31" s="5">
        <f>'[3]Qc, Winter, S3'!N31*Main!$B$8</f>
        <v>1.9437410073638268E-2</v>
      </c>
      <c r="O31" s="5">
        <f>'[3]Qc, Winter, S3'!O31*Main!$B$8</f>
        <v>1.9617398290607109E-2</v>
      </c>
      <c r="P31" s="5">
        <f>'[3]Qc, Winter, S3'!P31*Main!$B$8</f>
        <v>1.903831344114907E-2</v>
      </c>
      <c r="Q31" s="5">
        <f>'[3]Qc, Winter, S3'!Q31*Main!$B$8</f>
        <v>1.8237052818411651E-2</v>
      </c>
      <c r="R31" s="5">
        <f>'[3]Qc, Winter, S3'!R31*Main!$B$8</f>
        <v>1.6672923421237273E-2</v>
      </c>
      <c r="S31" s="5">
        <f>'[3]Qc, Winter, S3'!S31*Main!$B$8</f>
        <v>1.7417290566824686E-2</v>
      </c>
      <c r="T31" s="5">
        <f>'[3]Qc, Winter, S3'!T31*Main!$B$8</f>
        <v>2.090178812241231E-2</v>
      </c>
      <c r="U31" s="5">
        <f>'[3]Qc, Winter, S3'!U31*Main!$B$8</f>
        <v>2.4728018307441514E-2</v>
      </c>
      <c r="V31" s="5">
        <f>'[3]Qc, Winter, S3'!V31*Main!$B$8</f>
        <v>2.4678590384890908E-2</v>
      </c>
      <c r="W31" s="5">
        <f>'[3]Qc, Winter, S3'!W31*Main!$B$8</f>
        <v>2.4569099604475796E-2</v>
      </c>
      <c r="X31" s="5">
        <f>'[3]Qc, Winter, S3'!X31*Main!$B$8</f>
        <v>2.2117220369003047E-2</v>
      </c>
      <c r="Y31" s="5">
        <f>'[3]Qc, Winter, S3'!Y31*Main!$B$8</f>
        <v>1.8959345119481868E-2</v>
      </c>
    </row>
    <row r="32" spans="1:25" x14ac:dyDescent="0.25">
      <c r="A32">
        <v>41</v>
      </c>
      <c r="B32" s="5">
        <f>'[3]Qc, Winter, S3'!B32*Main!$B$8</f>
        <v>1.4169408225369251E-2</v>
      </c>
      <c r="C32" s="5">
        <f>'[3]Qc, Winter, S3'!C32*Main!$B$8</f>
        <v>1.2524529716414537E-2</v>
      </c>
      <c r="D32" s="5">
        <f>'[3]Qc, Winter, S3'!D32*Main!$B$8</f>
        <v>1.0571182885957885E-2</v>
      </c>
      <c r="E32" s="5">
        <f>'[3]Qc, Winter, S3'!E32*Main!$B$8</f>
        <v>1.0240848306509774E-2</v>
      </c>
      <c r="F32" s="5">
        <f>'[3]Qc, Winter, S3'!F32*Main!$B$8</f>
        <v>9.4984922476373801E-3</v>
      </c>
      <c r="G32" s="5">
        <f>'[3]Qc, Winter, S3'!G32*Main!$B$8</f>
        <v>9.3856741566754175E-3</v>
      </c>
      <c r="H32" s="5">
        <f>'[3]Qc, Winter, S3'!H32*Main!$B$8</f>
        <v>9.0283304541926412E-3</v>
      </c>
      <c r="I32" s="5">
        <f>'[3]Qc, Winter, S3'!I32*Main!$B$8</f>
        <v>9.5108676747064809E-3</v>
      </c>
      <c r="J32" s="5">
        <f>'[3]Qc, Winter, S3'!J32*Main!$B$8</f>
        <v>8.9988879630583628E-3</v>
      </c>
      <c r="K32" s="5">
        <f>'[3]Qc, Winter, S3'!K32*Main!$B$8</f>
        <v>9.889852446776105E-3</v>
      </c>
      <c r="L32" s="5">
        <f>'[3]Qc, Winter, S3'!L32*Main!$B$8</f>
        <v>1.1949326705611881E-2</v>
      </c>
      <c r="M32" s="5">
        <f>'[3]Qc, Winter, S3'!M32*Main!$B$8</f>
        <v>1.4641719453764888E-2</v>
      </c>
      <c r="N32" s="5">
        <f>'[3]Qc, Winter, S3'!N32*Main!$B$8</f>
        <v>1.5797957385621196E-2</v>
      </c>
      <c r="O32" s="5">
        <f>'[3]Qc, Winter, S3'!O32*Main!$B$8</f>
        <v>1.5730028401803552E-2</v>
      </c>
      <c r="P32" s="5">
        <f>'[3]Qc, Winter, S3'!P32*Main!$B$8</f>
        <v>1.4482642537175574E-2</v>
      </c>
      <c r="Q32" s="5">
        <f>'[3]Qc, Winter, S3'!Q32*Main!$B$8</f>
        <v>1.3005985266567226E-2</v>
      </c>
      <c r="R32" s="5">
        <f>'[3]Qc, Winter, S3'!R32*Main!$B$8</f>
        <v>1.2903624599490359E-2</v>
      </c>
      <c r="S32" s="5">
        <f>'[3]Qc, Winter, S3'!S32*Main!$B$8</f>
        <v>1.3379019077955186E-2</v>
      </c>
      <c r="T32" s="5">
        <f>'[3]Qc, Winter, S3'!T32*Main!$B$8</f>
        <v>1.5444688357950282E-2</v>
      </c>
      <c r="U32" s="5">
        <f>'[3]Qc, Winter, S3'!U32*Main!$B$8</f>
        <v>1.8645420059765529E-2</v>
      </c>
      <c r="V32" s="5">
        <f>'[3]Qc, Winter, S3'!V32*Main!$B$8</f>
        <v>2.1492828813571768E-2</v>
      </c>
      <c r="W32" s="5">
        <f>'[3]Qc, Winter, S3'!W32*Main!$B$8</f>
        <v>2.1877758302915482E-2</v>
      </c>
      <c r="X32" s="5">
        <f>'[3]Qc, Winter, S3'!X32*Main!$B$8</f>
        <v>2.0680412214779769E-2</v>
      </c>
      <c r="Y32" s="5">
        <f>'[3]Qc, Winter, S3'!Y32*Main!$B$8</f>
        <v>1.7839447792748684E-2</v>
      </c>
    </row>
    <row r="33" spans="1:25" x14ac:dyDescent="0.25">
      <c r="A33">
        <v>38</v>
      </c>
      <c r="B33" s="5">
        <f>'[3]Qc, Winter, S3'!B33*Main!$B$8</f>
        <v>1.6893619081236155E-2</v>
      </c>
      <c r="C33" s="5">
        <f>'[3]Qc, Winter, S3'!C33*Main!$B$8</f>
        <v>1.3473492334734936E-2</v>
      </c>
      <c r="D33" s="5">
        <f>'[3]Qc, Winter, S3'!D33*Main!$B$8</f>
        <v>1.1669552375814199E-2</v>
      </c>
      <c r="E33" s="5">
        <f>'[3]Qc, Winter, S3'!E33*Main!$B$8</f>
        <v>1.0950192915449035E-2</v>
      </c>
      <c r="F33" s="5">
        <f>'[3]Qc, Winter, S3'!F33*Main!$B$8</f>
        <v>1.0319514958074939E-2</v>
      </c>
      <c r="G33" s="5">
        <f>'[3]Qc, Winter, S3'!G33*Main!$B$8</f>
        <v>1.0150202116673565E-2</v>
      </c>
      <c r="H33" s="5">
        <f>'[3]Qc, Winter, S3'!H33*Main!$B$8</f>
        <v>1.0249665275056387E-2</v>
      </c>
      <c r="I33" s="5">
        <f>'[3]Qc, Winter, S3'!I33*Main!$B$8</f>
        <v>1.0998525687553965E-2</v>
      </c>
      <c r="J33" s="5">
        <f>'[3]Qc, Winter, S3'!J33*Main!$B$8</f>
        <v>1.3537840582416727E-2</v>
      </c>
      <c r="K33" s="5">
        <f>'[3]Qc, Winter, S3'!K33*Main!$B$8</f>
        <v>1.5238848318676872E-2</v>
      </c>
      <c r="L33" s="5">
        <f>'[3]Qc, Winter, S3'!L33*Main!$B$8</f>
        <v>1.6036619160375049E-2</v>
      </c>
      <c r="M33" s="5">
        <f>'[3]Qc, Winter, S3'!M33*Main!$B$8</f>
        <v>1.8426479932458249E-2</v>
      </c>
      <c r="N33" s="5">
        <f>'[3]Qc, Winter, S3'!N33*Main!$B$8</f>
        <v>1.8092442870426707E-2</v>
      </c>
      <c r="O33" s="5">
        <f>'[3]Qc, Winter, S3'!O33*Main!$B$8</f>
        <v>1.8596439250334162E-2</v>
      </c>
      <c r="P33" s="5">
        <f>'[3]Qc, Winter, S3'!P33*Main!$B$8</f>
        <v>1.8222188400157324E-2</v>
      </c>
      <c r="Q33" s="5">
        <f>'[3]Qc, Winter, S3'!Q33*Main!$B$8</f>
        <v>1.799776216224095E-2</v>
      </c>
      <c r="R33" s="5">
        <f>'[3]Qc, Winter, S3'!R33*Main!$B$8</f>
        <v>1.8491074227156467E-2</v>
      </c>
      <c r="S33" s="5">
        <f>'[3]Qc, Winter, S3'!S33*Main!$B$8</f>
        <v>1.817581917973252E-2</v>
      </c>
      <c r="T33" s="5">
        <f>'[3]Qc, Winter, S3'!T33*Main!$B$8</f>
        <v>1.9992784305796305E-2</v>
      </c>
      <c r="U33" s="5">
        <f>'[3]Qc, Winter, S3'!U33*Main!$B$8</f>
        <v>2.1674277562224634E-2</v>
      </c>
      <c r="V33" s="5">
        <f>'[3]Qc, Winter, S3'!V33*Main!$B$8</f>
        <v>2.2195724550075818E-2</v>
      </c>
      <c r="W33" s="5">
        <f>'[3]Qc, Winter, S3'!W33*Main!$B$8</f>
        <v>2.0926917979769016E-2</v>
      </c>
      <c r="X33" s="5">
        <f>'[3]Qc, Winter, S3'!X33*Main!$B$8</f>
        <v>1.824110195201073E-2</v>
      </c>
      <c r="Y33" s="5">
        <f>'[3]Qc, Winter, S3'!Y33*Main!$B$8</f>
        <v>1.5851583148387503E-2</v>
      </c>
    </row>
    <row r="34" spans="1:25" x14ac:dyDescent="0.25">
      <c r="A34">
        <v>39</v>
      </c>
      <c r="B34" s="5">
        <f>'[3]Qc, Winter, S3'!B34*Main!$B$8</f>
        <v>1.4356407079558797E-2</v>
      </c>
      <c r="C34" s="5">
        <f>'[3]Qc, Winter, S3'!C34*Main!$B$8</f>
        <v>1.2162959510799499E-2</v>
      </c>
      <c r="D34" s="5">
        <f>'[3]Qc, Winter, S3'!D34*Main!$B$8</f>
        <v>1.017520313280137E-2</v>
      </c>
      <c r="E34" s="5">
        <f>'[3]Qc, Winter, S3'!E34*Main!$B$8</f>
        <v>9.2384753229841667E-3</v>
      </c>
      <c r="F34" s="5">
        <f>'[3]Qc, Winter, S3'!F34*Main!$B$8</f>
        <v>9.1302045611660852E-3</v>
      </c>
      <c r="G34" s="5">
        <f>'[3]Qc, Winter, S3'!G34*Main!$B$8</f>
        <v>8.9047175115456612E-3</v>
      </c>
      <c r="H34" s="5">
        <f>'[3]Qc, Winter, S3'!H34*Main!$B$8</f>
        <v>8.93882240917695E-3</v>
      </c>
      <c r="I34" s="5">
        <f>'[3]Qc, Winter, S3'!I34*Main!$B$8</f>
        <v>1.0533977994573474E-2</v>
      </c>
      <c r="J34" s="5">
        <f>'[3]Qc, Winter, S3'!J34*Main!$B$8</f>
        <v>1.3134286298819617E-2</v>
      </c>
      <c r="K34" s="5">
        <f>'[3]Qc, Winter, S3'!K34*Main!$B$8</f>
        <v>1.5084777621687683E-2</v>
      </c>
      <c r="L34" s="5">
        <f>'[3]Qc, Winter, S3'!L34*Main!$B$8</f>
        <v>1.5700115526667276E-2</v>
      </c>
      <c r="M34" s="5">
        <f>'[3]Qc, Winter, S3'!M34*Main!$B$8</f>
        <v>1.5737504030992437E-2</v>
      </c>
      <c r="N34" s="5">
        <f>'[3]Qc, Winter, S3'!N34*Main!$B$8</f>
        <v>1.7815461472246309E-2</v>
      </c>
      <c r="O34" s="5">
        <f>'[3]Qc, Winter, S3'!O34*Main!$B$8</f>
        <v>1.8348993284923433E-2</v>
      </c>
      <c r="P34" s="5">
        <f>'[3]Qc, Winter, S3'!P34*Main!$B$8</f>
        <v>1.8314327757671663E-2</v>
      </c>
      <c r="Q34" s="5">
        <f>'[3]Qc, Winter, S3'!Q34*Main!$B$8</f>
        <v>1.7073345075087148E-2</v>
      </c>
      <c r="R34" s="5">
        <f>'[3]Qc, Winter, S3'!R34*Main!$B$8</f>
        <v>1.7093383575467799E-2</v>
      </c>
      <c r="S34" s="5">
        <f>'[3]Qc, Winter, S3'!S34*Main!$B$8</f>
        <v>1.6773336145152928E-2</v>
      </c>
      <c r="T34" s="5">
        <f>'[3]Qc, Winter, S3'!T34*Main!$B$8</f>
        <v>1.7816060271790321E-2</v>
      </c>
      <c r="U34" s="5">
        <f>'[3]Qc, Winter, S3'!U34*Main!$B$8</f>
        <v>1.9784114725833968E-2</v>
      </c>
      <c r="V34" s="5">
        <f>'[3]Qc, Winter, S3'!V34*Main!$B$8</f>
        <v>2.0749473809488495E-2</v>
      </c>
      <c r="W34" s="5">
        <f>'[3]Qc, Winter, S3'!W34*Main!$B$8</f>
        <v>2.085096706860029E-2</v>
      </c>
      <c r="X34" s="5">
        <f>'[3]Qc, Winter, S3'!X34*Main!$B$8</f>
        <v>1.97651864168354E-2</v>
      </c>
      <c r="Y34" s="5">
        <f>'[3]Qc, Winter, S3'!Y34*Main!$B$8</f>
        <v>1.6923200488188822E-2</v>
      </c>
    </row>
    <row r="35" spans="1:25" x14ac:dyDescent="0.25">
      <c r="A35">
        <v>49</v>
      </c>
      <c r="B35" s="5">
        <f>'[3]Qc, Winter, S3'!B35*Main!$B$8</f>
        <v>6.7954945892850407E-2</v>
      </c>
      <c r="C35" s="5">
        <f>'[3]Qc, Winter, S3'!C35*Main!$B$8</f>
        <v>6.0161773021981377E-2</v>
      </c>
      <c r="D35" s="5">
        <f>'[3]Qc, Winter, S3'!D35*Main!$B$8</f>
        <v>5.5422753528811201E-2</v>
      </c>
      <c r="E35" s="5">
        <f>'[3]Qc, Winter, S3'!E35*Main!$B$8</f>
        <v>5.5817424578604106E-2</v>
      </c>
      <c r="F35" s="5">
        <f>'[3]Qc, Winter, S3'!F35*Main!$B$8</f>
        <v>5.6103362570627639E-2</v>
      </c>
      <c r="G35" s="5">
        <f>'[3]Qc, Winter, S3'!G35*Main!$B$8</f>
        <v>5.4411719094345681E-2</v>
      </c>
      <c r="H35" s="5">
        <f>'[3]Qc, Winter, S3'!H35*Main!$B$8</f>
        <v>5.6032786098209914E-2</v>
      </c>
      <c r="I35" s="5">
        <f>'[3]Qc, Winter, S3'!I35*Main!$B$8</f>
        <v>5.6635447331705259E-2</v>
      </c>
      <c r="J35" s="5">
        <f>'[3]Qc, Winter, S3'!J35*Main!$B$8</f>
        <v>6.9895174330737372E-2</v>
      </c>
      <c r="K35" s="5">
        <f>'[3]Qc, Winter, S3'!K35*Main!$B$8</f>
        <v>7.2887017365742893E-2</v>
      </c>
      <c r="L35" s="5">
        <f>'[3]Qc, Winter, S3'!L35*Main!$B$8</f>
        <v>7.4678501726565538E-2</v>
      </c>
      <c r="M35" s="5">
        <f>'[3]Qc, Winter, S3'!M35*Main!$B$8</f>
        <v>8.2275490839338786E-2</v>
      </c>
      <c r="N35" s="5">
        <f>'[3]Qc, Winter, S3'!N35*Main!$B$8</f>
        <v>9.2045533855737438E-2</v>
      </c>
      <c r="O35" s="5">
        <f>'[3]Qc, Winter, S3'!O35*Main!$B$8</f>
        <v>9.0326545389472795E-2</v>
      </c>
      <c r="P35" s="5">
        <f>'[3]Qc, Winter, S3'!P35*Main!$B$8</f>
        <v>8.5896401600148373E-2</v>
      </c>
      <c r="Q35" s="5">
        <f>'[3]Qc, Winter, S3'!Q35*Main!$B$8</f>
        <v>8.4561600367204989E-2</v>
      </c>
      <c r="R35" s="5">
        <f>'[3]Qc, Winter, S3'!R35*Main!$B$8</f>
        <v>8.7365972603167072E-2</v>
      </c>
      <c r="S35" s="5">
        <f>'[3]Qc, Winter, S3'!S35*Main!$B$8</f>
        <v>8.5282363317212298E-2</v>
      </c>
      <c r="T35" s="5">
        <f>'[3]Qc, Winter, S3'!T35*Main!$B$8</f>
        <v>9.6368760283729774E-2</v>
      </c>
      <c r="U35" s="5">
        <f>'[3]Qc, Winter, S3'!U35*Main!$B$8</f>
        <v>0.10685771947855625</v>
      </c>
      <c r="V35" s="5">
        <f>'[3]Qc, Winter, S3'!V35*Main!$B$8</f>
        <v>0.11628670514680008</v>
      </c>
      <c r="W35" s="5">
        <f>'[3]Qc, Winter, S3'!W35*Main!$B$8</f>
        <v>0.11853550492241385</v>
      </c>
      <c r="X35" s="5">
        <f>'[3]Qc, Winter, S3'!X35*Main!$B$8</f>
        <v>0.11509783334927286</v>
      </c>
      <c r="Y35" s="5">
        <f>'[3]Qc, Winter, S3'!Y35*Main!$B$8</f>
        <v>0.10031349616211972</v>
      </c>
    </row>
    <row r="36" spans="1:25" x14ac:dyDescent="0.25">
      <c r="A36">
        <v>86</v>
      </c>
      <c r="B36" s="5">
        <f>'[3]Qc, Winter, S3'!B36*Main!$B$8</f>
        <v>0.11351650974955194</v>
      </c>
      <c r="C36" s="5">
        <f>'[3]Qc, Winter, S3'!C36*Main!$B$8</f>
        <v>0.11351650974955194</v>
      </c>
      <c r="D36" s="5">
        <f>'[3]Qc, Winter, S3'!D36*Main!$B$8</f>
        <v>0.11351650974955194</v>
      </c>
      <c r="E36" s="5">
        <f>'[3]Qc, Winter, S3'!E36*Main!$B$8</f>
        <v>0.11351650974955194</v>
      </c>
      <c r="F36" s="5">
        <f>'[3]Qc, Winter, S3'!F36*Main!$B$8</f>
        <v>0.11351650974955194</v>
      </c>
      <c r="G36" s="5">
        <f>'[3]Qc, Winter, S3'!G36*Main!$B$8</f>
        <v>0.11351650974955194</v>
      </c>
      <c r="H36" s="5">
        <f>'[3]Qc, Winter, S3'!H36*Main!$B$8</f>
        <v>0.11351650974955194</v>
      </c>
      <c r="I36" s="5">
        <f>'[3]Qc, Winter, S3'!I36*Main!$B$8</f>
        <v>0.11351650974955194</v>
      </c>
      <c r="J36" s="5">
        <f>'[3]Qc, Winter, S3'!J36*Main!$B$8</f>
        <v>0.11351650974955194</v>
      </c>
      <c r="K36" s="5">
        <f>'[3]Qc, Winter, S3'!K36*Main!$B$8</f>
        <v>0.11351650974955194</v>
      </c>
      <c r="L36" s="5">
        <f>'[3]Qc, Winter, S3'!L36*Main!$B$8</f>
        <v>0.11351650974955194</v>
      </c>
      <c r="M36" s="5">
        <f>'[3]Qc, Winter, S3'!M36*Main!$B$8</f>
        <v>0.11351650974955194</v>
      </c>
      <c r="N36" s="5">
        <f>'[3]Qc, Winter, S3'!N36*Main!$B$8</f>
        <v>0.11351650974955194</v>
      </c>
      <c r="O36" s="5">
        <f>'[3]Qc, Winter, S3'!O36*Main!$B$8</f>
        <v>0.11351650974955194</v>
      </c>
      <c r="P36" s="5">
        <f>'[3]Qc, Winter, S3'!P36*Main!$B$8</f>
        <v>0.11351650974955194</v>
      </c>
      <c r="Q36" s="5">
        <f>'[3]Qc, Winter, S3'!Q36*Main!$B$8</f>
        <v>0.11351650974955194</v>
      </c>
      <c r="R36" s="5">
        <f>'[3]Qc, Winter, S3'!R36*Main!$B$8</f>
        <v>0.11351650974955194</v>
      </c>
      <c r="S36" s="5">
        <f>'[3]Qc, Winter, S3'!S36*Main!$B$8</f>
        <v>0.11351650974955194</v>
      </c>
      <c r="T36" s="5">
        <f>'[3]Qc, Winter, S3'!T36*Main!$B$8</f>
        <v>0.11351650974955194</v>
      </c>
      <c r="U36" s="5">
        <f>'[3]Qc, Winter, S3'!U36*Main!$B$8</f>
        <v>0.11351650974955194</v>
      </c>
      <c r="V36" s="5">
        <f>'[3]Qc, Winter, S3'!V36*Main!$B$8</f>
        <v>0.11351650974955194</v>
      </c>
      <c r="W36" s="5">
        <f>'[3]Qc, Winter, S3'!W36*Main!$B$8</f>
        <v>0.11351650974955194</v>
      </c>
      <c r="X36" s="5">
        <f>'[3]Qc, Winter, S3'!X36*Main!$B$8</f>
        <v>0.11351650974955194</v>
      </c>
      <c r="Y36" s="5">
        <f>'[3]Qc, Winter, S3'!Y36*Main!$B$8</f>
        <v>0.11351650974955194</v>
      </c>
    </row>
    <row r="37" spans="1:25" x14ac:dyDescent="0.25">
      <c r="A37">
        <v>101</v>
      </c>
      <c r="B37" s="5">
        <f>'[3]Qc, Winter, S3'!B37*Main!$B$8</f>
        <v>2.6687883539190379E-2</v>
      </c>
      <c r="C37" s="5">
        <f>'[3]Qc, Winter, S3'!C37*Main!$B$8</f>
        <v>2.2436453460317179E-2</v>
      </c>
      <c r="D37" s="5">
        <f>'[3]Qc, Winter, S3'!D37*Main!$B$8</f>
        <v>1.9190238250578018E-2</v>
      </c>
      <c r="E37" s="5">
        <f>'[3]Qc, Winter, S3'!E37*Main!$B$8</f>
        <v>1.6605097311748872E-2</v>
      </c>
      <c r="F37" s="5">
        <f>'[3]Qc, Winter, S3'!F37*Main!$B$8</f>
        <v>1.6430712127385401E-2</v>
      </c>
      <c r="G37" s="5">
        <f>'[3]Qc, Winter, S3'!G37*Main!$B$8</f>
        <v>1.7044325574815593E-2</v>
      </c>
      <c r="H37" s="5">
        <f>'[3]Qc, Winter, S3'!H37*Main!$B$8</f>
        <v>1.6367276836164804E-2</v>
      </c>
      <c r="I37" s="5">
        <f>'[3]Qc, Winter, S3'!I37*Main!$B$8</f>
        <v>1.6161717892127583E-2</v>
      </c>
      <c r="J37" s="5">
        <f>'[3]Qc, Winter, S3'!J37*Main!$B$8</f>
        <v>1.9073550098297677E-2</v>
      </c>
      <c r="K37" s="5">
        <f>'[3]Qc, Winter, S3'!K37*Main!$B$8</f>
        <v>2.3901840386995953E-2</v>
      </c>
      <c r="L37" s="5">
        <f>'[3]Qc, Winter, S3'!L37*Main!$B$8</f>
        <v>2.371234275082296E-2</v>
      </c>
      <c r="M37" s="5">
        <f>'[3]Qc, Winter, S3'!M37*Main!$B$8</f>
        <v>2.575934793147611E-2</v>
      </c>
      <c r="N37" s="5">
        <f>'[3]Qc, Winter, S3'!N37*Main!$B$8</f>
        <v>2.6272300195748576E-2</v>
      </c>
      <c r="O37" s="5">
        <f>'[3]Qc, Winter, S3'!O37*Main!$B$8</f>
        <v>2.3858009537434409E-2</v>
      </c>
      <c r="P37" s="5">
        <f>'[3]Qc, Winter, S3'!P37*Main!$B$8</f>
        <v>2.1517804572278042E-2</v>
      </c>
      <c r="Q37" s="5">
        <f>'[3]Qc, Winter, S3'!Q37*Main!$B$8</f>
        <v>2.1422351526197002E-2</v>
      </c>
      <c r="R37" s="5">
        <f>'[3]Qc, Winter, S3'!R37*Main!$B$8</f>
        <v>2.178794191870331E-2</v>
      </c>
      <c r="S37" s="5">
        <f>'[3]Qc, Winter, S3'!S37*Main!$B$8</f>
        <v>2.8993378847555124E-2</v>
      </c>
      <c r="T37" s="5">
        <f>'[3]Qc, Winter, S3'!T37*Main!$B$8</f>
        <v>4.0961523893054998E-2</v>
      </c>
      <c r="U37" s="5">
        <f>'[3]Qc, Winter, S3'!U37*Main!$B$8</f>
        <v>4.8867966366769655E-2</v>
      </c>
      <c r="V37" s="5">
        <f>'[3]Qc, Winter, S3'!V37*Main!$B$8</f>
        <v>4.8061594237877231E-2</v>
      </c>
      <c r="W37" s="5">
        <f>'[3]Qc, Winter, S3'!W37*Main!$B$8</f>
        <v>4.2418409994643101E-2</v>
      </c>
      <c r="X37" s="5">
        <f>'[3]Qc, Winter, S3'!X37*Main!$B$8</f>
        <v>3.7596859748205702E-2</v>
      </c>
      <c r="Y37" s="5">
        <f>'[3]Qc, Winter, S3'!Y37*Main!$B$8</f>
        <v>3.3622986170487278E-2</v>
      </c>
    </row>
    <row r="38" spans="1:25" x14ac:dyDescent="0.25">
      <c r="A38">
        <v>102</v>
      </c>
      <c r="B38" s="5">
        <f>'[3]Qc, Winter, S3'!B38*Main!$B$8</f>
        <v>2.9187430481966446E-2</v>
      </c>
      <c r="C38" s="5">
        <f>'[3]Qc, Winter, S3'!C38*Main!$B$8</f>
        <v>2.4894457620509732E-2</v>
      </c>
      <c r="D38" s="5">
        <f>'[3]Qc, Winter, S3'!D38*Main!$B$8</f>
        <v>2.4193346647196357E-2</v>
      </c>
      <c r="E38" s="5">
        <f>'[3]Qc, Winter, S3'!E38*Main!$B$8</f>
        <v>2.3844143922495332E-2</v>
      </c>
      <c r="F38" s="5">
        <f>'[3]Qc, Winter, S3'!F38*Main!$B$8</f>
        <v>2.3917516873920991E-2</v>
      </c>
      <c r="G38" s="5">
        <f>'[3]Qc, Winter, S3'!G38*Main!$B$8</f>
        <v>2.4109324570894139E-2</v>
      </c>
      <c r="H38" s="5">
        <f>'[3]Qc, Winter, S3'!H38*Main!$B$8</f>
        <v>2.376191242710448E-2</v>
      </c>
      <c r="I38" s="5">
        <f>'[3]Qc, Winter, S3'!I38*Main!$B$8</f>
        <v>2.3767266858572153E-2</v>
      </c>
      <c r="J38" s="5">
        <f>'[3]Qc, Winter, S3'!J38*Main!$B$8</f>
        <v>2.4753604926820067E-2</v>
      </c>
      <c r="K38" s="5">
        <f>'[3]Qc, Winter, S3'!K38*Main!$B$8</f>
        <v>2.6429820517314687E-2</v>
      </c>
      <c r="L38" s="5">
        <f>'[3]Qc, Winter, S3'!L38*Main!$B$8</f>
        <v>2.608678046157013E-2</v>
      </c>
      <c r="M38" s="5">
        <f>'[3]Qc, Winter, S3'!M38*Main!$B$8</f>
        <v>3.0965238232824561E-2</v>
      </c>
      <c r="N38" s="5">
        <f>'[3]Qc, Winter, S3'!N38*Main!$B$8</f>
        <v>3.5867042517201284E-2</v>
      </c>
      <c r="O38" s="5">
        <f>'[3]Qc, Winter, S3'!O38*Main!$B$8</f>
        <v>3.2979939455138531E-2</v>
      </c>
      <c r="P38" s="5">
        <f>'[3]Qc, Winter, S3'!P38*Main!$B$8</f>
        <v>2.8637792096720224E-2</v>
      </c>
      <c r="Q38" s="5">
        <f>'[3]Qc, Winter, S3'!Q38*Main!$B$8</f>
        <v>2.5988468360509841E-2</v>
      </c>
      <c r="R38" s="5">
        <f>'[3]Qc, Winter, S3'!R38*Main!$B$8</f>
        <v>2.6650034867348335E-2</v>
      </c>
      <c r="S38" s="5">
        <f>'[3]Qc, Winter, S3'!S38*Main!$B$8</f>
        <v>2.8097180401756648E-2</v>
      </c>
      <c r="T38" s="5">
        <f>'[3]Qc, Winter, S3'!T38*Main!$B$8</f>
        <v>3.4069342702249109E-2</v>
      </c>
      <c r="U38" s="5">
        <f>'[3]Qc, Winter, S3'!U38*Main!$B$8</f>
        <v>4.4050782248761043E-2</v>
      </c>
      <c r="V38" s="5">
        <f>'[3]Qc, Winter, S3'!V38*Main!$B$8</f>
        <v>4.7068248086529881E-2</v>
      </c>
      <c r="W38" s="5">
        <f>'[3]Qc, Winter, S3'!W38*Main!$B$8</f>
        <v>4.3585712237979232E-2</v>
      </c>
      <c r="X38" s="5">
        <f>'[3]Qc, Winter, S3'!X38*Main!$B$8</f>
        <v>4.0825346944051238E-2</v>
      </c>
      <c r="Y38" s="5">
        <f>'[3]Qc, Winter, S3'!Y38*Main!$B$8</f>
        <v>3.4054643024817206E-2</v>
      </c>
    </row>
    <row r="39" spans="1:25" x14ac:dyDescent="0.25">
      <c r="A39">
        <v>104</v>
      </c>
      <c r="B39" s="5">
        <f>'[3]Qc, Winter, S3'!B39*Main!$B$8</f>
        <v>1.1864896679383343E-2</v>
      </c>
      <c r="C39" s="5">
        <f>'[3]Qc, Winter, S3'!C39*Main!$B$8</f>
        <v>1.0368608716425032E-2</v>
      </c>
      <c r="D39" s="5">
        <f>'[3]Qc, Winter, S3'!D39*Main!$B$8</f>
        <v>8.6891465539950669E-3</v>
      </c>
      <c r="E39" s="5">
        <f>'[3]Qc, Winter, S3'!E39*Main!$B$8</f>
        <v>7.4773465516526248E-3</v>
      </c>
      <c r="F39" s="5">
        <f>'[3]Qc, Winter, S3'!F39*Main!$B$8</f>
        <v>7.6494165669733901E-3</v>
      </c>
      <c r="G39" s="5">
        <f>'[3]Qc, Winter, S3'!G39*Main!$B$8</f>
        <v>7.1647719126141096E-3</v>
      </c>
      <c r="H39" s="5">
        <f>'[3]Qc, Winter, S3'!H39*Main!$B$8</f>
        <v>7.2962421836853791E-3</v>
      </c>
      <c r="I39" s="5">
        <f>'[3]Qc, Winter, S3'!I39*Main!$B$8</f>
        <v>7.7227373008084826E-3</v>
      </c>
      <c r="J39" s="5">
        <f>'[3]Qc, Winter, S3'!J39*Main!$B$8</f>
        <v>1.0133730162866117E-2</v>
      </c>
      <c r="K39" s="5">
        <f>'[3]Qc, Winter, S3'!K39*Main!$B$8</f>
        <v>1.3550872134862968E-2</v>
      </c>
      <c r="L39" s="5">
        <f>'[3]Qc, Winter, S3'!L39*Main!$B$8</f>
        <v>1.4146523298720114E-2</v>
      </c>
      <c r="M39" s="5">
        <f>'[3]Qc, Winter, S3'!M39*Main!$B$8</f>
        <v>1.4851747684351393E-2</v>
      </c>
      <c r="N39" s="5">
        <f>'[3]Qc, Winter, S3'!N39*Main!$B$8</f>
        <v>1.6406352195698328E-2</v>
      </c>
      <c r="O39" s="5">
        <f>'[3]Qc, Winter, S3'!O39*Main!$B$8</f>
        <v>1.5611496599647515E-2</v>
      </c>
      <c r="P39" s="5">
        <f>'[3]Qc, Winter, S3'!P39*Main!$B$8</f>
        <v>1.424347206660056E-2</v>
      </c>
      <c r="Q39" s="5">
        <f>'[3]Qc, Winter, S3'!Q39*Main!$B$8</f>
        <v>1.4116166148377126E-2</v>
      </c>
      <c r="R39" s="5">
        <f>'[3]Qc, Winter, S3'!R39*Main!$B$8</f>
        <v>1.3019341192415752E-2</v>
      </c>
      <c r="S39" s="5">
        <f>'[3]Qc, Winter, S3'!S39*Main!$B$8</f>
        <v>1.3237550131559443E-2</v>
      </c>
      <c r="T39" s="5">
        <f>'[3]Qc, Winter, S3'!T39*Main!$B$8</f>
        <v>1.5480706718105525E-2</v>
      </c>
      <c r="U39" s="5">
        <f>'[3]Qc, Winter, S3'!U39*Main!$B$8</f>
        <v>1.7746944756743516E-2</v>
      </c>
      <c r="V39" s="5">
        <f>'[3]Qc, Winter, S3'!V39*Main!$B$8</f>
        <v>1.7602522820463741E-2</v>
      </c>
      <c r="W39" s="5">
        <f>'[3]Qc, Winter, S3'!W39*Main!$B$8</f>
        <v>1.7205326312309605E-2</v>
      </c>
      <c r="X39" s="5">
        <f>'[3]Qc, Winter, S3'!X39*Main!$B$8</f>
        <v>1.6571596321904157E-2</v>
      </c>
      <c r="Y39" s="5">
        <f>'[3]Qc, Winter, S3'!Y39*Main!$B$8</f>
        <v>1.4475489862432708E-2</v>
      </c>
    </row>
    <row r="40" spans="1:25" x14ac:dyDescent="0.25">
      <c r="A40">
        <v>53</v>
      </c>
      <c r="B40" s="5">
        <f>'[3]Qc, Winter, S3'!B40*Main!$B$8</f>
        <v>1.2121038292579994E-2</v>
      </c>
      <c r="C40" s="5">
        <f>'[3]Qc, Winter, S3'!C40*Main!$B$8</f>
        <v>9.8181205182714341E-3</v>
      </c>
      <c r="D40" s="5">
        <f>'[3]Qc, Winter, S3'!D40*Main!$B$8</f>
        <v>8.3365916870125501E-3</v>
      </c>
      <c r="E40" s="5">
        <f>'[3]Qc, Winter, S3'!E40*Main!$B$8</f>
        <v>8.0748730081101859E-3</v>
      </c>
      <c r="F40" s="5">
        <f>'[3]Qc, Winter, S3'!F40*Main!$B$8</f>
        <v>8.4286690361380888E-3</v>
      </c>
      <c r="G40" s="5">
        <f>'[3]Qc, Winter, S3'!G40*Main!$B$8</f>
        <v>7.5749713102979321E-3</v>
      </c>
      <c r="H40" s="5">
        <f>'[3]Qc, Winter, S3'!H40*Main!$B$8</f>
        <v>7.3209115897339477E-3</v>
      </c>
      <c r="I40" s="5">
        <f>'[3]Qc, Winter, S3'!I40*Main!$B$8</f>
        <v>7.3152678330837551E-3</v>
      </c>
      <c r="J40" s="5">
        <f>'[3]Qc, Winter, S3'!J40*Main!$B$8</f>
        <v>9.2038119241667962E-3</v>
      </c>
      <c r="K40" s="5">
        <f>'[3]Qc, Winter, S3'!K40*Main!$B$8</f>
        <v>1.1948730885876016E-2</v>
      </c>
      <c r="L40" s="5">
        <f>'[3]Qc, Winter, S3'!L40*Main!$B$8</f>
        <v>1.4322434428651446E-2</v>
      </c>
      <c r="M40" s="5">
        <f>'[3]Qc, Winter, S3'!M40*Main!$B$8</f>
        <v>1.4143504894952252E-2</v>
      </c>
      <c r="N40" s="5">
        <f>'[3]Qc, Winter, S3'!N40*Main!$B$8</f>
        <v>1.4238345519509126E-2</v>
      </c>
      <c r="O40" s="5">
        <f>'[3]Qc, Winter, S3'!O40*Main!$B$8</f>
        <v>1.42946278521956E-2</v>
      </c>
      <c r="P40" s="5">
        <f>'[3]Qc, Winter, S3'!P40*Main!$B$8</f>
        <v>1.2889729470260965E-2</v>
      </c>
      <c r="Q40" s="5">
        <f>'[3]Qc, Winter, S3'!Q40*Main!$B$8</f>
        <v>1.1770598096119874E-2</v>
      </c>
      <c r="R40" s="5">
        <f>'[3]Qc, Winter, S3'!R40*Main!$B$8</f>
        <v>1.2085643705599038E-2</v>
      </c>
      <c r="S40" s="5">
        <f>'[3]Qc, Winter, S3'!S40*Main!$B$8</f>
        <v>1.192805655119282E-2</v>
      </c>
      <c r="T40" s="5">
        <f>'[3]Qc, Winter, S3'!T40*Main!$B$8</f>
        <v>1.432688512687365E-2</v>
      </c>
      <c r="U40" s="5">
        <f>'[3]Qc, Winter, S3'!U40*Main!$B$8</f>
        <v>1.7936451474236604E-2</v>
      </c>
      <c r="V40" s="5">
        <f>'[3]Qc, Winter, S3'!V40*Main!$B$8</f>
        <v>1.8795949893289914E-2</v>
      </c>
      <c r="W40" s="5">
        <f>'[3]Qc, Winter, S3'!W40*Main!$B$8</f>
        <v>1.7042117820762186E-2</v>
      </c>
      <c r="X40" s="5">
        <f>'[3]Qc, Winter, S3'!X40*Main!$B$8</f>
        <v>1.5979579672625331E-2</v>
      </c>
      <c r="Y40" s="5">
        <f>'[3]Qc, Winter, S3'!Y40*Main!$B$8</f>
        <v>1.3828391175572345E-2</v>
      </c>
    </row>
    <row r="41" spans="1:25" x14ac:dyDescent="0.25">
      <c r="A41">
        <v>52</v>
      </c>
      <c r="B41" s="5">
        <f>'[3]Qc, Winter, S3'!B41*Main!$B$8</f>
        <v>1.2978551166131058E-2</v>
      </c>
      <c r="C41" s="5">
        <f>'[3]Qc, Winter, S3'!C41*Main!$B$8</f>
        <v>1.1170048695234401E-2</v>
      </c>
      <c r="D41" s="5">
        <f>'[3]Qc, Winter, S3'!D41*Main!$B$8</f>
        <v>8.7256564406006619E-3</v>
      </c>
      <c r="E41" s="5">
        <f>'[3]Qc, Winter, S3'!E41*Main!$B$8</f>
        <v>8.3018288193609738E-3</v>
      </c>
      <c r="F41" s="5">
        <f>'[3]Qc, Winter, S3'!F41*Main!$B$8</f>
        <v>8.5795286350985704E-3</v>
      </c>
      <c r="G41" s="5">
        <f>'[3]Qc, Winter, S3'!G41*Main!$B$8</f>
        <v>8.5727941267671279E-3</v>
      </c>
      <c r="H41" s="5">
        <f>'[3]Qc, Winter, S3'!H41*Main!$B$8</f>
        <v>8.6213046940921221E-3</v>
      </c>
      <c r="I41" s="5">
        <f>'[3]Qc, Winter, S3'!I41*Main!$B$8</f>
        <v>8.5541450683616019E-3</v>
      </c>
      <c r="J41" s="5">
        <f>'[3]Qc, Winter, S3'!J41*Main!$B$8</f>
        <v>1.0174432781444857E-2</v>
      </c>
      <c r="K41" s="5">
        <f>'[3]Qc, Winter, S3'!K41*Main!$B$8</f>
        <v>1.2493854861763718E-2</v>
      </c>
      <c r="L41" s="5">
        <f>'[3]Qc, Winter, S3'!L41*Main!$B$8</f>
        <v>1.4233165193975229E-2</v>
      </c>
      <c r="M41" s="5">
        <f>'[3]Qc, Winter, S3'!M41*Main!$B$8</f>
        <v>1.5922134221488065E-2</v>
      </c>
      <c r="N41" s="5">
        <f>'[3]Qc, Winter, S3'!N41*Main!$B$8</f>
        <v>1.7068718851974907E-2</v>
      </c>
      <c r="O41" s="5">
        <f>'[3]Qc, Winter, S3'!O41*Main!$B$8</f>
        <v>1.5662220029268474E-2</v>
      </c>
      <c r="P41" s="5">
        <f>'[3]Qc, Winter, S3'!P41*Main!$B$8</f>
        <v>1.5332802663150348E-2</v>
      </c>
      <c r="Q41" s="5">
        <f>'[3]Qc, Winter, S3'!Q41*Main!$B$8</f>
        <v>1.4141044850474845E-2</v>
      </c>
      <c r="R41" s="5">
        <f>'[3]Qc, Winter, S3'!R41*Main!$B$8</f>
        <v>1.3975727931812598E-2</v>
      </c>
      <c r="S41" s="5">
        <f>'[3]Qc, Winter, S3'!S41*Main!$B$8</f>
        <v>1.4693350731604481E-2</v>
      </c>
      <c r="T41" s="5">
        <f>'[3]Qc, Winter, S3'!T41*Main!$B$8</f>
        <v>1.8575970380518201E-2</v>
      </c>
      <c r="U41" s="5">
        <f>'[3]Qc, Winter, S3'!U41*Main!$B$8</f>
        <v>2.0915353769996873E-2</v>
      </c>
      <c r="V41" s="5">
        <f>'[3]Qc, Winter, S3'!V41*Main!$B$8</f>
        <v>2.1418303811554188E-2</v>
      </c>
      <c r="W41" s="5">
        <f>'[3]Qc, Winter, S3'!W41*Main!$B$8</f>
        <v>1.9969887885601417E-2</v>
      </c>
      <c r="X41" s="5">
        <f>'[3]Qc, Winter, S3'!X41*Main!$B$8</f>
        <v>1.8706774167831591E-2</v>
      </c>
      <c r="Y41" s="5">
        <f>'[3]Qc, Winter, S3'!Y41*Main!$B$8</f>
        <v>1.7602339207522993E-2</v>
      </c>
    </row>
    <row r="42" spans="1:25" x14ac:dyDescent="0.25">
      <c r="A42">
        <v>25</v>
      </c>
      <c r="B42" s="5">
        <f>'[3]Qc, Winter, S3'!B42*Main!$B$8</f>
        <v>1.7051136848680998E-2</v>
      </c>
      <c r="C42" s="5">
        <f>'[3]Qc, Winter, S3'!C42*Main!$B$8</f>
        <v>1.6930896481285734E-2</v>
      </c>
      <c r="D42" s="5">
        <f>'[3]Qc, Winter, S3'!D42*Main!$B$8</f>
        <v>1.6947171058276655E-2</v>
      </c>
      <c r="E42" s="5">
        <f>'[3]Qc, Winter, S3'!E42*Main!$B$8</f>
        <v>1.6965995215885338E-2</v>
      </c>
      <c r="F42" s="5">
        <f>'[3]Qc, Winter, S3'!F42*Main!$B$8</f>
        <v>1.6936984655038265E-2</v>
      </c>
      <c r="G42" s="5">
        <f>'[3]Qc, Winter, S3'!G42*Main!$B$8</f>
        <v>1.681623261201368E-2</v>
      </c>
      <c r="H42" s="5">
        <f>'[3]Qc, Winter, S3'!H42*Main!$B$8</f>
        <v>1.6794242904872411E-2</v>
      </c>
      <c r="I42" s="5">
        <f>'[3]Qc, Winter, S3'!I42*Main!$B$8</f>
        <v>1.6600011772493508E-2</v>
      </c>
      <c r="J42" s="5">
        <f>'[3]Qc, Winter, S3'!J42*Main!$B$8</f>
        <v>1.6443740274336607E-2</v>
      </c>
      <c r="K42" s="5">
        <f>'[3]Qc, Winter, S3'!K42*Main!$B$8</f>
        <v>1.6392787399487529E-2</v>
      </c>
      <c r="L42" s="5">
        <f>'[3]Qc, Winter, S3'!L42*Main!$B$8</f>
        <v>1.6387923926887704E-2</v>
      </c>
      <c r="M42" s="5">
        <f>'[3]Qc, Winter, S3'!M42*Main!$B$8</f>
        <v>1.6396801626762478E-2</v>
      </c>
      <c r="N42" s="5">
        <f>'[3]Qc, Winter, S3'!N42*Main!$B$8</f>
        <v>1.6433592324813003E-2</v>
      </c>
      <c r="O42" s="5">
        <f>'[3]Qc, Winter, S3'!O42*Main!$B$8</f>
        <v>1.6382059664433863E-2</v>
      </c>
      <c r="P42" s="5">
        <f>'[3]Qc, Winter, S3'!P42*Main!$B$8</f>
        <v>1.640136484821653E-2</v>
      </c>
      <c r="Q42" s="5">
        <f>'[3]Qc, Winter, S3'!Q42*Main!$B$8</f>
        <v>1.6531129250065481E-2</v>
      </c>
      <c r="R42" s="5">
        <f>'[3]Qc, Winter, S3'!R42*Main!$B$8</f>
        <v>1.6537407563957579E-2</v>
      </c>
      <c r="S42" s="5">
        <f>'[3]Qc, Winter, S3'!S42*Main!$B$8</f>
        <v>1.6669683802187626E-2</v>
      </c>
      <c r="T42" s="5">
        <f>'[3]Qc, Winter, S3'!T42*Main!$B$8</f>
        <v>1.6989087452044863E-2</v>
      </c>
      <c r="U42" s="5">
        <f>'[3]Qc, Winter, S3'!U42*Main!$B$8</f>
        <v>1.7054674874233268E-2</v>
      </c>
      <c r="V42" s="5">
        <f>'[3]Qc, Winter, S3'!V42*Main!$B$8</f>
        <v>1.7191569673211716E-2</v>
      </c>
      <c r="W42" s="5">
        <f>'[3]Qc, Winter, S3'!W42*Main!$B$8</f>
        <v>1.7418404731284313E-2</v>
      </c>
      <c r="X42" s="5">
        <f>'[3]Qc, Winter, S3'!X42*Main!$B$8</f>
        <v>1.7353991069718688E-2</v>
      </c>
      <c r="Y42" s="5">
        <f>'[3]Qc, Winter, S3'!Y42*Main!$B$8</f>
        <v>1.7269929830223546E-2</v>
      </c>
    </row>
    <row r="43" spans="1:25" x14ac:dyDescent="0.25">
      <c r="A43">
        <v>26</v>
      </c>
      <c r="B43" s="5">
        <f>'[3]Qc, Winter, S3'!B43*Main!$B$8</f>
        <v>1.7105863863404912E-2</v>
      </c>
      <c r="C43" s="5">
        <f>'[3]Qc, Winter, S3'!C43*Main!$B$8</f>
        <v>1.6986066636051348E-2</v>
      </c>
      <c r="D43" s="5">
        <f>'[3]Qc, Winter, S3'!D43*Main!$B$8</f>
        <v>1.693049732888826E-2</v>
      </c>
      <c r="E43" s="5">
        <f>'[3]Qc, Winter, S3'!E43*Main!$B$8</f>
        <v>1.6998045890531142E-2</v>
      </c>
      <c r="F43" s="5">
        <f>'[3]Qc, Winter, S3'!F43*Main!$B$8</f>
        <v>1.6979604851114126E-2</v>
      </c>
      <c r="G43" s="5">
        <f>'[3]Qc, Winter, S3'!G43*Main!$B$8</f>
        <v>1.6932110824057701E-2</v>
      </c>
      <c r="H43" s="5">
        <f>'[3]Qc, Winter, S3'!H43*Main!$B$8</f>
        <v>1.6919058838641237E-2</v>
      </c>
      <c r="I43" s="5">
        <f>'[3]Qc, Winter, S3'!I43*Main!$B$8</f>
        <v>1.6747119651088146E-2</v>
      </c>
      <c r="J43" s="5">
        <f>'[3]Qc, Winter, S3'!J43*Main!$B$8</f>
        <v>1.6676070808129658E-2</v>
      </c>
      <c r="K43" s="5">
        <f>'[3]Qc, Winter, S3'!K43*Main!$B$8</f>
        <v>1.6712857391207016E-2</v>
      </c>
      <c r="L43" s="5">
        <f>'[3]Qc, Winter, S3'!L43*Main!$B$8</f>
        <v>1.6715819462411137E-2</v>
      </c>
      <c r="M43" s="5">
        <f>'[3]Qc, Winter, S3'!M43*Main!$B$8</f>
        <v>1.6658166276076615E-2</v>
      </c>
      <c r="N43" s="5">
        <f>'[3]Qc, Winter, S3'!N43*Main!$B$8</f>
        <v>1.6677272096503989E-2</v>
      </c>
      <c r="O43" s="5">
        <f>'[3]Qc, Winter, S3'!O43*Main!$B$8</f>
        <v>1.6533982345428421E-2</v>
      </c>
      <c r="P43" s="5">
        <f>'[3]Qc, Winter, S3'!P43*Main!$B$8</f>
        <v>1.6539828303346438E-2</v>
      </c>
      <c r="Q43" s="5">
        <f>'[3]Qc, Winter, S3'!Q43*Main!$B$8</f>
        <v>1.6514741440364574E-2</v>
      </c>
      <c r="R43" s="5">
        <f>'[3]Qc, Winter, S3'!R43*Main!$B$8</f>
        <v>1.656615944907747E-2</v>
      </c>
      <c r="S43" s="5">
        <f>'[3]Qc, Winter, S3'!S43*Main!$B$8</f>
        <v>1.6639040306470274E-2</v>
      </c>
      <c r="T43" s="5">
        <f>'[3]Qc, Winter, S3'!T43*Main!$B$8</f>
        <v>1.6927681410179477E-2</v>
      </c>
      <c r="U43" s="5">
        <f>'[3]Qc, Winter, S3'!U43*Main!$B$8</f>
        <v>1.7104610783126896E-2</v>
      </c>
      <c r="V43" s="5">
        <f>'[3]Qc, Winter, S3'!V43*Main!$B$8</f>
        <v>1.7307203399091208E-2</v>
      </c>
      <c r="W43" s="5">
        <f>'[3]Qc, Winter, S3'!W43*Main!$B$8</f>
        <v>1.7392124951770088E-2</v>
      </c>
      <c r="X43" s="5">
        <f>'[3]Qc, Winter, S3'!X43*Main!$B$8</f>
        <v>1.7403282630572184E-2</v>
      </c>
      <c r="Y43" s="5">
        <f>'[3]Qc, Winter, S3'!Y43*Main!$B$8</f>
        <v>1.7397985808728894E-2</v>
      </c>
    </row>
    <row r="44" spans="1:25" x14ac:dyDescent="0.25">
      <c r="A44">
        <v>17</v>
      </c>
      <c r="B44" s="5">
        <f>'[3]Qc, Winter, S3'!B44*Main!$B$8</f>
        <v>1.8891846221308274E-2</v>
      </c>
      <c r="C44" s="5">
        <f>'[3]Qc, Winter, S3'!C44*Main!$B$8</f>
        <v>1.7736180412618201E-2</v>
      </c>
      <c r="D44" s="5">
        <f>'[3]Qc, Winter, S3'!D44*Main!$B$8</f>
        <v>1.6772298604331635E-2</v>
      </c>
      <c r="E44" s="5">
        <f>'[3]Qc, Winter, S3'!E44*Main!$B$8</f>
        <v>1.6877281076900168E-2</v>
      </c>
      <c r="F44" s="5">
        <f>'[3]Qc, Winter, S3'!F44*Main!$B$8</f>
        <v>1.6823413098299347E-2</v>
      </c>
      <c r="G44" s="5">
        <f>'[3]Qc, Winter, S3'!G44*Main!$B$8</f>
        <v>1.6822219188497602E-2</v>
      </c>
      <c r="H44" s="5">
        <f>'[3]Qc, Winter, S3'!H44*Main!$B$8</f>
        <v>1.6801665465096965E-2</v>
      </c>
      <c r="I44" s="5">
        <f>'[3]Qc, Winter, S3'!I44*Main!$B$8</f>
        <v>1.6085960668489087E-2</v>
      </c>
      <c r="J44" s="5">
        <f>'[3]Qc, Winter, S3'!J44*Main!$B$8</f>
        <v>1.5720503232184855E-2</v>
      </c>
      <c r="K44" s="5">
        <f>'[3]Qc, Winter, S3'!K44*Main!$B$8</f>
        <v>1.5631286924577339E-2</v>
      </c>
      <c r="L44" s="5">
        <f>'[3]Qc, Winter, S3'!L44*Main!$B$8</f>
        <v>1.5715001938743717E-2</v>
      </c>
      <c r="M44" s="5">
        <f>'[3]Qc, Winter, S3'!M44*Main!$B$8</f>
        <v>1.5738410034567926E-2</v>
      </c>
      <c r="N44" s="5">
        <f>'[3]Qc, Winter, S3'!N44*Main!$B$8</f>
        <v>1.5615360275662703E-2</v>
      </c>
      <c r="O44" s="5">
        <f>'[3]Qc, Winter, S3'!O44*Main!$B$8</f>
        <v>1.5314968369432439E-2</v>
      </c>
      <c r="P44" s="5">
        <f>'[3]Qc, Winter, S3'!P44*Main!$B$8</f>
        <v>1.5120508785094805E-2</v>
      </c>
      <c r="Q44" s="5">
        <f>'[3]Qc, Winter, S3'!Q44*Main!$B$8</f>
        <v>1.497605279386466E-2</v>
      </c>
      <c r="R44" s="5">
        <f>'[3]Qc, Winter, S3'!R44*Main!$B$8</f>
        <v>1.5195909708815038E-2</v>
      </c>
      <c r="S44" s="5">
        <f>'[3]Qc, Winter, S3'!S44*Main!$B$8</f>
        <v>1.6828964339001034E-2</v>
      </c>
      <c r="T44" s="5">
        <f>'[3]Qc, Winter, S3'!T44*Main!$B$8</f>
        <v>1.8352725991275319E-2</v>
      </c>
      <c r="U44" s="5">
        <f>'[3]Qc, Winter, S3'!U44*Main!$B$8</f>
        <v>1.8681090917531364E-2</v>
      </c>
      <c r="V44" s="5">
        <f>'[3]Qc, Winter, S3'!V44*Main!$B$8</f>
        <v>1.9138528220665696E-2</v>
      </c>
      <c r="W44" s="5">
        <f>'[3]Qc, Winter, S3'!W44*Main!$B$8</f>
        <v>1.9137958793516371E-2</v>
      </c>
      <c r="X44" s="5">
        <f>'[3]Qc, Winter, S3'!X44*Main!$B$8</f>
        <v>1.8817464959560389E-2</v>
      </c>
      <c r="Y44" s="5">
        <f>'[3]Qc, Winter, S3'!Y44*Main!$B$8</f>
        <v>1.8146888364227561E-2</v>
      </c>
    </row>
    <row r="45" spans="1:25" x14ac:dyDescent="0.25">
      <c r="A45">
        <v>50</v>
      </c>
      <c r="B45" s="5">
        <f>'[3]Qc, Winter, S3'!B45*Main!$B$8</f>
        <v>2.1466147611330047E-2</v>
      </c>
      <c r="C45" s="5">
        <f>'[3]Qc, Winter, S3'!C45*Main!$B$8</f>
        <v>1.6716519291641259E-2</v>
      </c>
      <c r="D45" s="5">
        <f>'[3]Qc, Winter, S3'!D45*Main!$B$8</f>
        <v>1.6288523628267444E-2</v>
      </c>
      <c r="E45" s="5">
        <f>'[3]Qc, Winter, S3'!E45*Main!$B$8</f>
        <v>1.3700256870681143E-2</v>
      </c>
      <c r="F45" s="5">
        <f>'[3]Qc, Winter, S3'!F45*Main!$B$8</f>
        <v>1.3969976760173112E-2</v>
      </c>
      <c r="G45" s="5">
        <f>'[3]Qc, Winter, S3'!G45*Main!$B$8</f>
        <v>1.4066562700936485E-2</v>
      </c>
      <c r="H45" s="5">
        <f>'[3]Qc, Winter, S3'!H45*Main!$B$8</f>
        <v>1.3677364565459421E-2</v>
      </c>
      <c r="I45" s="5">
        <f>'[3]Qc, Winter, S3'!I45*Main!$B$8</f>
        <v>1.361587239294873E-2</v>
      </c>
      <c r="J45" s="5">
        <f>'[3]Qc, Winter, S3'!J45*Main!$B$8</f>
        <v>1.5046657219720804E-2</v>
      </c>
      <c r="K45" s="5">
        <f>'[3]Qc, Winter, S3'!K45*Main!$B$8</f>
        <v>2.1541438424044088E-2</v>
      </c>
      <c r="L45" s="5">
        <f>'[3]Qc, Winter, S3'!L45*Main!$B$8</f>
        <v>2.6613310008868525E-2</v>
      </c>
      <c r="M45" s="5">
        <f>'[3]Qc, Winter, S3'!M45*Main!$B$8</f>
        <v>3.0363146994061053E-2</v>
      </c>
      <c r="N45" s="5">
        <f>'[3]Qc, Winter, S3'!N45*Main!$B$8</f>
        <v>3.25821234306789E-2</v>
      </c>
      <c r="O45" s="5">
        <f>'[3]Qc, Winter, S3'!O45*Main!$B$8</f>
        <v>3.0765872465303514E-2</v>
      </c>
      <c r="P45" s="5">
        <f>'[3]Qc, Winter, S3'!P45*Main!$B$8</f>
        <v>2.8597202427060216E-2</v>
      </c>
      <c r="Q45" s="5">
        <f>'[3]Qc, Winter, S3'!Q45*Main!$B$8</f>
        <v>2.8184348445994996E-2</v>
      </c>
      <c r="R45" s="5">
        <f>'[3]Qc, Winter, S3'!R45*Main!$B$8</f>
        <v>2.7929184351769609E-2</v>
      </c>
      <c r="S45" s="5">
        <f>'[3]Qc, Winter, S3'!S45*Main!$B$8</f>
        <v>2.8429963106449536E-2</v>
      </c>
      <c r="T45" s="5">
        <f>'[3]Qc, Winter, S3'!T45*Main!$B$8</f>
        <v>3.014381849842393E-2</v>
      </c>
      <c r="U45" s="5">
        <f>'[3]Qc, Winter, S3'!U45*Main!$B$8</f>
        <v>3.3172440596038598E-2</v>
      </c>
      <c r="V45" s="5">
        <f>'[3]Qc, Winter, S3'!V45*Main!$B$8</f>
        <v>3.4316146022367225E-2</v>
      </c>
      <c r="W45" s="5">
        <f>'[3]Qc, Winter, S3'!W45*Main!$B$8</f>
        <v>3.4546081783671072E-2</v>
      </c>
      <c r="X45" s="5">
        <f>'[3]Qc, Winter, S3'!X45*Main!$B$8</f>
        <v>3.0164478501648849E-2</v>
      </c>
      <c r="Y45" s="5">
        <f>'[3]Qc, Winter, S3'!Y45*Main!$B$8</f>
        <v>2.5561066672228742E-2</v>
      </c>
    </row>
    <row r="46" spans="1:25" x14ac:dyDescent="0.25">
      <c r="A46">
        <v>15</v>
      </c>
      <c r="B46" s="5">
        <f>'[3]Qc, Winter, S3'!B46*Main!$B$8</f>
        <v>6.100446248511418E-2</v>
      </c>
      <c r="C46" s="5">
        <f>'[3]Qc, Winter, S3'!C46*Main!$B$8</f>
        <v>5.7296038306111255E-2</v>
      </c>
      <c r="D46" s="5">
        <f>'[3]Qc, Winter, S3'!D46*Main!$B$8</f>
        <v>5.2693305447264159E-2</v>
      </c>
      <c r="E46" s="5">
        <f>'[3]Qc, Winter, S3'!E46*Main!$B$8</f>
        <v>5.0796178941105184E-2</v>
      </c>
      <c r="F46" s="5">
        <f>'[3]Qc, Winter, S3'!F46*Main!$B$8</f>
        <v>4.9232738730988934E-2</v>
      </c>
      <c r="G46" s="5">
        <f>'[3]Qc, Winter, S3'!G46*Main!$B$8</f>
        <v>4.8064010436606026E-2</v>
      </c>
      <c r="H46" s="5">
        <f>'[3]Qc, Winter, S3'!H46*Main!$B$8</f>
        <v>4.9750894024095535E-2</v>
      </c>
      <c r="I46" s="5">
        <f>'[3]Qc, Winter, S3'!I46*Main!$B$8</f>
        <v>4.7742936533328728E-2</v>
      </c>
      <c r="J46" s="5">
        <f>'[3]Qc, Winter, S3'!J46*Main!$B$8</f>
        <v>4.9097021381919549E-2</v>
      </c>
      <c r="K46" s="5">
        <f>'[3]Qc, Winter, S3'!K46*Main!$B$8</f>
        <v>5.1829512557073479E-2</v>
      </c>
      <c r="L46" s="5">
        <f>'[3]Qc, Winter, S3'!L46*Main!$B$8</f>
        <v>5.2543495166461979E-2</v>
      </c>
      <c r="M46" s="5">
        <f>'[3]Qc, Winter, S3'!M46*Main!$B$8</f>
        <v>5.6686618583923598E-2</v>
      </c>
      <c r="N46" s="5">
        <f>'[3]Qc, Winter, S3'!N46*Main!$B$8</f>
        <v>5.7678270643385592E-2</v>
      </c>
      <c r="O46" s="5">
        <f>'[3]Qc, Winter, S3'!O46*Main!$B$8</f>
        <v>5.6649265411609438E-2</v>
      </c>
      <c r="P46" s="5">
        <f>'[3]Qc, Winter, S3'!P46*Main!$B$8</f>
        <v>5.4210888963958689E-2</v>
      </c>
      <c r="Q46" s="5">
        <f>'[3]Qc, Winter, S3'!Q46*Main!$B$8</f>
        <v>5.2798611016174328E-2</v>
      </c>
      <c r="R46" s="5">
        <f>'[3]Qc, Winter, S3'!R46*Main!$B$8</f>
        <v>5.3899585142151499E-2</v>
      </c>
      <c r="S46" s="5">
        <f>'[3]Qc, Winter, S3'!S46*Main!$B$8</f>
        <v>6.0522257442262098E-2</v>
      </c>
      <c r="T46" s="5">
        <f>'[3]Qc, Winter, S3'!T46*Main!$B$8</f>
        <v>6.818587818713949E-2</v>
      </c>
      <c r="U46" s="5">
        <f>'[3]Qc, Winter, S3'!U46*Main!$B$8</f>
        <v>8.01679501464891E-2</v>
      </c>
      <c r="V46" s="5">
        <f>'[3]Qc, Winter, S3'!V46*Main!$B$8</f>
        <v>8.8773122301112464E-2</v>
      </c>
      <c r="W46" s="5">
        <f>'[3]Qc, Winter, S3'!W46*Main!$B$8</f>
        <v>8.7010215861371587E-2</v>
      </c>
      <c r="X46" s="5">
        <f>'[3]Qc, Winter, S3'!X46*Main!$B$8</f>
        <v>7.5867126625702566E-2</v>
      </c>
      <c r="Y46" s="5">
        <f>'[3]Qc, Winter, S3'!Y46*Main!$B$8</f>
        <v>6.8633877160778567E-2</v>
      </c>
    </row>
    <row r="47" spans="1:25" x14ac:dyDescent="0.25">
      <c r="A47">
        <v>16</v>
      </c>
      <c r="B47" s="5">
        <f>'[3]Qc, Winter, S3'!B47*Main!$B$8</f>
        <v>6.3076364672400881E-2</v>
      </c>
      <c r="C47" s="5">
        <f>'[3]Qc, Winter, S3'!C47*Main!$B$8</f>
        <v>5.5586616868675137E-2</v>
      </c>
      <c r="D47" s="5">
        <f>'[3]Qc, Winter, S3'!D47*Main!$B$8</f>
        <v>5.0018061211265973E-2</v>
      </c>
      <c r="E47" s="5">
        <f>'[3]Qc, Winter, S3'!E47*Main!$B$8</f>
        <v>4.8309227363619374E-2</v>
      </c>
      <c r="F47" s="5">
        <f>'[3]Qc, Winter, S3'!F47*Main!$B$8</f>
        <v>4.8546902963768727E-2</v>
      </c>
      <c r="G47" s="5">
        <f>'[3]Qc, Winter, S3'!G47*Main!$B$8</f>
        <v>5.0012889683260918E-2</v>
      </c>
      <c r="H47" s="5">
        <f>'[3]Qc, Winter, S3'!H47*Main!$B$8</f>
        <v>5.1978264012710385E-2</v>
      </c>
      <c r="I47" s="5">
        <f>'[3]Qc, Winter, S3'!I47*Main!$B$8</f>
        <v>5.2966379323680764E-2</v>
      </c>
      <c r="J47" s="5">
        <f>'[3]Qc, Winter, S3'!J47*Main!$B$8</f>
        <v>5.6229692814522947E-2</v>
      </c>
      <c r="K47" s="5">
        <f>'[3]Qc, Winter, S3'!K47*Main!$B$8</f>
        <v>5.6912658600800664E-2</v>
      </c>
      <c r="L47" s="5">
        <f>'[3]Qc, Winter, S3'!L47*Main!$B$8</f>
        <v>5.8236679313517309E-2</v>
      </c>
      <c r="M47" s="5">
        <f>'[3]Qc, Winter, S3'!M47*Main!$B$8</f>
        <v>6.5402305579698838E-2</v>
      </c>
      <c r="N47" s="5">
        <f>'[3]Qc, Winter, S3'!N47*Main!$B$8</f>
        <v>6.8269217177895525E-2</v>
      </c>
      <c r="O47" s="5">
        <f>'[3]Qc, Winter, S3'!O47*Main!$B$8</f>
        <v>6.4358810108435555E-2</v>
      </c>
      <c r="P47" s="5">
        <f>'[3]Qc, Winter, S3'!P47*Main!$B$8</f>
        <v>5.7100164306168211E-2</v>
      </c>
      <c r="Q47" s="5">
        <f>'[3]Qc, Winter, S3'!Q47*Main!$B$8</f>
        <v>5.6901905324534215E-2</v>
      </c>
      <c r="R47" s="5">
        <f>'[3]Qc, Winter, S3'!R47*Main!$B$8</f>
        <v>5.6419807554775776E-2</v>
      </c>
      <c r="S47" s="5">
        <f>'[3]Qc, Winter, S3'!S47*Main!$B$8</f>
        <v>6.0616014126127792E-2</v>
      </c>
      <c r="T47" s="5">
        <f>'[3]Qc, Winter, S3'!T47*Main!$B$8</f>
        <v>6.8775498786868478E-2</v>
      </c>
      <c r="U47" s="5">
        <f>'[3]Qc, Winter, S3'!U47*Main!$B$8</f>
        <v>8.3238855012379723E-2</v>
      </c>
      <c r="V47" s="5">
        <f>'[3]Qc, Winter, S3'!V47*Main!$B$8</f>
        <v>8.7864207311158696E-2</v>
      </c>
      <c r="W47" s="5">
        <f>'[3]Qc, Winter, S3'!W47*Main!$B$8</f>
        <v>8.7448627373211921E-2</v>
      </c>
      <c r="X47" s="5">
        <f>'[3]Qc, Winter, S3'!X47*Main!$B$8</f>
        <v>8.0049037496471409E-2</v>
      </c>
      <c r="Y47" s="5">
        <f>'[3]Qc, Winter, S3'!Y47*Main!$B$8</f>
        <v>7.0193413538417349E-2</v>
      </c>
    </row>
    <row r="48" spans="1:25" x14ac:dyDescent="0.25">
      <c r="A48">
        <v>93</v>
      </c>
      <c r="B48" s="5">
        <f>'[3]Qc, Winter, S3'!B48*Main!$B$8</f>
        <v>2.6284882506641172E-2</v>
      </c>
      <c r="C48" s="5">
        <f>'[3]Qc, Winter, S3'!C48*Main!$B$8</f>
        <v>2.4356577842044022E-2</v>
      </c>
      <c r="D48" s="5">
        <f>'[3]Qc, Winter, S3'!D48*Main!$B$8</f>
        <v>2.3681473641059405E-2</v>
      </c>
      <c r="E48" s="5">
        <f>'[3]Qc, Winter, S3'!E48*Main!$B$8</f>
        <v>2.3072715294387054E-2</v>
      </c>
      <c r="F48" s="5">
        <f>'[3]Qc, Winter, S3'!F48*Main!$B$8</f>
        <v>2.3940007188832709E-2</v>
      </c>
      <c r="G48" s="5">
        <f>'[3]Qc, Winter, S3'!G48*Main!$B$8</f>
        <v>2.1033662228436729E-2</v>
      </c>
      <c r="H48" s="5">
        <f>'[3]Qc, Winter, S3'!H48*Main!$B$8</f>
        <v>1.6945751392533077E-2</v>
      </c>
      <c r="I48" s="5">
        <f>'[3]Qc, Winter, S3'!I48*Main!$B$8</f>
        <v>2.1283921700330589E-2</v>
      </c>
      <c r="J48" s="5">
        <f>'[3]Qc, Winter, S3'!J48*Main!$B$8</f>
        <v>2.6694886088360362E-2</v>
      </c>
      <c r="K48" s="5">
        <f>'[3]Qc, Winter, S3'!K48*Main!$B$8</f>
        <v>4.4677327354116399E-2</v>
      </c>
      <c r="L48" s="5">
        <f>'[3]Qc, Winter, S3'!L48*Main!$B$8</f>
        <v>5.5029978062693323E-2</v>
      </c>
      <c r="M48" s="5">
        <f>'[3]Qc, Winter, S3'!M48*Main!$B$8</f>
        <v>6.0473152757948768E-2</v>
      </c>
      <c r="N48" s="5">
        <f>'[3]Qc, Winter, S3'!N48*Main!$B$8</f>
        <v>6.9225684372112642E-2</v>
      </c>
      <c r="O48" s="5">
        <f>'[3]Qc, Winter, S3'!O48*Main!$B$8</f>
        <v>6.3475880322675274E-2</v>
      </c>
      <c r="P48" s="5">
        <f>'[3]Qc, Winter, S3'!P48*Main!$B$8</f>
        <v>5.6207426410909929E-2</v>
      </c>
      <c r="Q48" s="5">
        <f>'[3]Qc, Winter, S3'!Q48*Main!$B$8</f>
        <v>5.2056083973071959E-2</v>
      </c>
      <c r="R48" s="5">
        <f>'[3]Qc, Winter, S3'!R48*Main!$B$8</f>
        <v>4.4532483987825777E-2</v>
      </c>
      <c r="S48" s="5">
        <f>'[3]Qc, Winter, S3'!S48*Main!$B$8</f>
        <v>4.0338330929981132E-2</v>
      </c>
      <c r="T48" s="5">
        <f>'[3]Qc, Winter, S3'!T48*Main!$B$8</f>
        <v>4.1348901081956609E-2</v>
      </c>
      <c r="U48" s="5">
        <f>'[3]Qc, Winter, S3'!U48*Main!$B$8</f>
        <v>4.5716073720654865E-2</v>
      </c>
      <c r="V48" s="5">
        <f>'[3]Qc, Winter, S3'!V48*Main!$B$8</f>
        <v>4.5292603960185328E-2</v>
      </c>
      <c r="W48" s="5">
        <f>'[3]Qc, Winter, S3'!W48*Main!$B$8</f>
        <v>4.5997094603531734E-2</v>
      </c>
      <c r="X48" s="5">
        <f>'[3]Qc, Winter, S3'!X48*Main!$B$8</f>
        <v>4.2227876378500707E-2</v>
      </c>
      <c r="Y48" s="5">
        <f>'[3]Qc, Winter, S3'!Y48*Main!$B$8</f>
        <v>3.6920456918446941E-2</v>
      </c>
    </row>
    <row r="49" spans="1:25" x14ac:dyDescent="0.25">
      <c r="A49">
        <v>94</v>
      </c>
      <c r="B49" s="5">
        <f>'[3]Qc, Winter, S3'!B49*Main!$B$8</f>
        <v>6.4539073319128629E-2</v>
      </c>
      <c r="C49" s="5">
        <f>'[3]Qc, Winter, S3'!C49*Main!$B$8</f>
        <v>4.797115450617763E-2</v>
      </c>
      <c r="D49" s="5">
        <f>'[3]Qc, Winter, S3'!D49*Main!$B$8</f>
        <v>2.7389552871794211E-2</v>
      </c>
      <c r="E49" s="5">
        <f>'[3]Qc, Winter, S3'!E49*Main!$B$8</f>
        <v>2.9051257080353346E-2</v>
      </c>
      <c r="F49" s="5">
        <f>'[3]Qc, Winter, S3'!F49*Main!$B$8</f>
        <v>2.7598391875134631E-2</v>
      </c>
      <c r="G49" s="5">
        <f>'[3]Qc, Winter, S3'!G49*Main!$B$8</f>
        <v>2.7809752079967522E-2</v>
      </c>
      <c r="H49" s="5">
        <f>'[3]Qc, Winter, S3'!H49*Main!$B$8</f>
        <v>3.0508107566139191E-2</v>
      </c>
      <c r="I49" s="5">
        <f>'[3]Qc, Winter, S3'!I49*Main!$B$8</f>
        <v>3.1315078778366909E-2</v>
      </c>
      <c r="J49" s="5">
        <f>'[3]Qc, Winter, S3'!J49*Main!$B$8</f>
        <v>4.6427111712001319E-2</v>
      </c>
      <c r="K49" s="5">
        <f>'[3]Qc, Winter, S3'!K49*Main!$B$8</f>
        <v>7.3886144628706921E-2</v>
      </c>
      <c r="L49" s="5">
        <f>'[3]Qc, Winter, S3'!L49*Main!$B$8</f>
        <v>9.8512346438799386E-2</v>
      </c>
      <c r="M49" s="5">
        <f>'[3]Qc, Winter, S3'!M49*Main!$B$8</f>
        <v>0.11404201268199227</v>
      </c>
      <c r="N49" s="5">
        <f>'[3]Qc, Winter, S3'!N49*Main!$B$8</f>
        <v>0.11595508116179355</v>
      </c>
      <c r="O49" s="5">
        <f>'[3]Qc, Winter, S3'!O49*Main!$B$8</f>
        <v>0.11223370077692205</v>
      </c>
      <c r="P49" s="5">
        <f>'[3]Qc, Winter, S3'!P49*Main!$B$8</f>
        <v>9.8912686076977105E-2</v>
      </c>
      <c r="Q49" s="5">
        <f>'[3]Qc, Winter, S3'!Q49*Main!$B$8</f>
        <v>8.5930877271051823E-2</v>
      </c>
      <c r="R49" s="5">
        <f>'[3]Qc, Winter, S3'!R49*Main!$B$8</f>
        <v>6.9429018392725625E-2</v>
      </c>
      <c r="S49" s="5">
        <f>'[3]Qc, Winter, S3'!S49*Main!$B$8</f>
        <v>6.3812868246156451E-2</v>
      </c>
      <c r="T49" s="5">
        <f>'[3]Qc, Winter, S3'!T49*Main!$B$8</f>
        <v>7.3747248675707297E-2</v>
      </c>
      <c r="U49" s="5">
        <f>'[3]Qc, Winter, S3'!U49*Main!$B$8</f>
        <v>8.0617347643423432E-2</v>
      </c>
      <c r="V49" s="5">
        <f>'[3]Qc, Winter, S3'!V49*Main!$B$8</f>
        <v>8.218871357565595E-2</v>
      </c>
      <c r="W49" s="5">
        <f>'[3]Qc, Winter, S3'!W49*Main!$B$8</f>
        <v>7.9296618057868834E-2</v>
      </c>
      <c r="X49" s="5">
        <f>'[3]Qc, Winter, S3'!X49*Main!$B$8</f>
        <v>8.00715228450362E-2</v>
      </c>
      <c r="Y49" s="5">
        <f>'[3]Qc, Winter, S3'!Y49*Main!$B$8</f>
        <v>6.3100539714086579E-2</v>
      </c>
    </row>
    <row r="50" spans="1:25" x14ac:dyDescent="0.25">
      <c r="A50">
        <v>32</v>
      </c>
      <c r="B50" s="5">
        <f>'[3]Qc, Winter, S3'!B50*Main!$B$8</f>
        <v>1.6272590452153985E-3</v>
      </c>
      <c r="C50" s="5">
        <f>'[3]Qc, Winter, S3'!C50*Main!$B$8</f>
        <v>1.6272590452153985E-3</v>
      </c>
      <c r="D50" s="5">
        <f>'[3]Qc, Winter, S3'!D50*Main!$B$8</f>
        <v>1.6272590452153985E-3</v>
      </c>
      <c r="E50" s="5">
        <f>'[3]Qc, Winter, S3'!E50*Main!$B$8</f>
        <v>1.6272590452153985E-3</v>
      </c>
      <c r="F50" s="5">
        <f>'[3]Qc, Winter, S3'!F50*Main!$B$8</f>
        <v>1.6272590452153985E-3</v>
      </c>
      <c r="G50" s="5">
        <f>'[3]Qc, Winter, S3'!G50*Main!$B$8</f>
        <v>1.6272590452153985E-3</v>
      </c>
      <c r="H50" s="5">
        <f>'[3]Qc, Winter, S3'!H50*Main!$B$8</f>
        <v>1.6272590452153985E-3</v>
      </c>
      <c r="I50" s="5">
        <f>'[3]Qc, Winter, S3'!I50*Main!$B$8</f>
        <v>1.6272590452153985E-3</v>
      </c>
      <c r="J50" s="5">
        <f>'[3]Qc, Winter, S3'!J50*Main!$B$8</f>
        <v>1.6272590452153985E-3</v>
      </c>
      <c r="K50" s="5">
        <f>'[3]Qc, Winter, S3'!K50*Main!$B$8</f>
        <v>1.6272590452153985E-3</v>
      </c>
      <c r="L50" s="5">
        <f>'[3]Qc, Winter, S3'!L50*Main!$B$8</f>
        <v>1.6272590452153985E-3</v>
      </c>
      <c r="M50" s="5">
        <f>'[3]Qc, Winter, S3'!M50*Main!$B$8</f>
        <v>1.6272590452153985E-3</v>
      </c>
      <c r="N50" s="5">
        <f>'[3]Qc, Winter, S3'!N50*Main!$B$8</f>
        <v>1.6272590452153985E-3</v>
      </c>
      <c r="O50" s="5">
        <f>'[3]Qc, Winter, S3'!O50*Main!$B$8</f>
        <v>1.6272590452153985E-3</v>
      </c>
      <c r="P50" s="5">
        <f>'[3]Qc, Winter, S3'!P50*Main!$B$8</f>
        <v>1.6272590452153985E-3</v>
      </c>
      <c r="Q50" s="5">
        <f>'[3]Qc, Winter, S3'!Q50*Main!$B$8</f>
        <v>1.6272590452153985E-3</v>
      </c>
      <c r="R50" s="5">
        <f>'[3]Qc, Winter, S3'!R50*Main!$B$8</f>
        <v>1.6272590452153985E-3</v>
      </c>
      <c r="S50" s="5">
        <f>'[3]Qc, Winter, S3'!S50*Main!$B$8</f>
        <v>1.6272590452153985E-3</v>
      </c>
      <c r="T50" s="5">
        <f>'[3]Qc, Winter, S3'!T50*Main!$B$8</f>
        <v>1.6272590452153985E-3</v>
      </c>
      <c r="U50" s="5">
        <f>'[3]Qc, Winter, S3'!U50*Main!$B$8</f>
        <v>1.6272590452153985E-3</v>
      </c>
      <c r="V50" s="5">
        <f>'[3]Qc, Winter, S3'!V50*Main!$B$8</f>
        <v>1.6272590452153985E-3</v>
      </c>
      <c r="W50" s="5">
        <f>'[3]Qc, Winter, S3'!W50*Main!$B$8</f>
        <v>1.6272590452153985E-3</v>
      </c>
      <c r="X50" s="5">
        <f>'[3]Qc, Winter, S3'!X50*Main!$B$8</f>
        <v>1.6272590452153985E-3</v>
      </c>
      <c r="Y50" s="5">
        <f>'[3]Qc, Winter, S3'!Y50*Main!$B$8</f>
        <v>1.6272590452153985E-3</v>
      </c>
    </row>
    <row r="51" spans="1:25" x14ac:dyDescent="0.25">
      <c r="A51">
        <v>98</v>
      </c>
      <c r="B51" s="5">
        <f>'[3]Qc, Winter, S3'!B51*Main!$B$8</f>
        <v>4.0772064710596793E-2</v>
      </c>
      <c r="C51" s="5">
        <f>'[3]Qc, Winter, S3'!C51*Main!$B$8</f>
        <v>3.5341145824397284E-2</v>
      </c>
      <c r="D51" s="5">
        <f>'[3]Qc, Winter, S3'!D51*Main!$B$8</f>
        <v>3.1967972340719734E-2</v>
      </c>
      <c r="E51" s="5">
        <f>'[3]Qc, Winter, S3'!E51*Main!$B$8</f>
        <v>3.2234810330036577E-2</v>
      </c>
      <c r="F51" s="5">
        <f>'[3]Qc, Winter, S3'!F51*Main!$B$8</f>
        <v>3.1153109461326108E-2</v>
      </c>
      <c r="G51" s="5">
        <f>'[3]Qc, Winter, S3'!G51*Main!$B$8</f>
        <v>3.2252370197612748E-2</v>
      </c>
      <c r="H51" s="5">
        <f>'[3]Qc, Winter, S3'!H51*Main!$B$8</f>
        <v>3.2226731076852366E-2</v>
      </c>
      <c r="I51" s="5">
        <f>'[3]Qc, Winter, S3'!I51*Main!$B$8</f>
        <v>3.313608878116097E-2</v>
      </c>
      <c r="J51" s="5">
        <f>'[3]Qc, Winter, S3'!J51*Main!$B$8</f>
        <v>3.5568046012562471E-2</v>
      </c>
      <c r="K51" s="5">
        <f>'[3]Qc, Winter, S3'!K51*Main!$B$8</f>
        <v>3.5753844997333951E-2</v>
      </c>
      <c r="L51" s="5">
        <f>'[3]Qc, Winter, S3'!L51*Main!$B$8</f>
        <v>3.519485654167219E-2</v>
      </c>
      <c r="M51" s="5">
        <f>'[3]Qc, Winter, S3'!M51*Main!$B$8</f>
        <v>3.6633312246015279E-2</v>
      </c>
      <c r="N51" s="5">
        <f>'[3]Qc, Winter, S3'!N51*Main!$B$8</f>
        <v>4.1464838606372532E-2</v>
      </c>
      <c r="O51" s="5">
        <f>'[3]Qc, Winter, S3'!O51*Main!$B$8</f>
        <v>3.8286788920460467E-2</v>
      </c>
      <c r="P51" s="5">
        <f>'[3]Qc, Winter, S3'!P51*Main!$B$8</f>
        <v>3.9442540292213349E-2</v>
      </c>
      <c r="Q51" s="5">
        <f>'[3]Qc, Winter, S3'!Q51*Main!$B$8</f>
        <v>3.7671965954709605E-2</v>
      </c>
      <c r="R51" s="5">
        <f>'[3]Qc, Winter, S3'!R51*Main!$B$8</f>
        <v>3.8575824068324591E-2</v>
      </c>
      <c r="S51" s="5">
        <f>'[3]Qc, Winter, S3'!S51*Main!$B$8</f>
        <v>3.984964693282101E-2</v>
      </c>
      <c r="T51" s="5">
        <f>'[3]Qc, Winter, S3'!T51*Main!$B$8</f>
        <v>4.7237450533133801E-2</v>
      </c>
      <c r="U51" s="5">
        <f>'[3]Qc, Winter, S3'!U51*Main!$B$8</f>
        <v>5.5342722834588069E-2</v>
      </c>
      <c r="V51" s="5">
        <f>'[3]Qc, Winter, S3'!V51*Main!$B$8</f>
        <v>6.0100226503445715E-2</v>
      </c>
      <c r="W51" s="5">
        <f>'[3]Qc, Winter, S3'!W51*Main!$B$8</f>
        <v>5.7494473805904667E-2</v>
      </c>
      <c r="X51" s="5">
        <f>'[3]Qc, Winter, S3'!X51*Main!$B$8</f>
        <v>5.4663705010327704E-2</v>
      </c>
      <c r="Y51" s="5">
        <f>'[3]Qc, Winter, S3'!Y51*Main!$B$8</f>
        <v>4.5006348831436456E-2</v>
      </c>
    </row>
    <row r="52" spans="1:25" x14ac:dyDescent="0.25">
      <c r="A52">
        <v>87</v>
      </c>
      <c r="B52" s="5">
        <f>'[3]Qc, Winter, S3'!B52*Main!$B$8</f>
        <v>4.1748187287002872E-2</v>
      </c>
      <c r="C52" s="5">
        <f>'[3]Qc, Winter, S3'!C52*Main!$B$8</f>
        <v>3.69640868438013E-2</v>
      </c>
      <c r="D52" s="5">
        <f>'[3]Qc, Winter, S3'!D52*Main!$B$8</f>
        <v>3.3241290340576893E-2</v>
      </c>
      <c r="E52" s="5">
        <f>'[3]Qc, Winter, S3'!E52*Main!$B$8</f>
        <v>3.2467752859666917E-2</v>
      </c>
      <c r="F52" s="5">
        <f>'[3]Qc, Winter, S3'!F52*Main!$B$8</f>
        <v>2.7080669221793374E-2</v>
      </c>
      <c r="G52" s="5">
        <f>'[3]Qc, Winter, S3'!G52*Main!$B$8</f>
        <v>2.6088880233051743E-2</v>
      </c>
      <c r="H52" s="5">
        <f>'[3]Qc, Winter, S3'!H52*Main!$B$8</f>
        <v>2.3213351313454991E-2</v>
      </c>
      <c r="I52" s="5">
        <f>'[3]Qc, Winter, S3'!I52*Main!$B$8</f>
        <v>2.5138437075763971E-2</v>
      </c>
      <c r="J52" s="5">
        <f>'[3]Qc, Winter, S3'!J52*Main!$B$8</f>
        <v>3.024262255162145E-2</v>
      </c>
      <c r="K52" s="5">
        <f>'[3]Qc, Winter, S3'!K52*Main!$B$8</f>
        <v>3.360793728791845E-2</v>
      </c>
      <c r="L52" s="5">
        <f>'[3]Qc, Winter, S3'!L52*Main!$B$8</f>
        <v>3.7110387478176528E-2</v>
      </c>
      <c r="M52" s="5">
        <f>'[3]Qc, Winter, S3'!M52*Main!$B$8</f>
        <v>3.9903117887458754E-2</v>
      </c>
      <c r="N52" s="5">
        <f>'[3]Qc, Winter, S3'!N52*Main!$B$8</f>
        <v>4.5602175803974902E-2</v>
      </c>
      <c r="O52" s="5">
        <f>'[3]Qc, Winter, S3'!O52*Main!$B$8</f>
        <v>4.2575358902521128E-2</v>
      </c>
      <c r="P52" s="5">
        <f>'[3]Qc, Winter, S3'!P52*Main!$B$8</f>
        <v>4.2641510927407547E-2</v>
      </c>
      <c r="Q52" s="5">
        <f>'[3]Qc, Winter, S3'!Q52*Main!$B$8</f>
        <v>4.1402224465142745E-2</v>
      </c>
      <c r="R52" s="5">
        <f>'[3]Qc, Winter, S3'!R52*Main!$B$8</f>
        <v>4.0013622512125521E-2</v>
      </c>
      <c r="S52" s="5">
        <f>'[3]Qc, Winter, S3'!S52*Main!$B$8</f>
        <v>3.9555635931020836E-2</v>
      </c>
      <c r="T52" s="5">
        <f>'[3]Qc, Winter, S3'!T52*Main!$B$8</f>
        <v>4.5111981327870199E-2</v>
      </c>
      <c r="U52" s="5">
        <f>'[3]Qc, Winter, S3'!U52*Main!$B$8</f>
        <v>5.1523865120627246E-2</v>
      </c>
      <c r="V52" s="5">
        <f>'[3]Qc, Winter, S3'!V52*Main!$B$8</f>
        <v>5.4142867322296916E-2</v>
      </c>
      <c r="W52" s="5">
        <f>'[3]Qc, Winter, S3'!W52*Main!$B$8</f>
        <v>5.0550563713068132E-2</v>
      </c>
      <c r="X52" s="5">
        <f>'[3]Qc, Winter, S3'!X52*Main!$B$8</f>
        <v>4.7295593543171172E-2</v>
      </c>
      <c r="Y52" s="5">
        <f>'[3]Qc, Winter, S3'!Y52*Main!$B$8</f>
        <v>4.0067141001798159E-2</v>
      </c>
    </row>
    <row r="53" spans="1:25" x14ac:dyDescent="0.25">
      <c r="A53">
        <v>72</v>
      </c>
      <c r="B53" s="5">
        <f>'[3]Qc, Winter, S3'!B53*Main!$B$8</f>
        <v>5.83710566002896E-2</v>
      </c>
      <c r="C53" s="5">
        <f>'[3]Qc, Winter, S3'!C53*Main!$B$8</f>
        <v>4.8059977904795242E-2</v>
      </c>
      <c r="D53" s="5">
        <f>'[3]Qc, Winter, S3'!D53*Main!$B$8</f>
        <v>3.8501981584270699E-2</v>
      </c>
      <c r="E53" s="5">
        <f>'[3]Qc, Winter, S3'!E53*Main!$B$8</f>
        <v>3.5427053693576294E-2</v>
      </c>
      <c r="F53" s="5">
        <f>'[3]Qc, Winter, S3'!F53*Main!$B$8</f>
        <v>3.6000603052747188E-2</v>
      </c>
      <c r="G53" s="5">
        <f>'[3]Qc, Winter, S3'!G53*Main!$B$8</f>
        <v>3.5121654858267765E-2</v>
      </c>
      <c r="H53" s="5">
        <f>'[3]Qc, Winter, S3'!H53*Main!$B$8</f>
        <v>3.6615173018595924E-2</v>
      </c>
      <c r="I53" s="5">
        <f>'[3]Qc, Winter, S3'!I53*Main!$B$8</f>
        <v>3.8719314317920472E-2</v>
      </c>
      <c r="J53" s="5">
        <f>'[3]Qc, Winter, S3'!J53*Main!$B$8</f>
        <v>4.8396255782561189E-2</v>
      </c>
      <c r="K53" s="5">
        <f>'[3]Qc, Winter, S3'!K53*Main!$B$8</f>
        <v>5.2292828596015556E-2</v>
      </c>
      <c r="L53" s="5">
        <f>'[3]Qc, Winter, S3'!L53*Main!$B$8</f>
        <v>5.1889262251290209E-2</v>
      </c>
      <c r="M53" s="5">
        <f>'[3]Qc, Winter, S3'!M53*Main!$B$8</f>
        <v>5.2589722349364612E-2</v>
      </c>
      <c r="N53" s="5">
        <f>'[3]Qc, Winter, S3'!N53*Main!$B$8</f>
        <v>5.3369874436801613E-2</v>
      </c>
      <c r="O53" s="5">
        <f>'[3]Qc, Winter, S3'!O53*Main!$B$8</f>
        <v>5.1853258790175757E-2</v>
      </c>
      <c r="P53" s="5">
        <f>'[3]Qc, Winter, S3'!P53*Main!$B$8</f>
        <v>4.7312344321884782E-2</v>
      </c>
      <c r="Q53" s="5">
        <f>'[3]Qc, Winter, S3'!Q53*Main!$B$8</f>
        <v>4.846044936401004E-2</v>
      </c>
      <c r="R53" s="5">
        <f>'[3]Qc, Winter, S3'!R53*Main!$B$8</f>
        <v>4.9626330380750698E-2</v>
      </c>
      <c r="S53" s="5">
        <f>'[3]Qc, Winter, S3'!S53*Main!$B$8</f>
        <v>5.4436856472170593E-2</v>
      </c>
      <c r="T53" s="5">
        <f>'[3]Qc, Winter, S3'!T53*Main!$B$8</f>
        <v>6.7739197991453504E-2</v>
      </c>
      <c r="U53" s="5">
        <f>'[3]Qc, Winter, S3'!U53*Main!$B$8</f>
        <v>8.2666834011002333E-2</v>
      </c>
      <c r="V53" s="5">
        <f>'[3]Qc, Winter, S3'!V53*Main!$B$8</f>
        <v>9.0331824048675888E-2</v>
      </c>
      <c r="W53" s="5">
        <f>'[3]Qc, Winter, S3'!W53*Main!$B$8</f>
        <v>8.7896624076520977E-2</v>
      </c>
      <c r="X53" s="5">
        <f>'[3]Qc, Winter, S3'!X53*Main!$B$8</f>
        <v>7.5751046070495071E-2</v>
      </c>
      <c r="Y53" s="5">
        <f>'[3]Qc, Winter, S3'!Y53*Main!$B$8</f>
        <v>6.6713848558599645E-2</v>
      </c>
    </row>
    <row r="54" spans="1:25" x14ac:dyDescent="0.25">
      <c r="A54">
        <v>77</v>
      </c>
      <c r="B54" s="5">
        <f>'[3]Qc, Winter, S3'!B54*Main!$B$8</f>
        <v>3.643777155889899E-2</v>
      </c>
      <c r="C54" s="5">
        <f>'[3]Qc, Winter, S3'!C54*Main!$B$8</f>
        <v>3.2051955537620275E-2</v>
      </c>
      <c r="D54" s="5">
        <f>'[3]Qc, Winter, S3'!D54*Main!$B$8</f>
        <v>2.6281953639013658E-2</v>
      </c>
      <c r="E54" s="5">
        <f>'[3]Qc, Winter, S3'!E54*Main!$B$8</f>
        <v>2.5807699575699374E-2</v>
      </c>
      <c r="F54" s="5">
        <f>'[3]Qc, Winter, S3'!F54*Main!$B$8</f>
        <v>2.6577398779911322E-2</v>
      </c>
      <c r="G54" s="5">
        <f>'[3]Qc, Winter, S3'!G54*Main!$B$8</f>
        <v>2.6025965556884939E-2</v>
      </c>
      <c r="H54" s="5">
        <f>'[3]Qc, Winter, S3'!H54*Main!$B$8</f>
        <v>2.5618811381242394E-2</v>
      </c>
      <c r="I54" s="5">
        <f>'[3]Qc, Winter, S3'!I54*Main!$B$8</f>
        <v>2.6961575229164966E-2</v>
      </c>
      <c r="J54" s="5">
        <f>'[3]Qc, Winter, S3'!J54*Main!$B$8</f>
        <v>3.5024578242427808E-2</v>
      </c>
      <c r="K54" s="5">
        <f>'[3]Qc, Winter, S3'!K54*Main!$B$8</f>
        <v>4.17504085211408E-2</v>
      </c>
      <c r="L54" s="5">
        <f>'[3]Qc, Winter, S3'!L54*Main!$B$8</f>
        <v>4.5591506955606251E-2</v>
      </c>
      <c r="M54" s="5">
        <f>'[3]Qc, Winter, S3'!M54*Main!$B$8</f>
        <v>4.6038780275011189E-2</v>
      </c>
      <c r="N54" s="5">
        <f>'[3]Qc, Winter, S3'!N54*Main!$B$8</f>
        <v>4.5733246780753072E-2</v>
      </c>
      <c r="O54" s="5">
        <f>'[3]Qc, Winter, S3'!O54*Main!$B$8</f>
        <v>4.4155143927963436E-2</v>
      </c>
      <c r="P54" s="5">
        <f>'[3]Qc, Winter, S3'!P54*Main!$B$8</f>
        <v>4.3536259058007107E-2</v>
      </c>
      <c r="Q54" s="5">
        <f>'[3]Qc, Winter, S3'!Q54*Main!$B$8</f>
        <v>4.3090219804866228E-2</v>
      </c>
      <c r="R54" s="5">
        <f>'[3]Qc, Winter, S3'!R54*Main!$B$8</f>
        <v>4.3207032115819805E-2</v>
      </c>
      <c r="S54" s="5">
        <f>'[3]Qc, Winter, S3'!S54*Main!$B$8</f>
        <v>4.3546185366562046E-2</v>
      </c>
      <c r="T54" s="5">
        <f>'[3]Qc, Winter, S3'!T54*Main!$B$8</f>
        <v>4.412944010279736E-2</v>
      </c>
      <c r="U54" s="5">
        <f>'[3]Qc, Winter, S3'!U54*Main!$B$8</f>
        <v>4.3188700761722112E-2</v>
      </c>
      <c r="V54" s="5">
        <f>'[3]Qc, Winter, S3'!V54*Main!$B$8</f>
        <v>4.402818565402504E-2</v>
      </c>
      <c r="W54" s="5">
        <f>'[3]Qc, Winter, S3'!W54*Main!$B$8</f>
        <v>4.3497418393839887E-2</v>
      </c>
      <c r="X54" s="5">
        <f>'[3]Qc, Winter, S3'!X54*Main!$B$8</f>
        <v>4.2516327909652853E-2</v>
      </c>
      <c r="Y54" s="5">
        <f>'[3]Qc, Winter, S3'!Y54*Main!$B$8</f>
        <v>3.755907578076937E-2</v>
      </c>
    </row>
    <row r="55" spans="1:25" x14ac:dyDescent="0.25">
      <c r="A55">
        <v>78</v>
      </c>
      <c r="B55" s="5">
        <f>'[3]Qc, Winter, S3'!B55*Main!$B$8</f>
        <v>3.2536767203131998E-2</v>
      </c>
      <c r="C55" s="5">
        <f>'[3]Qc, Winter, S3'!C55*Main!$B$8</f>
        <v>2.9386721044805428E-2</v>
      </c>
      <c r="D55" s="5">
        <f>'[3]Qc, Winter, S3'!D55*Main!$B$8</f>
        <v>2.8593716051516008E-2</v>
      </c>
      <c r="E55" s="5">
        <f>'[3]Qc, Winter, S3'!E55*Main!$B$8</f>
        <v>2.9206482665846988E-2</v>
      </c>
      <c r="F55" s="5">
        <f>'[3]Qc, Winter, S3'!F55*Main!$B$8</f>
        <v>2.9250915010969453E-2</v>
      </c>
      <c r="G55" s="5">
        <f>'[3]Qc, Winter, S3'!G55*Main!$B$8</f>
        <v>2.8586861783275762E-2</v>
      </c>
      <c r="H55" s="5">
        <f>'[3]Qc, Winter, S3'!H55*Main!$B$8</f>
        <v>2.6223700092283225E-2</v>
      </c>
      <c r="I55" s="5">
        <f>'[3]Qc, Winter, S3'!I55*Main!$B$8</f>
        <v>2.7631165649893315E-2</v>
      </c>
      <c r="J55" s="5">
        <f>'[3]Qc, Winter, S3'!J55*Main!$B$8</f>
        <v>3.6975201670124178E-2</v>
      </c>
      <c r="K55" s="5">
        <f>'[3]Qc, Winter, S3'!K55*Main!$B$8</f>
        <v>4.0105301844018608E-2</v>
      </c>
      <c r="L55" s="5">
        <f>'[3]Qc, Winter, S3'!L55*Main!$B$8</f>
        <v>4.348040567579968E-2</v>
      </c>
      <c r="M55" s="5">
        <f>'[3]Qc, Winter, S3'!M55*Main!$B$8</f>
        <v>4.4164277607548506E-2</v>
      </c>
      <c r="N55" s="5">
        <f>'[3]Qc, Winter, S3'!N55*Main!$B$8</f>
        <v>4.6060704710164241E-2</v>
      </c>
      <c r="O55" s="5">
        <f>'[3]Qc, Winter, S3'!O55*Main!$B$8</f>
        <v>4.3099207331955949E-2</v>
      </c>
      <c r="P55" s="5">
        <f>'[3]Qc, Winter, S3'!P55*Main!$B$8</f>
        <v>4.049101998925466E-2</v>
      </c>
      <c r="Q55" s="5">
        <f>'[3]Qc, Winter, S3'!Q55*Main!$B$8</f>
        <v>4.0303629077448971E-2</v>
      </c>
      <c r="R55" s="5">
        <f>'[3]Qc, Winter, S3'!R55*Main!$B$8</f>
        <v>4.0653301760465117E-2</v>
      </c>
      <c r="S55" s="5">
        <f>'[3]Qc, Winter, S3'!S55*Main!$B$8</f>
        <v>4.0024885903169397E-2</v>
      </c>
      <c r="T55" s="5">
        <f>'[3]Qc, Winter, S3'!T55*Main!$B$8</f>
        <v>4.2391819605602371E-2</v>
      </c>
      <c r="U55" s="5">
        <f>'[3]Qc, Winter, S3'!U55*Main!$B$8</f>
        <v>4.304352053521409E-2</v>
      </c>
      <c r="V55" s="5">
        <f>'[3]Qc, Winter, S3'!V55*Main!$B$8</f>
        <v>4.2902805054595296E-2</v>
      </c>
      <c r="W55" s="5">
        <f>'[3]Qc, Winter, S3'!W55*Main!$B$8</f>
        <v>4.3244950458414484E-2</v>
      </c>
      <c r="X55" s="5">
        <f>'[3]Qc, Winter, S3'!X55*Main!$B$8</f>
        <v>4.0610197700302733E-2</v>
      </c>
      <c r="Y55" s="5">
        <f>'[3]Qc, Winter, S3'!Y55*Main!$B$8</f>
        <v>3.6552765335502765E-2</v>
      </c>
    </row>
    <row r="56" spans="1:25" x14ac:dyDescent="0.25">
      <c r="A56">
        <v>99</v>
      </c>
      <c r="B56" s="5">
        <f>'[3]Qc, Winter, S3'!B56*Main!$B$8</f>
        <v>3.126687584076026E-2</v>
      </c>
      <c r="C56" s="5">
        <f>'[3]Qc, Winter, S3'!C56*Main!$B$8</f>
        <v>2.9395681469830473E-2</v>
      </c>
      <c r="D56" s="5">
        <f>'[3]Qc, Winter, S3'!D56*Main!$B$8</f>
        <v>2.4617204208413245E-2</v>
      </c>
      <c r="E56" s="5">
        <f>'[3]Qc, Winter, S3'!E56*Main!$B$8</f>
        <v>2.448586135961461E-2</v>
      </c>
      <c r="F56" s="5">
        <f>'[3]Qc, Winter, S3'!F56*Main!$B$8</f>
        <v>2.2460810412196091E-2</v>
      </c>
      <c r="G56" s="5">
        <f>'[3]Qc, Winter, S3'!G56*Main!$B$8</f>
        <v>2.2453307113360028E-2</v>
      </c>
      <c r="H56" s="5">
        <f>'[3]Qc, Winter, S3'!H56*Main!$B$8</f>
        <v>2.1578958323719425E-2</v>
      </c>
      <c r="I56" s="5">
        <f>'[3]Qc, Winter, S3'!I56*Main!$B$8</f>
        <v>2.194376162118529E-2</v>
      </c>
      <c r="J56" s="5">
        <f>'[3]Qc, Winter, S3'!J56*Main!$B$8</f>
        <v>2.5117536417556437E-2</v>
      </c>
      <c r="K56" s="5">
        <f>'[3]Qc, Winter, S3'!K56*Main!$B$8</f>
        <v>2.9656778220201692E-2</v>
      </c>
      <c r="L56" s="5">
        <f>'[3]Qc, Winter, S3'!L56*Main!$B$8</f>
        <v>3.2939097353158898E-2</v>
      </c>
      <c r="M56" s="5">
        <f>'[3]Qc, Winter, S3'!M56*Main!$B$8</f>
        <v>4.1298798303806158E-2</v>
      </c>
      <c r="N56" s="5">
        <f>'[3]Qc, Winter, S3'!N56*Main!$B$8</f>
        <v>4.45697396778445E-2</v>
      </c>
      <c r="O56" s="5">
        <f>'[3]Qc, Winter, S3'!O56*Main!$B$8</f>
        <v>4.4786774998261038E-2</v>
      </c>
      <c r="P56" s="5">
        <f>'[3]Qc, Winter, S3'!P56*Main!$B$8</f>
        <v>4.079022806027266E-2</v>
      </c>
      <c r="Q56" s="5">
        <f>'[3]Qc, Winter, S3'!Q56*Main!$B$8</f>
        <v>3.7827281076343595E-2</v>
      </c>
      <c r="R56" s="5">
        <f>'[3]Qc, Winter, S3'!R56*Main!$B$8</f>
        <v>3.6043415233605776E-2</v>
      </c>
      <c r="S56" s="5">
        <f>'[3]Qc, Winter, S3'!S56*Main!$B$8</f>
        <v>3.6858040721616185E-2</v>
      </c>
      <c r="T56" s="5">
        <f>'[3]Qc, Winter, S3'!T56*Main!$B$8</f>
        <v>3.6661650789175035E-2</v>
      </c>
      <c r="U56" s="5">
        <f>'[3]Qc, Winter, S3'!U56*Main!$B$8</f>
        <v>4.0218634732313671E-2</v>
      </c>
      <c r="V56" s="5">
        <f>'[3]Qc, Winter, S3'!V56*Main!$B$8</f>
        <v>4.4461933340412103E-2</v>
      </c>
      <c r="W56" s="5">
        <f>'[3]Qc, Winter, S3'!W56*Main!$B$8</f>
        <v>4.3589995073675239E-2</v>
      </c>
      <c r="X56" s="5">
        <f>'[3]Qc, Winter, S3'!X56*Main!$B$8</f>
        <v>4.0350390923072424E-2</v>
      </c>
      <c r="Y56" s="5">
        <f>'[3]Qc, Winter, S3'!Y56*Main!$B$8</f>
        <v>3.5126077177364656E-2</v>
      </c>
    </row>
    <row r="57" spans="1:25" x14ac:dyDescent="0.25">
      <c r="A57">
        <v>100</v>
      </c>
      <c r="B57" s="5">
        <f>'[3]Qc, Winter, S3'!B57*Main!$B$8</f>
        <v>3.1809193688737414E-2</v>
      </c>
      <c r="C57" s="5">
        <f>'[3]Qc, Winter, S3'!C57*Main!$B$8</f>
        <v>2.7002837200303543E-2</v>
      </c>
      <c r="D57" s="5">
        <f>'[3]Qc, Winter, S3'!D57*Main!$B$8</f>
        <v>2.1913336219045933E-2</v>
      </c>
      <c r="E57" s="5">
        <f>'[3]Qc, Winter, S3'!E57*Main!$B$8</f>
        <v>1.7432819056611235E-2</v>
      </c>
      <c r="F57" s="5">
        <f>'[3]Qc, Winter, S3'!F57*Main!$B$8</f>
        <v>1.6459932126177256E-2</v>
      </c>
      <c r="G57" s="5">
        <f>'[3]Qc, Winter, S3'!G57*Main!$B$8</f>
        <v>1.7418151305695306E-2</v>
      </c>
      <c r="H57" s="5">
        <f>'[3]Qc, Winter, S3'!H57*Main!$B$8</f>
        <v>1.6312213103119092E-2</v>
      </c>
      <c r="I57" s="5">
        <f>'[3]Qc, Winter, S3'!I57*Main!$B$8</f>
        <v>1.7260233250687981E-2</v>
      </c>
      <c r="J57" s="5">
        <f>'[3]Qc, Winter, S3'!J57*Main!$B$8</f>
        <v>2.1159553731054763E-2</v>
      </c>
      <c r="K57" s="5">
        <f>'[3]Qc, Winter, S3'!K57*Main!$B$8</f>
        <v>2.9504373235972513E-2</v>
      </c>
      <c r="L57" s="5">
        <f>'[3]Qc, Winter, S3'!L57*Main!$B$8</f>
        <v>3.0957352241483715E-2</v>
      </c>
      <c r="M57" s="5">
        <f>'[3]Qc, Winter, S3'!M57*Main!$B$8</f>
        <v>3.1159919458130864E-2</v>
      </c>
      <c r="N57" s="5">
        <f>'[3]Qc, Winter, S3'!N57*Main!$B$8</f>
        <v>3.3245194598741271E-2</v>
      </c>
      <c r="O57" s="5">
        <f>'[3]Qc, Winter, S3'!O57*Main!$B$8</f>
        <v>3.2831921741786493E-2</v>
      </c>
      <c r="P57" s="5">
        <f>'[3]Qc, Winter, S3'!P57*Main!$B$8</f>
        <v>3.1241715759635101E-2</v>
      </c>
      <c r="Q57" s="5">
        <f>'[3]Qc, Winter, S3'!Q57*Main!$B$8</f>
        <v>3.001330502956245E-2</v>
      </c>
      <c r="R57" s="5">
        <f>'[3]Qc, Winter, S3'!R57*Main!$B$8</f>
        <v>2.7520061941891261E-2</v>
      </c>
      <c r="S57" s="5">
        <f>'[3]Qc, Winter, S3'!S57*Main!$B$8</f>
        <v>3.0734506011368914E-2</v>
      </c>
      <c r="T57" s="5">
        <f>'[3]Qc, Winter, S3'!T57*Main!$B$8</f>
        <v>3.820747508294263E-2</v>
      </c>
      <c r="U57" s="5">
        <f>'[3]Qc, Winter, S3'!U57*Main!$B$8</f>
        <v>4.4243499496700339E-2</v>
      </c>
      <c r="V57" s="5">
        <f>'[3]Qc, Winter, S3'!V57*Main!$B$8</f>
        <v>4.4968339391849542E-2</v>
      </c>
      <c r="W57" s="5">
        <f>'[3]Qc, Winter, S3'!W57*Main!$B$8</f>
        <v>4.4382022973680268E-2</v>
      </c>
      <c r="X57" s="5">
        <f>'[3]Qc, Winter, S3'!X57*Main!$B$8</f>
        <v>3.8073786273750333E-2</v>
      </c>
      <c r="Y57" s="5">
        <f>'[3]Qc, Winter, S3'!Y57*Main!$B$8</f>
        <v>2.9530104588890136E-2</v>
      </c>
    </row>
    <row r="58" spans="1:25" x14ac:dyDescent="0.25">
      <c r="A58">
        <v>9</v>
      </c>
      <c r="B58" s="5">
        <f>'[3]Qc, Winter, S3'!B58*Main!$B$8</f>
        <v>2.2470677550274765E-2</v>
      </c>
      <c r="C58" s="5">
        <f>'[3]Qc, Winter, S3'!C58*Main!$B$8</f>
        <v>2.2380364531369681E-2</v>
      </c>
      <c r="D58" s="5">
        <f>'[3]Qc, Winter, S3'!D58*Main!$B$8</f>
        <v>2.2429827502140041E-2</v>
      </c>
      <c r="E58" s="5">
        <f>'[3]Qc, Winter, S3'!E58*Main!$B$8</f>
        <v>2.217182606296627E-2</v>
      </c>
      <c r="F58" s="5">
        <f>'[3]Qc, Winter, S3'!F58*Main!$B$8</f>
        <v>2.2350032496552593E-2</v>
      </c>
      <c r="G58" s="5">
        <f>'[3]Qc, Winter, S3'!G58*Main!$B$8</f>
        <v>2.2219806366334863E-2</v>
      </c>
      <c r="H58" s="5">
        <f>'[3]Qc, Winter, S3'!H58*Main!$B$8</f>
        <v>1.9689458565591605E-2</v>
      </c>
      <c r="I58" s="5">
        <f>'[3]Qc, Winter, S3'!I58*Main!$B$8</f>
        <v>1.8937702063356245E-2</v>
      </c>
      <c r="J58" s="5">
        <f>'[3]Qc, Winter, S3'!J58*Main!$B$8</f>
        <v>1.8378494095160219E-2</v>
      </c>
      <c r="K58" s="5">
        <f>'[3]Qc, Winter, S3'!K58*Main!$B$8</f>
        <v>1.7863397362283793E-2</v>
      </c>
      <c r="L58" s="5">
        <f>'[3]Qc, Winter, S3'!L58*Main!$B$8</f>
        <v>1.7376469181606524E-2</v>
      </c>
      <c r="M58" s="5">
        <f>'[3]Qc, Winter, S3'!M58*Main!$B$8</f>
        <v>1.7528631808105564E-2</v>
      </c>
      <c r="N58" s="5">
        <f>'[3]Qc, Winter, S3'!N58*Main!$B$8</f>
        <v>1.5768718089024129E-2</v>
      </c>
      <c r="O58" s="5">
        <f>'[3]Qc, Winter, S3'!O58*Main!$B$8</f>
        <v>1.3781642810033412E-2</v>
      </c>
      <c r="P58" s="5">
        <f>'[3]Qc, Winter, S3'!P58*Main!$B$8</f>
        <v>1.3047051705532428E-2</v>
      </c>
      <c r="Q58" s="5">
        <f>'[3]Qc, Winter, S3'!Q58*Main!$B$8</f>
        <v>1.2648842772082889E-2</v>
      </c>
      <c r="R58" s="5">
        <f>'[3]Qc, Winter, S3'!R58*Main!$B$8</f>
        <v>1.2902160662311295E-2</v>
      </c>
      <c r="S58" s="5">
        <f>'[3]Qc, Winter, S3'!S58*Main!$B$8</f>
        <v>1.5796298767642516E-2</v>
      </c>
      <c r="T58" s="5">
        <f>'[3]Qc, Winter, S3'!T58*Main!$B$8</f>
        <v>1.9646763306729299E-2</v>
      </c>
      <c r="U58" s="5">
        <f>'[3]Qc, Winter, S3'!U58*Main!$B$8</f>
        <v>2.194842260872603E-2</v>
      </c>
      <c r="V58" s="5">
        <f>'[3]Qc, Winter, S3'!V58*Main!$B$8</f>
        <v>2.3944709893687664E-2</v>
      </c>
      <c r="W58" s="5">
        <f>'[3]Qc, Winter, S3'!W58*Main!$B$8</f>
        <v>2.5339969589502361E-2</v>
      </c>
      <c r="X58" s="5">
        <f>'[3]Qc, Winter, S3'!X58*Main!$B$8</f>
        <v>2.4157569793397487E-2</v>
      </c>
      <c r="Y58" s="5">
        <f>'[3]Qc, Winter, S3'!Y58*Main!$B$8</f>
        <v>2.3550024938123363E-2</v>
      </c>
    </row>
    <row r="59" spans="1:25" x14ac:dyDescent="0.25">
      <c r="A59">
        <v>7</v>
      </c>
      <c r="B59" s="5">
        <f>'[3]Qc, Winter, S3'!B59*Main!$B$8</f>
        <v>1.9887357558021061E-2</v>
      </c>
      <c r="C59" s="5">
        <f>'[3]Qc, Winter, S3'!C59*Main!$B$8</f>
        <v>1.6919442382519786E-2</v>
      </c>
      <c r="D59" s="5">
        <f>'[3]Qc, Winter, S3'!D59*Main!$B$8</f>
        <v>1.2569919005642426E-2</v>
      </c>
      <c r="E59" s="5">
        <f>'[3]Qc, Winter, S3'!E59*Main!$B$8</f>
        <v>1.1130713808599927E-2</v>
      </c>
      <c r="F59" s="5">
        <f>'[3]Qc, Winter, S3'!F59*Main!$B$8</f>
        <v>1.0167905582623798E-2</v>
      </c>
      <c r="G59" s="5">
        <f>'[3]Qc, Winter, S3'!G59*Main!$B$8</f>
        <v>9.8921156820194929E-3</v>
      </c>
      <c r="H59" s="5">
        <f>'[3]Qc, Winter, S3'!H59*Main!$B$8</f>
        <v>1.0014761038389067E-2</v>
      </c>
      <c r="I59" s="5">
        <f>'[3]Qc, Winter, S3'!I59*Main!$B$8</f>
        <v>9.4985187821195437E-3</v>
      </c>
      <c r="J59" s="5">
        <f>'[3]Qc, Winter, S3'!J59*Main!$B$8</f>
        <v>9.9769940984279111E-3</v>
      </c>
      <c r="K59" s="5">
        <f>'[3]Qc, Winter, S3'!K59*Main!$B$8</f>
        <v>1.4440902519671167E-2</v>
      </c>
      <c r="L59" s="5">
        <f>'[3]Qc, Winter, S3'!L59*Main!$B$8</f>
        <v>1.8403573295778249E-2</v>
      </c>
      <c r="M59" s="5">
        <f>'[3]Qc, Winter, S3'!M59*Main!$B$8</f>
        <v>2.0725655351512315E-2</v>
      </c>
      <c r="N59" s="5">
        <f>'[3]Qc, Winter, S3'!N59*Main!$B$8</f>
        <v>2.0764701764338027E-2</v>
      </c>
      <c r="O59" s="5">
        <f>'[3]Qc, Winter, S3'!O59*Main!$B$8</f>
        <v>1.9867268259006105E-2</v>
      </c>
      <c r="P59" s="5">
        <f>'[3]Qc, Winter, S3'!P59*Main!$B$8</f>
        <v>1.7711694477614757E-2</v>
      </c>
      <c r="Q59" s="5">
        <f>'[3]Qc, Winter, S3'!Q59*Main!$B$8</f>
        <v>1.7393252170627364E-2</v>
      </c>
      <c r="R59" s="5">
        <f>'[3]Qc, Winter, S3'!R59*Main!$B$8</f>
        <v>1.4982204820649134E-2</v>
      </c>
      <c r="S59" s="5">
        <f>'[3]Qc, Winter, S3'!S59*Main!$B$8</f>
        <v>1.6541095715082731E-2</v>
      </c>
      <c r="T59" s="5">
        <f>'[3]Qc, Winter, S3'!T59*Main!$B$8</f>
        <v>2.1457834088466413E-2</v>
      </c>
      <c r="U59" s="5">
        <f>'[3]Qc, Winter, S3'!U59*Main!$B$8</f>
        <v>2.5429336448369647E-2</v>
      </c>
      <c r="V59" s="5">
        <f>'[3]Qc, Winter, S3'!V59*Main!$B$8</f>
        <v>2.7489426534224624E-2</v>
      </c>
      <c r="W59" s="5">
        <f>'[3]Qc, Winter, S3'!W59*Main!$B$8</f>
        <v>2.8473968345736109E-2</v>
      </c>
      <c r="X59" s="5">
        <f>'[3]Qc, Winter, S3'!X59*Main!$B$8</f>
        <v>2.6032486086611541E-2</v>
      </c>
      <c r="Y59" s="5">
        <f>'[3]Qc, Winter, S3'!Y59*Main!$B$8</f>
        <v>2.148804877560035E-2</v>
      </c>
    </row>
    <row r="60" spans="1:25" x14ac:dyDescent="0.25">
      <c r="A60">
        <v>6</v>
      </c>
      <c r="B60" s="5">
        <f>'[3]Qc, Winter, S3'!B60*Main!$B$8</f>
        <v>2.0848257287820166E-2</v>
      </c>
      <c r="C60" s="5">
        <f>'[3]Qc, Winter, S3'!C60*Main!$B$8</f>
        <v>1.8678541336913601E-2</v>
      </c>
      <c r="D60" s="5">
        <f>'[3]Qc, Winter, S3'!D60*Main!$B$8</f>
        <v>1.5264465871302011E-2</v>
      </c>
      <c r="E60" s="5">
        <f>'[3]Qc, Winter, S3'!E60*Main!$B$8</f>
        <v>1.3418407884927751E-2</v>
      </c>
      <c r="F60" s="5">
        <f>'[3]Qc, Winter, S3'!F60*Main!$B$8</f>
        <v>1.372375705676698E-2</v>
      </c>
      <c r="G60" s="5">
        <f>'[3]Qc, Winter, S3'!G60*Main!$B$8</f>
        <v>1.384814446574364E-2</v>
      </c>
      <c r="H60" s="5">
        <f>'[3]Qc, Winter, S3'!H60*Main!$B$8</f>
        <v>1.1769329833009816E-2</v>
      </c>
      <c r="I60" s="5">
        <f>'[3]Qc, Winter, S3'!I60*Main!$B$8</f>
        <v>1.24729655552063E-2</v>
      </c>
      <c r="J60" s="5">
        <f>'[3]Qc, Winter, S3'!J60*Main!$B$8</f>
        <v>1.5481055497555574E-2</v>
      </c>
      <c r="K60" s="5">
        <f>'[3]Qc, Winter, S3'!K60*Main!$B$8</f>
        <v>1.8633747016047818E-2</v>
      </c>
      <c r="L60" s="5">
        <f>'[3]Qc, Winter, S3'!L60*Main!$B$8</f>
        <v>2.0710807393150673E-2</v>
      </c>
      <c r="M60" s="5">
        <f>'[3]Qc, Winter, S3'!M60*Main!$B$8</f>
        <v>2.4366788651330185E-2</v>
      </c>
      <c r="N60" s="5">
        <f>'[3]Qc, Winter, S3'!N60*Main!$B$8</f>
        <v>2.6275403453101105E-2</v>
      </c>
      <c r="O60" s="5">
        <f>'[3]Qc, Winter, S3'!O60*Main!$B$8</f>
        <v>2.4205350875306411E-2</v>
      </c>
      <c r="P60" s="5">
        <f>'[3]Qc, Winter, S3'!P60*Main!$B$8</f>
        <v>1.973581558299253E-2</v>
      </c>
      <c r="Q60" s="5">
        <f>'[3]Qc, Winter, S3'!Q60*Main!$B$8</f>
        <v>1.9273349782644698E-2</v>
      </c>
      <c r="R60" s="5">
        <f>'[3]Qc, Winter, S3'!R60*Main!$B$8</f>
        <v>1.9226937567845048E-2</v>
      </c>
      <c r="S60" s="5">
        <f>'[3]Qc, Winter, S3'!S60*Main!$B$8</f>
        <v>1.8893274116998201E-2</v>
      </c>
      <c r="T60" s="5">
        <f>'[3]Qc, Winter, S3'!T60*Main!$B$8</f>
        <v>2.1740935303124063E-2</v>
      </c>
      <c r="U60" s="5">
        <f>'[3]Qc, Winter, S3'!U60*Main!$B$8</f>
        <v>2.4110804967965881E-2</v>
      </c>
      <c r="V60" s="5">
        <f>'[3]Qc, Winter, S3'!V60*Main!$B$8</f>
        <v>2.749879377401097E-2</v>
      </c>
      <c r="W60" s="5">
        <f>'[3]Qc, Winter, S3'!W60*Main!$B$8</f>
        <v>2.797915516698737E-2</v>
      </c>
      <c r="X60" s="5">
        <f>'[3]Qc, Winter, S3'!X60*Main!$B$8</f>
        <v>2.6833702721704742E-2</v>
      </c>
      <c r="Y60" s="5">
        <f>'[3]Qc, Winter, S3'!Y60*Main!$B$8</f>
        <v>2.4783714753085984E-2</v>
      </c>
    </row>
    <row r="61" spans="1:25" x14ac:dyDescent="0.25">
      <c r="A61">
        <v>90</v>
      </c>
      <c r="B61" s="5">
        <f>'[3]Qc, Winter, S3'!B61*Main!$B$8</f>
        <v>4.484003665684963E-2</v>
      </c>
      <c r="C61" s="5">
        <f>'[3]Qc, Winter, S3'!C61*Main!$B$8</f>
        <v>4.1057576164366935E-2</v>
      </c>
      <c r="D61" s="5">
        <f>'[3]Qc, Winter, S3'!D61*Main!$B$8</f>
        <v>3.9906909622391282E-2</v>
      </c>
      <c r="E61" s="5">
        <f>'[3]Qc, Winter, S3'!E61*Main!$B$8</f>
        <v>3.5915208703840656E-2</v>
      </c>
      <c r="F61" s="5">
        <f>'[3]Qc, Winter, S3'!F61*Main!$B$8</f>
        <v>3.7525508809458305E-2</v>
      </c>
      <c r="G61" s="5">
        <f>'[3]Qc, Winter, S3'!G61*Main!$B$8</f>
        <v>3.7422649946836639E-2</v>
      </c>
      <c r="H61" s="5">
        <f>'[3]Qc, Winter, S3'!H61*Main!$B$8</f>
        <v>3.8325093786741857E-2</v>
      </c>
      <c r="I61" s="5">
        <f>'[3]Qc, Winter, S3'!I61*Main!$B$8</f>
        <v>4.6806986311544993E-2</v>
      </c>
      <c r="J61" s="5">
        <f>'[3]Qc, Winter, S3'!J61*Main!$B$8</f>
        <v>6.1059814691968667E-2</v>
      </c>
      <c r="K61" s="5">
        <f>'[3]Qc, Winter, S3'!K61*Main!$B$8</f>
        <v>6.85638028569832E-2</v>
      </c>
      <c r="L61" s="5">
        <f>'[3]Qc, Winter, S3'!L61*Main!$B$8</f>
        <v>6.9549639182295647E-2</v>
      </c>
      <c r="M61" s="5">
        <f>'[3]Qc, Winter, S3'!M61*Main!$B$8</f>
        <v>6.8684272102024074E-2</v>
      </c>
      <c r="N61" s="5">
        <f>'[3]Qc, Winter, S3'!N61*Main!$B$8</f>
        <v>6.8468558681264433E-2</v>
      </c>
      <c r="O61" s="5">
        <f>'[3]Qc, Winter, S3'!O61*Main!$B$8</f>
        <v>6.8353776187248597E-2</v>
      </c>
      <c r="P61" s="5">
        <f>'[3]Qc, Winter, S3'!P61*Main!$B$8</f>
        <v>6.8711357139218943E-2</v>
      </c>
      <c r="Q61" s="5">
        <f>'[3]Qc, Winter, S3'!Q61*Main!$B$8</f>
        <v>6.9721486563378371E-2</v>
      </c>
      <c r="R61" s="5">
        <f>'[3]Qc, Winter, S3'!R61*Main!$B$8</f>
        <v>6.8567835388793977E-2</v>
      </c>
      <c r="S61" s="5">
        <f>'[3]Qc, Winter, S3'!S61*Main!$B$8</f>
        <v>6.9617455217194577E-2</v>
      </c>
      <c r="T61" s="5">
        <f>'[3]Qc, Winter, S3'!T61*Main!$B$8</f>
        <v>6.8065767228555646E-2</v>
      </c>
      <c r="U61" s="5">
        <f>'[3]Qc, Winter, S3'!U61*Main!$B$8</f>
        <v>6.9149914661659012E-2</v>
      </c>
      <c r="V61" s="5">
        <f>'[3]Qc, Winter, S3'!V61*Main!$B$8</f>
        <v>6.8406050677963307E-2</v>
      </c>
      <c r="W61" s="5">
        <f>'[3]Qc, Winter, S3'!W61*Main!$B$8</f>
        <v>6.6856927452774176E-2</v>
      </c>
      <c r="X61" s="5">
        <f>'[3]Qc, Winter, S3'!X61*Main!$B$8</f>
        <v>5.8230548712972438E-2</v>
      </c>
      <c r="Y61" s="5">
        <f>'[3]Qc, Winter, S3'!Y61*Main!$B$8</f>
        <v>5.2434980911748745E-2</v>
      </c>
    </row>
    <row r="62" spans="1:25" x14ac:dyDescent="0.25">
      <c r="A62">
        <v>105</v>
      </c>
      <c r="B62" s="5">
        <f>'[3]Qc, Winter, S3'!B62*Main!$B$8</f>
        <v>4.5557316353016528E-3</v>
      </c>
      <c r="C62" s="5">
        <f>'[3]Qc, Winter, S3'!C62*Main!$B$8</f>
        <v>4.1669875658295321E-3</v>
      </c>
      <c r="D62" s="5">
        <f>'[3]Qc, Winter, S3'!D62*Main!$B$8</f>
        <v>3.6562173725020811E-3</v>
      </c>
      <c r="E62" s="5">
        <f>'[3]Qc, Winter, S3'!E62*Main!$B$8</f>
        <v>3.2277415343280403E-3</v>
      </c>
      <c r="F62" s="5">
        <f>'[3]Qc, Winter, S3'!F62*Main!$B$8</f>
        <v>3.1379418937997976E-3</v>
      </c>
      <c r="G62" s="5">
        <f>'[3]Qc, Winter, S3'!G62*Main!$B$8</f>
        <v>3.0704581784582515E-3</v>
      </c>
      <c r="H62" s="5">
        <f>'[3]Qc, Winter, S3'!H62*Main!$B$8</f>
        <v>2.6874669833731354E-3</v>
      </c>
      <c r="I62" s="5">
        <f>'[3]Qc, Winter, S3'!I62*Main!$B$8</f>
        <v>2.9431465844097543E-3</v>
      </c>
      <c r="J62" s="5">
        <f>'[3]Qc, Winter, S3'!J62*Main!$B$8</f>
        <v>3.8268592083416744E-3</v>
      </c>
      <c r="K62" s="5">
        <f>'[3]Qc, Winter, S3'!K62*Main!$B$8</f>
        <v>4.7349808598474508E-3</v>
      </c>
      <c r="L62" s="5">
        <f>'[3]Qc, Winter, S3'!L62*Main!$B$8</f>
        <v>5.8357442708192007E-3</v>
      </c>
      <c r="M62" s="5">
        <f>'[3]Qc, Winter, S3'!M62*Main!$B$8</f>
        <v>6.6713524327092991E-3</v>
      </c>
      <c r="N62" s="5">
        <f>'[3]Qc, Winter, S3'!N62*Main!$B$8</f>
        <v>6.7796466073057589E-3</v>
      </c>
      <c r="O62" s="5">
        <f>'[3]Qc, Winter, S3'!O62*Main!$B$8</f>
        <v>6.152841407266952E-3</v>
      </c>
      <c r="P62" s="5">
        <f>'[3]Qc, Winter, S3'!P62*Main!$B$8</f>
        <v>6.2637326975160607E-3</v>
      </c>
      <c r="Q62" s="5">
        <f>'[3]Qc, Winter, S3'!Q62*Main!$B$8</f>
        <v>5.6666915241012838E-3</v>
      </c>
      <c r="R62" s="5">
        <f>'[3]Qc, Winter, S3'!R62*Main!$B$8</f>
        <v>5.6898247680968773E-3</v>
      </c>
      <c r="S62" s="5">
        <f>'[3]Qc, Winter, S3'!S62*Main!$B$8</f>
        <v>5.7274571910040676E-3</v>
      </c>
      <c r="T62" s="5">
        <f>'[3]Qc, Winter, S3'!T62*Main!$B$8</f>
        <v>6.7433451653755591E-3</v>
      </c>
      <c r="U62" s="5">
        <f>'[3]Qc, Winter, S3'!U62*Main!$B$8</f>
        <v>7.8603381724246212E-3</v>
      </c>
      <c r="V62" s="5">
        <f>'[3]Qc, Winter, S3'!V62*Main!$B$8</f>
        <v>8.5688253060926707E-3</v>
      </c>
      <c r="W62" s="5">
        <f>'[3]Qc, Winter, S3'!W62*Main!$B$8</f>
        <v>8.2723868958092008E-3</v>
      </c>
      <c r="X62" s="5">
        <f>'[3]Qc, Winter, S3'!X62*Main!$B$8</f>
        <v>6.9619079922118498E-3</v>
      </c>
      <c r="Y62" s="5">
        <f>'[3]Qc, Winter, S3'!Y62*Main!$B$8</f>
        <v>5.9674214257139742E-3</v>
      </c>
    </row>
    <row r="63" spans="1:25" x14ac:dyDescent="0.25">
      <c r="A63">
        <v>88</v>
      </c>
      <c r="B63" s="5">
        <f>'[3]Qc, Winter, S3'!B63*Main!$B$8</f>
        <v>2.8368117613828746E-2</v>
      </c>
      <c r="C63" s="5">
        <f>'[3]Qc, Winter, S3'!C63*Main!$B$8</f>
        <v>2.5619810610244521E-2</v>
      </c>
      <c r="D63" s="5">
        <f>'[3]Qc, Winter, S3'!D63*Main!$B$8</f>
        <v>2.3028411932389119E-2</v>
      </c>
      <c r="E63" s="5">
        <f>'[3]Qc, Winter, S3'!E63*Main!$B$8</f>
        <v>2.2660941848517975E-2</v>
      </c>
      <c r="F63" s="5">
        <f>'[3]Qc, Winter, S3'!F63*Main!$B$8</f>
        <v>2.1476757005431169E-2</v>
      </c>
      <c r="G63" s="5">
        <f>'[3]Qc, Winter, S3'!G63*Main!$B$8</f>
        <v>2.1460976225220623E-2</v>
      </c>
      <c r="H63" s="5">
        <f>'[3]Qc, Winter, S3'!H63*Main!$B$8</f>
        <v>2.1554561782960707E-2</v>
      </c>
      <c r="I63" s="5">
        <f>'[3]Qc, Winter, S3'!I63*Main!$B$8</f>
        <v>2.1624691284154809E-2</v>
      </c>
      <c r="J63" s="5">
        <f>'[3]Qc, Winter, S3'!J63*Main!$B$8</f>
        <v>2.2953991081761427E-2</v>
      </c>
      <c r="K63" s="5">
        <f>'[3]Qc, Winter, S3'!K63*Main!$B$8</f>
        <v>2.2846372046556068E-2</v>
      </c>
      <c r="L63" s="5">
        <f>'[3]Qc, Winter, S3'!L63*Main!$B$8</f>
        <v>2.3431867456630142E-2</v>
      </c>
      <c r="M63" s="5">
        <f>'[3]Qc, Winter, S3'!M63*Main!$B$8</f>
        <v>2.4508964096050499E-2</v>
      </c>
      <c r="N63" s="5">
        <f>'[3]Qc, Winter, S3'!N63*Main!$B$8</f>
        <v>2.4350514358130512E-2</v>
      </c>
      <c r="O63" s="5">
        <f>'[3]Qc, Winter, S3'!O63*Main!$B$8</f>
        <v>2.3325084754247643E-2</v>
      </c>
      <c r="P63" s="5">
        <f>'[3]Qc, Winter, S3'!P63*Main!$B$8</f>
        <v>2.2952297983145492E-2</v>
      </c>
      <c r="Q63" s="5">
        <f>'[3]Qc, Winter, S3'!Q63*Main!$B$8</f>
        <v>2.2771563253285398E-2</v>
      </c>
      <c r="R63" s="5">
        <f>'[3]Qc, Winter, S3'!R63*Main!$B$8</f>
        <v>2.2950057025515478E-2</v>
      </c>
      <c r="S63" s="5">
        <f>'[3]Qc, Winter, S3'!S63*Main!$B$8</f>
        <v>2.4931752473721373E-2</v>
      </c>
      <c r="T63" s="5">
        <f>'[3]Qc, Winter, S3'!T63*Main!$B$8</f>
        <v>3.0283919145292909E-2</v>
      </c>
      <c r="U63" s="5">
        <f>'[3]Qc, Winter, S3'!U63*Main!$B$8</f>
        <v>3.4275572670704267E-2</v>
      </c>
      <c r="V63" s="5">
        <f>'[3]Qc, Winter, S3'!V63*Main!$B$8</f>
        <v>3.4523970330082233E-2</v>
      </c>
      <c r="W63" s="5">
        <f>'[3]Qc, Winter, S3'!W63*Main!$B$8</f>
        <v>3.4730366884002946E-2</v>
      </c>
      <c r="X63" s="5">
        <f>'[3]Qc, Winter, S3'!X63*Main!$B$8</f>
        <v>3.3565448770984017E-2</v>
      </c>
      <c r="Y63" s="5">
        <f>'[3]Qc, Winter, S3'!Y63*Main!$B$8</f>
        <v>2.8769095782325931E-2</v>
      </c>
    </row>
    <row r="64" spans="1:25" x14ac:dyDescent="0.25">
      <c r="A64">
        <v>69</v>
      </c>
      <c r="B64" s="5">
        <f>'[3]Qc, Winter, S3'!B64*Main!$B$8</f>
        <v>2.4072892726883142E-2</v>
      </c>
      <c r="C64" s="5">
        <f>'[3]Qc, Winter, S3'!C64*Main!$B$8</f>
        <v>2.1167666045919957E-2</v>
      </c>
      <c r="D64" s="5">
        <f>'[3]Qc, Winter, S3'!D64*Main!$B$8</f>
        <v>2.0368610481219043E-2</v>
      </c>
      <c r="E64" s="5">
        <f>'[3]Qc, Winter, S3'!E64*Main!$B$8</f>
        <v>1.984302851291472E-2</v>
      </c>
      <c r="F64" s="5">
        <f>'[3]Qc, Winter, S3'!F64*Main!$B$8</f>
        <v>2.0060584164593793E-2</v>
      </c>
      <c r="G64" s="5">
        <f>'[3]Qc, Winter, S3'!G64*Main!$B$8</f>
        <v>1.9915577050750151E-2</v>
      </c>
      <c r="H64" s="5">
        <f>'[3]Qc, Winter, S3'!H64*Main!$B$8</f>
        <v>1.9937084596552423E-2</v>
      </c>
      <c r="I64" s="5">
        <f>'[3]Qc, Winter, S3'!I64*Main!$B$8</f>
        <v>2.0145886281343072E-2</v>
      </c>
      <c r="J64" s="5">
        <f>'[3]Qc, Winter, S3'!J64*Main!$B$8</f>
        <v>2.1294113779394046E-2</v>
      </c>
      <c r="K64" s="5">
        <f>'[3]Qc, Winter, S3'!K64*Main!$B$8</f>
        <v>2.3138577284612827E-2</v>
      </c>
      <c r="L64" s="5">
        <f>'[3]Qc, Winter, S3'!L64*Main!$B$8</f>
        <v>2.3191197574969433E-2</v>
      </c>
      <c r="M64" s="5">
        <f>'[3]Qc, Winter, S3'!M64*Main!$B$8</f>
        <v>2.3648527888801358E-2</v>
      </c>
      <c r="N64" s="5">
        <f>'[3]Qc, Winter, S3'!N64*Main!$B$8</f>
        <v>2.4227856656841427E-2</v>
      </c>
      <c r="O64" s="5">
        <f>'[3]Qc, Winter, S3'!O64*Main!$B$8</f>
        <v>2.437808794196757E-2</v>
      </c>
      <c r="P64" s="5">
        <f>'[3]Qc, Winter, S3'!P64*Main!$B$8</f>
        <v>2.2712763550288395E-2</v>
      </c>
      <c r="Q64" s="5">
        <f>'[3]Qc, Winter, S3'!Q64*Main!$B$8</f>
        <v>2.1368460844295941E-2</v>
      </c>
      <c r="R64" s="5">
        <f>'[3]Qc, Winter, S3'!R64*Main!$B$8</f>
        <v>2.2623137022424532E-2</v>
      </c>
      <c r="S64" s="5">
        <f>'[3]Qc, Winter, S3'!S64*Main!$B$8</f>
        <v>2.6000917573304749E-2</v>
      </c>
      <c r="T64" s="5">
        <f>'[3]Qc, Winter, S3'!T64*Main!$B$8</f>
        <v>3.1642267815565769E-2</v>
      </c>
      <c r="U64" s="5">
        <f>'[3]Qc, Winter, S3'!U64*Main!$B$8</f>
        <v>3.5397620141866482E-2</v>
      </c>
      <c r="V64" s="5">
        <f>'[3]Qc, Winter, S3'!V64*Main!$B$8</f>
        <v>3.729234932141498E-2</v>
      </c>
      <c r="W64" s="5">
        <f>'[3]Qc, Winter, S3'!W64*Main!$B$8</f>
        <v>3.6382367985827703E-2</v>
      </c>
      <c r="X64" s="5">
        <f>'[3]Qc, Winter, S3'!X64*Main!$B$8</f>
        <v>3.1751737027845651E-2</v>
      </c>
      <c r="Y64" s="5">
        <f>'[3]Qc, Winter, S3'!Y64*Main!$B$8</f>
        <v>2.945579583580742E-2</v>
      </c>
    </row>
    <row r="65" spans="1:25" x14ac:dyDescent="0.25">
      <c r="A65">
        <v>82</v>
      </c>
      <c r="B65" s="5">
        <f>'[3]Qc, Winter, S3'!B65*Main!$B$8</f>
        <v>0</v>
      </c>
      <c r="C65" s="5">
        <f>'[3]Qc, Winter, S3'!C65*Main!$B$8</f>
        <v>0</v>
      </c>
      <c r="D65" s="5">
        <f>'[3]Qc, Winter, S3'!D65*Main!$B$8</f>
        <v>0</v>
      </c>
      <c r="E65" s="5">
        <f>'[3]Qc, Winter, S3'!E65*Main!$B$8</f>
        <v>0</v>
      </c>
      <c r="F65" s="5">
        <f>'[3]Qc, Winter, S3'!F65*Main!$B$8</f>
        <v>0</v>
      </c>
      <c r="G65" s="5">
        <f>'[3]Qc, Winter, S3'!G65*Main!$B$8</f>
        <v>0</v>
      </c>
      <c r="H65" s="5">
        <f>'[3]Qc, Winter, S3'!H65*Main!$B$8</f>
        <v>0</v>
      </c>
      <c r="I65" s="5">
        <f>'[3]Qc, Winter, S3'!I65*Main!$B$8</f>
        <v>0</v>
      </c>
      <c r="J65" s="5">
        <f>'[3]Qc, Winter, S3'!J65*Main!$B$8</f>
        <v>0</v>
      </c>
      <c r="K65" s="5">
        <f>'[3]Qc, Winter, S3'!K65*Main!$B$8</f>
        <v>0</v>
      </c>
      <c r="L65" s="5">
        <f>'[3]Qc, Winter, S3'!L65*Main!$B$8</f>
        <v>0</v>
      </c>
      <c r="M65" s="5">
        <f>'[3]Qc, Winter, S3'!M65*Main!$B$8</f>
        <v>0</v>
      </c>
      <c r="N65" s="5">
        <f>'[3]Qc, Winter, S3'!N65*Main!$B$8</f>
        <v>0</v>
      </c>
      <c r="O65" s="5">
        <f>'[3]Qc, Winter, S3'!O65*Main!$B$8</f>
        <v>0</v>
      </c>
      <c r="P65" s="5">
        <f>'[3]Qc, Winter, S3'!P65*Main!$B$8</f>
        <v>0</v>
      </c>
      <c r="Q65" s="5">
        <f>'[3]Qc, Winter, S3'!Q65*Main!$B$8</f>
        <v>0</v>
      </c>
      <c r="R65" s="5">
        <f>'[3]Qc, Winter, S3'!R65*Main!$B$8</f>
        <v>0</v>
      </c>
      <c r="S65" s="5">
        <f>'[3]Qc, Winter, S3'!S65*Main!$B$8</f>
        <v>0</v>
      </c>
      <c r="T65" s="5">
        <f>'[3]Qc, Winter, S3'!T65*Main!$B$8</f>
        <v>0</v>
      </c>
      <c r="U65" s="5">
        <f>'[3]Qc, Winter, S3'!U65*Main!$B$8</f>
        <v>0</v>
      </c>
      <c r="V65" s="5">
        <f>'[3]Qc, Winter, S3'!V65*Main!$B$8</f>
        <v>0</v>
      </c>
      <c r="W65" s="5">
        <f>'[3]Qc, Winter, S3'!W65*Main!$B$8</f>
        <v>0</v>
      </c>
      <c r="X65" s="5">
        <f>'[3]Qc, Winter, S3'!X65*Main!$B$8</f>
        <v>0</v>
      </c>
      <c r="Y65" s="5">
        <f>'[3]Qc, Winter, S3'!Y65*Main!$B$8</f>
        <v>0</v>
      </c>
    </row>
    <row r="66" spans="1:25" x14ac:dyDescent="0.25">
      <c r="A66">
        <v>54</v>
      </c>
      <c r="B66" s="5">
        <f>'[3]Qc, Winter, S3'!B66*Main!$B$8</f>
        <v>3.6252592374224263E-2</v>
      </c>
      <c r="C66" s="5">
        <f>'[3]Qc, Winter, S3'!C66*Main!$B$8</f>
        <v>2.7931543792247795E-2</v>
      </c>
      <c r="D66" s="5">
        <f>'[3]Qc, Winter, S3'!D66*Main!$B$8</f>
        <v>2.2236257887172092E-2</v>
      </c>
      <c r="E66" s="5">
        <f>'[3]Qc, Winter, S3'!E66*Main!$B$8</f>
        <v>1.0610212129412783E-2</v>
      </c>
      <c r="F66" s="5">
        <f>'[3]Qc, Winter, S3'!F66*Main!$B$8</f>
        <v>9.5195335244108222E-3</v>
      </c>
      <c r="G66" s="5">
        <f>'[3]Qc, Winter, S3'!G66*Main!$B$8</f>
        <v>5.8868986374579768E-3</v>
      </c>
      <c r="H66" s="5">
        <f>'[3]Qc, Winter, S3'!H66*Main!$B$8</f>
        <v>9.5225354682860041E-3</v>
      </c>
      <c r="I66" s="5">
        <f>'[3]Qc, Winter, S3'!I66*Main!$B$8</f>
        <v>1.4561541897568277E-2</v>
      </c>
      <c r="J66" s="5">
        <f>'[3]Qc, Winter, S3'!J66*Main!$B$8</f>
        <v>3.4790828752369302E-2</v>
      </c>
      <c r="K66" s="5">
        <f>'[3]Qc, Winter, S3'!K66*Main!$B$8</f>
        <v>6.1254189280825995E-2</v>
      </c>
      <c r="L66" s="5">
        <f>'[3]Qc, Winter, S3'!L66*Main!$B$8</f>
        <v>7.6609250969016801E-2</v>
      </c>
      <c r="M66" s="5">
        <f>'[3]Qc, Winter, S3'!M66*Main!$B$8</f>
        <v>9.9013937262150006E-2</v>
      </c>
      <c r="N66" s="5">
        <f>'[3]Qc, Winter, S3'!N66*Main!$B$8</f>
        <v>0.10412484944207948</v>
      </c>
      <c r="O66" s="5">
        <f>'[3]Qc, Winter, S3'!O66*Main!$B$8</f>
        <v>9.3111803716956792E-2</v>
      </c>
      <c r="P66" s="5">
        <f>'[3]Qc, Winter, S3'!P66*Main!$B$8</f>
        <v>9.2532611452509475E-2</v>
      </c>
      <c r="Q66" s="5">
        <f>'[3]Qc, Winter, S3'!Q66*Main!$B$8</f>
        <v>8.9166154172627521E-2</v>
      </c>
      <c r="R66" s="5">
        <f>'[3]Qc, Winter, S3'!R66*Main!$B$8</f>
        <v>8.3547918018452502E-2</v>
      </c>
      <c r="S66" s="5">
        <f>'[3]Qc, Winter, S3'!S66*Main!$B$8</f>
        <v>8.3718950067265097E-2</v>
      </c>
      <c r="T66" s="5">
        <f>'[3]Qc, Winter, S3'!T66*Main!$B$8</f>
        <v>8.4407995655453386E-2</v>
      </c>
      <c r="U66" s="5">
        <f>'[3]Qc, Winter, S3'!U66*Main!$B$8</f>
        <v>8.8252670994872759E-2</v>
      </c>
      <c r="V66" s="5">
        <f>'[3]Qc, Winter, S3'!V66*Main!$B$8</f>
        <v>9.241756176902885E-2</v>
      </c>
      <c r="W66" s="5">
        <f>'[3]Qc, Winter, S3'!W66*Main!$B$8</f>
        <v>9.1874746434985013E-2</v>
      </c>
      <c r="X66" s="5">
        <f>'[3]Qc, Winter, S3'!X66*Main!$B$8</f>
        <v>9.0406255825266832E-2</v>
      </c>
      <c r="Y66" s="5">
        <f>'[3]Qc, Winter, S3'!Y66*Main!$B$8</f>
        <v>6.898213897557999E-2</v>
      </c>
    </row>
    <row r="67" spans="1:25" x14ac:dyDescent="0.25">
      <c r="A67">
        <v>27</v>
      </c>
      <c r="B67" s="5">
        <f>'[3]Qc, Winter, S3'!B67*Main!$B$8</f>
        <v>5.4340913034804227E-2</v>
      </c>
      <c r="C67" s="5">
        <f>'[3]Qc, Winter, S3'!C67*Main!$B$8</f>
        <v>3.8223673036295223E-2</v>
      </c>
      <c r="D67" s="5">
        <f>'[3]Qc, Winter, S3'!D67*Main!$B$8</f>
        <v>3.4276948065012365E-2</v>
      </c>
      <c r="E67" s="5">
        <f>'[3]Qc, Winter, S3'!E67*Main!$B$8</f>
        <v>2.9747244770174701E-2</v>
      </c>
      <c r="F67" s="5">
        <f>'[3]Qc, Winter, S3'!F67*Main!$B$8</f>
        <v>2.5422744119456001E-2</v>
      </c>
      <c r="G67" s="5">
        <f>'[3]Qc, Winter, S3'!G67*Main!$B$8</f>
        <v>2.392719756114638E-2</v>
      </c>
      <c r="H67" s="5">
        <f>'[3]Qc, Winter, S3'!H67*Main!$B$8</f>
        <v>2.7234744317546987E-2</v>
      </c>
      <c r="I67" s="5">
        <f>'[3]Qc, Winter, S3'!I67*Main!$B$8</f>
        <v>2.8858252068083422E-2</v>
      </c>
      <c r="J67" s="5">
        <f>'[3]Qc, Winter, S3'!J67*Main!$B$8</f>
        <v>4.3119546792960504E-2</v>
      </c>
      <c r="K67" s="5">
        <f>'[3]Qc, Winter, S3'!K67*Main!$B$8</f>
        <v>6.3055775191302371E-2</v>
      </c>
      <c r="L67" s="5">
        <f>'[3]Qc, Winter, S3'!L67*Main!$B$8</f>
        <v>7.9486528042732582E-2</v>
      </c>
      <c r="M67" s="5">
        <f>'[3]Qc, Winter, S3'!M67*Main!$B$8</f>
        <v>8.6922503363614192E-2</v>
      </c>
      <c r="N67" s="5">
        <f>'[3]Qc, Winter, S3'!N67*Main!$B$8</f>
        <v>8.5396657548377219E-2</v>
      </c>
      <c r="O67" s="5">
        <f>'[3]Qc, Winter, S3'!O67*Main!$B$8</f>
        <v>7.1946651493956709E-2</v>
      </c>
      <c r="P67" s="5">
        <f>'[3]Qc, Winter, S3'!P67*Main!$B$8</f>
        <v>5.8133866850765527E-2</v>
      </c>
      <c r="Q67" s="5">
        <f>'[3]Qc, Winter, S3'!Q67*Main!$B$8</f>
        <v>5.4891986126730428E-2</v>
      </c>
      <c r="R67" s="5">
        <f>'[3]Qc, Winter, S3'!R67*Main!$B$8</f>
        <v>5.5593369965333643E-2</v>
      </c>
      <c r="S67" s="5">
        <f>'[3]Qc, Winter, S3'!S67*Main!$B$8</f>
        <v>5.2809025445684589E-2</v>
      </c>
      <c r="T67" s="5">
        <f>'[3]Qc, Winter, S3'!T67*Main!$B$8</f>
        <v>7.5965083703905215E-2</v>
      </c>
      <c r="U67" s="5">
        <f>'[3]Qc, Winter, S3'!U67*Main!$B$8</f>
        <v>8.537748503700536E-2</v>
      </c>
      <c r="V67" s="5">
        <f>'[3]Qc, Winter, S3'!V67*Main!$B$8</f>
        <v>8.2460602907382163E-2</v>
      </c>
      <c r="W67" s="5">
        <f>'[3]Qc, Winter, S3'!W67*Main!$B$8</f>
        <v>7.8455084760301122E-2</v>
      </c>
      <c r="X67" s="5">
        <f>'[3]Qc, Winter, S3'!X67*Main!$B$8</f>
        <v>7.320280423797515E-2</v>
      </c>
      <c r="Y67" s="5">
        <f>'[3]Qc, Winter, S3'!Y67*Main!$B$8</f>
        <v>4.9398504181726699E-2</v>
      </c>
    </row>
    <row r="68" spans="1:25" x14ac:dyDescent="0.25">
      <c r="A68">
        <v>55</v>
      </c>
      <c r="B68" s="5">
        <f>'[3]Qc, Winter, S3'!B68*Main!$B$8</f>
        <v>4.5388995503940328E-2</v>
      </c>
      <c r="C68" s="5">
        <f>'[3]Qc, Winter, S3'!C68*Main!$B$8</f>
        <v>4.4980766327031081E-2</v>
      </c>
      <c r="D68" s="5">
        <f>'[3]Qc, Winter, S3'!D68*Main!$B$8</f>
        <v>3.1867975087198595E-2</v>
      </c>
      <c r="E68" s="5">
        <f>'[3]Qc, Winter, S3'!E68*Main!$B$8</f>
        <v>2.6128764965239078E-2</v>
      </c>
      <c r="F68" s="5">
        <f>'[3]Qc, Winter, S3'!F68*Main!$B$8</f>
        <v>2.5776377818887135E-2</v>
      </c>
      <c r="G68" s="5">
        <f>'[3]Qc, Winter, S3'!G68*Main!$B$8</f>
        <v>2.5820727864546211E-2</v>
      </c>
      <c r="H68" s="5">
        <f>'[3]Qc, Winter, S3'!H68*Main!$B$8</f>
        <v>1.9810233595707688E-2</v>
      </c>
      <c r="I68" s="5">
        <f>'[3]Qc, Winter, S3'!I68*Main!$B$8</f>
        <v>1.8704445944391246E-2</v>
      </c>
      <c r="J68" s="5">
        <f>'[3]Qc, Winter, S3'!J68*Main!$B$8</f>
        <v>4.4325504242879975E-2</v>
      </c>
      <c r="K68" s="5">
        <f>'[3]Qc, Winter, S3'!K68*Main!$B$8</f>
        <v>6.7895501699917649E-2</v>
      </c>
      <c r="L68" s="5">
        <f>'[3]Qc, Winter, S3'!L68*Main!$B$8</f>
        <v>8.9014783891307098E-2</v>
      </c>
      <c r="M68" s="5">
        <f>'[3]Qc, Winter, S3'!M68*Main!$B$8</f>
        <v>0.10065768202504863</v>
      </c>
      <c r="N68" s="5">
        <f>'[3]Qc, Winter, S3'!N68*Main!$B$8</f>
        <v>0.10935965622747459</v>
      </c>
      <c r="O68" s="5">
        <f>'[3]Qc, Winter, S3'!O68*Main!$B$8</f>
        <v>9.8033357886009795E-2</v>
      </c>
      <c r="P68" s="5">
        <f>'[3]Qc, Winter, S3'!P68*Main!$B$8</f>
        <v>7.3141008692614889E-2</v>
      </c>
      <c r="Q68" s="5">
        <f>'[3]Qc, Winter, S3'!Q68*Main!$B$8</f>
        <v>6.2991485262723079E-2</v>
      </c>
      <c r="R68" s="5">
        <f>'[3]Qc, Winter, S3'!R68*Main!$B$8</f>
        <v>5.436834443922349E-2</v>
      </c>
      <c r="S68" s="5">
        <f>'[3]Qc, Winter, S3'!S68*Main!$B$8</f>
        <v>6.1596684599260258E-2</v>
      </c>
      <c r="T68" s="5">
        <f>'[3]Qc, Winter, S3'!T68*Main!$B$8</f>
        <v>7.4714637008717055E-2</v>
      </c>
      <c r="U68" s="5">
        <f>'[3]Qc, Winter, S3'!U68*Main!$B$8</f>
        <v>7.9402520155993001E-2</v>
      </c>
      <c r="V68" s="5">
        <f>'[3]Qc, Winter, S3'!V68*Main!$B$8</f>
        <v>8.277083300498328E-2</v>
      </c>
      <c r="W68" s="5">
        <f>'[3]Qc, Winter, S3'!W68*Main!$B$8</f>
        <v>7.3995170842840727E-2</v>
      </c>
      <c r="X68" s="5">
        <f>'[3]Qc, Winter, S3'!X68*Main!$B$8</f>
        <v>5.7870145740781351E-2</v>
      </c>
      <c r="Y68" s="5">
        <f>'[3]Qc, Winter, S3'!Y68*Main!$B$8</f>
        <v>4.0601708652549057E-2</v>
      </c>
    </row>
    <row r="69" spans="1:25" x14ac:dyDescent="0.25">
      <c r="A69">
        <v>58</v>
      </c>
      <c r="B69" s="5">
        <f>'[3]Qc, Winter, S3'!B69*Main!$B$8</f>
        <v>3.5790189291743366E-2</v>
      </c>
      <c r="C69" s="5">
        <f>'[3]Qc, Winter, S3'!C69*Main!$B$8</f>
        <v>1.8576602809325712E-2</v>
      </c>
      <c r="D69" s="5">
        <f>'[3]Qc, Winter, S3'!D69*Main!$B$8</f>
        <v>1.6671586338748337E-2</v>
      </c>
      <c r="E69" s="5">
        <f>'[3]Qc, Winter, S3'!E69*Main!$B$8</f>
        <v>1.9431119840513537E-2</v>
      </c>
      <c r="F69" s="5">
        <f>'[3]Qc, Winter, S3'!F69*Main!$B$8</f>
        <v>1.573254335988843E-2</v>
      </c>
      <c r="G69" s="5">
        <f>'[3]Qc, Winter, S3'!G69*Main!$B$8</f>
        <v>1.611998823300391E-2</v>
      </c>
      <c r="H69" s="5">
        <f>'[3]Qc, Winter, S3'!H69*Main!$B$8</f>
        <v>1.6904902479563371E-2</v>
      </c>
      <c r="I69" s="5">
        <f>'[3]Qc, Winter, S3'!I69*Main!$B$8</f>
        <v>1.4591434907316835E-2</v>
      </c>
      <c r="J69" s="5">
        <f>'[3]Qc, Winter, S3'!J69*Main!$B$8</f>
        <v>2.2042786605873336E-2</v>
      </c>
      <c r="K69" s="5">
        <f>'[3]Qc, Winter, S3'!K69*Main!$B$8</f>
        <v>3.9322256646651996E-2</v>
      </c>
      <c r="L69" s="5">
        <f>'[3]Qc, Winter, S3'!L69*Main!$B$8</f>
        <v>6.2508863472415813E-2</v>
      </c>
      <c r="M69" s="5">
        <f>'[3]Qc, Winter, S3'!M69*Main!$B$8</f>
        <v>7.8245556286111309E-2</v>
      </c>
      <c r="N69" s="5">
        <f>'[3]Qc, Winter, S3'!N69*Main!$B$8</f>
        <v>8.2669765574646753E-2</v>
      </c>
      <c r="O69" s="5">
        <f>'[3]Qc, Winter, S3'!O69*Main!$B$8</f>
        <v>8.2146817756753601E-2</v>
      </c>
      <c r="P69" s="5">
        <f>'[3]Qc, Winter, S3'!P69*Main!$B$8</f>
        <v>6.5411692684872916E-2</v>
      </c>
      <c r="Q69" s="5">
        <f>'[3]Qc, Winter, S3'!Q69*Main!$B$8</f>
        <v>5.7488119010269872E-2</v>
      </c>
      <c r="R69" s="5">
        <f>'[3]Qc, Winter, S3'!R69*Main!$B$8</f>
        <v>3.8642417246713946E-2</v>
      </c>
      <c r="S69" s="5">
        <f>'[3]Qc, Winter, S3'!S69*Main!$B$8</f>
        <v>4.9644952762778444E-2</v>
      </c>
      <c r="T69" s="5">
        <f>'[3]Qc, Winter, S3'!T69*Main!$B$8</f>
        <v>6.1545403803618226E-2</v>
      </c>
      <c r="U69" s="5">
        <f>'[3]Qc, Winter, S3'!U69*Main!$B$8</f>
        <v>6.8065964463476528E-2</v>
      </c>
      <c r="V69" s="5">
        <f>'[3]Qc, Winter, S3'!V69*Main!$B$8</f>
        <v>7.4516552558703694E-2</v>
      </c>
      <c r="W69" s="5">
        <f>'[3]Qc, Winter, S3'!W69*Main!$B$8</f>
        <v>7.260573553680881E-2</v>
      </c>
      <c r="X69" s="5">
        <f>'[3]Qc, Winter, S3'!X69*Main!$B$8</f>
        <v>6.3124749378305131E-2</v>
      </c>
      <c r="Y69" s="5">
        <f>'[3]Qc, Winter, S3'!Y69*Main!$B$8</f>
        <v>4.5184727384417783E-2</v>
      </c>
    </row>
    <row r="70" spans="1:25" x14ac:dyDescent="0.25">
      <c r="A70">
        <v>57</v>
      </c>
      <c r="B70" s="5">
        <f>'[3]Qc, Winter, S3'!B70*Main!$B$8</f>
        <v>6.0724409472305972E-2</v>
      </c>
      <c r="C70" s="5">
        <f>'[3]Qc, Winter, S3'!C70*Main!$B$8</f>
        <v>3.9940134767137994E-2</v>
      </c>
      <c r="D70" s="5">
        <f>'[3]Qc, Winter, S3'!D70*Main!$B$8</f>
        <v>2.57823774497687E-2</v>
      </c>
      <c r="E70" s="5">
        <f>'[3]Qc, Winter, S3'!E70*Main!$B$8</f>
        <v>1.8172132163772378E-2</v>
      </c>
      <c r="F70" s="5">
        <f>'[3]Qc, Winter, S3'!F70*Main!$B$8</f>
        <v>1.7229774361180759E-2</v>
      </c>
      <c r="G70" s="5">
        <f>'[3]Qc, Winter, S3'!G70*Main!$B$8</f>
        <v>1.6164193119437027E-2</v>
      </c>
      <c r="H70" s="5">
        <f>'[3]Qc, Winter, S3'!H70*Main!$B$8</f>
        <v>2.0743320789434635E-2</v>
      </c>
      <c r="I70" s="5">
        <f>'[3]Qc, Winter, S3'!I70*Main!$B$8</f>
        <v>2.7617225397854675E-2</v>
      </c>
      <c r="J70" s="5">
        <f>'[3]Qc, Winter, S3'!J70*Main!$B$8</f>
        <v>5.3680711847684331E-2</v>
      </c>
      <c r="K70" s="5">
        <f>'[3]Qc, Winter, S3'!K70*Main!$B$8</f>
        <v>6.2431558593178602E-2</v>
      </c>
      <c r="L70" s="5">
        <f>'[3]Qc, Winter, S3'!L70*Main!$B$8</f>
        <v>7.475939500430244E-2</v>
      </c>
      <c r="M70" s="5">
        <f>'[3]Qc, Winter, S3'!M70*Main!$B$8</f>
        <v>7.9108426996625084E-2</v>
      </c>
      <c r="N70" s="5">
        <f>'[3]Qc, Winter, S3'!N70*Main!$B$8</f>
        <v>9.2293641196663501E-2</v>
      </c>
      <c r="O70" s="5">
        <f>'[3]Qc, Winter, S3'!O70*Main!$B$8</f>
        <v>8.41618152571358E-2</v>
      </c>
      <c r="P70" s="5">
        <f>'[3]Qc, Winter, S3'!P70*Main!$B$8</f>
        <v>8.4619427233786404E-2</v>
      </c>
      <c r="Q70" s="5">
        <f>'[3]Qc, Winter, S3'!Q70*Main!$B$8</f>
        <v>7.4329580238996329E-2</v>
      </c>
      <c r="R70" s="5">
        <f>'[3]Qc, Winter, S3'!R70*Main!$B$8</f>
        <v>5.7057533467920349E-2</v>
      </c>
      <c r="S70" s="5">
        <f>'[3]Qc, Winter, S3'!S70*Main!$B$8</f>
        <v>5.3899517883624522E-2</v>
      </c>
      <c r="T70" s="5">
        <f>'[3]Qc, Winter, S3'!T70*Main!$B$8</f>
        <v>5.5000311092677855E-2</v>
      </c>
      <c r="U70" s="5">
        <f>'[3]Qc, Winter, S3'!U70*Main!$B$8</f>
        <v>6.3369503016097797E-2</v>
      </c>
      <c r="V70" s="5">
        <f>'[3]Qc, Winter, S3'!V70*Main!$B$8</f>
        <v>6.5256957774455851E-2</v>
      </c>
      <c r="W70" s="5">
        <f>'[3]Qc, Winter, S3'!W70*Main!$B$8</f>
        <v>6.3290535262013115E-2</v>
      </c>
      <c r="X70" s="5">
        <f>'[3]Qc, Winter, S3'!X70*Main!$B$8</f>
        <v>6.4357507648479487E-2</v>
      </c>
      <c r="Y70" s="5">
        <f>'[3]Qc, Winter, S3'!Y70*Main!$B$8</f>
        <v>5.7880412882631259E-2</v>
      </c>
    </row>
    <row r="71" spans="1:25" x14ac:dyDescent="0.25">
      <c r="A71">
        <v>56</v>
      </c>
      <c r="B71" s="5">
        <f>'[3]Qc, Winter, S3'!B71*Main!$B$8</f>
        <v>5.0961057686072661E-2</v>
      </c>
      <c r="C71" s="5">
        <f>'[3]Qc, Winter, S3'!C71*Main!$B$8</f>
        <v>2.6032161855104895E-2</v>
      </c>
      <c r="D71" s="5">
        <f>'[3]Qc, Winter, S3'!D71*Main!$B$8</f>
        <v>2.5727488532134895E-2</v>
      </c>
      <c r="E71" s="5">
        <f>'[3]Qc, Winter, S3'!E71*Main!$B$8</f>
        <v>2.5944995797405324E-2</v>
      </c>
      <c r="F71" s="5">
        <f>'[3]Qc, Winter, S3'!F71*Main!$B$8</f>
        <v>2.582789941140741E-2</v>
      </c>
      <c r="G71" s="5">
        <f>'[3]Qc, Winter, S3'!G71*Main!$B$8</f>
        <v>2.810784754737778E-2</v>
      </c>
      <c r="H71" s="5">
        <f>'[3]Qc, Winter, S3'!H71*Main!$B$8</f>
        <v>1.706725761081275E-2</v>
      </c>
      <c r="I71" s="5">
        <f>'[3]Qc, Winter, S3'!I71*Main!$B$8</f>
        <v>2.1128823537109594E-2</v>
      </c>
      <c r="J71" s="5">
        <f>'[3]Qc, Winter, S3'!J71*Main!$B$8</f>
        <v>3.0098634390272033E-2</v>
      </c>
      <c r="K71" s="5">
        <f>'[3]Qc, Winter, S3'!K71*Main!$B$8</f>
        <v>5.8476612189293745E-2</v>
      </c>
      <c r="L71" s="5">
        <f>'[3]Qc, Winter, S3'!L71*Main!$B$8</f>
        <v>6.9349629776212604E-2</v>
      </c>
      <c r="M71" s="5">
        <f>'[3]Qc, Winter, S3'!M71*Main!$B$8</f>
        <v>8.1139176188614381E-2</v>
      </c>
      <c r="N71" s="5">
        <f>'[3]Qc, Winter, S3'!N71*Main!$B$8</f>
        <v>8.4215957236191463E-2</v>
      </c>
      <c r="O71" s="5">
        <f>'[3]Qc, Winter, S3'!O71*Main!$B$8</f>
        <v>8.4280870654153781E-2</v>
      </c>
      <c r="P71" s="5">
        <f>'[3]Qc, Winter, S3'!P71*Main!$B$8</f>
        <v>7.9660180194289318E-2</v>
      </c>
      <c r="Q71" s="5">
        <f>'[3]Qc, Winter, S3'!Q71*Main!$B$8</f>
        <v>6.482404684657854E-2</v>
      </c>
      <c r="R71" s="5">
        <f>'[3]Qc, Winter, S3'!R71*Main!$B$8</f>
        <v>5.7551903648523021E-2</v>
      </c>
      <c r="S71" s="5">
        <f>'[3]Qc, Winter, S3'!S71*Main!$B$8</f>
        <v>5.4015663427028959E-2</v>
      </c>
      <c r="T71" s="5">
        <f>'[3]Qc, Winter, S3'!T71*Main!$B$8</f>
        <v>6.7276164182912629E-2</v>
      </c>
      <c r="U71" s="5">
        <f>'[3]Qc, Winter, S3'!U71*Main!$B$8</f>
        <v>7.4577131349066322E-2</v>
      </c>
      <c r="V71" s="5">
        <f>'[3]Qc, Winter, S3'!V71*Main!$B$8</f>
        <v>7.2125416286833499E-2</v>
      </c>
      <c r="W71" s="5">
        <f>'[3]Qc, Winter, S3'!W71*Main!$B$8</f>
        <v>7.3705934486978167E-2</v>
      </c>
      <c r="X71" s="5">
        <f>'[3]Qc, Winter, S3'!X71*Main!$B$8</f>
        <v>7.3356535804416881E-2</v>
      </c>
      <c r="Y71" s="5">
        <f>'[3]Qc, Winter, S3'!Y71*Main!$B$8</f>
        <v>5.4821211709913685E-2</v>
      </c>
    </row>
    <row r="72" spans="1:25" x14ac:dyDescent="0.25">
      <c r="A72">
        <v>84</v>
      </c>
      <c r="B72" s="5">
        <f>'[3]Qc, Winter, S3'!B72*Main!$B$8</f>
        <v>1.2172813736376156E-2</v>
      </c>
      <c r="C72" s="5">
        <f>'[3]Qc, Winter, S3'!C72*Main!$B$8</f>
        <v>1.2121246879151015E-2</v>
      </c>
      <c r="D72" s="5">
        <f>'[3]Qc, Winter, S3'!D72*Main!$B$8</f>
        <v>1.1923508086883928E-2</v>
      </c>
      <c r="E72" s="5">
        <f>'[3]Qc, Winter, S3'!E72*Main!$B$8</f>
        <v>1.174088926689457E-2</v>
      </c>
      <c r="F72" s="5">
        <f>'[3]Qc, Winter, S3'!F72*Main!$B$8</f>
        <v>1.1757016130538261E-2</v>
      </c>
      <c r="G72" s="5">
        <f>'[3]Qc, Winter, S3'!G72*Main!$B$8</f>
        <v>1.1612734529033143E-2</v>
      </c>
      <c r="H72" s="5">
        <f>'[3]Qc, Winter, S3'!H72*Main!$B$8</f>
        <v>1.123097810969022E-2</v>
      </c>
      <c r="I72" s="5">
        <f>'[3]Qc, Winter, S3'!I72*Main!$B$8</f>
        <v>9.894687682146245E-3</v>
      </c>
      <c r="J72" s="5">
        <f>'[3]Qc, Winter, S3'!J72*Main!$B$8</f>
        <v>9.0721096537461268E-3</v>
      </c>
      <c r="K72" s="5">
        <f>'[3]Qc, Winter, S3'!K72*Main!$B$8</f>
        <v>9.1950905932724758E-3</v>
      </c>
      <c r="L72" s="5">
        <f>'[3]Qc, Winter, S3'!L72*Main!$B$8</f>
        <v>9.1229632016566267E-3</v>
      </c>
      <c r="M72" s="5">
        <f>'[3]Qc, Winter, S3'!M72*Main!$B$8</f>
        <v>9.1346978280762523E-3</v>
      </c>
      <c r="N72" s="5">
        <f>'[3]Qc, Winter, S3'!N72*Main!$B$8</f>
        <v>9.1410801514626074E-3</v>
      </c>
      <c r="O72" s="5">
        <f>'[3]Qc, Winter, S3'!O72*Main!$B$8</f>
        <v>9.1112285752370011E-3</v>
      </c>
      <c r="P72" s="5">
        <f>'[3]Qc, Winter, S3'!P72*Main!$B$8</f>
        <v>9.1274039671849702E-3</v>
      </c>
      <c r="Q72" s="5">
        <f>'[3]Qc, Winter, S3'!Q72*Main!$B$8</f>
        <v>9.1741861038830228E-3</v>
      </c>
      <c r="R72" s="5">
        <f>'[3]Qc, Winter, S3'!R72*Main!$B$8</f>
        <v>9.2519545561321609E-3</v>
      </c>
      <c r="S72" s="5">
        <f>'[3]Qc, Winter, S3'!S72*Main!$B$8</f>
        <v>1.0429220852259896E-2</v>
      </c>
      <c r="T72" s="5">
        <f>'[3]Qc, Winter, S3'!T72*Main!$B$8</f>
        <v>1.1757893613092815E-2</v>
      </c>
      <c r="U72" s="5">
        <f>'[3]Qc, Winter, S3'!U72*Main!$B$8</f>
        <v>1.2946513403987276E-2</v>
      </c>
      <c r="V72" s="5">
        <f>'[3]Qc, Winter, S3'!V72*Main!$B$8</f>
        <v>1.3428450264105203E-2</v>
      </c>
      <c r="W72" s="5">
        <f>'[3]Qc, Winter, S3'!W72*Main!$B$8</f>
        <v>1.338617728662749E-2</v>
      </c>
      <c r="X72" s="5">
        <f>'[3]Qc, Winter, S3'!X72*Main!$B$8</f>
        <v>1.3116879110937615E-2</v>
      </c>
      <c r="Y72" s="5">
        <f>'[3]Qc, Winter, S3'!Y72*Main!$B$8</f>
        <v>1.2319941054671628E-2</v>
      </c>
    </row>
    <row r="73" spans="1:25" x14ac:dyDescent="0.25">
      <c r="A73">
        <v>85</v>
      </c>
      <c r="B73" s="5">
        <f>'[3]Qc, Winter, S3'!B73*Main!$B$8</f>
        <v>1.2942025529110919E-2</v>
      </c>
      <c r="C73" s="5">
        <f>'[3]Qc, Winter, S3'!C73*Main!$B$8</f>
        <v>1.2760587280734415E-2</v>
      </c>
      <c r="D73" s="5">
        <f>'[3]Qc, Winter, S3'!D73*Main!$B$8</f>
        <v>1.2564996646357586E-2</v>
      </c>
      <c r="E73" s="5">
        <f>'[3]Qc, Winter, S3'!E73*Main!$B$8</f>
        <v>1.2589681093342568E-2</v>
      </c>
      <c r="F73" s="5">
        <f>'[3]Qc, Winter, S3'!F73*Main!$B$8</f>
        <v>1.2491407162205816E-2</v>
      </c>
      <c r="G73" s="5">
        <f>'[3]Qc, Winter, S3'!G73*Main!$B$8</f>
        <v>1.2548834308807258E-2</v>
      </c>
      <c r="H73" s="5">
        <f>'[3]Qc, Winter, S3'!H73*Main!$B$8</f>
        <v>1.2113331089728587E-2</v>
      </c>
      <c r="I73" s="5">
        <f>'[3]Qc, Winter, S3'!I73*Main!$B$8</f>
        <v>1.1652673749141074E-2</v>
      </c>
      <c r="J73" s="5">
        <f>'[3]Qc, Winter, S3'!J73*Main!$B$8</f>
        <v>1.1487140155857089E-2</v>
      </c>
      <c r="K73" s="5">
        <f>'[3]Qc, Winter, S3'!K73*Main!$B$8</f>
        <v>1.0575215417768661E-2</v>
      </c>
      <c r="L73" s="5">
        <f>'[3]Qc, Winter, S3'!L73*Main!$B$8</f>
        <v>9.9899684669366579E-3</v>
      </c>
      <c r="M73" s="5">
        <f>'[3]Qc, Winter, S3'!M73*Main!$B$8</f>
        <v>9.6727790983316547E-3</v>
      </c>
      <c r="N73" s="5">
        <f>'[3]Qc, Winter, S3'!N73*Main!$B$8</f>
        <v>9.6035784459089155E-3</v>
      </c>
      <c r="O73" s="5">
        <f>'[3]Qc, Winter, S3'!O73*Main!$B$8</f>
        <v>9.3814052267508184E-3</v>
      </c>
      <c r="P73" s="5">
        <f>'[3]Qc, Winter, S3'!P73*Main!$B$8</f>
        <v>9.1462081175103099E-3</v>
      </c>
      <c r="Q73" s="5">
        <f>'[3]Qc, Winter, S3'!Q73*Main!$B$8</f>
        <v>9.2002744661970354E-3</v>
      </c>
      <c r="R73" s="5">
        <f>'[3]Qc, Winter, S3'!R73*Main!$B$8</f>
        <v>9.2563436716524422E-3</v>
      </c>
      <c r="S73" s="5">
        <f>'[3]Qc, Winter, S3'!S73*Main!$B$8</f>
        <v>1.022720688666064E-2</v>
      </c>
      <c r="T73" s="5">
        <f>'[3]Qc, Winter, S3'!T73*Main!$B$8</f>
        <v>1.119718580812421E-2</v>
      </c>
      <c r="U73" s="5">
        <f>'[3]Qc, Winter, S3'!U73*Main!$B$8</f>
        <v>1.2065066853211275E-2</v>
      </c>
      <c r="V73" s="5">
        <f>'[3]Qc, Winter, S3'!V73*Main!$B$8</f>
        <v>1.2679878325416389E-2</v>
      </c>
      <c r="W73" s="5">
        <f>'[3]Qc, Winter, S3'!W73*Main!$B$8</f>
        <v>1.2986625878655218E-2</v>
      </c>
      <c r="X73" s="5">
        <f>'[3]Qc, Winter, S3'!X73*Main!$B$8</f>
        <v>1.2942556786336702E-2</v>
      </c>
      <c r="Y73" s="5">
        <f>'[3]Qc, Winter, S3'!Y73*Main!$B$8</f>
        <v>1.2771420444238601E-2</v>
      </c>
    </row>
    <row r="74" spans="1:25" x14ac:dyDescent="0.25">
      <c r="A74">
        <v>83</v>
      </c>
      <c r="B74" s="5">
        <f>'[3]Qc, Winter, S3'!B74*Main!$B$8</f>
        <v>1.1399099453515499E-2</v>
      </c>
      <c r="C74" s="5">
        <f>'[3]Qc, Winter, S3'!C74*Main!$B$8</f>
        <v>1.114566833057711E-2</v>
      </c>
      <c r="D74" s="5">
        <f>'[3]Qc, Winter, S3'!D74*Main!$B$8</f>
        <v>1.1247184009197898E-2</v>
      </c>
      <c r="E74" s="5">
        <f>'[3]Qc, Winter, S3'!E74*Main!$B$8</f>
        <v>1.1034863312868936E-2</v>
      </c>
      <c r="F74" s="5">
        <f>'[3]Qc, Winter, S3'!F74*Main!$B$8</f>
        <v>1.0857535922689062E-2</v>
      </c>
      <c r="G74" s="5">
        <f>'[3]Qc, Winter, S3'!G74*Main!$B$8</f>
        <v>1.087777946225007E-2</v>
      </c>
      <c r="H74" s="5">
        <f>'[3]Qc, Winter, S3'!H74*Main!$B$8</f>
        <v>1.0516123551676599E-2</v>
      </c>
      <c r="I74" s="5">
        <f>'[3]Qc, Winter, S3'!I74*Main!$B$8</f>
        <v>1.0385857123100934E-2</v>
      </c>
      <c r="J74" s="5">
        <f>'[3]Qc, Winter, S3'!J74*Main!$B$8</f>
        <v>1.0511126839083453E-2</v>
      </c>
      <c r="K74" s="5">
        <f>'[3]Qc, Winter, S3'!K74*Main!$B$8</f>
        <v>1.0464510578372832E-2</v>
      </c>
      <c r="L74" s="5">
        <f>'[3]Qc, Winter, S3'!L74*Main!$B$8</f>
        <v>1.0469125875521828E-2</v>
      </c>
      <c r="M74" s="5">
        <f>'[3]Qc, Winter, S3'!M74*Main!$B$8</f>
        <v>1.0404781317126332E-2</v>
      </c>
      <c r="N74" s="5">
        <f>'[3]Qc, Winter, S3'!N74*Main!$B$8</f>
        <v>1.0182259602309439E-2</v>
      </c>
      <c r="O74" s="5">
        <f>'[3]Qc, Winter, S3'!O74*Main!$B$8</f>
        <v>9.953271419999651E-3</v>
      </c>
      <c r="P74" s="5">
        <f>'[3]Qc, Winter, S3'!P74*Main!$B$8</f>
        <v>9.9610223267040335E-3</v>
      </c>
      <c r="Q74" s="5">
        <f>'[3]Qc, Winter, S3'!Q74*Main!$B$8</f>
        <v>1.0002569082365086E-2</v>
      </c>
      <c r="R74" s="5">
        <f>'[3]Qc, Winter, S3'!R74*Main!$B$8</f>
        <v>1.0489308825650303E-2</v>
      </c>
      <c r="S74" s="5">
        <f>'[3]Qc, Winter, S3'!S74*Main!$B$8</f>
        <v>1.1351537174662705E-2</v>
      </c>
      <c r="T74" s="5">
        <f>'[3]Qc, Winter, S3'!T74*Main!$B$8</f>
        <v>1.2393734868525619E-2</v>
      </c>
      <c r="U74" s="5">
        <f>'[3]Qc, Winter, S3'!U74*Main!$B$8</f>
        <v>1.3140876924985742E-2</v>
      </c>
      <c r="V74" s="5">
        <f>'[3]Qc, Winter, S3'!V74*Main!$B$8</f>
        <v>1.3426297707450519E-2</v>
      </c>
      <c r="W74" s="5">
        <f>'[3]Qc, Winter, S3'!W74*Main!$B$8</f>
        <v>1.3407056092908544E-2</v>
      </c>
      <c r="X74" s="5">
        <f>'[3]Qc, Winter, S3'!X74*Main!$B$8</f>
        <v>1.2771216256432003E-2</v>
      </c>
      <c r="Y74" s="5">
        <f>'[3]Qc, Winter, S3'!Y74*Main!$B$8</f>
        <v>1.2149935762612715E-2</v>
      </c>
    </row>
    <row r="75" spans="1:25" x14ac:dyDescent="0.25">
      <c r="A75">
        <v>14</v>
      </c>
      <c r="B75" s="5">
        <f>'[3]Qc, Winter, S3'!B75*Main!$B$8</f>
        <v>2.4388023899425113E-2</v>
      </c>
      <c r="C75" s="5">
        <f>'[3]Qc, Winter, S3'!C75*Main!$B$8</f>
        <v>2.3518351422052917E-2</v>
      </c>
      <c r="D75" s="5">
        <f>'[3]Qc, Winter, S3'!D75*Main!$B$8</f>
        <v>2.1583643717307931E-2</v>
      </c>
      <c r="E75" s="5">
        <f>'[3]Qc, Winter, S3'!E75*Main!$B$8</f>
        <v>2.0228494509622399E-2</v>
      </c>
      <c r="F75" s="5">
        <f>'[3]Qc, Winter, S3'!F75*Main!$B$8</f>
        <v>1.9501421886789518E-2</v>
      </c>
      <c r="G75" s="5">
        <f>'[3]Qc, Winter, S3'!G75*Main!$B$8</f>
        <v>1.9846784206358107E-2</v>
      </c>
      <c r="H75" s="5">
        <f>'[3]Qc, Winter, S3'!H75*Main!$B$8</f>
        <v>1.8376575240602454E-2</v>
      </c>
      <c r="I75" s="5">
        <f>'[3]Qc, Winter, S3'!I75*Main!$B$8</f>
        <v>1.954933734385678E-2</v>
      </c>
      <c r="J75" s="5">
        <f>'[3]Qc, Winter, S3'!J75*Main!$B$8</f>
        <v>2.0643655004097108E-2</v>
      </c>
      <c r="K75" s="5">
        <f>'[3]Qc, Winter, S3'!K75*Main!$B$8</f>
        <v>2.5190303758448003E-2</v>
      </c>
      <c r="L75" s="5">
        <f>'[3]Qc, Winter, S3'!L75*Main!$B$8</f>
        <v>2.7591348176232953E-2</v>
      </c>
      <c r="M75" s="5">
        <f>'[3]Qc, Winter, S3'!M75*Main!$B$8</f>
        <v>2.7899922351872292E-2</v>
      </c>
      <c r="N75" s="5">
        <f>'[3]Qc, Winter, S3'!N75*Main!$B$8</f>
        <v>2.737113127207803E-2</v>
      </c>
      <c r="O75" s="5">
        <f>'[3]Qc, Winter, S3'!O75*Main!$B$8</f>
        <v>2.6390592052400123E-2</v>
      </c>
      <c r="P75" s="5">
        <f>'[3]Qc, Winter, S3'!P75*Main!$B$8</f>
        <v>2.4916324587934038E-2</v>
      </c>
      <c r="Q75" s="5">
        <f>'[3]Qc, Winter, S3'!Q75*Main!$B$8</f>
        <v>2.416868618057226E-2</v>
      </c>
      <c r="R75" s="5">
        <f>'[3]Qc, Winter, S3'!R75*Main!$B$8</f>
        <v>2.3355988628439708E-2</v>
      </c>
      <c r="S75" s="5">
        <f>'[3]Qc, Winter, S3'!S75*Main!$B$8</f>
        <v>2.6318159301395944E-2</v>
      </c>
      <c r="T75" s="5">
        <f>'[3]Qc, Winter, S3'!T75*Main!$B$8</f>
        <v>2.9232705829006216E-2</v>
      </c>
      <c r="U75" s="5">
        <f>'[3]Qc, Winter, S3'!U75*Main!$B$8</f>
        <v>3.1995488598723663E-2</v>
      </c>
      <c r="V75" s="5">
        <f>'[3]Qc, Winter, S3'!V75*Main!$B$8</f>
        <v>3.2303731022388142E-2</v>
      </c>
      <c r="W75" s="5">
        <f>'[3]Qc, Winter, S3'!W75*Main!$B$8</f>
        <v>3.2902792221942416E-2</v>
      </c>
      <c r="X75" s="5">
        <f>'[3]Qc, Winter, S3'!X75*Main!$B$8</f>
        <v>3.1781711059996963E-2</v>
      </c>
      <c r="Y75" s="5">
        <f>'[3]Qc, Winter, S3'!Y75*Main!$B$8</f>
        <v>2.6425888731398759E-2</v>
      </c>
    </row>
    <row r="76" spans="1:25" x14ac:dyDescent="0.25">
      <c r="A76">
        <v>34</v>
      </c>
      <c r="B76" s="5">
        <f>'[3]Qc, Winter, S3'!B76*Main!$B$8</f>
        <v>1.2982790439869711E-2</v>
      </c>
      <c r="C76" s="5">
        <f>'[3]Qc, Winter, S3'!C76*Main!$B$8</f>
        <v>1.2909733490004367E-2</v>
      </c>
      <c r="D76" s="5">
        <f>'[3]Qc, Winter, S3'!D76*Main!$B$8</f>
        <v>1.2861752760948891E-2</v>
      </c>
      <c r="E76" s="5">
        <f>'[3]Qc, Winter, S3'!E76*Main!$B$8</f>
        <v>1.298928925956546E-2</v>
      </c>
      <c r="F76" s="5">
        <f>'[3]Qc, Winter, S3'!F76*Main!$B$8</f>
        <v>1.2918700726019489E-2</v>
      </c>
      <c r="G76" s="5">
        <f>'[3]Qc, Winter, S3'!G76*Main!$B$8</f>
        <v>1.2888885475074274E-2</v>
      </c>
      <c r="H76" s="5">
        <f>'[3]Qc, Winter, S3'!H76*Main!$B$8</f>
        <v>1.2645467784605523E-2</v>
      </c>
      <c r="I76" s="5">
        <f>'[3]Qc, Winter, S3'!I76*Main!$B$8</f>
        <v>1.2573712301426848E-2</v>
      </c>
      <c r="J76" s="5">
        <f>'[3]Qc, Winter, S3'!J76*Main!$B$8</f>
        <v>1.219987734733141E-2</v>
      </c>
      <c r="K76" s="5">
        <f>'[3]Qc, Winter, S3'!K76*Main!$B$8</f>
        <v>1.2087523255068252E-2</v>
      </c>
      <c r="L76" s="5">
        <f>'[3]Qc, Winter, S3'!L76*Main!$B$8</f>
        <v>1.2070667331695373E-2</v>
      </c>
      <c r="M76" s="5">
        <f>'[3]Qc, Winter, S3'!M76*Main!$B$8</f>
        <v>1.2052803523687147E-2</v>
      </c>
      <c r="N76" s="5">
        <f>'[3]Qc, Winter, S3'!N76*Main!$B$8</f>
        <v>1.1869778598414616E-2</v>
      </c>
      <c r="O76" s="5">
        <f>'[3]Qc, Winter, S3'!O76*Main!$B$8</f>
        <v>1.1667366899374157E-2</v>
      </c>
      <c r="P76" s="5">
        <f>'[3]Qc, Winter, S3'!P76*Main!$B$8</f>
        <v>1.1249738556162583E-2</v>
      </c>
      <c r="Q76" s="5">
        <f>'[3]Qc, Winter, S3'!Q76*Main!$B$8</f>
        <v>1.1430548632600374E-2</v>
      </c>
      <c r="R76" s="5">
        <f>'[3]Qc, Winter, S3'!R76*Main!$B$8</f>
        <v>1.1745533368855754E-2</v>
      </c>
      <c r="S76" s="5">
        <f>'[3]Qc, Winter, S3'!S76*Main!$B$8</f>
        <v>1.2112016994331155E-2</v>
      </c>
      <c r="T76" s="5">
        <f>'[3]Qc, Winter, S3'!T76*Main!$B$8</f>
        <v>1.2953523615521094E-2</v>
      </c>
      <c r="U76" s="5">
        <f>'[3]Qc, Winter, S3'!U76*Main!$B$8</f>
        <v>1.3253889554851697E-2</v>
      </c>
      <c r="V76" s="5">
        <f>'[3]Qc, Winter, S3'!V76*Main!$B$8</f>
        <v>1.3463159920896825E-2</v>
      </c>
      <c r="W76" s="5">
        <f>'[3]Qc, Winter, S3'!W76*Main!$B$8</f>
        <v>1.3769135420031622E-2</v>
      </c>
      <c r="X76" s="5">
        <f>'[3]Qc, Winter, S3'!X76*Main!$B$8</f>
        <v>1.3213529472315438E-2</v>
      </c>
      <c r="Y76" s="5">
        <f>'[3]Qc, Winter, S3'!Y76*Main!$B$8</f>
        <v>1.3220714641156784E-2</v>
      </c>
    </row>
    <row r="77" spans="1:25" x14ac:dyDescent="0.25">
      <c r="A77">
        <v>33</v>
      </c>
      <c r="B77" s="5">
        <f>'[3]Qc, Winter, S3'!B77*Main!$B$8</f>
        <v>1.3557425016792428E-2</v>
      </c>
      <c r="C77" s="5">
        <f>'[3]Qc, Winter, S3'!C77*Main!$B$8</f>
        <v>1.3006440183945929E-2</v>
      </c>
      <c r="D77" s="5">
        <f>'[3]Qc, Winter, S3'!D77*Main!$B$8</f>
        <v>1.2966212490029235E-2</v>
      </c>
      <c r="E77" s="5">
        <f>'[3]Qc, Winter, S3'!E77*Main!$B$8</f>
        <v>1.2694548346662346E-2</v>
      </c>
      <c r="F77" s="5">
        <f>'[3]Qc, Winter, S3'!F77*Main!$B$8</f>
        <v>1.2618808718081546E-2</v>
      </c>
      <c r="G77" s="5">
        <f>'[3]Qc, Winter, S3'!G77*Main!$B$8</f>
        <v>1.263723102727585E-2</v>
      </c>
      <c r="H77" s="5">
        <f>'[3]Qc, Winter, S3'!H77*Main!$B$8</f>
        <v>1.2064222574233336E-2</v>
      </c>
      <c r="I77" s="5">
        <f>'[3]Qc, Winter, S3'!I77*Main!$B$8</f>
        <v>1.176330352575046E-2</v>
      </c>
      <c r="J77" s="5">
        <f>'[3]Qc, Winter, S3'!J77*Main!$B$8</f>
        <v>1.1780878718054296E-2</v>
      </c>
      <c r="K77" s="5">
        <f>'[3]Qc, Winter, S3'!K77*Main!$B$8</f>
        <v>1.1862314178980229E-2</v>
      </c>
      <c r="L77" s="5">
        <f>'[3]Qc, Winter, S3'!L77*Main!$B$8</f>
        <v>1.1518636018603099E-2</v>
      </c>
      <c r="M77" s="5">
        <f>'[3]Qc, Winter, S3'!M77*Main!$B$8</f>
        <v>1.1483367293042893E-2</v>
      </c>
      <c r="N77" s="5">
        <f>'[3]Qc, Winter, S3'!N77*Main!$B$8</f>
        <v>1.1466669015711105E-2</v>
      </c>
      <c r="O77" s="5">
        <f>'[3]Qc, Winter, S3'!O77*Main!$B$8</f>
        <v>1.119544744480341E-2</v>
      </c>
      <c r="P77" s="5">
        <f>'[3]Qc, Winter, S3'!P77*Main!$B$8</f>
        <v>1.1157507675969123E-2</v>
      </c>
      <c r="Q77" s="5">
        <f>'[3]Qc, Winter, S3'!Q77*Main!$B$8</f>
        <v>1.1225817365752786E-2</v>
      </c>
      <c r="R77" s="5">
        <f>'[3]Qc, Winter, S3'!R77*Main!$B$8</f>
        <v>1.1168565176458877E-2</v>
      </c>
      <c r="S77" s="5">
        <f>'[3]Qc, Winter, S3'!S77*Main!$B$8</f>
        <v>1.1699918891268537E-2</v>
      </c>
      <c r="T77" s="5">
        <f>'[3]Qc, Winter, S3'!T77*Main!$B$8</f>
        <v>1.2534628286260103E-2</v>
      </c>
      <c r="U77" s="5">
        <f>'[3]Qc, Winter, S3'!U77*Main!$B$8</f>
        <v>1.2916580663463283E-2</v>
      </c>
      <c r="V77" s="5">
        <f>'[3]Qc, Winter, S3'!V77*Main!$B$8</f>
        <v>1.3146295493276609E-2</v>
      </c>
      <c r="W77" s="5">
        <f>'[3]Qc, Winter, S3'!W77*Main!$B$8</f>
        <v>1.3497018771511682E-2</v>
      </c>
      <c r="X77" s="5">
        <f>'[3]Qc, Winter, S3'!X77*Main!$B$8</f>
        <v>1.318148120989529E-2</v>
      </c>
      <c r="Y77" s="5">
        <f>'[3]Qc, Winter, S3'!Y77*Main!$B$8</f>
        <v>1.3225330080201405E-2</v>
      </c>
    </row>
    <row r="78" spans="1:25" x14ac:dyDescent="0.25">
      <c r="A78">
        <v>36</v>
      </c>
      <c r="B78" s="5">
        <f>'[3]Qc, Winter, S3'!B78*Main!$B$8</f>
        <v>1.3351168797646366E-2</v>
      </c>
      <c r="C78" s="5">
        <f>'[3]Qc, Winter, S3'!C78*Main!$B$8</f>
        <v>1.3088995627052182E-2</v>
      </c>
      <c r="D78" s="5">
        <f>'[3]Qc, Winter, S3'!D78*Main!$B$8</f>
        <v>1.2895338036795774E-2</v>
      </c>
      <c r="E78" s="5">
        <f>'[3]Qc, Winter, S3'!E78*Main!$B$8</f>
        <v>1.2877514952832363E-2</v>
      </c>
      <c r="F78" s="5">
        <f>'[3]Qc, Winter, S3'!F78*Main!$B$8</f>
        <v>1.2987817518126939E-2</v>
      </c>
      <c r="G78" s="5">
        <f>'[3]Qc, Winter, S3'!G78*Main!$B$8</f>
        <v>1.2617213385552302E-2</v>
      </c>
      <c r="H78" s="5">
        <f>'[3]Qc, Winter, S3'!H78*Main!$B$8</f>
        <v>1.2670047654513739E-2</v>
      </c>
      <c r="I78" s="5">
        <f>'[3]Qc, Winter, S3'!I78*Main!$B$8</f>
        <v>1.2388444857672406E-2</v>
      </c>
      <c r="J78" s="5">
        <f>'[3]Qc, Winter, S3'!J78*Main!$B$8</f>
        <v>1.1948466818115018E-2</v>
      </c>
      <c r="K78" s="5">
        <f>'[3]Qc, Winter, S3'!K78*Main!$B$8</f>
        <v>1.1737655323669988E-2</v>
      </c>
      <c r="L78" s="5">
        <f>'[3]Qc, Winter, S3'!L78*Main!$B$8</f>
        <v>1.1841273044102414E-2</v>
      </c>
      <c r="M78" s="5">
        <f>'[3]Qc, Winter, S3'!M78*Main!$B$8</f>
        <v>1.1764672250964111E-2</v>
      </c>
      <c r="N78" s="5">
        <f>'[3]Qc, Winter, S3'!N78*Main!$B$8</f>
        <v>1.1698469711234638E-2</v>
      </c>
      <c r="O78" s="5">
        <f>'[3]Qc, Winter, S3'!O78*Main!$B$8</f>
        <v>1.1562443455386267E-2</v>
      </c>
      <c r="P78" s="5">
        <f>'[3]Qc, Winter, S3'!P78*Main!$B$8</f>
        <v>1.1437314499865282E-2</v>
      </c>
      <c r="Q78" s="5">
        <f>'[3]Qc, Winter, S3'!Q78*Main!$B$8</f>
        <v>1.1457647149879763E-2</v>
      </c>
      <c r="R78" s="5">
        <f>'[3]Qc, Winter, S3'!R78*Main!$B$8</f>
        <v>1.1437172462343109E-2</v>
      </c>
      <c r="S78" s="5">
        <f>'[3]Qc, Winter, S3'!S78*Main!$B$8</f>
        <v>1.13678046568723E-2</v>
      </c>
      <c r="T78" s="5">
        <f>'[3]Qc, Winter, S3'!T78*Main!$B$8</f>
        <v>1.1985950818196842E-2</v>
      </c>
      <c r="U78" s="5">
        <f>'[3]Qc, Winter, S3'!U78*Main!$B$8</f>
        <v>1.2641690239235647E-2</v>
      </c>
      <c r="V78" s="5">
        <f>'[3]Qc, Winter, S3'!V78*Main!$B$8</f>
        <v>1.3261717936568173E-2</v>
      </c>
      <c r="W78" s="5">
        <f>'[3]Qc, Winter, S3'!W78*Main!$B$8</f>
        <v>1.3442588886229749E-2</v>
      </c>
      <c r="X78" s="5">
        <f>'[3]Qc, Winter, S3'!X78*Main!$B$8</f>
        <v>1.3169131040247712E-2</v>
      </c>
      <c r="Y78" s="5">
        <f>'[3]Qc, Winter, S3'!Y78*Main!$B$8</f>
        <v>1.3217294672765804E-2</v>
      </c>
    </row>
    <row r="79" spans="1:25" x14ac:dyDescent="0.25">
      <c r="A79">
        <v>3</v>
      </c>
      <c r="B79" s="5">
        <f>'[3]Qc, Winter, S3'!B79*Main!$B$8</f>
        <v>1.5908254275090711E-2</v>
      </c>
      <c r="C79" s="5">
        <f>'[3]Qc, Winter, S3'!C79*Main!$B$8</f>
        <v>1.4751507363621985E-2</v>
      </c>
      <c r="D79" s="5">
        <f>'[3]Qc, Winter, S3'!D79*Main!$B$8</f>
        <v>1.3686069152669813E-2</v>
      </c>
      <c r="E79" s="5">
        <f>'[3]Qc, Winter, S3'!E79*Main!$B$8</f>
        <v>1.2722432965712788E-2</v>
      </c>
      <c r="F79" s="5">
        <f>'[3]Qc, Winter, S3'!F79*Main!$B$8</f>
        <v>1.2886856225719058E-2</v>
      </c>
      <c r="G79" s="5">
        <f>'[3]Qc, Winter, S3'!G79*Main!$B$8</f>
        <v>1.2932234163296825E-2</v>
      </c>
      <c r="H79" s="5">
        <f>'[3]Qc, Winter, S3'!H79*Main!$B$8</f>
        <v>1.270556810291544E-2</v>
      </c>
      <c r="I79" s="5">
        <f>'[3]Qc, Winter, S3'!I79*Main!$B$8</f>
        <v>1.2764617258423911E-2</v>
      </c>
      <c r="J79" s="5">
        <f>'[3]Qc, Winter, S3'!J79*Main!$B$8</f>
        <v>1.3226235658090016E-2</v>
      </c>
      <c r="K79" s="5">
        <f>'[3]Qc, Winter, S3'!K79*Main!$B$8</f>
        <v>1.3361793942162038E-2</v>
      </c>
      <c r="L79" s="5">
        <f>'[3]Qc, Winter, S3'!L79*Main!$B$8</f>
        <v>1.4573897175458409E-2</v>
      </c>
      <c r="M79" s="5">
        <f>'[3]Qc, Winter, S3'!M79*Main!$B$8</f>
        <v>1.5320265049380104E-2</v>
      </c>
      <c r="N79" s="5">
        <f>'[3]Qc, Winter, S3'!N79*Main!$B$8</f>
        <v>1.5835637059772027E-2</v>
      </c>
      <c r="O79" s="5">
        <f>'[3]Qc, Winter, S3'!O79*Main!$B$8</f>
        <v>1.601749219749932E-2</v>
      </c>
      <c r="P79" s="5">
        <f>'[3]Qc, Winter, S3'!P79*Main!$B$8</f>
        <v>1.5725343859588802E-2</v>
      </c>
      <c r="Q79" s="5">
        <f>'[3]Qc, Winter, S3'!Q79*Main!$B$8</f>
        <v>1.5281758691309025E-2</v>
      </c>
      <c r="R79" s="5">
        <f>'[3]Qc, Winter, S3'!R79*Main!$B$8</f>
        <v>1.5201744173187308E-2</v>
      </c>
      <c r="S79" s="5">
        <f>'[3]Qc, Winter, S3'!S79*Main!$B$8</f>
        <v>1.5471693791698651E-2</v>
      </c>
      <c r="T79" s="5">
        <f>'[3]Qc, Winter, S3'!T79*Main!$B$8</f>
        <v>1.6025026287686341E-2</v>
      </c>
      <c r="U79" s="5">
        <f>'[3]Qc, Winter, S3'!U79*Main!$B$8</f>
        <v>1.710417629871842E-2</v>
      </c>
      <c r="V79" s="5">
        <f>'[3]Qc, Winter, S3'!V79*Main!$B$8</f>
        <v>1.7441881362696147E-2</v>
      </c>
      <c r="W79" s="5">
        <f>'[3]Qc, Winter, S3'!W79*Main!$B$8</f>
        <v>1.7623900247976474E-2</v>
      </c>
      <c r="X79" s="5">
        <f>'[3]Qc, Winter, S3'!X79*Main!$B$8</f>
        <v>1.7107598679335052E-2</v>
      </c>
      <c r="Y79" s="5">
        <f>'[3]Qc, Winter, S3'!Y79*Main!$B$8</f>
        <v>1.6305388916751679E-2</v>
      </c>
    </row>
    <row r="80" spans="1:25" x14ac:dyDescent="0.25">
      <c r="A80">
        <v>29</v>
      </c>
      <c r="B80" s="5">
        <f>'[3]Qc, Winter, S3'!B80*Main!$B$8</f>
        <v>1.3676961865671288E-2</v>
      </c>
      <c r="C80" s="5">
        <f>'[3]Qc, Winter, S3'!C80*Main!$B$8</f>
        <v>1.2929879547269938E-2</v>
      </c>
      <c r="D80" s="5">
        <f>'[3]Qc, Winter, S3'!D80*Main!$B$8</f>
        <v>1.2558597579287298E-2</v>
      </c>
      <c r="E80" s="5">
        <f>'[3]Qc, Winter, S3'!E80*Main!$B$8</f>
        <v>1.2258051574406608E-2</v>
      </c>
      <c r="F80" s="5">
        <f>'[3]Qc, Winter, S3'!F80*Main!$B$8</f>
        <v>1.232136965983968E-2</v>
      </c>
      <c r="G80" s="5">
        <f>'[3]Qc, Winter, S3'!G80*Main!$B$8</f>
        <v>1.2146443711243448E-2</v>
      </c>
      <c r="H80" s="5">
        <f>'[3]Qc, Winter, S3'!H80*Main!$B$8</f>
        <v>1.1818749099927202E-2</v>
      </c>
      <c r="I80" s="5">
        <f>'[3]Qc, Winter, S3'!I80*Main!$B$8</f>
        <v>1.163072079296708E-2</v>
      </c>
      <c r="J80" s="5">
        <f>'[3]Qc, Winter, S3'!J80*Main!$B$8</f>
        <v>1.289172877963898E-2</v>
      </c>
      <c r="K80" s="5">
        <f>'[3]Qc, Winter, S3'!K80*Main!$B$8</f>
        <v>1.4153944298092776E-2</v>
      </c>
      <c r="L80" s="5">
        <f>'[3]Qc, Winter, S3'!L80*Main!$B$8</f>
        <v>1.5630342183495804E-2</v>
      </c>
      <c r="M80" s="5">
        <f>'[3]Qc, Winter, S3'!M80*Main!$B$8</f>
        <v>1.698381503624934E-2</v>
      </c>
      <c r="N80" s="5">
        <f>'[3]Qc, Winter, S3'!N80*Main!$B$8</f>
        <v>1.7062749444861792E-2</v>
      </c>
      <c r="O80" s="5">
        <f>'[3]Qc, Winter, S3'!O80*Main!$B$8</f>
        <v>1.6532904222457935E-2</v>
      </c>
      <c r="P80" s="5">
        <f>'[3]Qc, Winter, S3'!P80*Main!$B$8</f>
        <v>1.6450971133569702E-2</v>
      </c>
      <c r="Q80" s="5">
        <f>'[3]Qc, Winter, S3'!Q80*Main!$B$8</f>
        <v>1.6482334323904897E-2</v>
      </c>
      <c r="R80" s="5">
        <f>'[3]Qc, Winter, S3'!R80*Main!$B$8</f>
        <v>1.6582101564615401E-2</v>
      </c>
      <c r="S80" s="5">
        <f>'[3]Qc, Winter, S3'!S80*Main!$B$8</f>
        <v>1.7050813468548101E-2</v>
      </c>
      <c r="T80" s="5">
        <f>'[3]Qc, Winter, S3'!T80*Main!$B$8</f>
        <v>1.7839979049974471E-2</v>
      </c>
      <c r="U80" s="5">
        <f>'[3]Qc, Winter, S3'!U80*Main!$B$8</f>
        <v>1.9353642416194441E-2</v>
      </c>
      <c r="V80" s="5">
        <f>'[3]Qc, Winter, S3'!V80*Main!$B$8</f>
        <v>1.9385368291751085E-2</v>
      </c>
      <c r="W80" s="5">
        <f>'[3]Qc, Winter, S3'!W80*Main!$B$8</f>
        <v>1.9451851075342981E-2</v>
      </c>
      <c r="X80" s="5">
        <f>'[3]Qc, Winter, S3'!X80*Main!$B$8</f>
        <v>1.852511612312957E-2</v>
      </c>
      <c r="Y80" s="5">
        <f>'[3]Qc, Winter, S3'!Y80*Main!$B$8</f>
        <v>1.7316719771181058E-2</v>
      </c>
    </row>
    <row r="81" spans="1:25" x14ac:dyDescent="0.25">
      <c r="A81">
        <v>5</v>
      </c>
      <c r="B81" s="5">
        <f>'[3]Qc, Winter, S3'!B81*Main!$B$8</f>
        <v>1.5049563951630575E-2</v>
      </c>
      <c r="C81" s="5">
        <f>'[3]Qc, Winter, S3'!C81*Main!$B$8</f>
        <v>1.4100330312663476E-2</v>
      </c>
      <c r="D81" s="5">
        <f>'[3]Qc, Winter, S3'!D81*Main!$B$8</f>
        <v>1.3957307041574558E-2</v>
      </c>
      <c r="E81" s="5">
        <f>'[3]Qc, Winter, S3'!E81*Main!$B$8</f>
        <v>1.3471733680339538E-2</v>
      </c>
      <c r="F81" s="5">
        <f>'[3]Qc, Winter, S3'!F81*Main!$B$8</f>
        <v>1.3485016671836022E-2</v>
      </c>
      <c r="G81" s="5">
        <f>'[3]Qc, Winter, S3'!G81*Main!$B$8</f>
        <v>1.361749440185576E-2</v>
      </c>
      <c r="H81" s="5">
        <f>'[3]Qc, Winter, S3'!H81*Main!$B$8</f>
        <v>1.2950513725490827E-2</v>
      </c>
      <c r="I81" s="5">
        <f>'[3]Qc, Winter, S3'!I81*Main!$B$8</f>
        <v>1.3154309474472605E-2</v>
      </c>
      <c r="J81" s="5">
        <f>'[3]Qc, Winter, S3'!J81*Main!$B$8</f>
        <v>1.4884474207866425E-2</v>
      </c>
      <c r="K81" s="5">
        <f>'[3]Qc, Winter, S3'!K81*Main!$B$8</f>
        <v>1.5414492542934675E-2</v>
      </c>
      <c r="L81" s="5">
        <f>'[3]Qc, Winter, S3'!L81*Main!$B$8</f>
        <v>1.5955882961096724E-2</v>
      </c>
      <c r="M81" s="5">
        <f>'[3]Qc, Winter, S3'!M81*Main!$B$8</f>
        <v>1.6347369589238703E-2</v>
      </c>
      <c r="N81" s="5">
        <f>'[3]Qc, Winter, S3'!N81*Main!$B$8</f>
        <v>1.637153115083987E-2</v>
      </c>
      <c r="O81" s="5">
        <f>'[3]Qc, Winter, S3'!O81*Main!$B$8</f>
        <v>1.589547430359033E-2</v>
      </c>
      <c r="P81" s="5">
        <f>'[3]Qc, Winter, S3'!P81*Main!$B$8</f>
        <v>1.4806835022533072E-2</v>
      </c>
      <c r="Q81" s="5">
        <f>'[3]Qc, Winter, S3'!Q81*Main!$B$8</f>
        <v>1.4761017776095521E-2</v>
      </c>
      <c r="R81" s="5">
        <f>'[3]Qc, Winter, S3'!R81*Main!$B$8</f>
        <v>1.4793895134661573E-2</v>
      </c>
      <c r="S81" s="5">
        <f>'[3]Qc, Winter, S3'!S81*Main!$B$8</f>
        <v>1.5020177367373154E-2</v>
      </c>
      <c r="T81" s="5">
        <f>'[3]Qc, Winter, S3'!T81*Main!$B$8</f>
        <v>1.5906941882440802E-2</v>
      </c>
      <c r="U81" s="5">
        <f>'[3]Qc, Winter, S3'!U81*Main!$B$8</f>
        <v>1.7088338760257255E-2</v>
      </c>
      <c r="V81" s="5">
        <f>'[3]Qc, Winter, S3'!V81*Main!$B$8</f>
        <v>1.8237660415484514E-2</v>
      </c>
      <c r="W81" s="5">
        <f>'[3]Qc, Winter, S3'!W81*Main!$B$8</f>
        <v>1.8192689292668054E-2</v>
      </c>
      <c r="X81" s="5">
        <f>'[3]Qc, Winter, S3'!X81*Main!$B$8</f>
        <v>1.7150015680873706E-2</v>
      </c>
      <c r="Y81" s="5">
        <f>'[3]Qc, Winter, S3'!Y81*Main!$B$8</f>
        <v>1.6284559490148665E-2</v>
      </c>
    </row>
    <row r="82" spans="1:25" x14ac:dyDescent="0.25">
      <c r="A82">
        <v>4</v>
      </c>
      <c r="B82" s="5">
        <f>'[3]Qc, Winter, S3'!B82*Main!$B$8</f>
        <v>1.4961154178764337E-2</v>
      </c>
      <c r="C82" s="5">
        <f>'[3]Qc, Winter, S3'!C82*Main!$B$8</f>
        <v>1.4555993069092242E-2</v>
      </c>
      <c r="D82" s="5">
        <f>'[3]Qc, Winter, S3'!D82*Main!$B$8</f>
        <v>1.4064640724674938E-2</v>
      </c>
      <c r="E82" s="5">
        <f>'[3]Qc, Winter, S3'!E82*Main!$B$8</f>
        <v>1.3510661326525833E-2</v>
      </c>
      <c r="F82" s="5">
        <f>'[3]Qc, Winter, S3'!F82*Main!$B$8</f>
        <v>1.2992496384516628E-2</v>
      </c>
      <c r="G82" s="5">
        <f>'[3]Qc, Winter, S3'!G82*Main!$B$8</f>
        <v>1.2927998295053207E-2</v>
      </c>
      <c r="H82" s="5">
        <f>'[3]Qc, Winter, S3'!H82*Main!$B$8</f>
        <v>1.3022100636665167E-2</v>
      </c>
      <c r="I82" s="5">
        <f>'[3]Qc, Winter, S3'!I82*Main!$B$8</f>
        <v>1.2968552490806584E-2</v>
      </c>
      <c r="J82" s="5">
        <f>'[3]Qc, Winter, S3'!J82*Main!$B$8</f>
        <v>1.3509085575593053E-2</v>
      </c>
      <c r="K82" s="5">
        <f>'[3]Qc, Winter, S3'!K82*Main!$B$8</f>
        <v>1.4993790456660886E-2</v>
      </c>
      <c r="L82" s="5">
        <f>'[3]Qc, Winter, S3'!L82*Main!$B$8</f>
        <v>1.5828179877014594E-2</v>
      </c>
      <c r="M82" s="5">
        <f>'[3]Qc, Winter, S3'!M82*Main!$B$8</f>
        <v>1.5997169480178701E-2</v>
      </c>
      <c r="N82" s="5">
        <f>'[3]Qc, Winter, S3'!N82*Main!$B$8</f>
        <v>1.6415201658343419E-2</v>
      </c>
      <c r="O82" s="5">
        <f>'[3]Qc, Winter, S3'!O82*Main!$B$8</f>
        <v>1.612772239602436E-2</v>
      </c>
      <c r="P82" s="5">
        <f>'[3]Qc, Winter, S3'!P82*Main!$B$8</f>
        <v>1.5794633196778134E-2</v>
      </c>
      <c r="Q82" s="5">
        <f>'[3]Qc, Winter, S3'!Q82*Main!$B$8</f>
        <v>1.5954404408668129E-2</v>
      </c>
      <c r="R82" s="5">
        <f>'[3]Qc, Winter, S3'!R82*Main!$B$8</f>
        <v>1.5759223852652018E-2</v>
      </c>
      <c r="S82" s="5">
        <f>'[3]Qc, Winter, S3'!S82*Main!$B$8</f>
        <v>1.6424581526840537E-2</v>
      </c>
      <c r="T82" s="5">
        <f>'[3]Qc, Winter, S3'!T82*Main!$B$8</f>
        <v>1.7869894053545141E-2</v>
      </c>
      <c r="U82" s="5">
        <f>'[3]Qc, Winter, S3'!U82*Main!$B$8</f>
        <v>1.8955144583249262E-2</v>
      </c>
      <c r="V82" s="5">
        <f>'[3]Qc, Winter, S3'!V82*Main!$B$8</f>
        <v>1.9405306755715019E-2</v>
      </c>
      <c r="W82" s="5">
        <f>'[3]Qc, Winter, S3'!W82*Main!$B$8</f>
        <v>1.8668713929610368E-2</v>
      </c>
      <c r="X82" s="5">
        <f>'[3]Qc, Winter, S3'!X82*Main!$B$8</f>
        <v>1.7355721912571283E-2</v>
      </c>
      <c r="Y82" s="5">
        <f>'[3]Qc, Winter, S3'!Y82*Main!$B$8</f>
        <v>1.5786835322621363E-2</v>
      </c>
    </row>
    <row r="83" spans="1:25" x14ac:dyDescent="0.25">
      <c r="A83">
        <v>97</v>
      </c>
      <c r="B83" s="5">
        <f>'[3]Qc, Winter, S3'!B83*Main!$B$8</f>
        <v>5.2572353757093029E-3</v>
      </c>
      <c r="C83" s="5">
        <f>'[3]Qc, Winter, S3'!C83*Main!$B$8</f>
        <v>4.7411889354044114E-3</v>
      </c>
      <c r="D83" s="5">
        <f>'[3]Qc, Winter, S3'!D83*Main!$B$8</f>
        <v>4.4061459752762905E-3</v>
      </c>
      <c r="E83" s="5">
        <f>'[3]Qc, Winter, S3'!E83*Main!$B$8</f>
        <v>4.4267780250627792E-3</v>
      </c>
      <c r="F83" s="5">
        <f>'[3]Qc, Winter, S3'!F83*Main!$B$8</f>
        <v>4.3609309338778013E-3</v>
      </c>
      <c r="G83" s="5">
        <f>'[3]Qc, Winter, S3'!G83*Main!$B$8</f>
        <v>4.4484399533067306E-3</v>
      </c>
      <c r="H83" s="5">
        <f>'[3]Qc, Winter, S3'!H83*Main!$B$8</f>
        <v>4.3817495764131966E-3</v>
      </c>
      <c r="I83" s="5">
        <f>'[3]Qc, Winter, S3'!I83*Main!$B$8</f>
        <v>5.2069356464292064E-3</v>
      </c>
      <c r="J83" s="5">
        <f>'[3]Qc, Winter, S3'!J83*Main!$B$8</f>
        <v>5.7385317189690074E-3</v>
      </c>
      <c r="K83" s="5">
        <f>'[3]Qc, Winter, S3'!K83*Main!$B$8</f>
        <v>6.2290427642165292E-3</v>
      </c>
      <c r="L83" s="5">
        <f>'[3]Qc, Winter, S3'!L83*Main!$B$8</f>
        <v>6.7546636119225293E-3</v>
      </c>
      <c r="M83" s="5">
        <f>'[3]Qc, Winter, S3'!M83*Main!$B$8</f>
        <v>6.9794935428964229E-3</v>
      </c>
      <c r="N83" s="5">
        <f>'[3]Qc, Winter, S3'!N83*Main!$B$8</f>
        <v>7.2914715108253177E-3</v>
      </c>
      <c r="O83" s="5">
        <f>'[3]Qc, Winter, S3'!O83*Main!$B$8</f>
        <v>7.0374469803767183E-3</v>
      </c>
      <c r="P83" s="5">
        <f>'[3]Qc, Winter, S3'!P83*Main!$B$8</f>
        <v>6.9620249142081248E-3</v>
      </c>
      <c r="Q83" s="5">
        <f>'[3]Qc, Winter, S3'!Q83*Main!$B$8</f>
        <v>6.6940703482059952E-3</v>
      </c>
      <c r="R83" s="5">
        <f>'[3]Qc, Winter, S3'!R83*Main!$B$8</f>
        <v>6.637448317389571E-3</v>
      </c>
      <c r="S83" s="5">
        <f>'[3]Qc, Winter, S3'!S83*Main!$B$8</f>
        <v>6.6271001531369158E-3</v>
      </c>
      <c r="T83" s="5">
        <f>'[3]Qc, Winter, S3'!T83*Main!$B$8</f>
        <v>6.8578232932724678E-3</v>
      </c>
      <c r="U83" s="5">
        <f>'[3]Qc, Winter, S3'!U83*Main!$B$8</f>
        <v>7.129533978404861E-3</v>
      </c>
      <c r="V83" s="5">
        <f>'[3]Qc, Winter, S3'!V83*Main!$B$8</f>
        <v>7.2273355390008419E-3</v>
      </c>
      <c r="W83" s="5">
        <f>'[3]Qc, Winter, S3'!W83*Main!$B$8</f>
        <v>7.2101768103609168E-3</v>
      </c>
      <c r="X83" s="5">
        <f>'[3]Qc, Winter, S3'!X83*Main!$B$8</f>
        <v>6.3014325208458604E-3</v>
      </c>
      <c r="Y83" s="5">
        <f>'[3]Qc, Winter, S3'!Y83*Main!$B$8</f>
        <v>5.5839423934647978E-3</v>
      </c>
    </row>
    <row r="84" spans="1:25" x14ac:dyDescent="0.25">
      <c r="A84">
        <v>96</v>
      </c>
      <c r="B84" s="5">
        <f>'[3]Qc, Winter, S3'!B84*Main!$B$8</f>
        <v>5.3940762543496666E-3</v>
      </c>
      <c r="C84" s="5">
        <f>'[3]Qc, Winter, S3'!C84*Main!$B$8</f>
        <v>5.2668963394426034E-3</v>
      </c>
      <c r="D84" s="5">
        <f>'[3]Qc, Winter, S3'!D84*Main!$B$8</f>
        <v>4.4911052721918381E-3</v>
      </c>
      <c r="E84" s="5">
        <f>'[3]Qc, Winter, S3'!E84*Main!$B$8</f>
        <v>4.4110605303016694E-3</v>
      </c>
      <c r="F84" s="5">
        <f>'[3]Qc, Winter, S3'!F84*Main!$B$8</f>
        <v>4.4775420368329301E-3</v>
      </c>
      <c r="G84" s="5">
        <f>'[3]Qc, Winter, S3'!G84*Main!$B$8</f>
        <v>4.3364823174241373E-3</v>
      </c>
      <c r="H84" s="5">
        <f>'[3]Qc, Winter, S3'!H84*Main!$B$8</f>
        <v>4.3386941864507174E-3</v>
      </c>
      <c r="I84" s="5">
        <f>'[3]Qc, Winter, S3'!I84*Main!$B$8</f>
        <v>4.5173219081522499E-3</v>
      </c>
      <c r="J84" s="5">
        <f>'[3]Qc, Winter, S3'!J84*Main!$B$8</f>
        <v>5.2014073928190237E-3</v>
      </c>
      <c r="K84" s="5">
        <f>'[3]Qc, Winter, S3'!K84*Main!$B$8</f>
        <v>6.0094795732130966E-3</v>
      </c>
      <c r="L84" s="5">
        <f>'[3]Qc, Winter, S3'!L84*Main!$B$8</f>
        <v>6.706851312975764E-3</v>
      </c>
      <c r="M84" s="5">
        <f>'[3]Qc, Winter, S3'!M84*Main!$B$8</f>
        <v>7.6069599765549306E-3</v>
      </c>
      <c r="N84" s="5">
        <f>'[3]Qc, Winter, S3'!N84*Main!$B$8</f>
        <v>8.1678817601283649E-3</v>
      </c>
      <c r="O84" s="5">
        <f>'[3]Qc, Winter, S3'!O84*Main!$B$8</f>
        <v>7.9751965806006703E-3</v>
      </c>
      <c r="P84" s="5">
        <f>'[3]Qc, Winter, S3'!P84*Main!$B$8</f>
        <v>7.3769521322727908E-3</v>
      </c>
      <c r="Q84" s="5">
        <f>'[3]Qc, Winter, S3'!Q84*Main!$B$8</f>
        <v>6.7843647787839993E-3</v>
      </c>
      <c r="R84" s="5">
        <f>'[3]Qc, Winter, S3'!R84*Main!$B$8</f>
        <v>6.6843144562985374E-3</v>
      </c>
      <c r="S84" s="5">
        <f>'[3]Qc, Winter, S3'!S84*Main!$B$8</f>
        <v>6.5996274570903311E-3</v>
      </c>
      <c r="T84" s="5">
        <f>'[3]Qc, Winter, S3'!T84*Main!$B$8</f>
        <v>6.601155531092591E-3</v>
      </c>
      <c r="U84" s="5">
        <f>'[3]Qc, Winter, S3'!U84*Main!$B$8</f>
        <v>6.8900781557248644E-3</v>
      </c>
      <c r="V84" s="5">
        <f>'[3]Qc, Winter, S3'!V84*Main!$B$8</f>
        <v>6.8786312936358731E-3</v>
      </c>
      <c r="W84" s="5">
        <f>'[3]Qc, Winter, S3'!W84*Main!$B$8</f>
        <v>6.8892957432400972E-3</v>
      </c>
      <c r="X84" s="5">
        <f>'[3]Qc, Winter, S3'!X84*Main!$B$8</f>
        <v>6.5673267623505586E-3</v>
      </c>
      <c r="Y84" s="5">
        <f>'[3]Qc, Winter, S3'!Y84*Main!$B$8</f>
        <v>5.8500974391310842E-3</v>
      </c>
    </row>
    <row r="85" spans="1:25" x14ac:dyDescent="0.25">
      <c r="A85">
        <v>21</v>
      </c>
      <c r="B85" s="5">
        <f>'[3]Qc, Winter, S3'!B85*Main!$B$8</f>
        <v>1.9872551742660501E-2</v>
      </c>
      <c r="C85" s="5">
        <f>'[3]Qc, Winter, S3'!C85*Main!$B$8</f>
        <v>1.8704166551902573E-2</v>
      </c>
      <c r="D85" s="5">
        <f>'[3]Qc, Winter, S3'!D85*Main!$B$8</f>
        <v>1.6661392840728619E-2</v>
      </c>
      <c r="E85" s="5">
        <f>'[3]Qc, Winter, S3'!E85*Main!$B$8</f>
        <v>1.5361000303952948E-2</v>
      </c>
      <c r="F85" s="5">
        <f>'[3]Qc, Winter, S3'!F85*Main!$B$8</f>
        <v>1.5095863501302743E-2</v>
      </c>
      <c r="G85" s="5">
        <f>'[3]Qc, Winter, S3'!G85*Main!$B$8</f>
        <v>1.490548171348075E-2</v>
      </c>
      <c r="H85" s="5">
        <f>'[3]Qc, Winter, S3'!H85*Main!$B$8</f>
        <v>1.1263122861136418E-2</v>
      </c>
      <c r="I85" s="5">
        <f>'[3]Qc, Winter, S3'!I85*Main!$B$8</f>
        <v>9.6760716444499982E-3</v>
      </c>
      <c r="J85" s="5">
        <f>'[3]Qc, Winter, S3'!J85*Main!$B$8</f>
        <v>1.075695661330784E-2</v>
      </c>
      <c r="K85" s="5">
        <f>'[3]Qc, Winter, S3'!K85*Main!$B$8</f>
        <v>1.366935342217596E-2</v>
      </c>
      <c r="L85" s="5">
        <f>'[3]Qc, Winter, S3'!L85*Main!$B$8</f>
        <v>1.4431964797946365E-2</v>
      </c>
      <c r="M85" s="5">
        <f>'[3]Qc, Winter, S3'!M85*Main!$B$8</f>
        <v>1.5318655385392581E-2</v>
      </c>
      <c r="N85" s="5">
        <f>'[3]Qc, Winter, S3'!N85*Main!$B$8</f>
        <v>1.5333624522619292E-2</v>
      </c>
      <c r="O85" s="5">
        <f>'[3]Qc, Winter, S3'!O85*Main!$B$8</f>
        <v>1.5132420922943235E-2</v>
      </c>
      <c r="P85" s="5">
        <f>'[3]Qc, Winter, S3'!P85*Main!$B$8</f>
        <v>1.3597006376130216E-2</v>
      </c>
      <c r="Q85" s="5">
        <f>'[3]Qc, Winter, S3'!Q85*Main!$B$8</f>
        <v>1.2632641838922142E-2</v>
      </c>
      <c r="R85" s="5">
        <f>'[3]Qc, Winter, S3'!R85*Main!$B$8</f>
        <v>1.3404149077207519E-2</v>
      </c>
      <c r="S85" s="5">
        <f>'[3]Qc, Winter, S3'!S85*Main!$B$8</f>
        <v>1.3081620034280008E-2</v>
      </c>
      <c r="T85" s="5">
        <f>'[3]Qc, Winter, S3'!T85*Main!$B$8</f>
        <v>1.4896409190910733E-2</v>
      </c>
      <c r="U85" s="5">
        <f>'[3]Qc, Winter, S3'!U85*Main!$B$8</f>
        <v>1.7203322036584659E-2</v>
      </c>
      <c r="V85" s="5">
        <f>'[3]Qc, Winter, S3'!V85*Main!$B$8</f>
        <v>1.9932242833983461E-2</v>
      </c>
      <c r="W85" s="5">
        <f>'[3]Qc, Winter, S3'!W85*Main!$B$8</f>
        <v>2.3583220994266633E-2</v>
      </c>
      <c r="X85" s="5">
        <f>'[3]Qc, Winter, S3'!X85*Main!$B$8</f>
        <v>2.3571083100476366E-2</v>
      </c>
      <c r="Y85" s="5">
        <f>'[3]Qc, Winter, S3'!Y85*Main!$B$8</f>
        <v>2.3437922284910446E-2</v>
      </c>
    </row>
    <row r="86" spans="1:25" x14ac:dyDescent="0.25">
      <c r="A86">
        <v>51</v>
      </c>
      <c r="B86" s="5">
        <f>'[3]Qc, Winter, S3'!B86*Main!$B$8</f>
        <v>6.5519613815867184E-2</v>
      </c>
      <c r="C86" s="5">
        <f>'[3]Qc, Winter, S3'!C86*Main!$B$8</f>
        <v>5.4311513396149147E-2</v>
      </c>
      <c r="D86" s="5">
        <f>'[3]Qc, Winter, S3'!D86*Main!$B$8</f>
        <v>4.8244539134016377E-2</v>
      </c>
      <c r="E86" s="5">
        <f>'[3]Qc, Winter, S3'!E86*Main!$B$8</f>
        <v>4.4980772854229904E-2</v>
      </c>
      <c r="F86" s="5">
        <f>'[3]Qc, Winter, S3'!F86*Main!$B$8</f>
        <v>4.3360840305899886E-2</v>
      </c>
      <c r="G86" s="5">
        <f>'[3]Qc, Winter, S3'!G86*Main!$B$8</f>
        <v>4.1167290004706973E-2</v>
      </c>
      <c r="H86" s="5">
        <f>'[3]Qc, Winter, S3'!H86*Main!$B$8</f>
        <v>4.0987348329503633E-2</v>
      </c>
      <c r="I86" s="5">
        <f>'[3]Qc, Winter, S3'!I86*Main!$B$8</f>
        <v>4.4947713159783749E-2</v>
      </c>
      <c r="J86" s="5">
        <f>'[3]Qc, Winter, S3'!J86*Main!$B$8</f>
        <v>5.3716771357571268E-2</v>
      </c>
      <c r="K86" s="5">
        <f>'[3]Qc, Winter, S3'!K86*Main!$B$8</f>
        <v>6.2449499308616416E-2</v>
      </c>
      <c r="L86" s="5">
        <f>'[3]Qc, Winter, S3'!L86*Main!$B$8</f>
        <v>7.0195287412061491E-2</v>
      </c>
      <c r="M86" s="5">
        <f>'[3]Qc, Winter, S3'!M86*Main!$B$8</f>
        <v>7.164937774411978E-2</v>
      </c>
      <c r="N86" s="5">
        <f>'[3]Qc, Winter, S3'!N86*Main!$B$8</f>
        <v>7.5748298545478293E-2</v>
      </c>
      <c r="O86" s="5">
        <f>'[3]Qc, Winter, S3'!O86*Main!$B$8</f>
        <v>7.5188978054050407E-2</v>
      </c>
      <c r="P86" s="5">
        <f>'[3]Qc, Winter, S3'!P86*Main!$B$8</f>
        <v>6.7936845119145856E-2</v>
      </c>
      <c r="Q86" s="5">
        <f>'[3]Qc, Winter, S3'!Q86*Main!$B$8</f>
        <v>6.1611140074318879E-2</v>
      </c>
      <c r="R86" s="5">
        <f>'[3]Qc, Winter, S3'!R86*Main!$B$8</f>
        <v>6.2211213982959798E-2</v>
      </c>
      <c r="S86" s="5">
        <f>'[3]Qc, Winter, S3'!S86*Main!$B$8</f>
        <v>6.5747597093349777E-2</v>
      </c>
      <c r="T86" s="5">
        <f>'[3]Qc, Winter, S3'!T86*Main!$B$8</f>
        <v>7.2544631590732336E-2</v>
      </c>
      <c r="U86" s="5">
        <f>'[3]Qc, Winter, S3'!U86*Main!$B$8</f>
        <v>8.0365685107574275E-2</v>
      </c>
      <c r="V86" s="5">
        <f>'[3]Qc, Winter, S3'!V86*Main!$B$8</f>
        <v>8.2383913145686022E-2</v>
      </c>
      <c r="W86" s="5">
        <f>'[3]Qc, Winter, S3'!W86*Main!$B$8</f>
        <v>8.5178054848869866E-2</v>
      </c>
      <c r="X86" s="5">
        <f>'[3]Qc, Winter, S3'!X86*Main!$B$8</f>
        <v>7.8377669770057695E-2</v>
      </c>
      <c r="Y86" s="5">
        <f>'[3]Qc, Winter, S3'!Y86*Main!$B$8</f>
        <v>7.0626087358702697E-2</v>
      </c>
    </row>
    <row r="87" spans="1:25" x14ac:dyDescent="0.25">
      <c r="A87">
        <v>74</v>
      </c>
      <c r="B87" s="5">
        <f>'[3]Qc, Winter, S3'!B87*Main!$B$8</f>
        <v>2.0984092268363955E-2</v>
      </c>
      <c r="C87" s="5">
        <f>'[3]Qc, Winter, S3'!C87*Main!$B$8</f>
        <v>1.828346971576697E-2</v>
      </c>
      <c r="D87" s="5">
        <f>'[3]Qc, Winter, S3'!D87*Main!$B$8</f>
        <v>1.5648734978399789E-2</v>
      </c>
      <c r="E87" s="5">
        <f>'[3]Qc, Winter, S3'!E87*Main!$B$8</f>
        <v>1.3113656519363154E-2</v>
      </c>
      <c r="F87" s="5">
        <f>'[3]Qc, Winter, S3'!F87*Main!$B$8</f>
        <v>1.129478828915615E-2</v>
      </c>
      <c r="G87" s="5">
        <f>'[3]Qc, Winter, S3'!G87*Main!$B$8</f>
        <v>1.1573066471467544E-2</v>
      </c>
      <c r="H87" s="5">
        <f>'[3]Qc, Winter, S3'!H87*Main!$B$8</f>
        <v>1.1099191127580501E-2</v>
      </c>
      <c r="I87" s="5">
        <f>'[3]Qc, Winter, S3'!I87*Main!$B$8</f>
        <v>1.1400103365073305E-2</v>
      </c>
      <c r="J87" s="5">
        <f>'[3]Qc, Winter, S3'!J87*Main!$B$8</f>
        <v>1.3863825067641854E-2</v>
      </c>
      <c r="K87" s="5">
        <f>'[3]Qc, Winter, S3'!K87*Main!$B$8</f>
        <v>1.6558814505760629E-2</v>
      </c>
      <c r="L87" s="5">
        <f>'[3]Qc, Winter, S3'!L87*Main!$B$8</f>
        <v>2.0529406889010827E-2</v>
      </c>
      <c r="M87" s="5">
        <f>'[3]Qc, Winter, S3'!M87*Main!$B$8</f>
        <v>2.4858383353477623E-2</v>
      </c>
      <c r="N87" s="5">
        <f>'[3]Qc, Winter, S3'!N87*Main!$B$8</f>
        <v>2.6257131269479681E-2</v>
      </c>
      <c r="O87" s="5">
        <f>'[3]Qc, Winter, S3'!O87*Main!$B$8</f>
        <v>2.6006179914510787E-2</v>
      </c>
      <c r="P87" s="5">
        <f>'[3]Qc, Winter, S3'!P87*Main!$B$8</f>
        <v>2.5066846049616461E-2</v>
      </c>
      <c r="Q87" s="5">
        <f>'[3]Qc, Winter, S3'!Q87*Main!$B$8</f>
        <v>2.4588723485835684E-2</v>
      </c>
      <c r="R87" s="5">
        <f>'[3]Qc, Winter, S3'!R87*Main!$B$8</f>
        <v>2.4727374101297005E-2</v>
      </c>
      <c r="S87" s="5">
        <f>'[3]Qc, Winter, S3'!S87*Main!$B$8</f>
        <v>2.6692172618293951E-2</v>
      </c>
      <c r="T87" s="5">
        <f>'[3]Qc, Winter, S3'!T87*Main!$B$8</f>
        <v>2.836516434015347E-2</v>
      </c>
      <c r="U87" s="5">
        <f>'[3]Qc, Winter, S3'!U87*Main!$B$8</f>
        <v>3.3849942549320583E-2</v>
      </c>
      <c r="V87" s="5">
        <f>'[3]Qc, Winter, S3'!V87*Main!$B$8</f>
        <v>3.6064445158729093E-2</v>
      </c>
      <c r="W87" s="5">
        <f>'[3]Qc, Winter, S3'!W87*Main!$B$8</f>
        <v>3.5964876713791366E-2</v>
      </c>
      <c r="X87" s="5">
        <f>'[3]Qc, Winter, S3'!X87*Main!$B$8</f>
        <v>3.4982210762462815E-2</v>
      </c>
      <c r="Y87" s="5">
        <f>'[3]Qc, Winter, S3'!Y87*Main!$B$8</f>
        <v>2.8826104336829063E-2</v>
      </c>
    </row>
    <row r="88" spans="1:25" x14ac:dyDescent="0.25">
      <c r="A88">
        <v>75</v>
      </c>
      <c r="B88" s="5">
        <f>'[3]Qc, Winter, S3'!B88*Main!$B$8</f>
        <v>2.328289776551962E-2</v>
      </c>
      <c r="C88" s="5">
        <f>'[3]Qc, Winter, S3'!C88*Main!$B$8</f>
        <v>1.8658753708000683E-2</v>
      </c>
      <c r="D88" s="5">
        <f>'[3]Qc, Winter, S3'!D88*Main!$B$8</f>
        <v>1.7210351971610565E-2</v>
      </c>
      <c r="E88" s="5">
        <f>'[3]Qc, Winter, S3'!E88*Main!$B$8</f>
        <v>1.6143293170707625E-2</v>
      </c>
      <c r="F88" s="5">
        <f>'[3]Qc, Winter, S3'!F88*Main!$B$8</f>
        <v>1.5215057388452243E-2</v>
      </c>
      <c r="G88" s="5">
        <f>'[3]Qc, Winter, S3'!G88*Main!$B$8</f>
        <v>1.5962767595001055E-2</v>
      </c>
      <c r="H88" s="5">
        <f>'[3]Qc, Winter, S3'!H88*Main!$B$8</f>
        <v>1.2011809309595858E-2</v>
      </c>
      <c r="I88" s="5">
        <f>'[3]Qc, Winter, S3'!I88*Main!$B$8</f>
        <v>1.3220272920071351E-2</v>
      </c>
      <c r="J88" s="5">
        <f>'[3]Qc, Winter, S3'!J88*Main!$B$8</f>
        <v>1.7723505018194582E-2</v>
      </c>
      <c r="K88" s="5">
        <f>'[3]Qc, Winter, S3'!K88*Main!$B$8</f>
        <v>2.0169756956909819E-2</v>
      </c>
      <c r="L88" s="5">
        <f>'[3]Qc, Winter, S3'!L88*Main!$B$8</f>
        <v>2.2649857671650432E-2</v>
      </c>
      <c r="M88" s="5">
        <f>'[3]Qc, Winter, S3'!M88*Main!$B$8</f>
        <v>2.3711462146564628E-2</v>
      </c>
      <c r="N88" s="5">
        <f>'[3]Qc, Winter, S3'!N88*Main!$B$8</f>
        <v>2.4906859582060997E-2</v>
      </c>
      <c r="O88" s="5">
        <f>'[3]Qc, Winter, S3'!O88*Main!$B$8</f>
        <v>2.5104631436009068E-2</v>
      </c>
      <c r="P88" s="5">
        <f>'[3]Qc, Winter, S3'!P88*Main!$B$8</f>
        <v>2.4932341766258415E-2</v>
      </c>
      <c r="Q88" s="5">
        <f>'[3]Qc, Winter, S3'!Q88*Main!$B$8</f>
        <v>2.3076554706250106E-2</v>
      </c>
      <c r="R88" s="5">
        <f>'[3]Qc, Winter, S3'!R88*Main!$B$8</f>
        <v>2.2424885703154367E-2</v>
      </c>
      <c r="S88" s="5">
        <f>'[3]Qc, Winter, S3'!S88*Main!$B$8</f>
        <v>2.5984079103093929E-2</v>
      </c>
      <c r="T88" s="5">
        <f>'[3]Qc, Winter, S3'!T88*Main!$B$8</f>
        <v>3.0857286452374955E-2</v>
      </c>
      <c r="U88" s="5">
        <f>'[3]Qc, Winter, S3'!U88*Main!$B$8</f>
        <v>3.5415857702955023E-2</v>
      </c>
      <c r="V88" s="5">
        <f>'[3]Qc, Winter, S3'!V88*Main!$B$8</f>
        <v>3.4725827501014155E-2</v>
      </c>
      <c r="W88" s="5">
        <f>'[3]Qc, Winter, S3'!W88*Main!$B$8</f>
        <v>3.3117672431582985E-2</v>
      </c>
      <c r="X88" s="5">
        <f>'[3]Qc, Winter, S3'!X88*Main!$B$8</f>
        <v>3.0035466572307466E-2</v>
      </c>
      <c r="Y88" s="5">
        <f>'[3]Qc, Winter, S3'!Y88*Main!$B$8</f>
        <v>2.4186188722315302E-2</v>
      </c>
    </row>
    <row r="89" spans="1:25" x14ac:dyDescent="0.25">
      <c r="A89">
        <v>76</v>
      </c>
      <c r="B89" s="5">
        <f>'[3]Qc, Winter, S3'!B89*Main!$B$8</f>
        <v>2.4809519040355658E-2</v>
      </c>
      <c r="C89" s="5">
        <f>'[3]Qc, Winter, S3'!C89*Main!$B$8</f>
        <v>1.893531466943963E-2</v>
      </c>
      <c r="D89" s="5">
        <f>'[3]Qc, Winter, S3'!D89*Main!$B$8</f>
        <v>1.5916040797597356E-2</v>
      </c>
      <c r="E89" s="5">
        <f>'[3]Qc, Winter, S3'!E89*Main!$B$8</f>
        <v>1.2161756093990773E-2</v>
      </c>
      <c r="F89" s="5">
        <f>'[3]Qc, Winter, S3'!F89*Main!$B$8</f>
        <v>1.1266188374252291E-2</v>
      </c>
      <c r="G89" s="5">
        <f>'[3]Qc, Winter, S3'!G89*Main!$B$8</f>
        <v>1.1884276216474322E-2</v>
      </c>
      <c r="H89" s="5">
        <f>'[3]Qc, Winter, S3'!H89*Main!$B$8</f>
        <v>1.1460453987268443E-2</v>
      </c>
      <c r="I89" s="5">
        <f>'[3]Qc, Winter, S3'!I89*Main!$B$8</f>
        <v>1.269447796643158E-2</v>
      </c>
      <c r="J89" s="5">
        <f>'[3]Qc, Winter, S3'!J89*Main!$B$8</f>
        <v>1.5872679196872793E-2</v>
      </c>
      <c r="K89" s="5">
        <f>'[3]Qc, Winter, S3'!K89*Main!$B$8</f>
        <v>1.8794188400981987E-2</v>
      </c>
      <c r="L89" s="5">
        <f>'[3]Qc, Winter, S3'!L89*Main!$B$8</f>
        <v>2.0499957444990845E-2</v>
      </c>
      <c r="M89" s="5">
        <f>'[3]Qc, Winter, S3'!M89*Main!$B$8</f>
        <v>2.1338770035815205E-2</v>
      </c>
      <c r="N89" s="5">
        <f>'[3]Qc, Winter, S3'!N89*Main!$B$8</f>
        <v>2.46933119142493E-2</v>
      </c>
      <c r="O89" s="5">
        <f>'[3]Qc, Winter, S3'!O89*Main!$B$8</f>
        <v>2.4573354202942113E-2</v>
      </c>
      <c r="P89" s="5">
        <f>'[3]Qc, Winter, S3'!P89*Main!$B$8</f>
        <v>2.3509839529103377E-2</v>
      </c>
      <c r="Q89" s="5">
        <f>'[3]Qc, Winter, S3'!Q89*Main!$B$8</f>
        <v>1.8884394714375908E-2</v>
      </c>
      <c r="R89" s="5">
        <f>'[3]Qc, Winter, S3'!R89*Main!$B$8</f>
        <v>1.8230701995854384E-2</v>
      </c>
      <c r="S89" s="5">
        <f>'[3]Qc, Winter, S3'!S89*Main!$B$8</f>
        <v>1.9781958905579874E-2</v>
      </c>
      <c r="T89" s="5">
        <f>'[3]Qc, Winter, S3'!T89*Main!$B$8</f>
        <v>2.5156145933748011E-2</v>
      </c>
      <c r="U89" s="5">
        <f>'[3]Qc, Winter, S3'!U89*Main!$B$8</f>
        <v>2.9822246257706218E-2</v>
      </c>
      <c r="V89" s="5">
        <f>'[3]Qc, Winter, S3'!V89*Main!$B$8</f>
        <v>3.1347815944053919E-2</v>
      </c>
      <c r="W89" s="5">
        <f>'[3]Qc, Winter, S3'!W89*Main!$B$8</f>
        <v>3.0399935705572815E-2</v>
      </c>
      <c r="X89" s="5">
        <f>'[3]Qc, Winter, S3'!X89*Main!$B$8</f>
        <v>2.898849863127137E-2</v>
      </c>
      <c r="Y89" s="5">
        <f>'[3]Qc, Winter, S3'!Y89*Main!$B$8</f>
        <v>2.8858345719196946E-2</v>
      </c>
    </row>
    <row r="90" spans="1:25" x14ac:dyDescent="0.25">
      <c r="A90">
        <v>66</v>
      </c>
      <c r="B90" s="5">
        <f>'[3]Qc, Winter, S3'!B90*Main!$B$8</f>
        <v>5.574704832091544E-2</v>
      </c>
      <c r="C90" s="5">
        <f>'[3]Qc, Winter, S3'!C90*Main!$B$8</f>
        <v>3.4421044776516092E-2</v>
      </c>
      <c r="D90" s="5">
        <f>'[3]Qc, Winter, S3'!D90*Main!$B$8</f>
        <v>2.9325004819100421E-2</v>
      </c>
      <c r="E90" s="5">
        <f>'[3]Qc, Winter, S3'!E90*Main!$B$8</f>
        <v>2.6360642993879073E-2</v>
      </c>
      <c r="F90" s="5">
        <f>'[3]Qc, Winter, S3'!F90*Main!$B$8</f>
        <v>2.7828491809678405E-2</v>
      </c>
      <c r="G90" s="5">
        <f>'[3]Qc, Winter, S3'!G90*Main!$B$8</f>
        <v>2.61504908884106E-2</v>
      </c>
      <c r="H90" s="5">
        <f>'[3]Qc, Winter, S3'!H90*Main!$B$8</f>
        <v>2.8080145547998696E-2</v>
      </c>
      <c r="I90" s="5">
        <f>'[3]Qc, Winter, S3'!I90*Main!$B$8</f>
        <v>2.4707864020229599E-2</v>
      </c>
      <c r="J90" s="5">
        <f>'[3]Qc, Winter, S3'!J90*Main!$B$8</f>
        <v>5.9421661468129675E-2</v>
      </c>
      <c r="K90" s="5">
        <f>'[3]Qc, Winter, S3'!K90*Main!$B$8</f>
        <v>0.10474160687090701</v>
      </c>
      <c r="L90" s="5">
        <f>'[3]Qc, Winter, S3'!L90*Main!$B$8</f>
        <v>0.11452613047789019</v>
      </c>
      <c r="M90" s="5">
        <f>'[3]Qc, Winter, S3'!M90*Main!$B$8</f>
        <v>0.12858851619726808</v>
      </c>
      <c r="N90" s="5">
        <f>'[3]Qc, Winter, S3'!N90*Main!$B$8</f>
        <v>0.14310972440488662</v>
      </c>
      <c r="O90" s="5">
        <f>'[3]Qc, Winter, S3'!O90*Main!$B$8</f>
        <v>0.13271472452088054</v>
      </c>
      <c r="P90" s="5">
        <f>'[3]Qc, Winter, S3'!P90*Main!$B$8</f>
        <v>0.12101354034631011</v>
      </c>
      <c r="Q90" s="5">
        <f>'[3]Qc, Winter, S3'!Q90*Main!$B$8</f>
        <v>0.11092632129949534</v>
      </c>
      <c r="R90" s="5">
        <f>'[3]Qc, Winter, S3'!R90*Main!$B$8</f>
        <v>0.10293099795943429</v>
      </c>
      <c r="S90" s="5">
        <f>'[3]Qc, Winter, S3'!S90*Main!$B$8</f>
        <v>0.10459397809346735</v>
      </c>
      <c r="T90" s="5">
        <f>'[3]Qc, Winter, S3'!T90*Main!$B$8</f>
        <v>0.10357520736754697</v>
      </c>
      <c r="U90" s="5">
        <f>'[3]Qc, Winter, S3'!U90*Main!$B$8</f>
        <v>0.11385890971412513</v>
      </c>
      <c r="V90" s="5">
        <f>'[3]Qc, Winter, S3'!V90*Main!$B$8</f>
        <v>0.12990129764119737</v>
      </c>
      <c r="W90" s="5">
        <f>'[3]Qc, Winter, S3'!W90*Main!$B$8</f>
        <v>0.12890929694418093</v>
      </c>
      <c r="X90" s="5">
        <f>'[3]Qc, Winter, S3'!X90*Main!$B$8</f>
        <v>0.11240858032564842</v>
      </c>
      <c r="Y90" s="5">
        <f>'[3]Qc, Winter, S3'!Y90*Main!$B$8</f>
        <v>9.3717434400228838E-2</v>
      </c>
    </row>
    <row r="91" spans="1:25" x14ac:dyDescent="0.25">
      <c r="A91">
        <v>81</v>
      </c>
      <c r="B91" s="5">
        <f>'[3]Qc, Winter, S3'!B91*Main!$B$8</f>
        <v>7.6989511666560317E-2</v>
      </c>
      <c r="C91" s="5">
        <f>'[3]Qc, Winter, S3'!C91*Main!$B$8</f>
        <v>5.7345664882539026E-2</v>
      </c>
      <c r="D91" s="5">
        <f>'[3]Qc, Winter, S3'!D91*Main!$B$8</f>
        <v>4.3420001133266446E-2</v>
      </c>
      <c r="E91" s="5">
        <f>'[3]Qc, Winter, S3'!E91*Main!$B$8</f>
        <v>2.9204241282530082E-2</v>
      </c>
      <c r="F91" s="5">
        <f>'[3]Qc, Winter, S3'!F91*Main!$B$8</f>
        <v>2.7057591458987756E-2</v>
      </c>
      <c r="G91" s="5">
        <f>'[3]Qc, Winter, S3'!G91*Main!$B$8</f>
        <v>2.9831638187331588E-2</v>
      </c>
      <c r="H91" s="5">
        <f>'[3]Qc, Winter, S3'!H91*Main!$B$8</f>
        <v>2.9651525386002638E-2</v>
      </c>
      <c r="I91" s="5">
        <f>'[3]Qc, Winter, S3'!I91*Main!$B$8</f>
        <v>2.3697462582154088E-2</v>
      </c>
      <c r="J91" s="5">
        <f>'[3]Qc, Winter, S3'!J91*Main!$B$8</f>
        <v>3.9991145251611446E-2</v>
      </c>
      <c r="K91" s="5">
        <f>'[3]Qc, Winter, S3'!K91*Main!$B$8</f>
        <v>6.2231635885323371E-2</v>
      </c>
      <c r="L91" s="5">
        <f>'[3]Qc, Winter, S3'!L91*Main!$B$8</f>
        <v>0.10598063877241778</v>
      </c>
      <c r="M91" s="5">
        <f>'[3]Qc, Winter, S3'!M91*Main!$B$8</f>
        <v>0.14144996388261988</v>
      </c>
      <c r="N91" s="5">
        <f>'[3]Qc, Winter, S3'!N91*Main!$B$8</f>
        <v>0.14807836635381724</v>
      </c>
      <c r="O91" s="5">
        <f>'[3]Qc, Winter, S3'!O91*Main!$B$8</f>
        <v>0.13286775980548282</v>
      </c>
      <c r="P91" s="5">
        <f>'[3]Qc, Winter, S3'!P91*Main!$B$8</f>
        <v>0.12967091207075737</v>
      </c>
      <c r="Q91" s="5">
        <f>'[3]Qc, Winter, S3'!Q91*Main!$B$8</f>
        <v>0.12224427958361436</v>
      </c>
      <c r="R91" s="5">
        <f>'[3]Qc, Winter, S3'!R91*Main!$B$8</f>
        <v>0.12171095195874383</v>
      </c>
      <c r="S91" s="5">
        <f>'[3]Qc, Winter, S3'!S91*Main!$B$8</f>
        <v>0.11855305769520869</v>
      </c>
      <c r="T91" s="5">
        <f>'[3]Qc, Winter, S3'!T91*Main!$B$8</f>
        <v>0.11442844952857678</v>
      </c>
      <c r="U91" s="5">
        <f>'[3]Qc, Winter, S3'!U91*Main!$B$8</f>
        <v>0.12649657777993076</v>
      </c>
      <c r="V91" s="5">
        <f>'[3]Qc, Winter, S3'!V91*Main!$B$8</f>
        <v>0.12825534214443718</v>
      </c>
      <c r="W91" s="5">
        <f>'[3]Qc, Winter, S3'!W91*Main!$B$8</f>
        <v>0.13347771234574815</v>
      </c>
      <c r="X91" s="5">
        <f>'[3]Qc, Winter, S3'!X91*Main!$B$8</f>
        <v>0.11816844392363403</v>
      </c>
      <c r="Y91" s="5">
        <f>'[3]Qc, Winter, S3'!Y91*Main!$B$8</f>
        <v>0.11276132320433611</v>
      </c>
    </row>
    <row r="92" spans="1:25" x14ac:dyDescent="0.25">
      <c r="A92">
        <v>68</v>
      </c>
      <c r="B92" s="5">
        <f>'[3]Qc, Winter, S3'!B92*Main!$B$8</f>
        <v>5.2817258371832342E-2</v>
      </c>
      <c r="C92" s="5">
        <f>'[3]Qc, Winter, S3'!C92*Main!$B$8</f>
        <v>2.9282522403677926E-2</v>
      </c>
      <c r="D92" s="5">
        <f>'[3]Qc, Winter, S3'!D92*Main!$B$8</f>
        <v>1.3289592055342251E-2</v>
      </c>
      <c r="E92" s="5">
        <f>'[3]Qc, Winter, S3'!E92*Main!$B$8</f>
        <v>1.922082115686284E-3</v>
      </c>
      <c r="F92" s="5">
        <f>'[3]Qc, Winter, S3'!F92*Main!$B$8</f>
        <v>6.6209364909110638E-4</v>
      </c>
      <c r="G92" s="5">
        <f>'[3]Qc, Winter, S3'!G92*Main!$B$8</f>
        <v>0</v>
      </c>
      <c r="H92" s="5">
        <f>'[3]Qc, Winter, S3'!H92*Main!$B$8</f>
        <v>7.5518895744147729E-4</v>
      </c>
      <c r="I92" s="5">
        <f>'[3]Qc, Winter, S3'!I92*Main!$B$8</f>
        <v>1.0962796794476874E-2</v>
      </c>
      <c r="J92" s="5">
        <f>'[3]Qc, Winter, S3'!J92*Main!$B$8</f>
        <v>4.198172294035217E-2</v>
      </c>
      <c r="K92" s="5">
        <f>'[3]Qc, Winter, S3'!K92*Main!$B$8</f>
        <v>8.5431549115362077E-2</v>
      </c>
      <c r="L92" s="5">
        <f>'[3]Qc, Winter, S3'!L92*Main!$B$8</f>
        <v>0.13114920667500043</v>
      </c>
      <c r="M92" s="5">
        <f>'[3]Qc, Winter, S3'!M92*Main!$B$8</f>
        <v>0.14712575006500897</v>
      </c>
      <c r="N92" s="5">
        <f>'[3]Qc, Winter, S3'!N92*Main!$B$8</f>
        <v>0.14507687867307548</v>
      </c>
      <c r="O92" s="5">
        <f>'[3]Qc, Winter, S3'!O92*Main!$B$8</f>
        <v>0.11070359624824561</v>
      </c>
      <c r="P92" s="5">
        <f>'[3]Qc, Winter, S3'!P92*Main!$B$8</f>
        <v>0.10266684236504163</v>
      </c>
      <c r="Q92" s="5">
        <f>'[3]Qc, Winter, S3'!Q92*Main!$B$8</f>
        <v>8.9227348080531232E-2</v>
      </c>
      <c r="R92" s="5">
        <f>'[3]Qc, Winter, S3'!R92*Main!$B$8</f>
        <v>7.2943879767750686E-2</v>
      </c>
      <c r="S92" s="5">
        <f>'[3]Qc, Winter, S3'!S92*Main!$B$8</f>
        <v>6.6377705907365803E-2</v>
      </c>
      <c r="T92" s="5">
        <f>'[3]Qc, Winter, S3'!T92*Main!$B$8</f>
        <v>7.6931540775917948E-2</v>
      </c>
      <c r="U92" s="5">
        <f>'[3]Qc, Winter, S3'!U92*Main!$B$8</f>
        <v>0.10044581298249895</v>
      </c>
      <c r="V92" s="5">
        <f>'[3]Qc, Winter, S3'!V92*Main!$B$8</f>
        <v>0.10355629041019852</v>
      </c>
      <c r="W92" s="5">
        <f>'[3]Qc, Winter, S3'!W92*Main!$B$8</f>
        <v>9.7576012105554583E-2</v>
      </c>
      <c r="X92" s="5">
        <f>'[3]Qc, Winter, S3'!X92*Main!$B$8</f>
        <v>7.7284887704287847E-2</v>
      </c>
      <c r="Y92" s="5">
        <f>'[3]Qc, Winter, S3'!Y92*Main!$B$8</f>
        <v>7.3681071819086244E-2</v>
      </c>
    </row>
    <row r="93" spans="1:25" x14ac:dyDescent="0.25">
      <c r="A93">
        <v>67</v>
      </c>
      <c r="B93" s="5">
        <f>'[3]Qc, Winter, S3'!B93*Main!$B$8</f>
        <v>8.7364764503802664E-2</v>
      </c>
      <c r="C93" s="5">
        <f>'[3]Qc, Winter, S3'!C93*Main!$B$8</f>
        <v>7.4489702216875134E-2</v>
      </c>
      <c r="D93" s="5">
        <f>'[3]Qc, Winter, S3'!D93*Main!$B$8</f>
        <v>4.2088312522786948E-2</v>
      </c>
      <c r="E93" s="5">
        <f>'[3]Qc, Winter, S3'!E93*Main!$B$8</f>
        <v>1.9361759555510939E-2</v>
      </c>
      <c r="F93" s="5">
        <f>'[3]Qc, Winter, S3'!F93*Main!$B$8</f>
        <v>9.4930329553016956E-3</v>
      </c>
      <c r="G93" s="5">
        <f>'[3]Qc, Winter, S3'!G93*Main!$B$8</f>
        <v>1.4607981214432594E-2</v>
      </c>
      <c r="H93" s="5">
        <f>'[3]Qc, Winter, S3'!H93*Main!$B$8</f>
        <v>8.2231823169747753E-3</v>
      </c>
      <c r="I93" s="5">
        <f>'[3]Qc, Winter, S3'!I93*Main!$B$8</f>
        <v>1.2824839323181403E-2</v>
      </c>
      <c r="J93" s="5">
        <f>'[3]Qc, Winter, S3'!J93*Main!$B$8</f>
        <v>4.7201160300958105E-2</v>
      </c>
      <c r="K93" s="5">
        <f>'[3]Qc, Winter, S3'!K93*Main!$B$8</f>
        <v>7.7725722083951426E-2</v>
      </c>
      <c r="L93" s="5">
        <f>'[3]Qc, Winter, S3'!L93*Main!$B$8</f>
        <v>0.13089827816522739</v>
      </c>
      <c r="M93" s="5">
        <f>'[3]Qc, Winter, S3'!M93*Main!$B$8</f>
        <v>0.15812884053486886</v>
      </c>
      <c r="N93" s="5">
        <f>'[3]Qc, Winter, S3'!N93*Main!$B$8</f>
        <v>0.16190801089345885</v>
      </c>
      <c r="O93" s="5">
        <f>'[3]Qc, Winter, S3'!O93*Main!$B$8</f>
        <v>0.14737107951525413</v>
      </c>
      <c r="P93" s="5">
        <f>'[3]Qc, Winter, S3'!P93*Main!$B$8</f>
        <v>0.14378992748331554</v>
      </c>
      <c r="Q93" s="5">
        <f>'[3]Qc, Winter, S3'!Q93*Main!$B$8</f>
        <v>0.15016647259596849</v>
      </c>
      <c r="R93" s="5">
        <f>'[3]Qc, Winter, S3'!R93*Main!$B$8</f>
        <v>0.14877967541342527</v>
      </c>
      <c r="S93" s="5">
        <f>'[3]Qc, Winter, S3'!S93*Main!$B$8</f>
        <v>0.14679235281035752</v>
      </c>
      <c r="T93" s="5">
        <f>'[3]Qc, Winter, S3'!T93*Main!$B$8</f>
        <v>0.15615578610463265</v>
      </c>
      <c r="U93" s="5">
        <f>'[3]Qc, Winter, S3'!U93*Main!$B$8</f>
        <v>0.17813600681378924</v>
      </c>
      <c r="V93" s="5">
        <f>'[3]Qc, Winter, S3'!V93*Main!$B$8</f>
        <v>0.19196941882421123</v>
      </c>
      <c r="W93" s="5">
        <f>'[3]Qc, Winter, S3'!W93*Main!$B$8</f>
        <v>0.19081870801080009</v>
      </c>
      <c r="X93" s="5">
        <f>'[3]Qc, Winter, S3'!X93*Main!$B$8</f>
        <v>0.14687275385216592</v>
      </c>
      <c r="Y93" s="5">
        <f>'[3]Qc, Winter, S3'!Y93*Main!$B$8</f>
        <v>8.8223127190261125E-2</v>
      </c>
    </row>
    <row r="94" spans="1:25" x14ac:dyDescent="0.25">
      <c r="A94">
        <v>59</v>
      </c>
      <c r="B94" s="5">
        <f>'[3]Qc, Winter, S3'!B94*Main!$B$8</f>
        <v>2.7129389936541279E-2</v>
      </c>
      <c r="C94" s="5">
        <f>'[3]Qc, Winter, S3'!C94*Main!$B$8</f>
        <v>2.5742730250860203E-2</v>
      </c>
      <c r="D94" s="5">
        <f>'[3]Qc, Winter, S3'!D94*Main!$B$8</f>
        <v>2.4486474064930028E-2</v>
      </c>
      <c r="E94" s="5">
        <f>'[3]Qc, Winter, S3'!E94*Main!$B$8</f>
        <v>2.4924646340744011E-2</v>
      </c>
      <c r="F94" s="5">
        <f>'[3]Qc, Winter, S3'!F94*Main!$B$8</f>
        <v>2.4640200239337971E-2</v>
      </c>
      <c r="G94" s="5">
        <f>'[3]Qc, Winter, S3'!G94*Main!$B$8</f>
        <v>2.4672896539084551E-2</v>
      </c>
      <c r="H94" s="5">
        <f>'[3]Qc, Winter, S3'!H94*Main!$B$8</f>
        <v>2.4898291072756464E-2</v>
      </c>
      <c r="I94" s="5">
        <f>'[3]Qc, Winter, S3'!I94*Main!$B$8</f>
        <v>2.5101735346271289E-2</v>
      </c>
      <c r="J94" s="5">
        <f>'[3]Qc, Winter, S3'!J94*Main!$B$8</f>
        <v>2.207904491153307E-2</v>
      </c>
      <c r="K94" s="5">
        <f>'[3]Qc, Winter, S3'!K94*Main!$B$8</f>
        <v>2.0187056729802533E-2</v>
      </c>
      <c r="L94" s="5">
        <f>'[3]Qc, Winter, S3'!L94*Main!$B$8</f>
        <v>2.0656234051390301E-2</v>
      </c>
      <c r="M94" s="5">
        <f>'[3]Qc, Winter, S3'!M94*Main!$B$8</f>
        <v>2.0840461683993425E-2</v>
      </c>
      <c r="N94" s="5">
        <f>'[3]Qc, Winter, S3'!N94*Main!$B$8</f>
        <v>1.9955589630897004E-2</v>
      </c>
      <c r="O94" s="5">
        <f>'[3]Qc, Winter, S3'!O94*Main!$B$8</f>
        <v>1.5924711613648626E-2</v>
      </c>
      <c r="P94" s="5">
        <f>'[3]Qc, Winter, S3'!P94*Main!$B$8</f>
        <v>1.4611836660501438E-2</v>
      </c>
      <c r="Q94" s="5">
        <f>'[3]Qc, Winter, S3'!Q94*Main!$B$8</f>
        <v>1.4276468049910399E-2</v>
      </c>
      <c r="R94" s="5">
        <f>'[3]Qc, Winter, S3'!R94*Main!$B$8</f>
        <v>1.435985883257012E-2</v>
      </c>
      <c r="S94" s="5">
        <f>'[3]Qc, Winter, S3'!S94*Main!$B$8</f>
        <v>1.7138582582660489E-2</v>
      </c>
      <c r="T94" s="5">
        <f>'[3]Qc, Winter, S3'!T94*Main!$B$8</f>
        <v>2.0500046129757442E-2</v>
      </c>
      <c r="U94" s="5">
        <f>'[3]Qc, Winter, S3'!U94*Main!$B$8</f>
        <v>2.4503892746357784E-2</v>
      </c>
      <c r="V94" s="5">
        <f>'[3]Qc, Winter, S3'!V94*Main!$B$8</f>
        <v>2.9431332320312972E-2</v>
      </c>
      <c r="W94" s="5">
        <f>'[3]Qc, Winter, S3'!W94*Main!$B$8</f>
        <v>3.115096598599151E-2</v>
      </c>
      <c r="X94" s="5">
        <f>'[3]Qc, Winter, S3'!X94*Main!$B$8</f>
        <v>2.8431581142279026E-2</v>
      </c>
      <c r="Y94" s="5">
        <f>'[3]Qc, Winter, S3'!Y94*Main!$B$8</f>
        <v>2.5482322119964606E-2</v>
      </c>
    </row>
    <row r="95" spans="1:25" x14ac:dyDescent="0.25">
      <c r="A95">
        <v>63</v>
      </c>
      <c r="B95" s="5">
        <f>'[3]Qc, Winter, S3'!B95*Main!$B$8</f>
        <v>2.3917285725945349E-2</v>
      </c>
      <c r="C95" s="5">
        <f>'[3]Qc, Winter, S3'!C95*Main!$B$8</f>
        <v>2.2642592047988838E-2</v>
      </c>
      <c r="D95" s="5">
        <f>'[3]Qc, Winter, S3'!D95*Main!$B$8</f>
        <v>2.2903966913788081E-2</v>
      </c>
      <c r="E95" s="5">
        <f>'[3]Qc, Winter, S3'!E95*Main!$B$8</f>
        <v>2.310216033964262E-2</v>
      </c>
      <c r="F95" s="5">
        <f>'[3]Qc, Winter, S3'!F95*Main!$B$8</f>
        <v>2.2783473262699434E-2</v>
      </c>
      <c r="G95" s="5">
        <f>'[3]Qc, Winter, S3'!G95*Main!$B$8</f>
        <v>2.2386175866754822E-2</v>
      </c>
      <c r="H95" s="5">
        <f>'[3]Qc, Winter, S3'!H95*Main!$B$8</f>
        <v>2.1009962537099969E-2</v>
      </c>
      <c r="I95" s="5">
        <f>'[3]Qc, Winter, S3'!I95*Main!$B$8</f>
        <v>1.7792784422690052E-2</v>
      </c>
      <c r="J95" s="5">
        <f>'[3]Qc, Winter, S3'!J95*Main!$B$8</f>
        <v>1.6284417452626491E-2</v>
      </c>
      <c r="K95" s="5">
        <f>'[3]Qc, Winter, S3'!K95*Main!$B$8</f>
        <v>1.6243770457133357E-2</v>
      </c>
      <c r="L95" s="5">
        <f>'[3]Qc, Winter, S3'!L95*Main!$B$8</f>
        <v>1.6004508038192342E-2</v>
      </c>
      <c r="M95" s="5">
        <f>'[3]Qc, Winter, S3'!M95*Main!$B$8</f>
        <v>1.6737010297174958E-2</v>
      </c>
      <c r="N95" s="5">
        <f>'[3]Qc, Winter, S3'!N95*Main!$B$8</f>
        <v>1.6299716922871802E-2</v>
      </c>
      <c r="O95" s="5">
        <f>'[3]Qc, Winter, S3'!O95*Main!$B$8</f>
        <v>1.6706330334281587E-2</v>
      </c>
      <c r="P95" s="5">
        <f>'[3]Qc, Winter, S3'!P95*Main!$B$8</f>
        <v>1.6408942358465278E-2</v>
      </c>
      <c r="Q95" s="5">
        <f>'[3]Qc, Winter, S3'!Q95*Main!$B$8</f>
        <v>1.6166882609142556E-2</v>
      </c>
      <c r="R95" s="5">
        <f>'[3]Qc, Winter, S3'!R95*Main!$B$8</f>
        <v>1.6124675187444308E-2</v>
      </c>
      <c r="S95" s="5">
        <f>'[3]Qc, Winter, S3'!S95*Main!$B$8</f>
        <v>1.6886118904103881E-2</v>
      </c>
      <c r="T95" s="5">
        <f>'[3]Qc, Winter, S3'!T95*Main!$B$8</f>
        <v>1.6933595052311359E-2</v>
      </c>
      <c r="U95" s="5">
        <f>'[3]Qc, Winter, S3'!U95*Main!$B$8</f>
        <v>2.298647070688627E-2</v>
      </c>
      <c r="V95" s="5">
        <f>'[3]Qc, Winter, S3'!V95*Main!$B$8</f>
        <v>2.7914811601861267E-2</v>
      </c>
      <c r="W95" s="5">
        <f>'[3]Qc, Winter, S3'!W95*Main!$B$8</f>
        <v>2.9407282998152408E-2</v>
      </c>
      <c r="X95" s="5">
        <f>'[3]Qc, Winter, S3'!X95*Main!$B$8</f>
        <v>2.8690990044172495E-2</v>
      </c>
      <c r="Y95" s="5">
        <f>'[3]Qc, Winter, S3'!Y95*Main!$B$8</f>
        <v>2.6102057937993323E-2</v>
      </c>
    </row>
    <row r="96" spans="1:25" x14ac:dyDescent="0.25">
      <c r="A96">
        <v>22</v>
      </c>
      <c r="B96" s="5">
        <f>'[3]Qc, Winter, S3'!B96*Main!$B$8</f>
        <v>3.5019699303204685E-2</v>
      </c>
      <c r="C96" s="5">
        <f>'[3]Qc, Winter, S3'!C96*Main!$B$8</f>
        <v>3.0344853242304397E-2</v>
      </c>
      <c r="D96" s="5">
        <f>'[3]Qc, Winter, S3'!D96*Main!$B$8</f>
        <v>2.6164351111315869E-2</v>
      </c>
      <c r="E96" s="5">
        <f>'[3]Qc, Winter, S3'!E96*Main!$B$8</f>
        <v>1.9848687878083828E-2</v>
      </c>
      <c r="F96" s="5">
        <f>'[3]Qc, Winter, S3'!F96*Main!$B$8</f>
        <v>1.8284455606580208E-2</v>
      </c>
      <c r="G96" s="5">
        <f>'[3]Qc, Winter, S3'!G96*Main!$B$8</f>
        <v>1.5641481415866448E-2</v>
      </c>
      <c r="H96" s="5">
        <f>'[3]Qc, Winter, S3'!H96*Main!$B$8</f>
        <v>1.580834712529243E-2</v>
      </c>
      <c r="I96" s="5">
        <f>'[3]Qc, Winter, S3'!I96*Main!$B$8</f>
        <v>1.5014516157560899E-2</v>
      </c>
      <c r="J96" s="5">
        <f>'[3]Qc, Winter, S3'!J96*Main!$B$8</f>
        <v>1.7911625131625083E-2</v>
      </c>
      <c r="K96" s="5">
        <f>'[3]Qc, Winter, S3'!K96*Main!$B$8</f>
        <v>2.3878982988098357E-2</v>
      </c>
      <c r="L96" s="5">
        <f>'[3]Qc, Winter, S3'!L96*Main!$B$8</f>
        <v>2.784436326119432E-2</v>
      </c>
      <c r="M96" s="5">
        <f>'[3]Qc, Winter, S3'!M96*Main!$B$8</f>
        <v>3.3193256400661467E-2</v>
      </c>
      <c r="N96" s="5">
        <f>'[3]Qc, Winter, S3'!N96*Main!$B$8</f>
        <v>3.5775020791161356E-2</v>
      </c>
      <c r="O96" s="5">
        <f>'[3]Qc, Winter, S3'!O96*Main!$B$8</f>
        <v>3.5036989569090418E-2</v>
      </c>
      <c r="P96" s="5">
        <f>'[3]Qc, Winter, S3'!P96*Main!$B$8</f>
        <v>3.1848465289922447E-2</v>
      </c>
      <c r="Q96" s="5">
        <f>'[3]Qc, Winter, S3'!Q96*Main!$B$8</f>
        <v>2.85072120788099E-2</v>
      </c>
      <c r="R96" s="5">
        <f>'[3]Qc, Winter, S3'!R96*Main!$B$8</f>
        <v>2.5336025884353807E-2</v>
      </c>
      <c r="S96" s="5">
        <f>'[3]Qc, Winter, S3'!S96*Main!$B$8</f>
        <v>2.879876857006209E-2</v>
      </c>
      <c r="T96" s="5">
        <f>'[3]Qc, Winter, S3'!T96*Main!$B$8</f>
        <v>3.5310329216015547E-2</v>
      </c>
      <c r="U96" s="5">
        <f>'[3]Qc, Winter, S3'!U96*Main!$B$8</f>
        <v>3.906182042042234E-2</v>
      </c>
      <c r="V96" s="5">
        <f>'[3]Qc, Winter, S3'!V96*Main!$B$8</f>
        <v>4.4468662740500986E-2</v>
      </c>
      <c r="W96" s="5">
        <f>'[3]Qc, Winter, S3'!W96*Main!$B$8</f>
        <v>4.4479697537690495E-2</v>
      </c>
      <c r="X96" s="5">
        <f>'[3]Qc, Winter, S3'!X96*Main!$B$8</f>
        <v>4.0575772828033589E-2</v>
      </c>
      <c r="Y96" s="5">
        <f>'[3]Qc, Winter, S3'!Y96*Main!$B$8</f>
        <v>3.4389525926678585E-2</v>
      </c>
    </row>
    <row r="97" spans="1:25" x14ac:dyDescent="0.25">
      <c r="A97">
        <v>35</v>
      </c>
      <c r="B97" s="5">
        <f>'[3]Qc, Winter, S3'!B97*Main!$B$8</f>
        <v>4.8502878710468211E-2</v>
      </c>
      <c r="C97" s="5">
        <f>'[3]Qc, Winter, S3'!C97*Main!$B$8</f>
        <v>4.1110988374215285E-2</v>
      </c>
      <c r="D97" s="5">
        <f>'[3]Qc, Winter, S3'!D97*Main!$B$8</f>
        <v>3.5735669160842948E-2</v>
      </c>
      <c r="E97" s="5">
        <f>'[3]Qc, Winter, S3'!E97*Main!$B$8</f>
        <v>3.4776888500330658E-2</v>
      </c>
      <c r="F97" s="5">
        <f>'[3]Qc, Winter, S3'!F97*Main!$B$8</f>
        <v>3.383870441569823E-2</v>
      </c>
      <c r="G97" s="5">
        <f>'[3]Qc, Winter, S3'!G97*Main!$B$8</f>
        <v>3.3292412355012811E-2</v>
      </c>
      <c r="H97" s="5">
        <f>'[3]Qc, Winter, S3'!H97*Main!$B$8</f>
        <v>2.4237207436735103E-2</v>
      </c>
      <c r="I97" s="5">
        <f>'[3]Qc, Winter, S3'!I97*Main!$B$8</f>
        <v>2.4692078841254631E-2</v>
      </c>
      <c r="J97" s="5">
        <f>'[3]Qc, Winter, S3'!J97*Main!$B$8</f>
        <v>2.6731850182866525E-2</v>
      </c>
      <c r="K97" s="5">
        <f>'[3]Qc, Winter, S3'!K97*Main!$B$8</f>
        <v>3.9069054117567975E-2</v>
      </c>
      <c r="L97" s="5">
        <f>'[3]Qc, Winter, S3'!L97*Main!$B$8</f>
        <v>4.6060873707855464E-2</v>
      </c>
      <c r="M97" s="5">
        <f>'[3]Qc, Winter, S3'!M97*Main!$B$8</f>
        <v>5.7524905167660345E-2</v>
      </c>
      <c r="N97" s="5">
        <f>'[3]Qc, Winter, S3'!N97*Main!$B$8</f>
        <v>6.3907406633028782E-2</v>
      </c>
      <c r="O97" s="5">
        <f>'[3]Qc, Winter, S3'!O97*Main!$B$8</f>
        <v>6.4465594371669946E-2</v>
      </c>
      <c r="P97" s="5">
        <f>'[3]Qc, Winter, S3'!P97*Main!$B$8</f>
        <v>6.3817057714530182E-2</v>
      </c>
      <c r="Q97" s="5">
        <f>'[3]Qc, Winter, S3'!Q97*Main!$B$8</f>
        <v>5.7369102634549175E-2</v>
      </c>
      <c r="R97" s="5">
        <f>'[3]Qc, Winter, S3'!R97*Main!$B$8</f>
        <v>5.4746938005050719E-2</v>
      </c>
      <c r="S97" s="5">
        <f>'[3]Qc, Winter, S3'!S97*Main!$B$8</f>
        <v>5.9372595663218015E-2</v>
      </c>
      <c r="T97" s="5">
        <f>'[3]Qc, Winter, S3'!T97*Main!$B$8</f>
        <v>6.9577692089559176E-2</v>
      </c>
      <c r="U97" s="5">
        <f>'[3]Qc, Winter, S3'!U97*Main!$B$8</f>
        <v>8.2751835876605839E-2</v>
      </c>
      <c r="V97" s="5">
        <f>'[3]Qc, Winter, S3'!V97*Main!$B$8</f>
        <v>9.0148864253495942E-2</v>
      </c>
      <c r="W97" s="5">
        <f>'[3]Qc, Winter, S3'!W97*Main!$B$8</f>
        <v>8.8697298386529497E-2</v>
      </c>
      <c r="X97" s="5">
        <f>'[3]Qc, Winter, S3'!X97*Main!$B$8</f>
        <v>8.5956458498396573E-2</v>
      </c>
      <c r="Y97" s="5">
        <f>'[3]Qc, Winter, S3'!Y97*Main!$B$8</f>
        <v>6.9864065133573697E-2</v>
      </c>
    </row>
    <row r="98" spans="1:25" x14ac:dyDescent="0.25">
      <c r="A98">
        <v>64</v>
      </c>
      <c r="B98" s="5">
        <f>'[3]Qc, Winter, S3'!B98*Main!$B$8</f>
        <v>9.6537540165157858E-3</v>
      </c>
      <c r="C98" s="5">
        <f>'[3]Qc, Winter, S3'!C98*Main!$B$8</f>
        <v>9.5916399154739457E-3</v>
      </c>
      <c r="D98" s="5">
        <f>'[3]Qc, Winter, S3'!D98*Main!$B$8</f>
        <v>9.5921742944035122E-3</v>
      </c>
      <c r="E98" s="5">
        <f>'[3]Qc, Winter, S3'!E98*Main!$B$8</f>
        <v>9.4078961469573411E-3</v>
      </c>
      <c r="F98" s="5">
        <f>'[3]Qc, Winter, S3'!F98*Main!$B$8</f>
        <v>9.3821415231569606E-3</v>
      </c>
      <c r="G98" s="5">
        <f>'[3]Qc, Winter, S3'!G98*Main!$B$8</f>
        <v>9.3623145891554866E-3</v>
      </c>
      <c r="H98" s="5">
        <f>'[3]Qc, Winter, S3'!H98*Main!$B$8</f>
        <v>9.2026113452706032E-3</v>
      </c>
      <c r="I98" s="5">
        <f>'[3]Qc, Winter, S3'!I98*Main!$B$8</f>
        <v>9.153266857348406E-3</v>
      </c>
      <c r="J98" s="5">
        <f>'[3]Qc, Winter, S3'!J98*Main!$B$8</f>
        <v>9.151368293865236E-3</v>
      </c>
      <c r="K98" s="5">
        <f>'[3]Qc, Winter, S3'!K98*Main!$B$8</f>
        <v>9.1233331235550282E-3</v>
      </c>
      <c r="L98" s="5">
        <f>'[3]Qc, Winter, S3'!L98*Main!$B$8</f>
        <v>9.1850328893673568E-3</v>
      </c>
      <c r="M98" s="5">
        <f>'[3]Qc, Winter, S3'!M98*Main!$B$8</f>
        <v>9.1234023686207824E-3</v>
      </c>
      <c r="N98" s="5">
        <f>'[3]Qc, Winter, S3'!N98*Main!$B$8</f>
        <v>9.1782968201840238E-3</v>
      </c>
      <c r="O98" s="5">
        <f>'[3]Qc, Winter, S3'!O98*Main!$B$8</f>
        <v>9.1276532778008096E-3</v>
      </c>
      <c r="P98" s="5">
        <f>'[3]Qc, Winter, S3'!P98*Main!$B$8</f>
        <v>9.1232218773838174E-3</v>
      </c>
      <c r="Q98" s="5">
        <f>'[3]Qc, Winter, S3'!Q98*Main!$B$8</f>
        <v>9.152765398204199E-3</v>
      </c>
      <c r="R98" s="5">
        <f>'[3]Qc, Winter, S3'!R98*Main!$B$8</f>
        <v>9.2085171831430227E-3</v>
      </c>
      <c r="S98" s="5">
        <f>'[3]Qc, Winter, S3'!S98*Main!$B$8</f>
        <v>9.4772503304480001E-3</v>
      </c>
      <c r="T98" s="5">
        <f>'[3]Qc, Winter, S3'!T98*Main!$B$8</f>
        <v>1.0011001371868137E-2</v>
      </c>
      <c r="U98" s="5">
        <f>'[3]Qc, Winter, S3'!U98*Main!$B$8</f>
        <v>1.0546791737232972E-2</v>
      </c>
      <c r="V98" s="5">
        <f>'[3]Qc, Winter, S3'!V98*Main!$B$8</f>
        <v>1.0666933770959043E-2</v>
      </c>
      <c r="W98" s="5">
        <f>'[3]Qc, Winter, S3'!W98*Main!$B$8</f>
        <v>1.0615408063465601E-2</v>
      </c>
      <c r="X98" s="5">
        <f>'[3]Qc, Winter, S3'!X98*Main!$B$8</f>
        <v>1.0304232089617938E-2</v>
      </c>
      <c r="Y98" s="5">
        <f>'[3]Qc, Winter, S3'!Y98*Main!$B$8</f>
        <v>1.0175086068909468E-2</v>
      </c>
    </row>
    <row r="99" spans="1:25" x14ac:dyDescent="0.25">
      <c r="A99">
        <v>70</v>
      </c>
      <c r="B99" s="5">
        <f>'[3]Qc, Winter, S3'!B99*Main!$B$8</f>
        <v>2.9043647359797378E-2</v>
      </c>
      <c r="C99" s="5">
        <f>'[3]Qc, Winter, S3'!C99*Main!$B$8</f>
        <v>2.7794424088701277E-2</v>
      </c>
      <c r="D99" s="5">
        <f>'[3]Qc, Winter, S3'!D99*Main!$B$8</f>
        <v>2.708079948197854E-2</v>
      </c>
      <c r="E99" s="5">
        <f>'[3]Qc, Winter, S3'!E99*Main!$B$8</f>
        <v>2.7258080330392908E-2</v>
      </c>
      <c r="F99" s="5">
        <f>'[3]Qc, Winter, S3'!F99*Main!$B$8</f>
        <v>2.7033248129088989E-2</v>
      </c>
      <c r="G99" s="5">
        <f>'[3]Qc, Winter, S3'!G99*Main!$B$8</f>
        <v>2.6341092614453741E-2</v>
      </c>
      <c r="H99" s="5">
        <f>'[3]Qc, Winter, S3'!H99*Main!$B$8</f>
        <v>2.581107513075925E-2</v>
      </c>
      <c r="I99" s="5">
        <f>'[3]Qc, Winter, S3'!I99*Main!$B$8</f>
        <v>2.4869732023793053E-2</v>
      </c>
      <c r="J99" s="5">
        <f>'[3]Qc, Winter, S3'!J99*Main!$B$8</f>
        <v>2.4759940282754037E-2</v>
      </c>
      <c r="K99" s="5">
        <f>'[3]Qc, Winter, S3'!K99*Main!$B$8</f>
        <v>2.4414238123159872E-2</v>
      </c>
      <c r="L99" s="5">
        <f>'[3]Qc, Winter, S3'!L99*Main!$B$8</f>
        <v>2.4437808547580851E-2</v>
      </c>
      <c r="M99" s="5">
        <f>'[3]Qc, Winter, S3'!M99*Main!$B$8</f>
        <v>2.4883575077327507E-2</v>
      </c>
      <c r="N99" s="5">
        <f>'[3]Qc, Winter, S3'!N99*Main!$B$8</f>
        <v>2.4803995185509894E-2</v>
      </c>
      <c r="O99" s="5">
        <f>'[3]Qc, Winter, S3'!O99*Main!$B$8</f>
        <v>2.2841934544627129E-2</v>
      </c>
      <c r="P99" s="5">
        <f>'[3]Qc, Winter, S3'!P99*Main!$B$8</f>
        <v>2.2033598722158938E-2</v>
      </c>
      <c r="Q99" s="5">
        <f>'[3]Qc, Winter, S3'!Q99*Main!$B$8</f>
        <v>2.2107660576851474E-2</v>
      </c>
      <c r="R99" s="5">
        <f>'[3]Qc, Winter, S3'!R99*Main!$B$8</f>
        <v>2.3338241742427754E-2</v>
      </c>
      <c r="S99" s="5">
        <f>'[3]Qc, Winter, S3'!S99*Main!$B$8</f>
        <v>2.4220243246999167E-2</v>
      </c>
      <c r="T99" s="5">
        <f>'[3]Qc, Winter, S3'!T99*Main!$B$8</f>
        <v>2.6795143010878073E-2</v>
      </c>
      <c r="U99" s="5">
        <f>'[3]Qc, Winter, S3'!U99*Main!$B$8</f>
        <v>3.1102707283403641E-2</v>
      </c>
      <c r="V99" s="5">
        <f>'[3]Qc, Winter, S3'!V99*Main!$B$8</f>
        <v>3.4705260865111505E-2</v>
      </c>
      <c r="W99" s="5">
        <f>'[3]Qc, Winter, S3'!W99*Main!$B$8</f>
        <v>3.4907304912583585E-2</v>
      </c>
      <c r="X99" s="5">
        <f>'[3]Qc, Winter, S3'!X99*Main!$B$8</f>
        <v>3.4531348476975685E-2</v>
      </c>
      <c r="Y99" s="5">
        <f>'[3]Qc, Winter, S3'!Y99*Main!$B$8</f>
        <v>3.1984310628846976E-2</v>
      </c>
    </row>
    <row r="100" spans="1:25" x14ac:dyDescent="0.25">
      <c r="A100">
        <v>73</v>
      </c>
      <c r="B100" s="5">
        <f>'[3]Qc, Winter, S3'!B100*Main!$B$8</f>
        <v>1.5921432405719176E-2</v>
      </c>
      <c r="C100" s="5">
        <f>'[3]Qc, Winter, S3'!C100*Main!$B$8</f>
        <v>1.2986738401887066E-2</v>
      </c>
      <c r="D100" s="5">
        <f>'[3]Qc, Winter, S3'!D100*Main!$B$8</f>
        <v>1.1656550905240783E-2</v>
      </c>
      <c r="E100" s="5">
        <f>'[3]Qc, Winter, S3'!E100*Main!$B$8</f>
        <v>1.0410195912339652E-2</v>
      </c>
      <c r="F100" s="5">
        <f>'[3]Qc, Winter, S3'!F100*Main!$B$8</f>
        <v>1.0446453650416878E-2</v>
      </c>
      <c r="G100" s="5">
        <f>'[3]Qc, Winter, S3'!G100*Main!$B$8</f>
        <v>1.1094941921147992E-2</v>
      </c>
      <c r="H100" s="5">
        <f>'[3]Qc, Winter, S3'!H100*Main!$B$8</f>
        <v>8.9999963097973038E-3</v>
      </c>
      <c r="I100" s="5">
        <f>'[3]Qc, Winter, S3'!I100*Main!$B$8</f>
        <v>8.9412676965091951E-3</v>
      </c>
      <c r="J100" s="5">
        <f>'[3]Qc, Winter, S3'!J100*Main!$B$8</f>
        <v>1.0645595364743613E-2</v>
      </c>
      <c r="K100" s="5">
        <f>'[3]Qc, Winter, S3'!K100*Main!$B$8</f>
        <v>1.2095914678630856E-2</v>
      </c>
      <c r="L100" s="5">
        <f>'[3]Qc, Winter, S3'!L100*Main!$B$8</f>
        <v>1.5424809064462613E-2</v>
      </c>
      <c r="M100" s="5">
        <f>'[3]Qc, Winter, S3'!M100*Main!$B$8</f>
        <v>1.6162449364082419E-2</v>
      </c>
      <c r="N100" s="5">
        <f>'[3]Qc, Winter, S3'!N100*Main!$B$8</f>
        <v>1.8772625799676618E-2</v>
      </c>
      <c r="O100" s="5">
        <f>'[3]Qc, Winter, S3'!O100*Main!$B$8</f>
        <v>1.8245048211280566E-2</v>
      </c>
      <c r="P100" s="5">
        <f>'[3]Qc, Winter, S3'!P100*Main!$B$8</f>
        <v>1.5945210139650536E-2</v>
      </c>
      <c r="Q100" s="5">
        <f>'[3]Qc, Winter, S3'!Q100*Main!$B$8</f>
        <v>1.5659836040846895E-2</v>
      </c>
      <c r="R100" s="5">
        <f>'[3]Qc, Winter, S3'!R100*Main!$B$8</f>
        <v>1.5844659918872756E-2</v>
      </c>
      <c r="S100" s="5">
        <f>'[3]Qc, Winter, S3'!S100*Main!$B$8</f>
        <v>1.5936350460520332E-2</v>
      </c>
      <c r="T100" s="5">
        <f>'[3]Qc, Winter, S3'!T100*Main!$B$8</f>
        <v>1.9764177538930668E-2</v>
      </c>
      <c r="U100" s="5">
        <f>'[3]Qc, Winter, S3'!U100*Main!$B$8</f>
        <v>2.2757249390062066E-2</v>
      </c>
      <c r="V100" s="5">
        <f>'[3]Qc, Winter, S3'!V100*Main!$B$8</f>
        <v>2.524680531987749E-2</v>
      </c>
      <c r="W100" s="5">
        <f>'[3]Qc, Winter, S3'!W100*Main!$B$8</f>
        <v>2.6114708358786667E-2</v>
      </c>
      <c r="X100" s="5">
        <f>'[3]Qc, Winter, S3'!X100*Main!$B$8</f>
        <v>2.3170587944691942E-2</v>
      </c>
      <c r="Y100" s="5">
        <f>'[3]Qc, Winter, S3'!Y100*Main!$B$8</f>
        <v>2.0679521961618832E-2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1.5175000000000001E-2</v>
      </c>
      <c r="C3" s="7">
        <f>VLOOKUP($A3,'PV Distribution'!$A$2:$B$3,2,FALSE)*'PV Scenarios'!D$2</f>
        <v>1.5175000000000001E-2</v>
      </c>
      <c r="D3" s="7">
        <f>VLOOKUP($A3,'PV Distribution'!$A$2:$B$3,2,FALSE)*'PV Scenarios'!E$2</f>
        <v>1.5175000000000001E-2</v>
      </c>
      <c r="E3" s="7">
        <f>VLOOKUP($A3,'PV Distribution'!$A$2:$B$3,2,FALSE)*'PV Scenarios'!F$2</f>
        <v>1.5175000000000001E-2</v>
      </c>
      <c r="F3" s="7">
        <f>VLOOKUP($A3,'PV Distribution'!$A$2:$B$3,2,FALSE)*'PV Scenarios'!G$2</f>
        <v>1.5175000000000001E-2</v>
      </c>
      <c r="G3" s="7">
        <f>VLOOKUP($A3,'PV Distribution'!$A$2:$B$3,2,FALSE)*'PV Scenarios'!H$2</f>
        <v>1.5175000000000001E-2</v>
      </c>
      <c r="H3" s="7">
        <f>VLOOKUP($A3,'PV Distribution'!$A$2:$B$3,2,FALSE)*'PV Scenarios'!I$2</f>
        <v>0.20395199999999999</v>
      </c>
      <c r="I3" s="7">
        <f>VLOOKUP($A3,'PV Distribution'!$A$2:$B$3,2,FALSE)*'PV Scenarios'!J$2</f>
        <v>0.54387200000000013</v>
      </c>
      <c r="J3" s="7">
        <f>VLOOKUP($A3,'PV Distribution'!$A$2:$B$3,2,FALSE)*'PV Scenarios'!K$2</f>
        <v>0.93113800000000013</v>
      </c>
      <c r="K3" s="7">
        <f>VLOOKUP($A3,'PV Distribution'!$A$2:$B$3,2,FALSE)*'PV Scenarios'!L$2</f>
        <v>1.3281160000000001</v>
      </c>
      <c r="L3" s="7">
        <f>VLOOKUP($A3,'PV Distribution'!$A$2:$B$3,2,FALSE)*'PV Scenarios'!M$2</f>
        <v>1.688674</v>
      </c>
      <c r="M3" s="7">
        <f>VLOOKUP($A3,'PV Distribution'!$A$2:$B$3,2,FALSE)*'PV Scenarios'!N$2</f>
        <v>1.9645555000000001</v>
      </c>
      <c r="N3" s="7">
        <f>VLOOKUP($A3,'PV Distribution'!$A$2:$B$3,2,FALSE)*'PV Scenarios'!O$2</f>
        <v>2.1175195000000002</v>
      </c>
      <c r="O3" s="7">
        <f>VLOOKUP($A3,'PV Distribution'!$A$2:$B$3,2,FALSE)*'PV Scenarios'!P$2</f>
        <v>2.1244999999999998</v>
      </c>
      <c r="P3" s="7">
        <f>VLOOKUP($A3,'PV Distribution'!$A$2:$B$3,2,FALSE)*'PV Scenarios'!Q$2</f>
        <v>1.9848900000000003</v>
      </c>
      <c r="Q3" s="7">
        <f>VLOOKUP($A3,'PV Distribution'!$A$2:$B$3,2,FALSE)*'PV Scenarios'!R$2</f>
        <v>1.7190240000000001</v>
      </c>
      <c r="R3" s="7">
        <f>VLOOKUP($A3,'PV Distribution'!$A$2:$B$3,2,FALSE)*'PV Scenarios'!S$2</f>
        <v>1.364536</v>
      </c>
      <c r="S3" s="7">
        <f>VLOOKUP($A3,'PV Distribution'!$A$2:$B$3,2,FALSE)*'PV Scenarios'!T$2</f>
        <v>0.96907549999999998</v>
      </c>
      <c r="T3" s="7">
        <f>VLOOKUP($A3,'PV Distribution'!$A$2:$B$3,2,FALSE)*'PV Scenarios'!U$2</f>
        <v>0.57907799999999998</v>
      </c>
      <c r="U3" s="7">
        <f>VLOOKUP($A3,'PV Distribution'!$A$2:$B$3,2,FALSE)*'PV Scenarios'!V$2</f>
        <v>0.23339150000000003</v>
      </c>
      <c r="V3" s="7">
        <f>VLOOKUP($A3,'PV Distribution'!$A$2:$B$3,2,FALSE)*'PV Scenarios'!W$2</f>
        <v>1.5175000000000001E-2</v>
      </c>
      <c r="W3" s="7">
        <f>VLOOKUP($A3,'PV Distribution'!$A$2:$B$3,2,FALSE)*'PV Scenarios'!X$2</f>
        <v>1.5175000000000001E-2</v>
      </c>
      <c r="X3" s="7">
        <f>VLOOKUP($A3,'PV Distribution'!$A$2:$B$3,2,FALSE)*'PV Scenarios'!Y$2</f>
        <v>1.5175000000000001E-2</v>
      </c>
      <c r="Y3" s="7">
        <f>VLOOKUP($A3,'PV Distribution'!$A$2:$B$3,2,FALSE)*'PV Scenarios'!Z$2</f>
        <v>1.5175000000000001E-2</v>
      </c>
    </row>
    <row r="4" spans="1:25" x14ac:dyDescent="0.25">
      <c r="A4" s="6">
        <v>105</v>
      </c>
      <c r="B4" s="7">
        <f>VLOOKUP($A4,'PV Distribution'!$A$2:$B$3,2,FALSE)*'PV Scenarios'!C$2</f>
        <v>1.5175000000000001E-2</v>
      </c>
      <c r="C4" s="7">
        <f>VLOOKUP($A4,'PV Distribution'!$A$2:$B$3,2,FALSE)*'PV Scenarios'!D$2</f>
        <v>1.5175000000000001E-2</v>
      </c>
      <c r="D4" s="7">
        <f>VLOOKUP($A4,'PV Distribution'!$A$2:$B$3,2,FALSE)*'PV Scenarios'!E$2</f>
        <v>1.5175000000000001E-2</v>
      </c>
      <c r="E4" s="7">
        <f>VLOOKUP($A4,'PV Distribution'!$A$2:$B$3,2,FALSE)*'PV Scenarios'!F$2</f>
        <v>1.5175000000000001E-2</v>
      </c>
      <c r="F4" s="7">
        <f>VLOOKUP($A4,'PV Distribution'!$A$2:$B$3,2,FALSE)*'PV Scenarios'!G$2</f>
        <v>1.5175000000000001E-2</v>
      </c>
      <c r="G4" s="7">
        <f>VLOOKUP($A4,'PV Distribution'!$A$2:$B$3,2,FALSE)*'PV Scenarios'!H$2</f>
        <v>1.5175000000000001E-2</v>
      </c>
      <c r="H4" s="7">
        <f>VLOOKUP($A4,'PV Distribution'!$A$2:$B$3,2,FALSE)*'PV Scenarios'!I$2</f>
        <v>0.20395199999999999</v>
      </c>
      <c r="I4" s="7">
        <f>VLOOKUP($A4,'PV Distribution'!$A$2:$B$3,2,FALSE)*'PV Scenarios'!J$2</f>
        <v>0.54387200000000013</v>
      </c>
      <c r="J4" s="7">
        <f>VLOOKUP($A4,'PV Distribution'!$A$2:$B$3,2,FALSE)*'PV Scenarios'!K$2</f>
        <v>0.93113800000000013</v>
      </c>
      <c r="K4" s="7">
        <f>VLOOKUP($A4,'PV Distribution'!$A$2:$B$3,2,FALSE)*'PV Scenarios'!L$2</f>
        <v>1.3281160000000001</v>
      </c>
      <c r="L4" s="7">
        <f>VLOOKUP($A4,'PV Distribution'!$A$2:$B$3,2,FALSE)*'PV Scenarios'!M$2</f>
        <v>1.688674</v>
      </c>
      <c r="M4" s="7">
        <f>VLOOKUP($A4,'PV Distribution'!$A$2:$B$3,2,FALSE)*'PV Scenarios'!N$2</f>
        <v>1.9645555000000001</v>
      </c>
      <c r="N4" s="7">
        <f>VLOOKUP($A4,'PV Distribution'!$A$2:$B$3,2,FALSE)*'PV Scenarios'!O$2</f>
        <v>2.1175195000000002</v>
      </c>
      <c r="O4" s="7">
        <f>VLOOKUP($A4,'PV Distribution'!$A$2:$B$3,2,FALSE)*'PV Scenarios'!P$2</f>
        <v>2.1244999999999998</v>
      </c>
      <c r="P4" s="7">
        <f>VLOOKUP($A4,'PV Distribution'!$A$2:$B$3,2,FALSE)*'PV Scenarios'!Q$2</f>
        <v>1.9848900000000003</v>
      </c>
      <c r="Q4" s="7">
        <f>VLOOKUP($A4,'PV Distribution'!$A$2:$B$3,2,FALSE)*'PV Scenarios'!R$2</f>
        <v>1.7190240000000001</v>
      </c>
      <c r="R4" s="7">
        <f>VLOOKUP($A4,'PV Distribution'!$A$2:$B$3,2,FALSE)*'PV Scenarios'!S$2</f>
        <v>1.364536</v>
      </c>
      <c r="S4" s="7">
        <f>VLOOKUP($A4,'PV Distribution'!$A$2:$B$3,2,FALSE)*'PV Scenarios'!T$2</f>
        <v>0.96907549999999998</v>
      </c>
      <c r="T4" s="7">
        <f>VLOOKUP($A4,'PV Distribution'!$A$2:$B$3,2,FALSE)*'PV Scenarios'!U$2</f>
        <v>0.57907799999999998</v>
      </c>
      <c r="U4" s="7">
        <f>VLOOKUP($A4,'PV Distribution'!$A$2:$B$3,2,FALSE)*'PV Scenarios'!V$2</f>
        <v>0.23339150000000003</v>
      </c>
      <c r="V4" s="7">
        <f>VLOOKUP($A4,'PV Distribution'!$A$2:$B$3,2,FALSE)*'PV Scenarios'!W$2</f>
        <v>1.5175000000000001E-2</v>
      </c>
      <c r="W4" s="7">
        <f>VLOOKUP($A4,'PV Distribution'!$A$2:$B$3,2,FALSE)*'PV Scenarios'!X$2</f>
        <v>1.5175000000000001E-2</v>
      </c>
      <c r="X4" s="7">
        <f>VLOOKUP($A4,'PV Distribution'!$A$2:$B$3,2,FALSE)*'PV Scenarios'!Y$2</f>
        <v>1.5175000000000001E-2</v>
      </c>
      <c r="Y4" s="7">
        <f>VLOOKUP($A4,'PV Distribution'!$A$2:$B$3,2,FALSE)*'PV Scenarios'!Z$2</f>
        <v>1.5175000000000001E-2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31-FC27-440F-988B-59D8BCE3BB60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1.5175000000000001E-2</v>
      </c>
      <c r="C3" s="7">
        <f>VLOOKUP($A3,'PV Distribution'!$A$2:$B$3,2,FALSE)*'PV Scenarios'!D$2</f>
        <v>1.5175000000000001E-2</v>
      </c>
      <c r="D3" s="7">
        <f>VLOOKUP($A3,'PV Distribution'!$A$2:$B$3,2,FALSE)*'PV Scenarios'!E$2</f>
        <v>1.5175000000000001E-2</v>
      </c>
      <c r="E3" s="7">
        <f>VLOOKUP($A3,'PV Distribution'!$A$2:$B$3,2,FALSE)*'PV Scenarios'!F$2</f>
        <v>1.5175000000000001E-2</v>
      </c>
      <c r="F3" s="7">
        <f>VLOOKUP($A3,'PV Distribution'!$A$2:$B$3,2,FALSE)*'PV Scenarios'!G$2</f>
        <v>1.5175000000000001E-2</v>
      </c>
      <c r="G3" s="7">
        <f>VLOOKUP($A3,'PV Distribution'!$A$2:$B$3,2,FALSE)*'PV Scenarios'!H$2</f>
        <v>1.5175000000000001E-2</v>
      </c>
      <c r="H3" s="7">
        <f>VLOOKUP($A3,'PV Distribution'!$A$2:$B$3,2,FALSE)*'PV Scenarios'!I$2</f>
        <v>0.20395199999999999</v>
      </c>
      <c r="I3" s="7">
        <f>VLOOKUP($A3,'PV Distribution'!$A$2:$B$3,2,FALSE)*'PV Scenarios'!J$2</f>
        <v>0.54387200000000013</v>
      </c>
      <c r="J3" s="7">
        <f>VLOOKUP($A3,'PV Distribution'!$A$2:$B$3,2,FALSE)*'PV Scenarios'!K$2</f>
        <v>0.93113800000000013</v>
      </c>
      <c r="K3" s="7">
        <f>VLOOKUP($A3,'PV Distribution'!$A$2:$B$3,2,FALSE)*'PV Scenarios'!L$2</f>
        <v>1.3281160000000001</v>
      </c>
      <c r="L3" s="7">
        <f>VLOOKUP($A3,'PV Distribution'!$A$2:$B$3,2,FALSE)*'PV Scenarios'!M$2</f>
        <v>1.688674</v>
      </c>
      <c r="M3" s="7">
        <f>VLOOKUP($A3,'PV Distribution'!$A$2:$B$3,2,FALSE)*'PV Scenarios'!N$2</f>
        <v>1.9645555000000001</v>
      </c>
      <c r="N3" s="7">
        <f>VLOOKUP($A3,'PV Distribution'!$A$2:$B$3,2,FALSE)*'PV Scenarios'!O$2</f>
        <v>2.1175195000000002</v>
      </c>
      <c r="O3" s="7">
        <f>VLOOKUP($A3,'PV Distribution'!$A$2:$B$3,2,FALSE)*'PV Scenarios'!P$2</f>
        <v>2.1244999999999998</v>
      </c>
      <c r="P3" s="7">
        <f>VLOOKUP($A3,'PV Distribution'!$A$2:$B$3,2,FALSE)*'PV Scenarios'!Q$2</f>
        <v>1.9848900000000003</v>
      </c>
      <c r="Q3" s="7">
        <f>VLOOKUP($A3,'PV Distribution'!$A$2:$B$3,2,FALSE)*'PV Scenarios'!R$2</f>
        <v>1.7190240000000001</v>
      </c>
      <c r="R3" s="7">
        <f>VLOOKUP($A3,'PV Distribution'!$A$2:$B$3,2,FALSE)*'PV Scenarios'!S$2</f>
        <v>1.364536</v>
      </c>
      <c r="S3" s="7">
        <f>VLOOKUP($A3,'PV Distribution'!$A$2:$B$3,2,FALSE)*'PV Scenarios'!T$2</f>
        <v>0.96907549999999998</v>
      </c>
      <c r="T3" s="7">
        <f>VLOOKUP($A3,'PV Distribution'!$A$2:$B$3,2,FALSE)*'PV Scenarios'!U$2</f>
        <v>0.57907799999999998</v>
      </c>
      <c r="U3" s="7">
        <f>VLOOKUP($A3,'PV Distribution'!$A$2:$B$3,2,FALSE)*'PV Scenarios'!V$2</f>
        <v>0.23339150000000003</v>
      </c>
      <c r="V3" s="7">
        <f>VLOOKUP($A3,'PV Distribution'!$A$2:$B$3,2,FALSE)*'PV Scenarios'!W$2</f>
        <v>1.5175000000000001E-2</v>
      </c>
      <c r="W3" s="7">
        <f>VLOOKUP($A3,'PV Distribution'!$A$2:$B$3,2,FALSE)*'PV Scenarios'!X$2</f>
        <v>1.5175000000000001E-2</v>
      </c>
      <c r="X3" s="7">
        <f>VLOOKUP($A3,'PV Distribution'!$A$2:$B$3,2,FALSE)*'PV Scenarios'!Y$2</f>
        <v>1.5175000000000001E-2</v>
      </c>
      <c r="Y3" s="7">
        <f>VLOOKUP($A3,'PV Distribution'!$A$2:$B$3,2,FALSE)*'PV Scenarios'!Z$2</f>
        <v>1.5175000000000001E-2</v>
      </c>
    </row>
    <row r="4" spans="1:25" x14ac:dyDescent="0.25">
      <c r="A4" s="6">
        <v>105</v>
      </c>
      <c r="B4" s="7">
        <f>VLOOKUP($A4,'PV Distribution'!$A$2:$B$3,2,FALSE)*'PV Scenarios'!C$2</f>
        <v>1.5175000000000001E-2</v>
      </c>
      <c r="C4" s="7">
        <f>VLOOKUP($A4,'PV Distribution'!$A$2:$B$3,2,FALSE)*'PV Scenarios'!D$2</f>
        <v>1.5175000000000001E-2</v>
      </c>
      <c r="D4" s="7">
        <f>VLOOKUP($A4,'PV Distribution'!$A$2:$B$3,2,FALSE)*'PV Scenarios'!E$2</f>
        <v>1.5175000000000001E-2</v>
      </c>
      <c r="E4" s="7">
        <f>VLOOKUP($A4,'PV Distribution'!$A$2:$B$3,2,FALSE)*'PV Scenarios'!F$2</f>
        <v>1.5175000000000001E-2</v>
      </c>
      <c r="F4" s="7">
        <f>VLOOKUP($A4,'PV Distribution'!$A$2:$B$3,2,FALSE)*'PV Scenarios'!G$2</f>
        <v>1.5175000000000001E-2</v>
      </c>
      <c r="G4" s="7">
        <f>VLOOKUP($A4,'PV Distribution'!$A$2:$B$3,2,FALSE)*'PV Scenarios'!H$2</f>
        <v>1.5175000000000001E-2</v>
      </c>
      <c r="H4" s="7">
        <f>VLOOKUP($A4,'PV Distribution'!$A$2:$B$3,2,FALSE)*'PV Scenarios'!I$2</f>
        <v>0.20395199999999999</v>
      </c>
      <c r="I4" s="7">
        <f>VLOOKUP($A4,'PV Distribution'!$A$2:$B$3,2,FALSE)*'PV Scenarios'!J$2</f>
        <v>0.54387200000000013</v>
      </c>
      <c r="J4" s="7">
        <f>VLOOKUP($A4,'PV Distribution'!$A$2:$B$3,2,FALSE)*'PV Scenarios'!K$2</f>
        <v>0.93113800000000013</v>
      </c>
      <c r="K4" s="7">
        <f>VLOOKUP($A4,'PV Distribution'!$A$2:$B$3,2,FALSE)*'PV Scenarios'!L$2</f>
        <v>1.3281160000000001</v>
      </c>
      <c r="L4" s="7">
        <f>VLOOKUP($A4,'PV Distribution'!$A$2:$B$3,2,FALSE)*'PV Scenarios'!M$2</f>
        <v>1.688674</v>
      </c>
      <c r="M4" s="7">
        <f>VLOOKUP($A4,'PV Distribution'!$A$2:$B$3,2,FALSE)*'PV Scenarios'!N$2</f>
        <v>1.9645555000000001</v>
      </c>
      <c r="N4" s="7">
        <f>VLOOKUP($A4,'PV Distribution'!$A$2:$B$3,2,FALSE)*'PV Scenarios'!O$2</f>
        <v>2.1175195000000002</v>
      </c>
      <c r="O4" s="7">
        <f>VLOOKUP($A4,'PV Distribution'!$A$2:$B$3,2,FALSE)*'PV Scenarios'!P$2</f>
        <v>2.1244999999999998</v>
      </c>
      <c r="P4" s="7">
        <f>VLOOKUP($A4,'PV Distribution'!$A$2:$B$3,2,FALSE)*'PV Scenarios'!Q$2</f>
        <v>1.9848900000000003</v>
      </c>
      <c r="Q4" s="7">
        <f>VLOOKUP($A4,'PV Distribution'!$A$2:$B$3,2,FALSE)*'PV Scenarios'!R$2</f>
        <v>1.7190240000000001</v>
      </c>
      <c r="R4" s="7">
        <f>VLOOKUP($A4,'PV Distribution'!$A$2:$B$3,2,FALSE)*'PV Scenarios'!S$2</f>
        <v>1.364536</v>
      </c>
      <c r="S4" s="7">
        <f>VLOOKUP($A4,'PV Distribution'!$A$2:$B$3,2,FALSE)*'PV Scenarios'!T$2</f>
        <v>0.96907549999999998</v>
      </c>
      <c r="T4" s="7">
        <f>VLOOKUP($A4,'PV Distribution'!$A$2:$B$3,2,FALSE)*'PV Scenarios'!U$2</f>
        <v>0.57907799999999998</v>
      </c>
      <c r="U4" s="7">
        <f>VLOOKUP($A4,'PV Distribution'!$A$2:$B$3,2,FALSE)*'PV Scenarios'!V$2</f>
        <v>0.23339150000000003</v>
      </c>
      <c r="V4" s="7">
        <f>VLOOKUP($A4,'PV Distribution'!$A$2:$B$3,2,FALSE)*'PV Scenarios'!W$2</f>
        <v>1.5175000000000001E-2</v>
      </c>
      <c r="W4" s="7">
        <f>VLOOKUP($A4,'PV Distribution'!$A$2:$B$3,2,FALSE)*'PV Scenarios'!X$2</f>
        <v>1.5175000000000001E-2</v>
      </c>
      <c r="X4" s="7">
        <f>VLOOKUP($A4,'PV Distribution'!$A$2:$B$3,2,FALSE)*'PV Scenarios'!Y$2</f>
        <v>1.5175000000000001E-2</v>
      </c>
      <c r="Y4" s="7">
        <f>VLOOKUP($A4,'PV Distribution'!$A$2:$B$3,2,FALSE)*'PV Scenarios'!Z$2</f>
        <v>1.5175000000000001E-2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0FF3-B6E2-4A12-BD4A-0F42F73927D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1.5175000000000001E-2</v>
      </c>
      <c r="C3" s="7">
        <f>VLOOKUP($A3,'PV Distribution'!$A$2:$B$3,2,FALSE)*'PV Scenarios'!D$2</f>
        <v>1.5175000000000001E-2</v>
      </c>
      <c r="D3" s="7">
        <f>VLOOKUP($A3,'PV Distribution'!$A$2:$B$3,2,FALSE)*'PV Scenarios'!E$2</f>
        <v>1.5175000000000001E-2</v>
      </c>
      <c r="E3" s="7">
        <f>VLOOKUP($A3,'PV Distribution'!$A$2:$B$3,2,FALSE)*'PV Scenarios'!F$2</f>
        <v>1.5175000000000001E-2</v>
      </c>
      <c r="F3" s="7">
        <f>VLOOKUP($A3,'PV Distribution'!$A$2:$B$3,2,FALSE)*'PV Scenarios'!G$2</f>
        <v>1.5175000000000001E-2</v>
      </c>
      <c r="G3" s="7">
        <f>VLOOKUP($A3,'PV Distribution'!$A$2:$B$3,2,FALSE)*'PV Scenarios'!H$2</f>
        <v>1.5175000000000001E-2</v>
      </c>
      <c r="H3" s="7">
        <f>VLOOKUP($A3,'PV Distribution'!$A$2:$B$3,2,FALSE)*'PV Scenarios'!I$2</f>
        <v>0.20395199999999999</v>
      </c>
      <c r="I3" s="7">
        <f>VLOOKUP($A3,'PV Distribution'!$A$2:$B$3,2,FALSE)*'PV Scenarios'!J$2</f>
        <v>0.54387200000000013</v>
      </c>
      <c r="J3" s="7">
        <f>VLOOKUP($A3,'PV Distribution'!$A$2:$B$3,2,FALSE)*'PV Scenarios'!K$2</f>
        <v>0.93113800000000013</v>
      </c>
      <c r="K3" s="7">
        <f>VLOOKUP($A3,'PV Distribution'!$A$2:$B$3,2,FALSE)*'PV Scenarios'!L$2</f>
        <v>1.3281160000000001</v>
      </c>
      <c r="L3" s="7">
        <f>VLOOKUP($A3,'PV Distribution'!$A$2:$B$3,2,FALSE)*'PV Scenarios'!M$2</f>
        <v>1.688674</v>
      </c>
      <c r="M3" s="7">
        <f>VLOOKUP($A3,'PV Distribution'!$A$2:$B$3,2,FALSE)*'PV Scenarios'!N$2</f>
        <v>1.9645555000000001</v>
      </c>
      <c r="N3" s="7">
        <f>VLOOKUP($A3,'PV Distribution'!$A$2:$B$3,2,FALSE)*'PV Scenarios'!O$2</f>
        <v>2.1175195000000002</v>
      </c>
      <c r="O3" s="7">
        <f>VLOOKUP($A3,'PV Distribution'!$A$2:$B$3,2,FALSE)*'PV Scenarios'!P$2</f>
        <v>2.1244999999999998</v>
      </c>
      <c r="P3" s="7">
        <f>VLOOKUP($A3,'PV Distribution'!$A$2:$B$3,2,FALSE)*'PV Scenarios'!Q$2</f>
        <v>1.9848900000000003</v>
      </c>
      <c r="Q3" s="7">
        <f>VLOOKUP($A3,'PV Distribution'!$A$2:$B$3,2,FALSE)*'PV Scenarios'!R$2</f>
        <v>1.7190240000000001</v>
      </c>
      <c r="R3" s="7">
        <f>VLOOKUP($A3,'PV Distribution'!$A$2:$B$3,2,FALSE)*'PV Scenarios'!S$2</f>
        <v>1.364536</v>
      </c>
      <c r="S3" s="7">
        <f>VLOOKUP($A3,'PV Distribution'!$A$2:$B$3,2,FALSE)*'PV Scenarios'!T$2</f>
        <v>0.96907549999999998</v>
      </c>
      <c r="T3" s="7">
        <f>VLOOKUP($A3,'PV Distribution'!$A$2:$B$3,2,FALSE)*'PV Scenarios'!U$2</f>
        <v>0.57907799999999998</v>
      </c>
      <c r="U3" s="7">
        <f>VLOOKUP($A3,'PV Distribution'!$A$2:$B$3,2,FALSE)*'PV Scenarios'!V$2</f>
        <v>0.23339150000000003</v>
      </c>
      <c r="V3" s="7">
        <f>VLOOKUP($A3,'PV Distribution'!$A$2:$B$3,2,FALSE)*'PV Scenarios'!W$2</f>
        <v>1.5175000000000001E-2</v>
      </c>
      <c r="W3" s="7">
        <f>VLOOKUP($A3,'PV Distribution'!$A$2:$B$3,2,FALSE)*'PV Scenarios'!X$2</f>
        <v>1.5175000000000001E-2</v>
      </c>
      <c r="X3" s="7">
        <f>VLOOKUP($A3,'PV Distribution'!$A$2:$B$3,2,FALSE)*'PV Scenarios'!Y$2</f>
        <v>1.5175000000000001E-2</v>
      </c>
      <c r="Y3" s="7">
        <f>VLOOKUP($A3,'PV Distribution'!$A$2:$B$3,2,FALSE)*'PV Scenarios'!Z$2</f>
        <v>1.5175000000000001E-2</v>
      </c>
    </row>
    <row r="4" spans="1:25" x14ac:dyDescent="0.25">
      <c r="A4" s="6">
        <v>105</v>
      </c>
      <c r="B4" s="7">
        <f>VLOOKUP($A4,'PV Distribution'!$A$2:$B$3,2,FALSE)*'PV Scenarios'!C$2</f>
        <v>1.5175000000000001E-2</v>
      </c>
      <c r="C4" s="7">
        <f>VLOOKUP($A4,'PV Distribution'!$A$2:$B$3,2,FALSE)*'PV Scenarios'!D$2</f>
        <v>1.5175000000000001E-2</v>
      </c>
      <c r="D4" s="7">
        <f>VLOOKUP($A4,'PV Distribution'!$A$2:$B$3,2,FALSE)*'PV Scenarios'!E$2</f>
        <v>1.5175000000000001E-2</v>
      </c>
      <c r="E4" s="7">
        <f>VLOOKUP($A4,'PV Distribution'!$A$2:$B$3,2,FALSE)*'PV Scenarios'!F$2</f>
        <v>1.5175000000000001E-2</v>
      </c>
      <c r="F4" s="7">
        <f>VLOOKUP($A4,'PV Distribution'!$A$2:$B$3,2,FALSE)*'PV Scenarios'!G$2</f>
        <v>1.5175000000000001E-2</v>
      </c>
      <c r="G4" s="7">
        <f>VLOOKUP($A4,'PV Distribution'!$A$2:$B$3,2,FALSE)*'PV Scenarios'!H$2</f>
        <v>1.5175000000000001E-2</v>
      </c>
      <c r="H4" s="7">
        <f>VLOOKUP($A4,'PV Distribution'!$A$2:$B$3,2,FALSE)*'PV Scenarios'!I$2</f>
        <v>0.20395199999999999</v>
      </c>
      <c r="I4" s="7">
        <f>VLOOKUP($A4,'PV Distribution'!$A$2:$B$3,2,FALSE)*'PV Scenarios'!J$2</f>
        <v>0.54387200000000013</v>
      </c>
      <c r="J4" s="7">
        <f>VLOOKUP($A4,'PV Distribution'!$A$2:$B$3,2,FALSE)*'PV Scenarios'!K$2</f>
        <v>0.93113800000000013</v>
      </c>
      <c r="K4" s="7">
        <f>VLOOKUP($A4,'PV Distribution'!$A$2:$B$3,2,FALSE)*'PV Scenarios'!L$2</f>
        <v>1.3281160000000001</v>
      </c>
      <c r="L4" s="7">
        <f>VLOOKUP($A4,'PV Distribution'!$A$2:$B$3,2,FALSE)*'PV Scenarios'!M$2</f>
        <v>1.688674</v>
      </c>
      <c r="M4" s="7">
        <f>VLOOKUP($A4,'PV Distribution'!$A$2:$B$3,2,FALSE)*'PV Scenarios'!N$2</f>
        <v>1.9645555000000001</v>
      </c>
      <c r="N4" s="7">
        <f>VLOOKUP($A4,'PV Distribution'!$A$2:$B$3,2,FALSE)*'PV Scenarios'!O$2</f>
        <v>2.1175195000000002</v>
      </c>
      <c r="O4" s="7">
        <f>VLOOKUP($A4,'PV Distribution'!$A$2:$B$3,2,FALSE)*'PV Scenarios'!P$2</f>
        <v>2.1244999999999998</v>
      </c>
      <c r="P4" s="7">
        <f>VLOOKUP($A4,'PV Distribution'!$A$2:$B$3,2,FALSE)*'PV Scenarios'!Q$2</f>
        <v>1.9848900000000003</v>
      </c>
      <c r="Q4" s="7">
        <f>VLOOKUP($A4,'PV Distribution'!$A$2:$B$3,2,FALSE)*'PV Scenarios'!R$2</f>
        <v>1.7190240000000001</v>
      </c>
      <c r="R4" s="7">
        <f>VLOOKUP($A4,'PV Distribution'!$A$2:$B$3,2,FALSE)*'PV Scenarios'!S$2</f>
        <v>1.364536</v>
      </c>
      <c r="S4" s="7">
        <f>VLOOKUP($A4,'PV Distribution'!$A$2:$B$3,2,FALSE)*'PV Scenarios'!T$2</f>
        <v>0.96907549999999998</v>
      </c>
      <c r="T4" s="7">
        <f>VLOOKUP($A4,'PV Distribution'!$A$2:$B$3,2,FALSE)*'PV Scenarios'!U$2</f>
        <v>0.57907799999999998</v>
      </c>
      <c r="U4" s="7">
        <f>VLOOKUP($A4,'PV Distribution'!$A$2:$B$3,2,FALSE)*'PV Scenarios'!V$2</f>
        <v>0.23339150000000003</v>
      </c>
      <c r="V4" s="7">
        <f>VLOOKUP($A4,'PV Distribution'!$A$2:$B$3,2,FALSE)*'PV Scenarios'!W$2</f>
        <v>1.5175000000000001E-2</v>
      </c>
      <c r="W4" s="7">
        <f>VLOOKUP($A4,'PV Distribution'!$A$2:$B$3,2,FALSE)*'PV Scenarios'!X$2</f>
        <v>1.5175000000000001E-2</v>
      </c>
      <c r="X4" s="7">
        <f>VLOOKUP($A4,'PV Distribution'!$A$2:$B$3,2,FALSE)*'PV Scenarios'!Y$2</f>
        <v>1.5175000000000001E-2</v>
      </c>
      <c r="Y4" s="7">
        <f>VLOOKUP($A4,'PV Distribution'!$A$2:$B$3,2,FALSE)*'PV Scenarios'!Z$2</f>
        <v>1.5175000000000001E-2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F3EC-B2FF-4138-B819-A49740332361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C8B-736E-4D0E-B093-74DA93F36DE3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4"/>
  <sheetViews>
    <sheetView workbookViewId="0">
      <selection activeCell="F7" sqref="F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105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Distribution'!$A$2:$B$11,2,FALSE),0)*('EV Scenarios'!B$2-'EV Scenarios'!B$3)</f>
        <v>0.57443949692421525</v>
      </c>
      <c r="C2" s="5">
        <f>'Pc, Winter, S1'!C2*Main!$B$4+_xlfn.IFNA(VLOOKUP($A2,'EV Distribution'!$A$2:$B$11,2,FALSE),0)*('EV Scenarios'!C$2-'EV Scenarios'!C$3)</f>
        <v>0.57443949692421525</v>
      </c>
      <c r="D2" s="5">
        <f>'Pc, Winter, S1'!D2*Main!$B$4+_xlfn.IFNA(VLOOKUP($A2,'EV Distribution'!$A$2:$B$11,2,FALSE),0)*('EV Scenarios'!D$2-'EV Scenarios'!D$3)</f>
        <v>0.57443949692421525</v>
      </c>
      <c r="E2" s="5">
        <f>'Pc, Winter, S1'!E2*Main!$B$4+_xlfn.IFNA(VLOOKUP($A2,'EV Distribution'!$A$2:$B$11,2,FALSE),0)*('EV Scenarios'!E$2-'EV Scenarios'!E$3)</f>
        <v>0.57443949692421525</v>
      </c>
      <c r="F2" s="5">
        <f>'Pc, Winter, S1'!F2*Main!$B$4+_xlfn.IFNA(VLOOKUP($A2,'EV Distribution'!$A$2:$B$11,2,FALSE),0)*('EV Scenarios'!F$2-'EV Scenarios'!F$3)</f>
        <v>0.57443949692421525</v>
      </c>
      <c r="G2" s="5">
        <f>'Pc, Winter, S1'!G2*Main!$B$4+_xlfn.IFNA(VLOOKUP($A2,'EV Distribution'!$A$2:$B$11,2,FALSE),0)*('EV Scenarios'!G$2-'EV Scenarios'!G$3)</f>
        <v>0.57443949692421525</v>
      </c>
      <c r="H2" s="5">
        <f>'Pc, Winter, S1'!H2*Main!$B$4+_xlfn.IFNA(VLOOKUP($A2,'EV Distribution'!$A$2:$B$11,2,FALSE),0)*('EV Scenarios'!H$2-'EV Scenarios'!H$3)</f>
        <v>0.57443949692421525</v>
      </c>
      <c r="I2" s="5">
        <f>'Pc, Winter, S1'!I2*Main!$B$4+_xlfn.IFNA(VLOOKUP($A2,'EV Distribution'!$A$2:$B$11,2,FALSE),0)*('EV Scenarios'!I$2-'EV Scenarios'!I$3)</f>
        <v>0.57443949692421525</v>
      </c>
      <c r="J2" s="5">
        <f>'Pc, Winter, S1'!J2*Main!$B$4+_xlfn.IFNA(VLOOKUP($A2,'EV Distribution'!$A$2:$B$11,2,FALSE),0)*('EV Scenarios'!J$2-'EV Scenarios'!J$3)</f>
        <v>0.57443949692421525</v>
      </c>
      <c r="K2" s="5">
        <f>'Pc, Winter, S1'!K2*Main!$B$4+_xlfn.IFNA(VLOOKUP($A2,'EV Distribution'!$A$2:$B$11,2,FALSE),0)*('EV Scenarios'!K$2-'EV Scenarios'!K$3)</f>
        <v>0.57443949692421525</v>
      </c>
      <c r="L2" s="5">
        <f>'Pc, Winter, S1'!L2*Main!$B$4+_xlfn.IFNA(VLOOKUP($A2,'EV Distribution'!$A$2:$B$11,2,FALSE),0)*('EV Scenarios'!L$2-'EV Scenarios'!L$3)</f>
        <v>0.57443949692421525</v>
      </c>
      <c r="M2" s="5">
        <f>'Pc, Winter, S1'!M2*Main!$B$4+_xlfn.IFNA(VLOOKUP($A2,'EV Distribution'!$A$2:$B$11,2,FALSE),0)*('EV Scenarios'!M$2-'EV Scenarios'!M$3)</f>
        <v>0.57443949692421525</v>
      </c>
      <c r="N2" s="5">
        <f>'Pc, Winter, S1'!N2*Main!$B$4+_xlfn.IFNA(VLOOKUP($A2,'EV Distribution'!$A$2:$B$11,2,FALSE),0)*('EV Scenarios'!N$2-'EV Scenarios'!N$3)</f>
        <v>0.57443949692421525</v>
      </c>
      <c r="O2" s="5">
        <f>'Pc, Winter, S1'!O2*Main!$B$4+_xlfn.IFNA(VLOOKUP($A2,'EV Distribution'!$A$2:$B$11,2,FALSE),0)*('EV Scenarios'!O$2-'EV Scenarios'!O$3)</f>
        <v>0.57443949692421525</v>
      </c>
      <c r="P2" s="5">
        <f>'Pc, Winter, S1'!P2*Main!$B$4+_xlfn.IFNA(VLOOKUP($A2,'EV Distribution'!$A$2:$B$11,2,FALSE),0)*('EV Scenarios'!P$2-'EV Scenarios'!P$3)</f>
        <v>0.57443949692421525</v>
      </c>
      <c r="Q2" s="5">
        <f>'Pc, Winter, S1'!Q2*Main!$B$4+_xlfn.IFNA(VLOOKUP($A2,'EV Distribution'!$A$2:$B$11,2,FALSE),0)*('EV Scenarios'!Q$2-'EV Scenarios'!Q$3)</f>
        <v>0.57443949692421525</v>
      </c>
      <c r="R2" s="5">
        <f>'Pc, Winter, S1'!R2*Main!$B$4+_xlfn.IFNA(VLOOKUP($A2,'EV Distribution'!$A$2:$B$11,2,FALSE),0)*('EV Scenarios'!R$2-'EV Scenarios'!R$3)</f>
        <v>0.57443949692421525</v>
      </c>
      <c r="S2" s="5">
        <f>'Pc, Winter, S1'!S2*Main!$B$4+_xlfn.IFNA(VLOOKUP($A2,'EV Distribution'!$A$2:$B$11,2,FALSE),0)*('EV Scenarios'!S$2-'EV Scenarios'!S$3)</f>
        <v>0.57443949692421525</v>
      </c>
      <c r="T2" s="5">
        <f>'Pc, Winter, S1'!T2*Main!$B$4+_xlfn.IFNA(VLOOKUP($A2,'EV Distribution'!$A$2:$B$11,2,FALSE),0)*('EV Scenarios'!T$2-'EV Scenarios'!T$3)</f>
        <v>0.57443949692421525</v>
      </c>
      <c r="U2" s="5">
        <f>'Pc, Winter, S1'!U2*Main!$B$4+_xlfn.IFNA(VLOOKUP($A2,'EV Distribution'!$A$2:$B$11,2,FALSE),0)*('EV Scenarios'!U$2-'EV Scenarios'!U$3)</f>
        <v>0.57443949692421525</v>
      </c>
      <c r="V2" s="5">
        <f>'Pc, Winter, S1'!V2*Main!$B$4+_xlfn.IFNA(VLOOKUP($A2,'EV Distribution'!$A$2:$B$11,2,FALSE),0)*('EV Scenarios'!V$2-'EV Scenarios'!V$3)</f>
        <v>0.57443949692421525</v>
      </c>
      <c r="W2" s="5">
        <f>'Pc, Winter, S1'!W2*Main!$B$4+_xlfn.IFNA(VLOOKUP($A2,'EV Distribution'!$A$2:$B$11,2,FALSE),0)*('EV Scenarios'!W$2-'EV Scenarios'!W$3)</f>
        <v>0.57443949692421525</v>
      </c>
      <c r="X2" s="5">
        <f>'Pc, Winter, S1'!X2*Main!$B$4+_xlfn.IFNA(VLOOKUP($A2,'EV Distribution'!$A$2:$B$11,2,FALSE),0)*('EV Scenarios'!X$2-'EV Scenarios'!X$3)</f>
        <v>0.57443949692421525</v>
      </c>
      <c r="Y2" s="5">
        <f>'Pc, Winter, S1'!Y2*Main!$B$4+_xlfn.IFNA(VLOOKUP($A2,'EV Distribution'!$A$2:$B$11,2,FALSE),0)*('EV Scenarios'!Y$2-'EV Scenarios'!Y$3)</f>
        <v>0.57443949692421525</v>
      </c>
    </row>
    <row r="3" spans="1:25" x14ac:dyDescent="0.25">
      <c r="A3">
        <v>11</v>
      </c>
      <c r="B3" s="5">
        <f>'Pc, Winter, S1'!B3*Main!$B$4+_xlfn.IFNA(VLOOKUP($A3,'EV Distribution'!$A$2:$B$11,2,FALSE),0)*('EV Scenarios'!B$2-'EV Scenarios'!B$3)</f>
        <v>4.215271255619395E-3</v>
      </c>
      <c r="C3" s="5">
        <f>'Pc, Winter, S1'!C3*Main!$B$4+_xlfn.IFNA(VLOOKUP($A3,'EV Distribution'!$A$2:$B$11,2,FALSE),0)*('EV Scenarios'!C$2-'EV Scenarios'!C$3)</f>
        <v>3.956321018988229E-3</v>
      </c>
      <c r="D3" s="5">
        <f>'Pc, Winter, S1'!D3*Main!$B$4+_xlfn.IFNA(VLOOKUP($A3,'EV Distribution'!$A$2:$B$11,2,FALSE),0)*('EV Scenarios'!D$2-'EV Scenarios'!D$3)</f>
        <v>3.7673000445908075E-3</v>
      </c>
      <c r="E3" s="5">
        <f>'Pc, Winter, S1'!E3*Main!$B$4+_xlfn.IFNA(VLOOKUP($A3,'EV Distribution'!$A$2:$B$11,2,FALSE),0)*('EV Scenarios'!E$2-'EV Scenarios'!E$3)</f>
        <v>3.2156625622197302E-3</v>
      </c>
      <c r="F3" s="5">
        <f>'Pc, Winter, S1'!F3*Main!$B$4+_xlfn.IFNA(VLOOKUP($A3,'EV Distribution'!$A$2:$B$11,2,FALSE),0)*('EV Scenarios'!F$2-'EV Scenarios'!F$3)</f>
        <v>3.2253392462724207E-3</v>
      </c>
      <c r="G3" s="5">
        <f>'Pc, Winter, S1'!G3*Main!$B$4+_xlfn.IFNA(VLOOKUP($A3,'EV Distribution'!$A$2:$B$11,2,FALSE),0)*('EV Scenarios'!G$2-'EV Scenarios'!G$3)</f>
        <v>3.1705805352998878E-3</v>
      </c>
      <c r="H3" s="5">
        <f>'Pc, Winter, S1'!H3*Main!$B$4+_xlfn.IFNA(VLOOKUP($A3,'EV Distribution'!$A$2:$B$11,2,FALSE),0)*('EV Scenarios'!H$2-'EV Scenarios'!H$3)</f>
        <v>3.4440815568665922E-3</v>
      </c>
      <c r="I3" s="5">
        <f>'Pc, Winter, S1'!I3*Main!$B$4+_xlfn.IFNA(VLOOKUP($A3,'EV Distribution'!$A$2:$B$11,2,FALSE),0)*('EV Scenarios'!I$2-'EV Scenarios'!I$3)</f>
        <v>5.8429899719730938E-3</v>
      </c>
      <c r="J3" s="5">
        <f>'Pc, Winter, S1'!J3*Main!$B$4+_xlfn.IFNA(VLOOKUP($A3,'EV Distribution'!$A$2:$B$11,2,FALSE),0)*('EV Scenarios'!J$2-'EV Scenarios'!J$3)</f>
        <v>7.2570225400224219E-3</v>
      </c>
      <c r="K3" s="5">
        <f>'Pc, Winter, S1'!K3*Main!$B$4+_xlfn.IFNA(VLOOKUP($A3,'EV Distribution'!$A$2:$B$11,2,FALSE),0)*('EV Scenarios'!K$2-'EV Scenarios'!K$3)</f>
        <v>7.5998658723514583E-3</v>
      </c>
      <c r="L3" s="5">
        <f>'Pc, Winter, S1'!L3*Main!$B$4+_xlfn.IFNA(VLOOKUP($A3,'EV Distribution'!$A$2:$B$11,2,FALSE),0)*('EV Scenarios'!L$2-'EV Scenarios'!L$3)</f>
        <v>7.3369901139013448E-3</v>
      </c>
      <c r="M3" s="5">
        <f>'Pc, Winter, S1'!M3*Main!$B$4+_xlfn.IFNA(VLOOKUP($A3,'EV Distribution'!$A$2:$B$11,2,FALSE),0)*('EV Scenarios'!M$2-'EV Scenarios'!M$3)</f>
        <v>7.2367516664377796E-3</v>
      </c>
      <c r="N3" s="5">
        <f>'Pc, Winter, S1'!N3*Main!$B$4+_xlfn.IFNA(VLOOKUP($A3,'EV Distribution'!$A$2:$B$11,2,FALSE),0)*('EV Scenarios'!N$2-'EV Scenarios'!N$3)</f>
        <v>6.7908090165639014E-3</v>
      </c>
      <c r="O3" s="5">
        <f>'Pc, Winter, S1'!O3*Main!$B$4+_xlfn.IFNA(VLOOKUP($A3,'EV Distribution'!$A$2:$B$11,2,FALSE),0)*('EV Scenarios'!O$2-'EV Scenarios'!O$3)</f>
        <v>6.3993346805633414E-3</v>
      </c>
      <c r="P3" s="5">
        <f>'Pc, Winter, S1'!P3*Main!$B$4+_xlfn.IFNA(VLOOKUP($A3,'EV Distribution'!$A$2:$B$11,2,FALSE),0)*('EV Scenarios'!P$2-'EV Scenarios'!P$3)</f>
        <v>7.3799042242432738E-3</v>
      </c>
      <c r="Q3" s="5">
        <f>'Pc, Winter, S1'!Q3*Main!$B$4+_xlfn.IFNA(VLOOKUP($A3,'EV Distribution'!$A$2:$B$11,2,FALSE),0)*('EV Scenarios'!Q$2-'EV Scenarios'!Q$3)</f>
        <v>7.4456315515695065E-3</v>
      </c>
      <c r="R3" s="5">
        <f>'Pc, Winter, S1'!R3*Main!$B$4+_xlfn.IFNA(VLOOKUP($A3,'EV Distribution'!$A$2:$B$11,2,FALSE),0)*('EV Scenarios'!R$2-'EV Scenarios'!R$3)</f>
        <v>7.5129221261350911E-3</v>
      </c>
      <c r="S3" s="5">
        <f>'Pc, Winter, S1'!S3*Main!$B$4+_xlfn.IFNA(VLOOKUP($A3,'EV Distribution'!$A$2:$B$11,2,FALSE),0)*('EV Scenarios'!S$2-'EV Scenarios'!S$3)</f>
        <v>7.494947448640695E-3</v>
      </c>
      <c r="T3" s="5">
        <f>'Pc, Winter, S1'!T3*Main!$B$4+_xlfn.IFNA(VLOOKUP($A3,'EV Distribution'!$A$2:$B$11,2,FALSE),0)*('EV Scenarios'!T$2-'EV Scenarios'!T$3)</f>
        <v>7.3394639733464139E-3</v>
      </c>
      <c r="U3" s="5">
        <f>'Pc, Winter, S1'!U3*Main!$B$4+_xlfn.IFNA(VLOOKUP($A3,'EV Distribution'!$A$2:$B$11,2,FALSE),0)*('EV Scenarios'!U$2-'EV Scenarios'!U$3)</f>
        <v>7.3313607507847533E-3</v>
      </c>
      <c r="V3" s="5">
        <f>'Pc, Winter, S1'!V3*Main!$B$4+_xlfn.IFNA(VLOOKUP($A3,'EV Distribution'!$A$2:$B$11,2,FALSE),0)*('EV Scenarios'!V$2-'EV Scenarios'!V$3)</f>
        <v>7.1688082234725344E-3</v>
      </c>
      <c r="W3" s="5">
        <f>'Pc, Winter, S1'!W3*Main!$B$4+_xlfn.IFNA(VLOOKUP($A3,'EV Distribution'!$A$2:$B$11,2,FALSE),0)*('EV Scenarios'!W$2-'EV Scenarios'!W$3)</f>
        <v>6.2212046654848661E-3</v>
      </c>
      <c r="X3" s="5">
        <f>'Pc, Winter, S1'!X3*Main!$B$4+_xlfn.IFNA(VLOOKUP($A3,'EV Distribution'!$A$2:$B$11,2,FALSE),0)*('EV Scenarios'!X$2-'EV Scenarios'!X$3)</f>
        <v>6.4812145813621094E-3</v>
      </c>
      <c r="Y3" s="5">
        <f>'Pc, Winter, S1'!Y3*Main!$B$4+_xlfn.IFNA(VLOOKUP($A3,'EV Distribution'!$A$2:$B$11,2,FALSE),0)*('EV Scenarios'!Y$2-'EV Scenarios'!Y$3)</f>
        <v>4.7576324382427142E-3</v>
      </c>
    </row>
    <row r="4" spans="1:25" x14ac:dyDescent="0.25">
      <c r="A4">
        <v>12</v>
      </c>
      <c r="B4" s="5">
        <f>'Pc, Winter, S1'!B4*Main!$B$4+_xlfn.IFNA(VLOOKUP($A4,'EV Distribution'!$A$2:$B$11,2,FALSE),0)*('EV Scenarios'!B$2-'EV Scenarios'!B$3)</f>
        <v>4.8012850982202919E-3</v>
      </c>
      <c r="C4" s="5">
        <f>'Pc, Winter, S1'!C4*Main!$B$4+_xlfn.IFNA(VLOOKUP($A4,'EV Distribution'!$A$2:$B$11,2,FALSE),0)*('EV Scenarios'!C$2-'EV Scenarios'!C$3)</f>
        <v>2.5095262296945067E-3</v>
      </c>
      <c r="D4" s="5">
        <f>'Pc, Winter, S1'!D4*Main!$B$4+_xlfn.IFNA(VLOOKUP($A4,'EV Distribution'!$A$2:$B$11,2,FALSE),0)*('EV Scenarios'!D$2-'EV Scenarios'!D$3)</f>
        <v>1.851359397897982E-3</v>
      </c>
      <c r="E4" s="5">
        <f>'Pc, Winter, S1'!E4*Main!$B$4+_xlfn.IFNA(VLOOKUP($A4,'EV Distribution'!$A$2:$B$11,2,FALSE),0)*('EV Scenarios'!E$2-'EV Scenarios'!E$3)</f>
        <v>2.0025890592208521E-3</v>
      </c>
      <c r="F4" s="5">
        <f>'Pc, Winter, S1'!F4*Main!$B$4+_xlfn.IFNA(VLOOKUP($A4,'EV Distribution'!$A$2:$B$11,2,FALSE),0)*('EV Scenarios'!F$2-'EV Scenarios'!F$3)</f>
        <v>2.320359383576233E-3</v>
      </c>
      <c r="G4" s="5">
        <f>'Pc, Winter, S1'!G4*Main!$B$4+_xlfn.IFNA(VLOOKUP($A4,'EV Distribution'!$A$2:$B$11,2,FALSE),0)*('EV Scenarios'!G$2-'EV Scenarios'!G$3)</f>
        <v>2.1258082804792599E-3</v>
      </c>
      <c r="H4" s="5">
        <f>'Pc, Winter, S1'!H4*Main!$B$4+_xlfn.IFNA(VLOOKUP($A4,'EV Distribution'!$A$2:$B$11,2,FALSE),0)*('EV Scenarios'!H$2-'EV Scenarios'!H$3)</f>
        <v>2.422164004330157E-3</v>
      </c>
      <c r="I4" s="5">
        <f>'Pc, Winter, S1'!I4*Main!$B$4+_xlfn.IFNA(VLOOKUP($A4,'EV Distribution'!$A$2:$B$11,2,FALSE),0)*('EV Scenarios'!I$2-'EV Scenarios'!I$3)</f>
        <v>3.2768284811939465E-3</v>
      </c>
      <c r="J4" s="5">
        <f>'Pc, Winter, S1'!J4*Main!$B$4+_xlfn.IFNA(VLOOKUP($A4,'EV Distribution'!$A$2:$B$11,2,FALSE),0)*('EV Scenarios'!J$2-'EV Scenarios'!J$3)</f>
        <v>7.6020985390274675E-3</v>
      </c>
      <c r="K4" s="5">
        <f>'Pc, Winter, S1'!K4*Main!$B$4+_xlfn.IFNA(VLOOKUP($A4,'EV Distribution'!$A$2:$B$11,2,FALSE),0)*('EV Scenarios'!K$2-'EV Scenarios'!K$3)</f>
        <v>8.1850678165779154E-3</v>
      </c>
      <c r="L4" s="5">
        <f>'Pc, Winter, S1'!L4*Main!$B$4+_xlfn.IFNA(VLOOKUP($A4,'EV Distribution'!$A$2:$B$11,2,FALSE),0)*('EV Scenarios'!L$2-'EV Scenarios'!L$3)</f>
        <v>9.4757953744254494E-3</v>
      </c>
      <c r="M4" s="5">
        <f>'Pc, Winter, S1'!M4*Main!$B$4+_xlfn.IFNA(VLOOKUP($A4,'EV Distribution'!$A$2:$B$11,2,FALSE),0)*('EV Scenarios'!M$2-'EV Scenarios'!M$3)</f>
        <v>1.0080467387724217E-2</v>
      </c>
      <c r="N4" s="5">
        <f>'Pc, Winter, S1'!N4*Main!$B$4+_xlfn.IFNA(VLOOKUP($A4,'EV Distribution'!$A$2:$B$11,2,FALSE),0)*('EV Scenarios'!N$2-'EV Scenarios'!N$3)</f>
        <v>8.3438281458800469E-3</v>
      </c>
      <c r="O4" s="5">
        <f>'Pc, Winter, S1'!O4*Main!$B$4+_xlfn.IFNA(VLOOKUP($A4,'EV Distribution'!$A$2:$B$11,2,FALSE),0)*('EV Scenarios'!O$2-'EV Scenarios'!O$3)</f>
        <v>8.4355352697729809E-3</v>
      </c>
      <c r="P4" s="5">
        <f>'Pc, Winter, S1'!P4*Main!$B$4+_xlfn.IFNA(VLOOKUP($A4,'EV Distribution'!$A$2:$B$11,2,FALSE),0)*('EV Scenarios'!P$2-'EV Scenarios'!P$3)</f>
        <v>9.9987311506446186E-3</v>
      </c>
      <c r="Q4" s="5">
        <f>'Pc, Winter, S1'!Q4*Main!$B$4+_xlfn.IFNA(VLOOKUP($A4,'EV Distribution'!$A$2:$B$11,2,FALSE),0)*('EV Scenarios'!Q$2-'EV Scenarios'!Q$3)</f>
        <v>8.8488867018497765E-3</v>
      </c>
      <c r="R4" s="5">
        <f>'Pc, Winter, S1'!R4*Main!$B$4+_xlfn.IFNA(VLOOKUP($A4,'EV Distribution'!$A$2:$B$11,2,FALSE),0)*('EV Scenarios'!R$2-'EV Scenarios'!R$3)</f>
        <v>7.7909812171244389E-3</v>
      </c>
      <c r="S4" s="5">
        <f>'Pc, Winter, S1'!S4*Main!$B$4+_xlfn.IFNA(VLOOKUP($A4,'EV Distribution'!$A$2:$B$11,2,FALSE),0)*('EV Scenarios'!S$2-'EV Scenarios'!S$3)</f>
        <v>8.0463434869254488E-3</v>
      </c>
      <c r="T4" s="5">
        <f>'Pc, Winter, S1'!T4*Main!$B$4+_xlfn.IFNA(VLOOKUP($A4,'EV Distribution'!$A$2:$B$11,2,FALSE),0)*('EV Scenarios'!T$2-'EV Scenarios'!T$3)</f>
        <v>8.3636362366732078E-3</v>
      </c>
      <c r="U4" s="5">
        <f>'Pc, Winter, S1'!U4*Main!$B$4+_xlfn.IFNA(VLOOKUP($A4,'EV Distribution'!$A$2:$B$11,2,FALSE),0)*('EV Scenarios'!U$2-'EV Scenarios'!U$3)</f>
        <v>7.8591344382006722E-3</v>
      </c>
      <c r="V4" s="5">
        <f>'Pc, Winter, S1'!V4*Main!$B$4+_xlfn.IFNA(VLOOKUP($A4,'EV Distribution'!$A$2:$B$11,2,FALSE),0)*('EV Scenarios'!V$2-'EV Scenarios'!V$3)</f>
        <v>7.6826999529988789E-3</v>
      </c>
      <c r="W4" s="5">
        <f>'Pc, Winter, S1'!W4*Main!$B$4+_xlfn.IFNA(VLOOKUP($A4,'EV Distribution'!$A$2:$B$11,2,FALSE),0)*('EV Scenarios'!W$2-'EV Scenarios'!W$3)</f>
        <v>8.0365187590526917E-3</v>
      </c>
      <c r="X4" s="5">
        <f>'Pc, Winter, S1'!X4*Main!$B$4+_xlfn.IFNA(VLOOKUP($A4,'EV Distribution'!$A$2:$B$11,2,FALSE),0)*('EV Scenarios'!X$2-'EV Scenarios'!X$3)</f>
        <v>4.3557952502522425E-3</v>
      </c>
      <c r="Y4" s="5">
        <f>'Pc, Winter, S1'!Y4*Main!$B$4+_xlfn.IFNA(VLOOKUP($A4,'EV Distribution'!$A$2:$B$11,2,FALSE),0)*('EV Scenarios'!Y$2-'EV Scenarios'!Y$3)</f>
        <v>4.0965244943525787E-3</v>
      </c>
    </row>
    <row r="5" spans="1:25" x14ac:dyDescent="0.25">
      <c r="A5">
        <v>20</v>
      </c>
      <c r="B5" s="5">
        <f>'Pc, Winter, S1'!B5*Main!$B$4+_xlfn.IFNA(VLOOKUP($A5,'EV Distribution'!$A$2:$B$11,2,FALSE),0)*('EV Scenarios'!B$2-'EV Scenarios'!B$3)</f>
        <v>4.85223585E-3</v>
      </c>
      <c r="C5" s="5">
        <f>'Pc, Winter, S1'!C5*Main!$B$4+_xlfn.IFNA(VLOOKUP($A5,'EV Distribution'!$A$2:$B$11,2,FALSE),0)*('EV Scenarios'!C$2-'EV Scenarios'!C$3)</f>
        <v>5.29822829659473E-3</v>
      </c>
      <c r="D5" s="5">
        <f>'Pc, Winter, S1'!D5*Main!$B$4+_xlfn.IFNA(VLOOKUP($A5,'EV Distribution'!$A$2:$B$11,2,FALSE),0)*('EV Scenarios'!D$2-'EV Scenarios'!D$3)</f>
        <v>4.8663982241031398E-3</v>
      </c>
      <c r="E5" s="5">
        <f>'Pc, Winter, S1'!E5*Main!$B$4+_xlfn.IFNA(VLOOKUP($A5,'EV Distribution'!$A$2:$B$11,2,FALSE),0)*('EV Scenarios'!E$2-'EV Scenarios'!E$3)</f>
        <v>4.9721995253643493E-3</v>
      </c>
      <c r="F5" s="5">
        <f>'Pc, Winter, S1'!F5*Main!$B$4+_xlfn.IFNA(VLOOKUP($A5,'EV Distribution'!$A$2:$B$11,2,FALSE),0)*('EV Scenarios'!F$2-'EV Scenarios'!F$3)</f>
        <v>4.992202225476459E-3</v>
      </c>
      <c r="G5" s="5">
        <f>'Pc, Winter, S1'!G5*Main!$B$4+_xlfn.IFNA(VLOOKUP($A5,'EV Distribution'!$A$2:$B$11,2,FALSE),0)*('EV Scenarios'!G$2-'EV Scenarios'!G$3)</f>
        <v>6.0146880781530273E-3</v>
      </c>
      <c r="H5" s="5">
        <f>'Pc, Winter, S1'!H5*Main!$B$4+_xlfn.IFNA(VLOOKUP($A5,'EV Distribution'!$A$2:$B$11,2,FALSE),0)*('EV Scenarios'!H$2-'EV Scenarios'!H$3)</f>
        <v>6.9675534298066152E-3</v>
      </c>
      <c r="I5" s="5">
        <f>'Pc, Winter, S1'!I5*Main!$B$4+_xlfn.IFNA(VLOOKUP($A5,'EV Distribution'!$A$2:$B$11,2,FALSE),0)*('EV Scenarios'!I$2-'EV Scenarios'!I$3)</f>
        <v>9.1582737464545958E-3</v>
      </c>
      <c r="J5" s="5">
        <f>'Pc, Winter, S1'!J5*Main!$B$4+_xlfn.IFNA(VLOOKUP($A5,'EV Distribution'!$A$2:$B$11,2,FALSE),0)*('EV Scenarios'!J$2-'EV Scenarios'!J$3)</f>
        <v>8.8504833383828471E-3</v>
      </c>
      <c r="K5" s="5">
        <f>'Pc, Winter, S1'!K5*Main!$B$4+_xlfn.IFNA(VLOOKUP($A5,'EV Distribution'!$A$2:$B$11,2,FALSE),0)*('EV Scenarios'!K$2-'EV Scenarios'!K$3)</f>
        <v>1.0295724681810539E-2</v>
      </c>
      <c r="L5" s="5">
        <f>'Pc, Winter, S1'!L5*Main!$B$4+_xlfn.IFNA(VLOOKUP($A5,'EV Distribution'!$A$2:$B$11,2,FALSE),0)*('EV Scenarios'!L$2-'EV Scenarios'!L$3)</f>
        <v>1.049335011310258E-2</v>
      </c>
      <c r="M5" s="5">
        <f>'Pc, Winter, S1'!M5*Main!$B$4+_xlfn.IFNA(VLOOKUP($A5,'EV Distribution'!$A$2:$B$11,2,FALSE),0)*('EV Scenarios'!M$2-'EV Scenarios'!M$3)</f>
        <v>1.0606472250378363E-2</v>
      </c>
      <c r="N5" s="5">
        <f>'Pc, Winter, S1'!N5*Main!$B$4+_xlfn.IFNA(VLOOKUP($A5,'EV Distribution'!$A$2:$B$11,2,FALSE),0)*('EV Scenarios'!N$2-'EV Scenarios'!N$3)</f>
        <v>1.0802348495557737E-2</v>
      </c>
      <c r="O5" s="5">
        <f>'Pc, Winter, S1'!O5*Main!$B$4+_xlfn.IFNA(VLOOKUP($A5,'EV Distribution'!$A$2:$B$11,2,FALSE),0)*('EV Scenarios'!O$2-'EV Scenarios'!O$3)</f>
        <v>1.0459727184080718E-2</v>
      </c>
      <c r="P5" s="5">
        <f>'Pc, Winter, S1'!P5*Main!$B$4+_xlfn.IFNA(VLOOKUP($A5,'EV Distribution'!$A$2:$B$11,2,FALSE),0)*('EV Scenarios'!P$2-'EV Scenarios'!P$3)</f>
        <v>1.0560042714139573E-2</v>
      </c>
      <c r="Q5" s="5">
        <f>'Pc, Winter, S1'!Q5*Main!$B$4+_xlfn.IFNA(VLOOKUP($A5,'EV Distribution'!$A$2:$B$11,2,FALSE),0)*('EV Scenarios'!Q$2-'EV Scenarios'!Q$3)</f>
        <v>1.02754692821889E-2</v>
      </c>
      <c r="R5" s="5">
        <f>'Pc, Winter, S1'!R5*Main!$B$4+_xlfn.IFNA(VLOOKUP($A5,'EV Distribution'!$A$2:$B$11,2,FALSE),0)*('EV Scenarios'!R$2-'EV Scenarios'!R$3)</f>
        <v>1.0562431269324553E-2</v>
      </c>
      <c r="S5" s="5">
        <f>'Pc, Winter, S1'!S5*Main!$B$4+_xlfn.IFNA(VLOOKUP($A5,'EV Distribution'!$A$2:$B$11,2,FALSE),0)*('EV Scenarios'!S$2-'EV Scenarios'!S$3)</f>
        <v>1.0749588546692826E-2</v>
      </c>
      <c r="T5" s="5">
        <f>'Pc, Winter, S1'!T5*Main!$B$4+_xlfn.IFNA(VLOOKUP($A5,'EV Distribution'!$A$2:$B$11,2,FALSE),0)*('EV Scenarios'!T$2-'EV Scenarios'!T$3)</f>
        <v>1.0422746297379486E-2</v>
      </c>
      <c r="U5" s="5">
        <f>'Pc, Winter, S1'!U5*Main!$B$4+_xlfn.IFNA(VLOOKUP($A5,'EV Distribution'!$A$2:$B$11,2,FALSE),0)*('EV Scenarios'!U$2-'EV Scenarios'!U$3)</f>
        <v>9.119302050042041E-3</v>
      </c>
      <c r="V5" s="5">
        <f>'Pc, Winter, S1'!V5*Main!$B$4+_xlfn.IFNA(VLOOKUP($A5,'EV Distribution'!$A$2:$B$11,2,FALSE),0)*('EV Scenarios'!V$2-'EV Scenarios'!V$3)</f>
        <v>9.0841743588985415E-3</v>
      </c>
      <c r="W5" s="5">
        <f>'Pc, Winter, S1'!W5*Main!$B$4+_xlfn.IFNA(VLOOKUP($A5,'EV Distribution'!$A$2:$B$11,2,FALSE),0)*('EV Scenarios'!W$2-'EV Scenarios'!W$3)</f>
        <v>8.7486241279288116E-3</v>
      </c>
      <c r="X5" s="5">
        <f>'Pc, Winter, S1'!X5*Main!$B$4+_xlfn.IFNA(VLOOKUP($A5,'EV Distribution'!$A$2:$B$11,2,FALSE),0)*('EV Scenarios'!X$2-'EV Scenarios'!X$3)</f>
        <v>8.5644900356922661E-3</v>
      </c>
      <c r="Y5" s="5">
        <f>'Pc, Winter, S1'!Y5*Main!$B$4+_xlfn.IFNA(VLOOKUP($A5,'EV Distribution'!$A$2:$B$11,2,FALSE),0)*('EV Scenarios'!Y$2-'EV Scenarios'!Y$3)</f>
        <v>7.9883146536575116E-3</v>
      </c>
    </row>
    <row r="6" spans="1:25" x14ac:dyDescent="0.25">
      <c r="A6">
        <v>23</v>
      </c>
      <c r="B6" s="5">
        <f>'Pc, Winter, S1'!B6*Main!$B$4+_xlfn.IFNA(VLOOKUP($A6,'EV Distribution'!$A$2:$B$11,2,FALSE),0)*('EV Scenarios'!B$2-'EV Scenarios'!B$3)</f>
        <v>0.64040490399562788</v>
      </c>
      <c r="C6" s="5">
        <f>'Pc, Winter, S1'!C6*Main!$B$4+_xlfn.IFNA(VLOOKUP($A6,'EV Distribution'!$A$2:$B$11,2,FALSE),0)*('EV Scenarios'!C$2-'EV Scenarios'!C$3)</f>
        <v>0.6694167909827915</v>
      </c>
      <c r="D6" s="5">
        <f>'Pc, Winter, S1'!D6*Main!$B$4+_xlfn.IFNA(VLOOKUP($A6,'EV Distribution'!$A$2:$B$11,2,FALSE),0)*('EV Scenarios'!D$2-'EV Scenarios'!D$3)</f>
        <v>0.70268143695308294</v>
      </c>
      <c r="E6" s="5">
        <f>'Pc, Winter, S1'!E6*Main!$B$4+_xlfn.IFNA(VLOOKUP($A6,'EV Distribution'!$A$2:$B$11,2,FALSE),0)*('EV Scenarios'!E$2-'EV Scenarios'!E$3)</f>
        <v>0.74188243178377244</v>
      </c>
      <c r="F6" s="5">
        <f>'Pc, Winter, S1'!F6*Main!$B$4+_xlfn.IFNA(VLOOKUP($A6,'EV Distribution'!$A$2:$B$11,2,FALSE),0)*('EV Scenarios'!F$2-'EV Scenarios'!F$3)</f>
        <v>0.75641282163824275</v>
      </c>
      <c r="G6" s="5">
        <f>'Pc, Winter, S1'!G6*Main!$B$4+_xlfn.IFNA(VLOOKUP($A6,'EV Distribution'!$A$2:$B$11,2,FALSE),0)*('EV Scenarios'!G$2-'EV Scenarios'!G$3)</f>
        <v>0.79455946710189185</v>
      </c>
      <c r="H6" s="5">
        <f>'Pc, Winter, S1'!H6*Main!$B$4+_xlfn.IFNA(VLOOKUP($A6,'EV Distribution'!$A$2:$B$11,2,FALSE),0)*('EV Scenarios'!H$2-'EV Scenarios'!H$3)</f>
        <v>0.78997346400444235</v>
      </c>
      <c r="I6" s="5">
        <f>'Pc, Winter, S1'!I6*Main!$B$4+_xlfn.IFNA(VLOOKUP($A6,'EV Distribution'!$A$2:$B$11,2,FALSE),0)*('EV Scenarios'!I$2-'EV Scenarios'!I$3)</f>
        <v>0.74168638834389022</v>
      </c>
      <c r="J6" s="5">
        <f>'Pc, Winter, S1'!J6*Main!$B$4+_xlfn.IFNA(VLOOKUP($A6,'EV Distribution'!$A$2:$B$11,2,FALSE),0)*('EV Scenarios'!J$2-'EV Scenarios'!J$3)</f>
        <v>0.66111228249812226</v>
      </c>
      <c r="K6" s="5">
        <f>'Pc, Winter, S1'!K6*Main!$B$4+_xlfn.IFNA(VLOOKUP($A6,'EV Distribution'!$A$2:$B$11,2,FALSE),0)*('EV Scenarios'!K$2-'EV Scenarios'!K$3)</f>
        <v>0.97362463450437231</v>
      </c>
      <c r="L6" s="5">
        <f>'Pc, Winter, S1'!L6*Main!$B$4+_xlfn.IFNA(VLOOKUP($A6,'EV Distribution'!$A$2:$B$11,2,FALSE),0)*('EV Scenarios'!L$2-'EV Scenarios'!L$3)</f>
        <v>0.95729573900210208</v>
      </c>
      <c r="M6" s="5">
        <f>'Pc, Winter, S1'!M6*Main!$B$4+_xlfn.IFNA(VLOOKUP($A6,'EV Distribution'!$A$2:$B$11,2,FALSE),0)*('EV Scenarios'!M$2-'EV Scenarios'!M$3)</f>
        <v>0.89498319413249738</v>
      </c>
      <c r="N6" s="5">
        <f>'Pc, Winter, S1'!N6*Main!$B$4+_xlfn.IFNA(VLOOKUP($A6,'EV Distribution'!$A$2:$B$11,2,FALSE),0)*('EV Scenarios'!N$2-'EV Scenarios'!N$3)</f>
        <v>0.86385860991247199</v>
      </c>
      <c r="O6" s="5">
        <f>'Pc, Winter, S1'!O6*Main!$B$4+_xlfn.IFNA(VLOOKUP($A6,'EV Distribution'!$A$2:$B$11,2,FALSE),0)*('EV Scenarios'!O$2-'EV Scenarios'!O$3)</f>
        <v>0.84838086361206555</v>
      </c>
      <c r="P6" s="5">
        <f>'Pc, Winter, S1'!P6*Main!$B$4+_xlfn.IFNA(VLOOKUP($A6,'EV Distribution'!$A$2:$B$11,2,FALSE),0)*('EV Scenarios'!P$2-'EV Scenarios'!P$3)</f>
        <v>0.82373980534269897</v>
      </c>
      <c r="Q6" s="5">
        <f>'Pc, Winter, S1'!Q6*Main!$B$4+_xlfn.IFNA(VLOOKUP($A6,'EV Distribution'!$A$2:$B$11,2,FALSE),0)*('EV Scenarios'!Q$2-'EV Scenarios'!Q$3)</f>
        <v>0.76388196191322877</v>
      </c>
      <c r="R6" s="5">
        <f>'Pc, Winter, S1'!R6*Main!$B$4+_xlfn.IFNA(VLOOKUP($A6,'EV Distribution'!$A$2:$B$11,2,FALSE),0)*('EV Scenarios'!R$2-'EV Scenarios'!R$3)</f>
        <v>0.70962399454785596</v>
      </c>
      <c r="S6" s="5">
        <f>'Pc, Winter, S1'!S6*Main!$B$4+_xlfn.IFNA(VLOOKUP($A6,'EV Distribution'!$A$2:$B$11,2,FALSE),0)*('EV Scenarios'!S$2-'EV Scenarios'!S$3)</f>
        <v>0.69104500626730658</v>
      </c>
      <c r="T6" s="5">
        <f>'Pc, Winter, S1'!T6*Main!$B$4+_xlfn.IFNA(VLOOKUP($A6,'EV Distribution'!$A$2:$B$11,2,FALSE),0)*('EV Scenarios'!T$2-'EV Scenarios'!T$3)</f>
        <v>0.42446832428413678</v>
      </c>
      <c r="U6" s="5">
        <f>'Pc, Winter, S1'!U6*Main!$B$4+_xlfn.IFNA(VLOOKUP($A6,'EV Distribution'!$A$2:$B$11,2,FALSE),0)*('EV Scenarios'!U$2-'EV Scenarios'!U$3)</f>
        <v>0.45324313209460487</v>
      </c>
      <c r="V6" s="5">
        <f>'Pc, Winter, S1'!V6*Main!$B$4+_xlfn.IFNA(VLOOKUP($A6,'EV Distribution'!$A$2:$B$11,2,FALSE),0)*('EV Scenarios'!V$2-'EV Scenarios'!V$3)</f>
        <v>0.48883468909718331</v>
      </c>
      <c r="W6" s="5">
        <f>'Pc, Winter, S1'!W6*Main!$B$4+_xlfn.IFNA(VLOOKUP($A6,'EV Distribution'!$A$2:$B$11,2,FALSE),0)*('EV Scenarios'!W$2-'EV Scenarios'!W$3)</f>
        <v>0.49863046091943664</v>
      </c>
      <c r="X6" s="5">
        <f>'Pc, Winter, S1'!X6*Main!$B$4+_xlfn.IFNA(VLOOKUP($A6,'EV Distribution'!$A$2:$B$11,2,FALSE),0)*('EV Scenarios'!X$2-'EV Scenarios'!X$3)</f>
        <v>0.52994127101544275</v>
      </c>
      <c r="Y6" s="5">
        <f>'Pc, Winter, S1'!Y6*Main!$B$4+_xlfn.IFNA(VLOOKUP($A6,'EV Distribution'!$A$2:$B$11,2,FALSE),0)*('EV Scenarios'!Y$2-'EV Scenarios'!Y$3)</f>
        <v>0.5759339671437641</v>
      </c>
    </row>
    <row r="7" spans="1:25" x14ac:dyDescent="0.25">
      <c r="A7">
        <v>28</v>
      </c>
      <c r="B7" s="5">
        <f>'Pc, Winter, S1'!B7*Main!$B$4+_xlfn.IFNA(VLOOKUP($A7,'EV Distribution'!$A$2:$B$11,2,FALSE),0)*('EV Scenarios'!B$2-'EV Scenarios'!B$3)</f>
        <v>0.6793623382072731</v>
      </c>
      <c r="C7" s="5">
        <f>'Pc, Winter, S1'!C7*Main!$B$4+_xlfn.IFNA(VLOOKUP($A7,'EV Distribution'!$A$2:$B$11,2,FALSE),0)*('EV Scenarios'!C$2-'EV Scenarios'!C$3)</f>
        <v>0.70860798184466089</v>
      </c>
      <c r="D7" s="5">
        <f>'Pc, Winter, S1'!D7*Main!$B$4+_xlfn.IFNA(VLOOKUP($A7,'EV Distribution'!$A$2:$B$11,2,FALSE),0)*('EV Scenarios'!D$2-'EV Scenarios'!D$3)</f>
        <v>0.74138803023612665</v>
      </c>
      <c r="E7" s="5">
        <f>'Pc, Winter, S1'!E7*Main!$B$4+_xlfn.IFNA(VLOOKUP($A7,'EV Distribution'!$A$2:$B$11,2,FALSE),0)*('EV Scenarios'!E$2-'EV Scenarios'!E$3)</f>
        <v>0.78268408787529431</v>
      </c>
      <c r="F7" s="5">
        <f>'Pc, Winter, S1'!F7*Main!$B$4+_xlfn.IFNA(VLOOKUP($A7,'EV Distribution'!$A$2:$B$11,2,FALSE),0)*('EV Scenarios'!F$2-'EV Scenarios'!F$3)</f>
        <v>0.79614335096433586</v>
      </c>
      <c r="G7" s="5">
        <f>'Pc, Winter, S1'!G7*Main!$B$4+_xlfn.IFNA(VLOOKUP($A7,'EV Distribution'!$A$2:$B$11,2,FALSE),0)*('EV Scenarios'!G$2-'EV Scenarios'!G$3)</f>
        <v>0.83137125124779987</v>
      </c>
      <c r="H7" s="5">
        <f>'Pc, Winter, S1'!H7*Main!$B$4+_xlfn.IFNA(VLOOKUP($A7,'EV Distribution'!$A$2:$B$11,2,FALSE),0)*('EV Scenarios'!H$2-'EV Scenarios'!H$3)</f>
        <v>0.8079887421260511</v>
      </c>
      <c r="I7" s="5">
        <f>'Pc, Winter, S1'!I7*Main!$B$4+_xlfn.IFNA(VLOOKUP($A7,'EV Distribution'!$A$2:$B$11,2,FALSE),0)*('EV Scenarios'!I$2-'EV Scenarios'!I$3)</f>
        <v>0.74862903354009258</v>
      </c>
      <c r="J7" s="5">
        <f>'Pc, Winter, S1'!J7*Main!$B$4+_xlfn.IFNA(VLOOKUP($A7,'EV Distribution'!$A$2:$B$11,2,FALSE),0)*('EV Scenarios'!J$2-'EV Scenarios'!J$3)</f>
        <v>0.67019894468252528</v>
      </c>
      <c r="K7" s="5">
        <f>'Pc, Winter, S1'!K7*Main!$B$4+_xlfn.IFNA(VLOOKUP($A7,'EV Distribution'!$A$2:$B$11,2,FALSE),0)*('EV Scenarios'!K$2-'EV Scenarios'!K$3)</f>
        <v>0.98014097925414811</v>
      </c>
      <c r="L7" s="5">
        <f>'Pc, Winter, S1'!L7*Main!$B$4+_xlfn.IFNA(VLOOKUP($A7,'EV Distribution'!$A$2:$B$11,2,FALSE),0)*('EV Scenarios'!L$2-'EV Scenarios'!L$3)</f>
        <v>0.96626273632736825</v>
      </c>
      <c r="M7" s="5">
        <f>'Pc, Winter, S1'!M7*Main!$B$4+_xlfn.IFNA(VLOOKUP($A7,'EV Distribution'!$A$2:$B$11,2,FALSE),0)*('EV Scenarios'!M$2-'EV Scenarios'!M$3)</f>
        <v>0.91401211899136792</v>
      </c>
      <c r="N7" s="5">
        <f>'Pc, Winter, S1'!N7*Main!$B$4+_xlfn.IFNA(VLOOKUP($A7,'EV Distribution'!$A$2:$B$11,2,FALSE),0)*('EV Scenarios'!N$2-'EV Scenarios'!N$3)</f>
        <v>0.88936405515908068</v>
      </c>
      <c r="O7" s="5">
        <f>'Pc, Winter, S1'!O7*Main!$B$4+_xlfn.IFNA(VLOOKUP($A7,'EV Distribution'!$A$2:$B$11,2,FALSE),0)*('EV Scenarios'!O$2-'EV Scenarios'!O$3)</f>
        <v>0.88015063786139291</v>
      </c>
      <c r="P7" s="5">
        <f>'Pc, Winter, S1'!P7*Main!$B$4+_xlfn.IFNA(VLOOKUP($A7,'EV Distribution'!$A$2:$B$11,2,FALSE),0)*('EV Scenarios'!P$2-'EV Scenarios'!P$3)</f>
        <v>0.85580067219382006</v>
      </c>
      <c r="Q7" s="5">
        <f>'Pc, Winter, S1'!Q7*Main!$B$4+_xlfn.IFNA(VLOOKUP($A7,'EV Distribution'!$A$2:$B$11,2,FALSE),0)*('EV Scenarios'!Q$2-'EV Scenarios'!Q$3)</f>
        <v>0.79663077793063353</v>
      </c>
      <c r="R7" s="5">
        <f>'Pc, Winter, S1'!R7*Main!$B$4+_xlfn.IFNA(VLOOKUP($A7,'EV Distribution'!$A$2:$B$11,2,FALSE),0)*('EV Scenarios'!R$2-'EV Scenarios'!R$3)</f>
        <v>0.74167571106303254</v>
      </c>
      <c r="S7" s="5">
        <f>'Pc, Winter, S1'!S7*Main!$B$4+_xlfn.IFNA(VLOOKUP($A7,'EV Distribution'!$A$2:$B$11,2,FALSE),0)*('EV Scenarios'!S$2-'EV Scenarios'!S$3)</f>
        <v>0.72798757835906669</v>
      </c>
      <c r="T7" s="5">
        <f>'Pc, Winter, S1'!T7*Main!$B$4+_xlfn.IFNA(VLOOKUP($A7,'EV Distribution'!$A$2:$B$11,2,FALSE),0)*('EV Scenarios'!T$2-'EV Scenarios'!T$3)</f>
        <v>0.46043272947911995</v>
      </c>
      <c r="U7" s="5">
        <f>'Pc, Winter, S1'!U7*Main!$B$4+_xlfn.IFNA(VLOOKUP($A7,'EV Distribution'!$A$2:$B$11,2,FALSE),0)*('EV Scenarios'!U$2-'EV Scenarios'!U$3)</f>
        <v>0.49038912398850898</v>
      </c>
      <c r="V7" s="5">
        <f>'Pc, Winter, S1'!V7*Main!$B$4+_xlfn.IFNA(VLOOKUP($A7,'EV Distribution'!$A$2:$B$11,2,FALSE),0)*('EV Scenarios'!V$2-'EV Scenarios'!V$3)</f>
        <v>0.53195535054666476</v>
      </c>
      <c r="W7" s="5">
        <f>'Pc, Winter, S1'!W7*Main!$B$4+_xlfn.IFNA(VLOOKUP($A7,'EV Distribution'!$A$2:$B$11,2,FALSE),0)*('EV Scenarios'!W$2-'EV Scenarios'!W$3)</f>
        <v>0.55014828966020168</v>
      </c>
      <c r="X7" s="5">
        <f>'Pc, Winter, S1'!X7*Main!$B$4+_xlfn.IFNA(VLOOKUP($A7,'EV Distribution'!$A$2:$B$11,2,FALSE),0)*('EV Scenarios'!X$2-'EV Scenarios'!X$3)</f>
        <v>0.57782739131771299</v>
      </c>
      <c r="Y7" s="5">
        <f>'Pc, Winter, S1'!Y7*Main!$B$4+_xlfn.IFNA(VLOOKUP($A7,'EV Distribution'!$A$2:$B$11,2,FALSE),0)*('EV Scenarios'!Y$2-'EV Scenarios'!Y$3)</f>
        <v>0.62478491718689744</v>
      </c>
    </row>
    <row r="8" spans="1:25" x14ac:dyDescent="0.25">
      <c r="A8">
        <v>31</v>
      </c>
      <c r="B8" s="5">
        <f>'Pc, Winter, S1'!B8*Main!$B$4+_xlfn.IFNA(VLOOKUP($A8,'EV Distribution'!$A$2:$B$11,2,FALSE),0)*('EV Scenarios'!B$2-'EV Scenarios'!B$3)</f>
        <v>1.7072763095277468E-2</v>
      </c>
      <c r="C8" s="5">
        <f>'Pc, Winter, S1'!C8*Main!$B$4+_xlfn.IFNA(VLOOKUP($A8,'EV Distribution'!$A$2:$B$11,2,FALSE),0)*('EV Scenarios'!C$2-'EV Scenarios'!C$3)</f>
        <v>1.6948517708870518E-2</v>
      </c>
      <c r="D8" s="5">
        <f>'Pc, Winter, S1'!D8*Main!$B$4+_xlfn.IFNA(VLOOKUP($A8,'EV Distribution'!$A$2:$B$11,2,FALSE),0)*('EV Scenarios'!D$2-'EV Scenarios'!D$3)</f>
        <v>1.5777480080703479E-2</v>
      </c>
      <c r="E8" s="5">
        <f>'Pc, Winter, S1'!E8*Main!$B$4+_xlfn.IFNA(VLOOKUP($A8,'EV Distribution'!$A$2:$B$11,2,FALSE),0)*('EV Scenarios'!E$2-'EV Scenarios'!E$3)</f>
        <v>1.5273188237500002E-2</v>
      </c>
      <c r="F8" s="5">
        <f>'Pc, Winter, S1'!F8*Main!$B$4+_xlfn.IFNA(VLOOKUP($A8,'EV Distribution'!$A$2:$B$11,2,FALSE),0)*('EV Scenarios'!F$2-'EV Scenarios'!F$3)</f>
        <v>1.3838316669576795E-2</v>
      </c>
      <c r="G8" s="5">
        <f>'Pc, Winter, S1'!G8*Main!$B$4+_xlfn.IFNA(VLOOKUP($A8,'EV Distribution'!$A$2:$B$11,2,FALSE),0)*('EV Scenarios'!G$2-'EV Scenarios'!G$3)</f>
        <v>1.3387078289854261E-2</v>
      </c>
      <c r="H8" s="5">
        <f>'Pc, Winter, S1'!H8*Main!$B$4+_xlfn.IFNA(VLOOKUP($A8,'EV Distribution'!$A$2:$B$11,2,FALSE),0)*('EV Scenarios'!H$2-'EV Scenarios'!H$3)</f>
        <v>1.4747560873738791E-2</v>
      </c>
      <c r="I8" s="5">
        <f>'Pc, Winter, S1'!I8*Main!$B$4+_xlfn.IFNA(VLOOKUP($A8,'EV Distribution'!$A$2:$B$11,2,FALSE),0)*('EV Scenarios'!I$2-'EV Scenarios'!I$3)</f>
        <v>9.9637511503082969E-3</v>
      </c>
      <c r="J8" s="5">
        <f>'Pc, Winter, S1'!J8*Main!$B$4+_xlfn.IFNA(VLOOKUP($A8,'EV Distribution'!$A$2:$B$11,2,FALSE),0)*('EV Scenarios'!J$2-'EV Scenarios'!J$3)</f>
        <v>1.1608663961448995E-2</v>
      </c>
      <c r="K8" s="5">
        <f>'Pc, Winter, S1'!K8*Main!$B$4+_xlfn.IFNA(VLOOKUP($A8,'EV Distribution'!$A$2:$B$11,2,FALSE),0)*('EV Scenarios'!K$2-'EV Scenarios'!K$3)</f>
        <v>1.2904202018273542E-2</v>
      </c>
      <c r="L8" s="5">
        <f>'Pc, Winter, S1'!L8*Main!$B$4+_xlfn.IFNA(VLOOKUP($A8,'EV Distribution'!$A$2:$B$11,2,FALSE),0)*('EV Scenarios'!L$2-'EV Scenarios'!L$3)</f>
        <v>1.2185255249565582E-2</v>
      </c>
      <c r="M8" s="5">
        <f>'Pc, Winter, S1'!M8*Main!$B$4+_xlfn.IFNA(VLOOKUP($A8,'EV Distribution'!$A$2:$B$11,2,FALSE),0)*('EV Scenarios'!M$2-'EV Scenarios'!M$3)</f>
        <v>1.1935966053503364E-2</v>
      </c>
      <c r="N8" s="5">
        <f>'Pc, Winter, S1'!N8*Main!$B$4+_xlfn.IFNA(VLOOKUP($A8,'EV Distribution'!$A$2:$B$11,2,FALSE),0)*('EV Scenarios'!N$2-'EV Scenarios'!N$3)</f>
        <v>1.2421735476919844E-2</v>
      </c>
      <c r="O8" s="5">
        <f>'Pc, Winter, S1'!O8*Main!$B$4+_xlfn.IFNA(VLOOKUP($A8,'EV Distribution'!$A$2:$B$11,2,FALSE),0)*('EV Scenarios'!O$2-'EV Scenarios'!O$3)</f>
        <v>1.3284111801008969E-2</v>
      </c>
      <c r="P8" s="5">
        <f>'Pc, Winter, S1'!P8*Main!$B$4+_xlfn.IFNA(VLOOKUP($A8,'EV Distribution'!$A$2:$B$11,2,FALSE),0)*('EV Scenarios'!P$2-'EV Scenarios'!P$3)</f>
        <v>1.3387542244394618E-2</v>
      </c>
      <c r="Q8" s="5">
        <f>'Pc, Winter, S1'!Q8*Main!$B$4+_xlfn.IFNA(VLOOKUP($A8,'EV Distribution'!$A$2:$B$11,2,FALSE),0)*('EV Scenarios'!Q$2-'EV Scenarios'!Q$3)</f>
        <v>1.3335837511547086E-2</v>
      </c>
      <c r="R8" s="5">
        <f>'Pc, Winter, S1'!R8*Main!$B$4+_xlfn.IFNA(VLOOKUP($A8,'EV Distribution'!$A$2:$B$11,2,FALSE),0)*('EV Scenarios'!R$2-'EV Scenarios'!R$3)</f>
        <v>1.2795383893525787E-2</v>
      </c>
      <c r="S8" s="5">
        <f>'Pc, Winter, S1'!S8*Main!$B$4+_xlfn.IFNA(VLOOKUP($A8,'EV Distribution'!$A$2:$B$11,2,FALSE),0)*('EV Scenarios'!S$2-'EV Scenarios'!S$3)</f>
        <v>1.3291698094282512E-2</v>
      </c>
      <c r="T8" s="5">
        <f>'Pc, Winter, S1'!T8*Main!$B$4+_xlfn.IFNA(VLOOKUP($A8,'EV Distribution'!$A$2:$B$11,2,FALSE),0)*('EV Scenarios'!T$2-'EV Scenarios'!T$3)</f>
        <v>1.0999886682315023E-2</v>
      </c>
      <c r="U8" s="5">
        <f>'Pc, Winter, S1'!U8*Main!$B$4+_xlfn.IFNA(VLOOKUP($A8,'EV Distribution'!$A$2:$B$11,2,FALSE),0)*('EV Scenarios'!U$2-'EV Scenarios'!U$3)</f>
        <v>8.9909382293021315E-3</v>
      </c>
      <c r="V8" s="5">
        <f>'Pc, Winter, S1'!V8*Main!$B$4+_xlfn.IFNA(VLOOKUP($A8,'EV Distribution'!$A$2:$B$11,2,FALSE),0)*('EV Scenarios'!V$2-'EV Scenarios'!V$3)</f>
        <v>9.5854709545823997E-3</v>
      </c>
      <c r="W8" s="5">
        <f>'Pc, Winter, S1'!W8*Main!$B$4+_xlfn.IFNA(VLOOKUP($A8,'EV Distribution'!$A$2:$B$11,2,FALSE),0)*('EV Scenarios'!W$2-'EV Scenarios'!W$3)</f>
        <v>9.1113082958099775E-3</v>
      </c>
      <c r="X8" s="5">
        <f>'Pc, Winter, S1'!X8*Main!$B$4+_xlfn.IFNA(VLOOKUP($A8,'EV Distribution'!$A$2:$B$11,2,FALSE),0)*('EV Scenarios'!X$2-'EV Scenarios'!X$3)</f>
        <v>1.4909196216619958E-2</v>
      </c>
      <c r="Y8" s="5">
        <f>'Pc, Winter, S1'!Y8*Main!$B$4+_xlfn.IFNA(VLOOKUP($A8,'EV Distribution'!$A$2:$B$11,2,FALSE),0)*('EV Scenarios'!Y$2-'EV Scenarios'!Y$3)</f>
        <v>1.5831815859739352E-2</v>
      </c>
    </row>
    <row r="9" spans="1:25" x14ac:dyDescent="0.25">
      <c r="A9">
        <v>43</v>
      </c>
      <c r="B9" s="5">
        <f>'Pc, Winter, S1'!B9*Main!$B$4+_xlfn.IFNA(VLOOKUP($A9,'EV Distribution'!$A$2:$B$11,2,FALSE),0)*('EV Scenarios'!B$2-'EV Scenarios'!B$3)</f>
        <v>1.3465013341956279E-2</v>
      </c>
      <c r="C9" s="5">
        <f>'Pc, Winter, S1'!C9*Main!$B$4+_xlfn.IFNA(VLOOKUP($A9,'EV Distribution'!$A$2:$B$11,2,FALSE),0)*('EV Scenarios'!C$2-'EV Scenarios'!C$3)</f>
        <v>1.3477941388410875E-2</v>
      </c>
      <c r="D9" s="5">
        <f>'Pc, Winter, S1'!D9*Main!$B$4+_xlfn.IFNA(VLOOKUP($A9,'EV Distribution'!$A$2:$B$11,2,FALSE),0)*('EV Scenarios'!D$2-'EV Scenarios'!D$3)</f>
        <v>1.1751051633492153E-2</v>
      </c>
      <c r="E9" s="5">
        <f>'Pc, Winter, S1'!E9*Main!$B$4+_xlfn.IFNA(VLOOKUP($A9,'EV Distribution'!$A$2:$B$11,2,FALSE),0)*('EV Scenarios'!E$2-'EV Scenarios'!E$3)</f>
        <v>1.1177573834767378E-2</v>
      </c>
      <c r="F9" s="5">
        <f>'Pc, Winter, S1'!F9*Main!$B$4+_xlfn.IFNA(VLOOKUP($A9,'EV Distribution'!$A$2:$B$11,2,FALSE),0)*('EV Scenarios'!F$2-'EV Scenarios'!F$3)</f>
        <v>9.8434776536434985E-3</v>
      </c>
      <c r="G9" s="5">
        <f>'Pc, Winter, S1'!G9*Main!$B$4+_xlfn.IFNA(VLOOKUP($A9,'EV Distribution'!$A$2:$B$11,2,FALSE),0)*('EV Scenarios'!G$2-'EV Scenarios'!G$3)</f>
        <v>9.8297635134809418E-3</v>
      </c>
      <c r="H9" s="5">
        <f>'Pc, Winter, S1'!H9*Main!$B$4+_xlfn.IFNA(VLOOKUP($A9,'EV Distribution'!$A$2:$B$11,2,FALSE),0)*('EV Scenarios'!H$2-'EV Scenarios'!H$3)</f>
        <v>1.1564759785131726E-2</v>
      </c>
      <c r="I9" s="5">
        <f>'Pc, Winter, S1'!I9*Main!$B$4+_xlfn.IFNA(VLOOKUP($A9,'EV Distribution'!$A$2:$B$11,2,FALSE),0)*('EV Scenarios'!I$2-'EV Scenarios'!I$3)</f>
        <v>6.5644758714686101E-3</v>
      </c>
      <c r="J9" s="5">
        <f>'Pc, Winter, S1'!J9*Main!$B$4+_xlfn.IFNA(VLOOKUP($A9,'EV Distribution'!$A$2:$B$11,2,FALSE),0)*('EV Scenarios'!J$2-'EV Scenarios'!J$3)</f>
        <v>7.4912626496356511E-3</v>
      </c>
      <c r="K9" s="5">
        <f>'Pc, Winter, S1'!K9*Main!$B$4+_xlfn.IFNA(VLOOKUP($A9,'EV Distribution'!$A$2:$B$11,2,FALSE),0)*('EV Scenarios'!K$2-'EV Scenarios'!K$3)</f>
        <v>8.5824453578475322E-3</v>
      </c>
      <c r="L9" s="5">
        <f>'Pc, Winter, S1'!L9*Main!$B$4+_xlfn.IFNA(VLOOKUP($A9,'EV Distribution'!$A$2:$B$11,2,FALSE),0)*('EV Scenarios'!L$2-'EV Scenarios'!L$3)</f>
        <v>7.7155471999719744E-3</v>
      </c>
      <c r="M9" s="5">
        <f>'Pc, Winter, S1'!M9*Main!$B$4+_xlfn.IFNA(VLOOKUP($A9,'EV Distribution'!$A$2:$B$11,2,FALSE),0)*('EV Scenarios'!M$2-'EV Scenarios'!M$3)</f>
        <v>7.8523604333800463E-3</v>
      </c>
      <c r="N9" s="5">
        <f>'Pc, Winter, S1'!N9*Main!$B$4+_xlfn.IFNA(VLOOKUP($A9,'EV Distribution'!$A$2:$B$11,2,FALSE),0)*('EV Scenarios'!N$2-'EV Scenarios'!N$3)</f>
        <v>7.616912172687779E-3</v>
      </c>
      <c r="O9" s="5">
        <f>'Pc, Winter, S1'!O9*Main!$B$4+_xlfn.IFNA(VLOOKUP($A9,'EV Distribution'!$A$2:$B$11,2,FALSE),0)*('EV Scenarios'!O$2-'EV Scenarios'!O$3)</f>
        <v>8.6848919587303799E-3</v>
      </c>
      <c r="P9" s="5">
        <f>'Pc, Winter, S1'!P9*Main!$B$4+_xlfn.IFNA(VLOOKUP($A9,'EV Distribution'!$A$2:$B$11,2,FALSE),0)*('EV Scenarios'!P$2-'EV Scenarios'!P$3)</f>
        <v>8.6119477842769056E-3</v>
      </c>
      <c r="Q9" s="5">
        <f>'Pc, Winter, S1'!Q9*Main!$B$4+_xlfn.IFNA(VLOOKUP($A9,'EV Distribution'!$A$2:$B$11,2,FALSE),0)*('EV Scenarios'!Q$2-'EV Scenarios'!Q$3)</f>
        <v>8.6931886098514568E-3</v>
      </c>
      <c r="R9" s="5">
        <f>'Pc, Winter, S1'!R9*Main!$B$4+_xlfn.IFNA(VLOOKUP($A9,'EV Distribution'!$A$2:$B$11,2,FALSE),0)*('EV Scenarios'!R$2-'EV Scenarios'!R$3)</f>
        <v>8.1092338582118822E-3</v>
      </c>
      <c r="S9" s="5">
        <f>'Pc, Winter, S1'!S9*Main!$B$4+_xlfn.IFNA(VLOOKUP($A9,'EV Distribution'!$A$2:$B$11,2,FALSE),0)*('EV Scenarios'!S$2-'EV Scenarios'!S$3)</f>
        <v>9.3371716062219719E-3</v>
      </c>
      <c r="T9" s="5">
        <f>'Pc, Winter, S1'!T9*Main!$B$4+_xlfn.IFNA(VLOOKUP($A9,'EV Distribution'!$A$2:$B$11,2,FALSE),0)*('EV Scenarios'!T$2-'EV Scenarios'!T$3)</f>
        <v>7.4264576763032513E-3</v>
      </c>
      <c r="U9" s="5">
        <f>'Pc, Winter, S1'!U9*Main!$B$4+_xlfn.IFNA(VLOOKUP($A9,'EV Distribution'!$A$2:$B$11,2,FALSE),0)*('EV Scenarios'!U$2-'EV Scenarios'!U$3)</f>
        <v>7.3091968563901355E-3</v>
      </c>
      <c r="V9" s="5">
        <f>'Pc, Winter, S1'!V9*Main!$B$4+_xlfn.IFNA(VLOOKUP($A9,'EV Distribution'!$A$2:$B$11,2,FALSE),0)*('EV Scenarios'!V$2-'EV Scenarios'!V$3)</f>
        <v>7.6672592794282506E-3</v>
      </c>
      <c r="W9" s="5">
        <f>'Pc, Winter, S1'!W9*Main!$B$4+_xlfn.IFNA(VLOOKUP($A9,'EV Distribution'!$A$2:$B$11,2,FALSE),0)*('EV Scenarios'!W$2-'EV Scenarios'!W$3)</f>
        <v>7.1982861785594189E-3</v>
      </c>
      <c r="X9" s="5">
        <f>'Pc, Winter, S1'!X9*Main!$B$4+_xlfn.IFNA(VLOOKUP($A9,'EV Distribution'!$A$2:$B$11,2,FALSE),0)*('EV Scenarios'!X$2-'EV Scenarios'!X$3)</f>
        <v>1.2232588614798208E-2</v>
      </c>
      <c r="Y9" s="5">
        <f>'Pc, Winter, S1'!Y9*Main!$B$4+_xlfn.IFNA(VLOOKUP($A9,'EV Distribution'!$A$2:$B$11,2,FALSE),0)*('EV Scenarios'!Y$2-'EV Scenarios'!Y$3)</f>
        <v>1.3357482681628364E-2</v>
      </c>
    </row>
    <row r="10" spans="1:25" x14ac:dyDescent="0.25">
      <c r="A10">
        <v>44</v>
      </c>
      <c r="B10" s="5">
        <f>'Pc, Winter, S1'!B10*Main!$B$4+_xlfn.IFNA(VLOOKUP($A10,'EV Distribution'!$A$2:$B$11,2,FALSE),0)*('EV Scenarios'!B$2-'EV Scenarios'!B$3)</f>
        <v>1.3861322986224778E-2</v>
      </c>
      <c r="C10" s="5">
        <f>'Pc, Winter, S1'!C10*Main!$B$4+_xlfn.IFNA(VLOOKUP($A10,'EV Distribution'!$A$2:$B$11,2,FALSE),0)*('EV Scenarios'!C$2-'EV Scenarios'!C$3)</f>
        <v>1.3841916697029151E-2</v>
      </c>
      <c r="D10" s="5">
        <f>'Pc, Winter, S1'!D10*Main!$B$4+_xlfn.IFNA(VLOOKUP($A10,'EV Distribution'!$A$2:$B$11,2,FALSE),0)*('EV Scenarios'!D$2-'EV Scenarios'!D$3)</f>
        <v>1.2509544712233745E-2</v>
      </c>
      <c r="E10" s="5">
        <f>'Pc, Winter, S1'!E10*Main!$B$4+_xlfn.IFNA(VLOOKUP($A10,'EV Distribution'!$A$2:$B$11,2,FALSE),0)*('EV Scenarios'!E$2-'EV Scenarios'!E$3)</f>
        <v>1.2058118586561101E-2</v>
      </c>
      <c r="F10" s="5">
        <f>'Pc, Winter, S1'!F10*Main!$B$4+_xlfn.IFNA(VLOOKUP($A10,'EV Distribution'!$A$2:$B$11,2,FALSE),0)*('EV Scenarios'!F$2-'EV Scenarios'!F$3)</f>
        <v>1.055613697962444E-2</v>
      </c>
      <c r="G10" s="5">
        <f>'Pc, Winter, S1'!G10*Main!$B$4+_xlfn.IFNA(VLOOKUP($A10,'EV Distribution'!$A$2:$B$11,2,FALSE),0)*('EV Scenarios'!G$2-'EV Scenarios'!G$3)</f>
        <v>1.0301254304568387E-2</v>
      </c>
      <c r="H10" s="5">
        <f>'Pc, Winter, S1'!H10*Main!$B$4+_xlfn.IFNA(VLOOKUP($A10,'EV Distribution'!$A$2:$B$11,2,FALSE),0)*('EV Scenarios'!H$2-'EV Scenarios'!H$3)</f>
        <v>1.1529587036392938E-2</v>
      </c>
      <c r="I10" s="5">
        <f>'Pc, Winter, S1'!I10*Main!$B$4+_xlfn.IFNA(VLOOKUP($A10,'EV Distribution'!$A$2:$B$11,2,FALSE),0)*('EV Scenarios'!I$2-'EV Scenarios'!I$3)</f>
        <v>5.6127167645599781E-3</v>
      </c>
      <c r="J10" s="5">
        <f>'Pc, Winter, S1'!J10*Main!$B$4+_xlfn.IFNA(VLOOKUP($A10,'EV Distribution'!$A$2:$B$11,2,FALSE),0)*('EV Scenarios'!J$2-'EV Scenarios'!J$3)</f>
        <v>5.3165239389153587E-3</v>
      </c>
      <c r="K10" s="5">
        <f>'Pc, Winter, S1'!K10*Main!$B$4+_xlfn.IFNA(VLOOKUP($A10,'EV Distribution'!$A$2:$B$11,2,FALSE),0)*('EV Scenarios'!K$2-'EV Scenarios'!K$3)</f>
        <v>6.7011687398963009E-3</v>
      </c>
      <c r="L10" s="5">
        <f>'Pc, Winter, S1'!L10*Main!$B$4+_xlfn.IFNA(VLOOKUP($A10,'EV Distribution'!$A$2:$B$11,2,FALSE),0)*('EV Scenarios'!L$2-'EV Scenarios'!L$3)</f>
        <v>5.9733363441283622E-3</v>
      </c>
      <c r="M10" s="5">
        <f>'Pc, Winter, S1'!M10*Main!$B$4+_xlfn.IFNA(VLOOKUP($A10,'EV Distribution'!$A$2:$B$11,2,FALSE),0)*('EV Scenarios'!M$2-'EV Scenarios'!M$3)</f>
        <v>6.1698651086743274E-3</v>
      </c>
      <c r="N10" s="5">
        <f>'Pc, Winter, S1'!N10*Main!$B$4+_xlfn.IFNA(VLOOKUP($A10,'EV Distribution'!$A$2:$B$11,2,FALSE),0)*('EV Scenarios'!N$2-'EV Scenarios'!N$3)</f>
        <v>5.8465362448570628E-3</v>
      </c>
      <c r="O10" s="5">
        <f>'Pc, Winter, S1'!O10*Main!$B$4+_xlfn.IFNA(VLOOKUP($A10,'EV Distribution'!$A$2:$B$11,2,FALSE),0)*('EV Scenarios'!O$2-'EV Scenarios'!O$3)</f>
        <v>5.8169164921384534E-3</v>
      </c>
      <c r="P10" s="5">
        <f>'Pc, Winter, S1'!P10*Main!$B$4+_xlfn.IFNA(VLOOKUP($A10,'EV Distribution'!$A$2:$B$11,2,FALSE),0)*('EV Scenarios'!P$2-'EV Scenarios'!P$3)</f>
        <v>5.6711243105941715E-3</v>
      </c>
      <c r="Q10" s="5">
        <f>'Pc, Winter, S1'!Q10*Main!$B$4+_xlfn.IFNA(VLOOKUP($A10,'EV Distribution'!$A$2:$B$11,2,FALSE),0)*('EV Scenarios'!Q$2-'EV Scenarios'!Q$3)</f>
        <v>5.8635610343189459E-3</v>
      </c>
      <c r="R10" s="5">
        <f>'Pc, Winter, S1'!R10*Main!$B$4+_xlfn.IFNA(VLOOKUP($A10,'EV Distribution'!$A$2:$B$11,2,FALSE),0)*('EV Scenarios'!R$2-'EV Scenarios'!R$3)</f>
        <v>5.1847642810818389E-3</v>
      </c>
      <c r="S10" s="5">
        <f>'Pc, Winter, S1'!S10*Main!$B$4+_xlfn.IFNA(VLOOKUP($A10,'EV Distribution'!$A$2:$B$11,2,FALSE),0)*('EV Scenarios'!S$2-'EV Scenarios'!S$3)</f>
        <v>6.5390453932174884E-3</v>
      </c>
      <c r="T10" s="5">
        <f>'Pc, Winter, S1'!T10*Main!$B$4+_xlfn.IFNA(VLOOKUP($A10,'EV Distribution'!$A$2:$B$11,2,FALSE),0)*('EV Scenarios'!T$2-'EV Scenarios'!T$3)</f>
        <v>5.2222794278447317E-3</v>
      </c>
      <c r="U10" s="5">
        <f>'Pc, Winter, S1'!U10*Main!$B$4+_xlfn.IFNA(VLOOKUP($A10,'EV Distribution'!$A$2:$B$11,2,FALSE),0)*('EV Scenarios'!U$2-'EV Scenarios'!U$3)</f>
        <v>4.870365114097535E-3</v>
      </c>
      <c r="V10" s="5">
        <f>'Pc, Winter, S1'!V10*Main!$B$4+_xlfn.IFNA(VLOOKUP($A10,'EV Distribution'!$A$2:$B$11,2,FALSE),0)*('EV Scenarios'!V$2-'EV Scenarios'!V$3)</f>
        <v>5.3586028792040365E-3</v>
      </c>
      <c r="W10" s="5">
        <f>'Pc, Winter, S1'!W10*Main!$B$4+_xlfn.IFNA(VLOOKUP($A10,'EV Distribution'!$A$2:$B$11,2,FALSE),0)*('EV Scenarios'!W$2-'EV Scenarios'!W$3)</f>
        <v>5.1272484030128922E-3</v>
      </c>
      <c r="X10" s="5">
        <f>'Pc, Winter, S1'!X10*Main!$B$4+_xlfn.IFNA(VLOOKUP($A10,'EV Distribution'!$A$2:$B$11,2,FALSE),0)*('EV Scenarios'!X$2-'EV Scenarios'!X$3)</f>
        <v>1.0724592919576795E-2</v>
      </c>
      <c r="Y10" s="5">
        <f>'Pc, Winter, S1'!Y10*Main!$B$4+_xlfn.IFNA(VLOOKUP($A10,'EV Distribution'!$A$2:$B$11,2,FALSE),0)*('EV Scenarios'!Y$2-'EV Scenarios'!Y$3)</f>
        <v>1.1780184383772423E-2</v>
      </c>
    </row>
    <row r="11" spans="1:25" x14ac:dyDescent="0.25">
      <c r="A11">
        <v>45</v>
      </c>
      <c r="B11" s="5">
        <f>'Pc, Winter, S1'!B11*Main!$B$4+_xlfn.IFNA(VLOOKUP($A11,'EV Distribution'!$A$2:$B$11,2,FALSE),0)*('EV Scenarios'!B$2-'EV Scenarios'!B$3)</f>
        <v>1.0039201401345293E-2</v>
      </c>
      <c r="C11" s="5">
        <f>'Pc, Winter, S1'!C11*Main!$B$4+_xlfn.IFNA(VLOOKUP($A11,'EV Distribution'!$A$2:$B$11,2,FALSE),0)*('EV Scenarios'!C$2-'EV Scenarios'!C$3)</f>
        <v>1.0155101401345292E-2</v>
      </c>
      <c r="D11" s="5">
        <f>'Pc, Winter, S1'!D11*Main!$B$4+_xlfn.IFNA(VLOOKUP($A11,'EV Distribution'!$A$2:$B$11,2,FALSE),0)*('EV Scenarios'!D$2-'EV Scenarios'!D$3)</f>
        <v>8.6823514013452917E-3</v>
      </c>
      <c r="E11" s="5">
        <f>'Pc, Winter, S1'!E11*Main!$B$4+_xlfn.IFNA(VLOOKUP($A11,'EV Distribution'!$A$2:$B$11,2,FALSE),0)*('EV Scenarios'!E$2-'EV Scenarios'!E$3)</f>
        <v>8.1920014013452929E-3</v>
      </c>
      <c r="F11" s="5">
        <f>'Pc, Winter, S1'!F11*Main!$B$4+_xlfn.IFNA(VLOOKUP($A11,'EV Distribution'!$A$2:$B$11,2,FALSE),0)*('EV Scenarios'!F$2-'EV Scenarios'!F$3)</f>
        <v>6.8344014013452916E-3</v>
      </c>
      <c r="G11" s="5">
        <f>'Pc, Winter, S1'!G11*Main!$B$4+_xlfn.IFNA(VLOOKUP($A11,'EV Distribution'!$A$2:$B$11,2,FALSE),0)*('EV Scenarios'!G$2-'EV Scenarios'!G$3)</f>
        <v>6.481051401345291E-3</v>
      </c>
      <c r="H11" s="5">
        <f>'Pc, Winter, S1'!H11*Main!$B$4+_xlfn.IFNA(VLOOKUP($A11,'EV Distribution'!$A$2:$B$11,2,FALSE),0)*('EV Scenarios'!H$2-'EV Scenarios'!H$3)</f>
        <v>7.7927514013452909E-3</v>
      </c>
      <c r="I11" s="5">
        <f>'Pc, Winter, S1'!I11*Main!$B$4+_xlfn.IFNA(VLOOKUP($A11,'EV Distribution'!$A$2:$B$11,2,FALSE),0)*('EV Scenarios'!I$2-'EV Scenarios'!I$3)</f>
        <v>1.7368014013452915E-3</v>
      </c>
      <c r="J11" s="5">
        <f>'Pc, Winter, S1'!J11*Main!$B$4+_xlfn.IFNA(VLOOKUP($A11,'EV Distribution'!$A$2:$B$11,2,FALSE),0)*('EV Scenarios'!J$2-'EV Scenarios'!J$3)</f>
        <v>1.6239014013452917E-3</v>
      </c>
      <c r="K11" s="5">
        <f>'Pc, Winter, S1'!K11*Main!$B$4+_xlfn.IFNA(VLOOKUP($A11,'EV Distribution'!$A$2:$B$11,2,FALSE),0)*('EV Scenarios'!K$2-'EV Scenarios'!K$3)</f>
        <v>2.0813514013452916E-3</v>
      </c>
      <c r="L11" s="5">
        <f>'Pc, Winter, S1'!L11*Main!$B$4+_xlfn.IFNA(VLOOKUP($A11,'EV Distribution'!$A$2:$B$11,2,FALSE),0)*('EV Scenarios'!L$2-'EV Scenarios'!L$3)</f>
        <v>1.4033014013452914E-3</v>
      </c>
      <c r="M11" s="5">
        <f>'Pc, Winter, S1'!M11*Main!$B$4+_xlfn.IFNA(VLOOKUP($A11,'EV Distribution'!$A$2:$B$11,2,FALSE),0)*('EV Scenarios'!M$2-'EV Scenarios'!M$3)</f>
        <v>1.4199014013452915E-3</v>
      </c>
      <c r="N11" s="5">
        <f>'Pc, Winter, S1'!N11*Main!$B$4+_xlfn.IFNA(VLOOKUP($A11,'EV Distribution'!$A$2:$B$11,2,FALSE),0)*('EV Scenarios'!N$2-'EV Scenarios'!N$3)</f>
        <v>1.9607514013452918E-3</v>
      </c>
      <c r="O11" s="5">
        <f>'Pc, Winter, S1'!O11*Main!$B$4+_xlfn.IFNA(VLOOKUP($A11,'EV Distribution'!$A$2:$B$11,2,FALSE),0)*('EV Scenarios'!O$2-'EV Scenarios'!O$3)</f>
        <v>2.8546514013452918E-3</v>
      </c>
      <c r="P11" s="5">
        <f>'Pc, Winter, S1'!P11*Main!$B$4+_xlfn.IFNA(VLOOKUP($A11,'EV Distribution'!$A$2:$B$11,2,FALSE),0)*('EV Scenarios'!P$2-'EV Scenarios'!P$3)</f>
        <v>2.7807014013452916E-3</v>
      </c>
      <c r="Q11" s="5">
        <f>'Pc, Winter, S1'!Q11*Main!$B$4+_xlfn.IFNA(VLOOKUP($A11,'EV Distribution'!$A$2:$B$11,2,FALSE),0)*('EV Scenarios'!Q$2-'EV Scenarios'!Q$3)</f>
        <v>2.8837014013452914E-3</v>
      </c>
      <c r="R11" s="5">
        <f>'Pc, Winter, S1'!R11*Main!$B$4+_xlfn.IFNA(VLOOKUP($A11,'EV Distribution'!$A$2:$B$11,2,FALSE),0)*('EV Scenarios'!R$2-'EV Scenarios'!R$3)</f>
        <v>2.2198514013452918E-3</v>
      </c>
      <c r="S11" s="5">
        <f>'Pc, Winter, S1'!S11*Main!$B$4+_xlfn.IFNA(VLOOKUP($A11,'EV Distribution'!$A$2:$B$11,2,FALSE),0)*('EV Scenarios'!S$2-'EV Scenarios'!S$3)</f>
        <v>3.6213514013452922E-3</v>
      </c>
      <c r="T11" s="5">
        <f>'Pc, Winter, S1'!T11*Main!$B$4+_xlfn.IFNA(VLOOKUP($A11,'EV Distribution'!$A$2:$B$11,2,FALSE),0)*('EV Scenarios'!T$2-'EV Scenarios'!T$3)</f>
        <v>2.2852514013452915E-3</v>
      </c>
      <c r="U11" s="5">
        <f>'Pc, Winter, S1'!U11*Main!$B$4+_xlfn.IFNA(VLOOKUP($A11,'EV Distribution'!$A$2:$B$11,2,FALSE),0)*('EV Scenarios'!U$2-'EV Scenarios'!U$3)</f>
        <v>1.9282014013452917E-3</v>
      </c>
      <c r="V11" s="5">
        <f>'Pc, Winter, S1'!V11*Main!$B$4+_xlfn.IFNA(VLOOKUP($A11,'EV Distribution'!$A$2:$B$11,2,FALSE),0)*('EV Scenarios'!V$2-'EV Scenarios'!V$3)</f>
        <v>2.5778014013452914E-3</v>
      </c>
      <c r="W11" s="5">
        <f>'Pc, Winter, S1'!W11*Main!$B$4+_xlfn.IFNA(VLOOKUP($A11,'EV Distribution'!$A$2:$B$11,2,FALSE),0)*('EV Scenarios'!W$2-'EV Scenarios'!W$3)</f>
        <v>2.0565514013452918E-3</v>
      </c>
      <c r="X11" s="5">
        <f>'Pc, Winter, S1'!X11*Main!$B$4+_xlfn.IFNA(VLOOKUP($A11,'EV Distribution'!$A$2:$B$11,2,FALSE),0)*('EV Scenarios'!X$2-'EV Scenarios'!X$3)</f>
        <v>7.7222014013452927E-3</v>
      </c>
      <c r="Y11" s="5">
        <f>'Pc, Winter, S1'!Y11*Main!$B$4+_xlfn.IFNA(VLOOKUP($A11,'EV Distribution'!$A$2:$B$11,2,FALSE),0)*('EV Scenarios'!Y$2-'EV Scenarios'!Y$3)</f>
        <v>8.9228014013452914E-3</v>
      </c>
    </row>
    <row r="12" spans="1:25" x14ac:dyDescent="0.25">
      <c r="A12">
        <v>46</v>
      </c>
      <c r="B12" s="5">
        <f>'Pc, Winter, S1'!B12*Main!$B$4+_xlfn.IFNA(VLOOKUP($A12,'EV Distribution'!$A$2:$B$11,2,FALSE),0)*('EV Scenarios'!B$2-'EV Scenarios'!B$3)</f>
        <v>1.0801377839770181E-2</v>
      </c>
      <c r="C12" s="5">
        <f>'Pc, Winter, S1'!C12*Main!$B$4+_xlfn.IFNA(VLOOKUP($A12,'EV Distribution'!$A$2:$B$11,2,FALSE),0)*('EV Scenarios'!C$2-'EV Scenarios'!C$3)</f>
        <v>1.085738753542601E-2</v>
      </c>
      <c r="D12" s="5">
        <f>'Pc, Winter, S1'!D12*Main!$B$4+_xlfn.IFNA(VLOOKUP($A12,'EV Distribution'!$A$2:$B$11,2,FALSE),0)*('EV Scenarios'!D$2-'EV Scenarios'!D$3)</f>
        <v>9.362956143693946E-3</v>
      </c>
      <c r="E12" s="5">
        <f>'Pc, Winter, S1'!E12*Main!$B$4+_xlfn.IFNA(VLOOKUP($A12,'EV Distribution'!$A$2:$B$11,2,FALSE),0)*('EV Scenarios'!E$2-'EV Scenarios'!E$3)</f>
        <v>8.8710762857483194E-3</v>
      </c>
      <c r="F12" s="5">
        <f>'Pc, Winter, S1'!F12*Main!$B$4+_xlfn.IFNA(VLOOKUP($A12,'EV Distribution'!$A$2:$B$11,2,FALSE),0)*('EV Scenarios'!F$2-'EV Scenarios'!F$3)</f>
        <v>7.5114887970151355E-3</v>
      </c>
      <c r="G12" s="5">
        <f>'Pc, Winter, S1'!G12*Main!$B$4+_xlfn.IFNA(VLOOKUP($A12,'EV Distribution'!$A$2:$B$11,2,FALSE),0)*('EV Scenarios'!G$2-'EV Scenarios'!G$3)</f>
        <v>7.2364464203615465E-3</v>
      </c>
      <c r="H12" s="5">
        <f>'Pc, Winter, S1'!H12*Main!$B$4+_xlfn.IFNA(VLOOKUP($A12,'EV Distribution'!$A$2:$B$11,2,FALSE),0)*('EV Scenarios'!H$2-'EV Scenarios'!H$3)</f>
        <v>8.7012230122617724E-3</v>
      </c>
      <c r="I12" s="5">
        <f>'Pc, Winter, S1'!I12*Main!$B$4+_xlfn.IFNA(VLOOKUP($A12,'EV Distribution'!$A$2:$B$11,2,FALSE),0)*('EV Scenarios'!I$2-'EV Scenarios'!I$3)</f>
        <v>2.9737367246636774E-3</v>
      </c>
      <c r="J12" s="5">
        <f>'Pc, Winter, S1'!J12*Main!$B$4+_xlfn.IFNA(VLOOKUP($A12,'EV Distribution'!$A$2:$B$11,2,FALSE),0)*('EV Scenarios'!J$2-'EV Scenarios'!J$3)</f>
        <v>3.3345905200112113E-3</v>
      </c>
      <c r="K12" s="5">
        <f>'Pc, Winter, S1'!K12*Main!$B$4+_xlfn.IFNA(VLOOKUP($A12,'EV Distribution'!$A$2:$B$11,2,FALSE),0)*('EV Scenarios'!K$2-'EV Scenarios'!K$3)</f>
        <v>3.7046246025084079E-3</v>
      </c>
      <c r="L12" s="5">
        <f>'Pc, Winter, S1'!L12*Main!$B$4+_xlfn.IFNA(VLOOKUP($A12,'EV Distribution'!$A$2:$B$11,2,FALSE),0)*('EV Scenarios'!L$2-'EV Scenarios'!L$3)</f>
        <v>2.8169558984725337E-3</v>
      </c>
      <c r="M12" s="5">
        <f>'Pc, Winter, S1'!M12*Main!$B$4+_xlfn.IFNA(VLOOKUP($A12,'EV Distribution'!$A$2:$B$11,2,FALSE),0)*('EV Scenarios'!M$2-'EV Scenarios'!M$3)</f>
        <v>2.7199146294843049E-3</v>
      </c>
      <c r="N12" s="5">
        <f>'Pc, Winter, S1'!N12*Main!$B$4+_xlfn.IFNA(VLOOKUP($A12,'EV Distribution'!$A$2:$B$11,2,FALSE),0)*('EV Scenarios'!N$2-'EV Scenarios'!N$3)</f>
        <v>3.1960190910033633E-3</v>
      </c>
      <c r="O12" s="5">
        <f>'Pc, Winter, S1'!O12*Main!$B$4+_xlfn.IFNA(VLOOKUP($A12,'EV Distribution'!$A$2:$B$11,2,FALSE),0)*('EV Scenarios'!O$2-'EV Scenarios'!O$3)</f>
        <v>4.0788474345711881E-3</v>
      </c>
      <c r="P12" s="5">
        <f>'Pc, Winter, S1'!P12*Main!$B$4+_xlfn.IFNA(VLOOKUP($A12,'EV Distribution'!$A$2:$B$11,2,FALSE),0)*('EV Scenarios'!P$2-'EV Scenarios'!P$3)</f>
        <v>4.0185724506446195E-3</v>
      </c>
      <c r="Q12" s="5">
        <f>'Pc, Winter, S1'!Q12*Main!$B$4+_xlfn.IFNA(VLOOKUP($A12,'EV Distribution'!$A$2:$B$11,2,FALSE),0)*('EV Scenarios'!Q$2-'EV Scenarios'!Q$3)</f>
        <v>4.0571582560257847E-3</v>
      </c>
      <c r="R12" s="5">
        <f>'Pc, Winter, S1'!R12*Main!$B$4+_xlfn.IFNA(VLOOKUP($A12,'EV Distribution'!$A$2:$B$11,2,FALSE),0)*('EV Scenarios'!R$2-'EV Scenarios'!R$3)</f>
        <v>3.4671678869114351E-3</v>
      </c>
      <c r="S12" s="5">
        <f>'Pc, Winter, S1'!S12*Main!$B$4+_xlfn.IFNA(VLOOKUP($A12,'EV Distribution'!$A$2:$B$11,2,FALSE),0)*('EV Scenarios'!S$2-'EV Scenarios'!S$3)</f>
        <v>4.8746593623038128E-3</v>
      </c>
      <c r="T12" s="5">
        <f>'Pc, Winter, S1'!T12*Main!$B$4+_xlfn.IFNA(VLOOKUP($A12,'EV Distribution'!$A$2:$B$11,2,FALSE),0)*('EV Scenarios'!T$2-'EV Scenarios'!T$3)</f>
        <v>3.5778546476457397E-3</v>
      </c>
      <c r="U12" s="5">
        <f>'Pc, Winter, S1'!U12*Main!$B$4+_xlfn.IFNA(VLOOKUP($A12,'EV Distribution'!$A$2:$B$11,2,FALSE),0)*('EV Scenarios'!U$2-'EV Scenarios'!U$3)</f>
        <v>3.2653439010790365E-3</v>
      </c>
      <c r="V12" s="5">
        <f>'Pc, Winter, S1'!V12*Main!$B$4+_xlfn.IFNA(VLOOKUP($A12,'EV Distribution'!$A$2:$B$11,2,FALSE),0)*('EV Scenarios'!V$2-'EV Scenarios'!V$3)</f>
        <v>3.8758308387051572E-3</v>
      </c>
      <c r="W12" s="5">
        <f>'Pc, Winter, S1'!W12*Main!$B$4+_xlfn.IFNA(VLOOKUP($A12,'EV Distribution'!$A$2:$B$11,2,FALSE),0)*('EV Scenarios'!W$2-'EV Scenarios'!W$3)</f>
        <v>3.2119880362528027E-3</v>
      </c>
      <c r="X12" s="5">
        <f>'Pc, Winter, S1'!X12*Main!$B$4+_xlfn.IFNA(VLOOKUP($A12,'EV Distribution'!$A$2:$B$11,2,FALSE),0)*('EV Scenarios'!X$2-'EV Scenarios'!X$3)</f>
        <v>8.7107237901065029E-3</v>
      </c>
      <c r="Y12" s="5">
        <f>'Pc, Winter, S1'!Y12*Main!$B$4+_xlfn.IFNA(VLOOKUP($A12,'EV Distribution'!$A$2:$B$11,2,FALSE),0)*('EV Scenarios'!Y$2-'EV Scenarios'!Y$3)</f>
        <v>9.8067185795123329E-3</v>
      </c>
    </row>
    <row r="13" spans="1:25" x14ac:dyDescent="0.25">
      <c r="A13">
        <v>48</v>
      </c>
      <c r="B13" s="5">
        <f>'Pc, Winter, S1'!B13*Main!$B$4+_xlfn.IFNA(VLOOKUP($A13,'EV Distribution'!$A$2:$B$11,2,FALSE),0)*('EV Scenarios'!B$2-'EV Scenarios'!B$3)</f>
        <v>9.9317812219730951E-3</v>
      </c>
      <c r="C13" s="5">
        <f>'Pc, Winter, S1'!C13*Main!$B$4+_xlfn.IFNA(VLOOKUP($A13,'EV Distribution'!$A$2:$B$11,2,FALSE),0)*('EV Scenarios'!C$2-'EV Scenarios'!C$3)</f>
        <v>1.0047681221973095E-2</v>
      </c>
      <c r="D13" s="5">
        <f>'Pc, Winter, S1'!D13*Main!$B$4+_xlfn.IFNA(VLOOKUP($A13,'EV Distribution'!$A$2:$B$11,2,FALSE),0)*('EV Scenarios'!D$2-'EV Scenarios'!D$3)</f>
        <v>8.5749312219730936E-3</v>
      </c>
      <c r="E13" s="5">
        <f>'Pc, Winter, S1'!E13*Main!$B$4+_xlfn.IFNA(VLOOKUP($A13,'EV Distribution'!$A$2:$B$11,2,FALSE),0)*('EV Scenarios'!E$2-'EV Scenarios'!E$3)</f>
        <v>8.0845812219730948E-3</v>
      </c>
      <c r="F13" s="5">
        <f>'Pc, Winter, S1'!F13*Main!$B$4+_xlfn.IFNA(VLOOKUP($A13,'EV Distribution'!$A$2:$B$11,2,FALSE),0)*('EV Scenarios'!F$2-'EV Scenarios'!F$3)</f>
        <v>6.7269812219730944E-3</v>
      </c>
      <c r="G13" s="5">
        <f>'Pc, Winter, S1'!G13*Main!$B$4+_xlfn.IFNA(VLOOKUP($A13,'EV Distribution'!$A$2:$B$11,2,FALSE),0)*('EV Scenarios'!G$2-'EV Scenarios'!G$3)</f>
        <v>6.3736312219730938E-3</v>
      </c>
      <c r="H13" s="5">
        <f>'Pc, Winter, S1'!H13*Main!$B$4+_xlfn.IFNA(VLOOKUP($A13,'EV Distribution'!$A$2:$B$11,2,FALSE),0)*('EV Scenarios'!H$2-'EV Scenarios'!H$3)</f>
        <v>7.6853312219730937E-3</v>
      </c>
      <c r="I13" s="5">
        <f>'Pc, Winter, S1'!I13*Main!$B$4+_xlfn.IFNA(VLOOKUP($A13,'EV Distribution'!$A$2:$B$11,2,FALSE),0)*('EV Scenarios'!I$2-'EV Scenarios'!I$3)</f>
        <v>1.629381221973094E-3</v>
      </c>
      <c r="J13" s="5">
        <f>'Pc, Winter, S1'!J13*Main!$B$4+_xlfn.IFNA(VLOOKUP($A13,'EV Distribution'!$A$2:$B$11,2,FALSE),0)*('EV Scenarios'!J$2-'EV Scenarios'!J$3)</f>
        <v>1.5164812219730943E-3</v>
      </c>
      <c r="K13" s="5">
        <f>'Pc, Winter, S1'!K13*Main!$B$4+_xlfn.IFNA(VLOOKUP($A13,'EV Distribution'!$A$2:$B$11,2,FALSE),0)*('EV Scenarios'!K$2-'EV Scenarios'!K$3)</f>
        <v>1.9739312219730939E-3</v>
      </c>
      <c r="L13" s="5">
        <f>'Pc, Winter, S1'!L13*Main!$B$4+_xlfn.IFNA(VLOOKUP($A13,'EV Distribution'!$A$2:$B$11,2,FALSE),0)*('EV Scenarios'!L$2-'EV Scenarios'!L$3)</f>
        <v>1.2958812219730942E-3</v>
      </c>
      <c r="M13" s="5">
        <f>'Pc, Winter, S1'!M13*Main!$B$4+_xlfn.IFNA(VLOOKUP($A13,'EV Distribution'!$A$2:$B$11,2,FALSE),0)*('EV Scenarios'!M$2-'EV Scenarios'!M$3)</f>
        <v>1.3124812219730943E-3</v>
      </c>
      <c r="N13" s="5">
        <f>'Pc, Winter, S1'!N13*Main!$B$4+_xlfn.IFNA(VLOOKUP($A13,'EV Distribution'!$A$2:$B$11,2,FALSE),0)*('EV Scenarios'!N$2-'EV Scenarios'!N$3)</f>
        <v>1.8533312219730941E-3</v>
      </c>
      <c r="O13" s="5">
        <f>'Pc, Winter, S1'!O13*Main!$B$4+_xlfn.IFNA(VLOOKUP($A13,'EV Distribution'!$A$2:$B$11,2,FALSE),0)*('EV Scenarios'!O$2-'EV Scenarios'!O$3)</f>
        <v>2.7472312219730941E-3</v>
      </c>
      <c r="P13" s="5">
        <f>'Pc, Winter, S1'!P13*Main!$B$4+_xlfn.IFNA(VLOOKUP($A13,'EV Distribution'!$A$2:$B$11,2,FALSE),0)*('EV Scenarios'!P$2-'EV Scenarios'!P$3)</f>
        <v>2.673281221973094E-3</v>
      </c>
      <c r="Q13" s="5">
        <f>'Pc, Winter, S1'!Q13*Main!$B$4+_xlfn.IFNA(VLOOKUP($A13,'EV Distribution'!$A$2:$B$11,2,FALSE),0)*('EV Scenarios'!Q$2-'EV Scenarios'!Q$3)</f>
        <v>2.7762812219730942E-3</v>
      </c>
      <c r="R13" s="5">
        <f>'Pc, Winter, S1'!R13*Main!$B$4+_xlfn.IFNA(VLOOKUP($A13,'EV Distribution'!$A$2:$B$11,2,FALSE),0)*('EV Scenarios'!R$2-'EV Scenarios'!R$3)</f>
        <v>2.1124312219730941E-3</v>
      </c>
      <c r="S13" s="5">
        <f>'Pc, Winter, S1'!S13*Main!$B$4+_xlfn.IFNA(VLOOKUP($A13,'EV Distribution'!$A$2:$B$11,2,FALSE),0)*('EV Scenarios'!S$2-'EV Scenarios'!S$3)</f>
        <v>3.5139312219730949E-3</v>
      </c>
      <c r="T13" s="5">
        <f>'Pc, Winter, S1'!T13*Main!$B$4+_xlfn.IFNA(VLOOKUP($A13,'EV Distribution'!$A$2:$B$11,2,FALSE),0)*('EV Scenarios'!T$2-'EV Scenarios'!T$3)</f>
        <v>2.1778312219730938E-3</v>
      </c>
      <c r="U13" s="5">
        <f>'Pc, Winter, S1'!U13*Main!$B$4+_xlfn.IFNA(VLOOKUP($A13,'EV Distribution'!$A$2:$B$11,2,FALSE),0)*('EV Scenarios'!U$2-'EV Scenarios'!U$3)</f>
        <v>1.8207812219730943E-3</v>
      </c>
      <c r="V13" s="5">
        <f>'Pc, Winter, S1'!V13*Main!$B$4+_xlfn.IFNA(VLOOKUP($A13,'EV Distribution'!$A$2:$B$11,2,FALSE),0)*('EV Scenarios'!V$2-'EV Scenarios'!V$3)</f>
        <v>2.4703812219730942E-3</v>
      </c>
      <c r="W13" s="5">
        <f>'Pc, Winter, S1'!W13*Main!$B$4+_xlfn.IFNA(VLOOKUP($A13,'EV Distribution'!$A$2:$B$11,2,FALSE),0)*('EV Scenarios'!W$2-'EV Scenarios'!W$3)</f>
        <v>1.9491312219730942E-3</v>
      </c>
      <c r="X13" s="5">
        <f>'Pc, Winter, S1'!X13*Main!$B$4+_xlfn.IFNA(VLOOKUP($A13,'EV Distribution'!$A$2:$B$11,2,FALSE),0)*('EV Scenarios'!X$2-'EV Scenarios'!X$3)</f>
        <v>7.6147812219730954E-3</v>
      </c>
      <c r="Y13" s="5">
        <f>'Pc, Winter, S1'!Y13*Main!$B$4+_xlfn.IFNA(VLOOKUP($A13,'EV Distribution'!$A$2:$B$11,2,FALSE),0)*('EV Scenarios'!Y$2-'EV Scenarios'!Y$3)</f>
        <v>8.815381221973095E-3</v>
      </c>
    </row>
    <row r="14" spans="1:25" x14ac:dyDescent="0.25">
      <c r="A14">
        <v>60</v>
      </c>
      <c r="B14" s="5">
        <f>'Pc, Winter, S1'!B14*Main!$B$4+_xlfn.IFNA(VLOOKUP($A14,'EV Distribution'!$A$2:$B$11,2,FALSE),0)*('EV Scenarios'!B$2-'EV Scenarios'!B$3)</f>
        <v>9.8699549489349794E-3</v>
      </c>
      <c r="C14" s="5">
        <f>'Pc, Winter, S1'!C14*Main!$B$4+_xlfn.IFNA(VLOOKUP($A14,'EV Distribution'!$A$2:$B$11,2,FALSE),0)*('EV Scenarios'!C$2-'EV Scenarios'!C$3)</f>
        <v>9.9899466632707417E-3</v>
      </c>
      <c r="D14" s="5">
        <f>'Pc, Winter, S1'!D14*Main!$B$4+_xlfn.IFNA(VLOOKUP($A14,'EV Distribution'!$A$2:$B$11,2,FALSE),0)*('EV Scenarios'!D$2-'EV Scenarios'!D$3)</f>
        <v>8.5094505086883414E-3</v>
      </c>
      <c r="E14" s="5">
        <f>'Pc, Winter, S1'!E14*Main!$B$4+_xlfn.IFNA(VLOOKUP($A14,'EV Distribution'!$A$2:$B$11,2,FALSE),0)*('EV Scenarios'!E$2-'EV Scenarios'!E$3)</f>
        <v>8.0173000000000015E-3</v>
      </c>
      <c r="F14" s="5">
        <f>'Pc, Winter, S1'!F14*Main!$B$4+_xlfn.IFNA(VLOOKUP($A14,'EV Distribution'!$A$2:$B$11,2,FALSE),0)*('EV Scenarios'!F$2-'EV Scenarios'!F$3)</f>
        <v>6.7061931195067275E-3</v>
      </c>
      <c r="G14" s="5">
        <f>'Pc, Winter, S1'!G14*Main!$B$4+_xlfn.IFNA(VLOOKUP($A14,'EV Distribution'!$A$2:$B$11,2,FALSE),0)*('EV Scenarios'!G$2-'EV Scenarios'!G$3)</f>
        <v>6.409426914405829E-3</v>
      </c>
      <c r="H14" s="5">
        <f>'Pc, Winter, S1'!H14*Main!$B$4+_xlfn.IFNA(VLOOKUP($A14,'EV Distribution'!$A$2:$B$11,2,FALSE),0)*('EV Scenarios'!H$2-'EV Scenarios'!H$3)</f>
        <v>7.8333383497197311E-3</v>
      </c>
      <c r="I14" s="5">
        <f>'Pc, Winter, S1'!I14*Main!$B$4+_xlfn.IFNA(VLOOKUP($A14,'EV Distribution'!$A$2:$B$11,2,FALSE),0)*('EV Scenarios'!I$2-'EV Scenarios'!I$3)</f>
        <v>1.8981359374859866E-3</v>
      </c>
      <c r="J14" s="5">
        <f>'Pc, Winter, S1'!J14*Main!$B$4+_xlfn.IFNA(VLOOKUP($A14,'EV Distribution'!$A$2:$B$11,2,FALSE),0)*('EV Scenarios'!J$2-'EV Scenarios'!J$3)</f>
        <v>1.8670150062079596E-3</v>
      </c>
      <c r="K14" s="5">
        <f>'Pc, Winter, S1'!K14*Main!$B$4+_xlfn.IFNA(VLOOKUP($A14,'EV Distribution'!$A$2:$B$11,2,FALSE),0)*('EV Scenarios'!K$2-'EV Scenarios'!K$3)</f>
        <v>2.3494075446188339E-3</v>
      </c>
      <c r="L14" s="5">
        <f>'Pc, Winter, S1'!L14*Main!$B$4+_xlfn.IFNA(VLOOKUP($A14,'EV Distribution'!$A$2:$B$11,2,FALSE),0)*('EV Scenarios'!L$2-'EV Scenarios'!L$3)</f>
        <v>1.6637539946328475E-3</v>
      </c>
      <c r="M14" s="5">
        <f>'Pc, Winter, S1'!M14*Main!$B$4+_xlfn.IFNA(VLOOKUP($A14,'EV Distribution'!$A$2:$B$11,2,FALSE),0)*('EV Scenarios'!M$2-'EV Scenarios'!M$3)</f>
        <v>1.6238377322729822E-3</v>
      </c>
      <c r="N14" s="5">
        <f>'Pc, Winter, S1'!N14*Main!$B$4+_xlfn.IFNA(VLOOKUP($A14,'EV Distribution'!$A$2:$B$11,2,FALSE),0)*('EV Scenarios'!N$2-'EV Scenarios'!N$3)</f>
        <v>2.0194210218329599E-3</v>
      </c>
      <c r="O14" s="5">
        <f>'Pc, Winter, S1'!O14*Main!$B$4+_xlfn.IFNA(VLOOKUP($A14,'EV Distribution'!$A$2:$B$11,2,FALSE),0)*('EV Scenarios'!O$2-'EV Scenarios'!O$3)</f>
        <v>2.8440143622197309E-3</v>
      </c>
      <c r="P14" s="5">
        <f>'Pc, Winter, S1'!P14*Main!$B$4+_xlfn.IFNA(VLOOKUP($A14,'EV Distribution'!$A$2:$B$11,2,FALSE),0)*('EV Scenarios'!P$2-'EV Scenarios'!P$3)</f>
        <v>2.7070551029147981E-3</v>
      </c>
      <c r="Q14" s="5">
        <f>'Pc, Winter, S1'!Q14*Main!$B$4+_xlfn.IFNA(VLOOKUP($A14,'EV Distribution'!$A$2:$B$11,2,FALSE),0)*('EV Scenarios'!Q$2-'EV Scenarios'!Q$3)</f>
        <v>2.7619973000700673E-3</v>
      </c>
      <c r="R14" s="5">
        <f>'Pc, Winter, S1'!R14*Main!$B$4+_xlfn.IFNA(VLOOKUP($A14,'EV Distribution'!$A$2:$B$11,2,FALSE),0)*('EV Scenarios'!R$2-'EV Scenarios'!R$3)</f>
        <v>2.086757673444507E-3</v>
      </c>
      <c r="S14" s="5">
        <f>'Pc, Winter, S1'!S14*Main!$B$4+_xlfn.IFNA(VLOOKUP($A14,'EV Distribution'!$A$2:$B$11,2,FALSE),0)*('EV Scenarios'!S$2-'EV Scenarios'!S$3)</f>
        <v>3.4959400831978704E-3</v>
      </c>
      <c r="T14" s="5">
        <f>'Pc, Winter, S1'!T14*Main!$B$4+_xlfn.IFNA(VLOOKUP($A14,'EV Distribution'!$A$2:$B$11,2,FALSE),0)*('EV Scenarios'!T$2-'EV Scenarios'!T$3)</f>
        <v>2.1435414943946191E-3</v>
      </c>
      <c r="U14" s="5">
        <f>'Pc, Winter, S1'!U14*Main!$B$4+_xlfn.IFNA(VLOOKUP($A14,'EV Distribution'!$A$2:$B$11,2,FALSE),0)*('EV Scenarios'!U$2-'EV Scenarios'!U$3)</f>
        <v>1.7631135316143499E-3</v>
      </c>
      <c r="V14" s="5">
        <f>'Pc, Winter, S1'!V14*Main!$B$4+_xlfn.IFNA(VLOOKUP($A14,'EV Distribution'!$A$2:$B$11,2,FALSE),0)*('EV Scenarios'!V$2-'EV Scenarios'!V$3)</f>
        <v>2.4058028274243273E-3</v>
      </c>
      <c r="W14" s="5">
        <f>'Pc, Winter, S1'!W14*Main!$B$4+_xlfn.IFNA(VLOOKUP($A14,'EV Distribution'!$A$2:$B$11,2,FALSE),0)*('EV Scenarios'!W$2-'EV Scenarios'!W$3)</f>
        <v>1.8916180917320632E-3</v>
      </c>
      <c r="X14" s="5">
        <f>'Pc, Winter, S1'!X14*Main!$B$4+_xlfn.IFNA(VLOOKUP($A14,'EV Distribution'!$A$2:$B$11,2,FALSE),0)*('EV Scenarios'!X$2-'EV Scenarios'!X$3)</f>
        <v>7.554458885299889E-3</v>
      </c>
      <c r="Y14" s="5">
        <f>'Pc, Winter, S1'!Y14*Main!$B$4+_xlfn.IFNA(VLOOKUP($A14,'EV Distribution'!$A$2:$B$11,2,FALSE),0)*('EV Scenarios'!Y$2-'EV Scenarios'!Y$3)</f>
        <v>8.7540710827914807E-3</v>
      </c>
    </row>
    <row r="15" spans="1:25" x14ac:dyDescent="0.25">
      <c r="A15">
        <v>61</v>
      </c>
      <c r="B15" s="5">
        <f>'Pc, Winter, S1'!B15*Main!$B$4+_xlfn.IFNA(VLOOKUP($A15,'EV Distribution'!$A$2:$B$11,2,FALSE),0)*('EV Scenarios'!B$2-'EV Scenarios'!B$3)</f>
        <v>0.65345072466069232</v>
      </c>
      <c r="C15" s="5">
        <f>'Pc, Winter, S1'!C15*Main!$B$4+_xlfn.IFNA(VLOOKUP($A15,'EV Distribution'!$A$2:$B$11,2,FALSE),0)*('EV Scenarios'!C$2-'EV Scenarios'!C$3)</f>
        <v>0.68322050014701519</v>
      </c>
      <c r="D15" s="5">
        <f>'Pc, Winter, S1'!D15*Main!$B$4+_xlfn.IFNA(VLOOKUP($A15,'EV Distribution'!$A$2:$B$11,2,FALSE),0)*('EV Scenarios'!D$2-'EV Scenarios'!D$3)</f>
        <v>0.71812901654547368</v>
      </c>
      <c r="E15" s="5">
        <f>'Pc, Winter, S1'!E15*Main!$B$4+_xlfn.IFNA(VLOOKUP($A15,'EV Distribution'!$A$2:$B$11,2,FALSE),0)*('EV Scenarios'!E$2-'EV Scenarios'!E$3)</f>
        <v>0.75779697490214415</v>
      </c>
      <c r="F15" s="5">
        <f>'Pc, Winter, S1'!F15*Main!$B$4+_xlfn.IFNA(VLOOKUP($A15,'EV Distribution'!$A$2:$B$11,2,FALSE),0)*('EV Scenarios'!F$2-'EV Scenarios'!F$3)</f>
        <v>0.77239144751761502</v>
      </c>
      <c r="G15" s="5">
        <f>'Pc, Winter, S1'!G15*Main!$B$4+_xlfn.IFNA(VLOOKUP($A15,'EV Distribution'!$A$2:$B$11,2,FALSE),0)*('EV Scenarios'!G$2-'EV Scenarios'!G$3)</f>
        <v>0.80911025885889853</v>
      </c>
      <c r="H15" s="5">
        <f>'Pc, Winter, S1'!H15*Main!$B$4+_xlfn.IFNA(VLOOKUP($A15,'EV Distribution'!$A$2:$B$11,2,FALSE),0)*('EV Scenarios'!H$2-'EV Scenarios'!H$3)</f>
        <v>0.79988597683615481</v>
      </c>
      <c r="I15" s="5">
        <f>'Pc, Winter, S1'!I15*Main!$B$4+_xlfn.IFNA(VLOOKUP($A15,'EV Distribution'!$A$2:$B$11,2,FALSE),0)*('EV Scenarios'!I$2-'EV Scenarios'!I$3)</f>
        <v>0.75117322580906676</v>
      </c>
      <c r="J15" s="5">
        <f>'Pc, Winter, S1'!J15*Main!$B$4+_xlfn.IFNA(VLOOKUP($A15,'EV Distribution'!$A$2:$B$11,2,FALSE),0)*('EV Scenarios'!J$2-'EV Scenarios'!J$3)</f>
        <v>0.67576784915873045</v>
      </c>
      <c r="K15" s="5">
        <f>'Pc, Winter, S1'!K15*Main!$B$4+_xlfn.IFNA(VLOOKUP($A15,'EV Distribution'!$A$2:$B$11,2,FALSE),0)*('EV Scenarios'!K$2-'EV Scenarios'!K$3)</f>
        <v>0.99406145334554386</v>
      </c>
      <c r="L15" s="5">
        <f>'Pc, Winter, S1'!L15*Main!$B$4+_xlfn.IFNA(VLOOKUP($A15,'EV Distribution'!$A$2:$B$11,2,FALSE),0)*('EV Scenarios'!L$2-'EV Scenarios'!L$3)</f>
        <v>0.97701435702546247</v>
      </c>
      <c r="M15" s="5">
        <f>'Pc, Winter, S1'!M15*Main!$B$4+_xlfn.IFNA(VLOOKUP($A15,'EV Distribution'!$A$2:$B$11,2,FALSE),0)*('EV Scenarios'!M$2-'EV Scenarios'!M$3)</f>
        <v>0.91560799719254504</v>
      </c>
      <c r="N15" s="5">
        <f>'Pc, Winter, S1'!N15*Main!$B$4+_xlfn.IFNA(VLOOKUP($A15,'EV Distribution'!$A$2:$B$11,2,FALSE),0)*('EV Scenarios'!N$2-'EV Scenarios'!N$3)</f>
        <v>0.88122984948699545</v>
      </c>
      <c r="O15" s="5">
        <f>'Pc, Winter, S1'!O15*Main!$B$4+_xlfn.IFNA(VLOOKUP($A15,'EV Distribution'!$A$2:$B$11,2,FALSE),0)*('EV Scenarios'!O$2-'EV Scenarios'!O$3)</f>
        <v>0.86702273690591369</v>
      </c>
      <c r="P15" s="5">
        <f>'Pc, Winter, S1'!P15*Main!$B$4+_xlfn.IFNA(VLOOKUP($A15,'EV Distribution'!$A$2:$B$11,2,FALSE),0)*('EV Scenarios'!P$2-'EV Scenarios'!P$3)</f>
        <v>0.84398363528684128</v>
      </c>
      <c r="Q15" s="5">
        <f>'Pc, Winter, S1'!Q15*Main!$B$4+_xlfn.IFNA(VLOOKUP($A15,'EV Distribution'!$A$2:$B$11,2,FALSE),0)*('EV Scenarios'!Q$2-'EV Scenarios'!Q$3)</f>
        <v>0.78337800615068676</v>
      </c>
      <c r="R15" s="5">
        <f>'Pc, Winter, S1'!R15*Main!$B$4+_xlfn.IFNA(VLOOKUP($A15,'EV Distribution'!$A$2:$B$11,2,FALSE),0)*('EV Scenarios'!R$2-'EV Scenarios'!R$3)</f>
        <v>0.72907254071987104</v>
      </c>
      <c r="S15" s="5">
        <f>'Pc, Winter, S1'!S15*Main!$B$4+_xlfn.IFNA(VLOOKUP($A15,'EV Distribution'!$A$2:$B$11,2,FALSE),0)*('EV Scenarios'!S$2-'EV Scenarios'!S$3)</f>
        <v>0.71043628877736831</v>
      </c>
      <c r="T15" s="5">
        <f>'Pc, Winter, S1'!T15*Main!$B$4+_xlfn.IFNA(VLOOKUP($A15,'EV Distribution'!$A$2:$B$11,2,FALSE),0)*('EV Scenarios'!T$2-'EV Scenarios'!T$3)</f>
        <v>0.43677045783217489</v>
      </c>
      <c r="U15" s="5">
        <f>'Pc, Winter, S1'!U15*Main!$B$4+_xlfn.IFNA(VLOOKUP($A15,'EV Distribution'!$A$2:$B$11,2,FALSE),0)*('EV Scenarios'!U$2-'EV Scenarios'!U$3)</f>
        <v>0.46244832155054655</v>
      </c>
      <c r="V15" s="5">
        <f>'Pc, Winter, S1'!V15*Main!$B$4+_xlfn.IFNA(VLOOKUP($A15,'EV Distribution'!$A$2:$B$11,2,FALSE),0)*('EV Scenarios'!V$2-'EV Scenarios'!V$3)</f>
        <v>0.49764611473479542</v>
      </c>
      <c r="W15" s="5">
        <f>'Pc, Winter, S1'!W15*Main!$B$4+_xlfn.IFNA(VLOOKUP($A15,'EV Distribution'!$A$2:$B$11,2,FALSE),0)*('EV Scenarios'!W$2-'EV Scenarios'!W$3)</f>
        <v>0.50957857114864069</v>
      </c>
      <c r="X15" s="5">
        <f>'Pc, Winter, S1'!X15*Main!$B$4+_xlfn.IFNA(VLOOKUP($A15,'EV Distribution'!$A$2:$B$11,2,FALSE),0)*('EV Scenarios'!X$2-'EV Scenarios'!X$3)</f>
        <v>0.54095239079117141</v>
      </c>
      <c r="Y15" s="5">
        <f>'Pc, Winter, S1'!Y15*Main!$B$4+_xlfn.IFNA(VLOOKUP($A15,'EV Distribution'!$A$2:$B$11,2,FALSE),0)*('EV Scenarios'!Y$2-'EV Scenarios'!Y$3)</f>
        <v>0.58779089608892943</v>
      </c>
    </row>
    <row r="16" spans="1:25" x14ac:dyDescent="0.25">
      <c r="A16">
        <v>62</v>
      </c>
      <c r="B16" s="5">
        <f>'Pc, Winter, S1'!B16*Main!$B$4+_xlfn.IFNA(VLOOKUP($A16,'EV Distribution'!$A$2:$B$11,2,FALSE),0)*('EV Scenarios'!B$2-'EV Scenarios'!B$3)</f>
        <v>1.0718855428433297E-2</v>
      </c>
      <c r="C16" s="5">
        <f>'Pc, Winter, S1'!C16*Main!$B$4+_xlfn.IFNA(VLOOKUP($A16,'EV Distribution'!$A$2:$B$11,2,FALSE),0)*('EV Scenarios'!C$2-'EV Scenarios'!C$3)</f>
        <v>1.0449783477872759E-2</v>
      </c>
      <c r="D16" s="5">
        <f>'Pc, Winter, S1'!D16*Main!$B$4+_xlfn.IFNA(VLOOKUP($A16,'EV Distribution'!$A$2:$B$11,2,FALSE),0)*('EV Scenarios'!D$2-'EV Scenarios'!D$3)</f>
        <v>9.0194527624719734E-3</v>
      </c>
      <c r="E16" s="5">
        <f>'Pc, Winter, S1'!E16*Main!$B$4+_xlfn.IFNA(VLOOKUP($A16,'EV Distribution'!$A$2:$B$11,2,FALSE),0)*('EV Scenarios'!E$2-'EV Scenarios'!E$3)</f>
        <v>8.5200454318665932E-3</v>
      </c>
      <c r="F16" s="5">
        <f>'Pc, Winter, S1'!F16*Main!$B$4+_xlfn.IFNA(VLOOKUP($A16,'EV Distribution'!$A$2:$B$11,2,FALSE),0)*('EV Scenarios'!F$2-'EV Scenarios'!F$3)</f>
        <v>7.1494942633688347E-3</v>
      </c>
      <c r="G16" s="5">
        <f>'Pc, Winter, S1'!G16*Main!$B$4+_xlfn.IFNA(VLOOKUP($A16,'EV Distribution'!$A$2:$B$11,2,FALSE),0)*('EV Scenarios'!G$2-'EV Scenarios'!G$3)</f>
        <v>6.7571558005044847E-3</v>
      </c>
      <c r="H16" s="5">
        <f>'Pc, Winter, S1'!H16*Main!$B$4+_xlfn.IFNA(VLOOKUP($A16,'EV Distribution'!$A$2:$B$11,2,FALSE),0)*('EV Scenarios'!H$2-'EV Scenarios'!H$3)</f>
        <v>8.1281677340667036E-3</v>
      </c>
      <c r="I16" s="5">
        <f>'Pc, Winter, S1'!I16*Main!$B$4+_xlfn.IFNA(VLOOKUP($A16,'EV Distribution'!$A$2:$B$11,2,FALSE),0)*('EV Scenarios'!I$2-'EV Scenarios'!I$3)</f>
        <v>2.1332662160734304E-3</v>
      </c>
      <c r="J16" s="5">
        <f>'Pc, Winter, S1'!J16*Main!$B$4+_xlfn.IFNA(VLOOKUP($A16,'EV Distribution'!$A$2:$B$11,2,FALSE),0)*('EV Scenarios'!J$2-'EV Scenarios'!J$3)</f>
        <v>2.7365283123318386E-3</v>
      </c>
      <c r="K16" s="5">
        <f>'Pc, Winter, S1'!K16*Main!$B$4+_xlfn.IFNA(VLOOKUP($A16,'EV Distribution'!$A$2:$B$11,2,FALSE),0)*('EV Scenarios'!K$2-'EV Scenarios'!K$3)</f>
        <v>3.9850470272001113E-3</v>
      </c>
      <c r="L16" s="5">
        <f>'Pc, Winter, S1'!L16*Main!$B$4+_xlfn.IFNA(VLOOKUP($A16,'EV Distribution'!$A$2:$B$11,2,FALSE),0)*('EV Scenarios'!L$2-'EV Scenarios'!L$3)</f>
        <v>3.7087405456558298E-3</v>
      </c>
      <c r="M16" s="5">
        <f>'Pc, Winter, S1'!M16*Main!$B$4+_xlfn.IFNA(VLOOKUP($A16,'EV Distribution'!$A$2:$B$11,2,FALSE),0)*('EV Scenarios'!M$2-'EV Scenarios'!M$3)</f>
        <v>3.8271664924747761E-3</v>
      </c>
      <c r="N16" s="5">
        <f>'Pc, Winter, S1'!N16*Main!$B$4+_xlfn.IFNA(VLOOKUP($A16,'EV Distribution'!$A$2:$B$11,2,FALSE),0)*('EV Scenarios'!N$2-'EV Scenarios'!N$3)</f>
        <v>4.3868982457819505E-3</v>
      </c>
      <c r="O16" s="5">
        <f>'Pc, Winter, S1'!O16*Main!$B$4+_xlfn.IFNA(VLOOKUP($A16,'EV Distribution'!$A$2:$B$11,2,FALSE),0)*('EV Scenarios'!O$2-'EV Scenarios'!O$3)</f>
        <v>5.2828800502942828E-3</v>
      </c>
      <c r="P16" s="5">
        <f>'Pc, Winter, S1'!P16*Main!$B$4+_xlfn.IFNA(VLOOKUP($A16,'EV Distribution'!$A$2:$B$11,2,FALSE),0)*('EV Scenarios'!P$2-'EV Scenarios'!P$3)</f>
        <v>5.1522978409192823E-3</v>
      </c>
      <c r="Q16" s="5">
        <f>'Pc, Winter, S1'!Q16*Main!$B$4+_xlfn.IFNA(VLOOKUP($A16,'EV Distribution'!$A$2:$B$11,2,FALSE),0)*('EV Scenarios'!Q$2-'EV Scenarios'!Q$3)</f>
        <v>5.2567183579035875E-3</v>
      </c>
      <c r="R16" s="5">
        <f>'Pc, Winter, S1'!R16*Main!$B$4+_xlfn.IFNA(VLOOKUP($A16,'EV Distribution'!$A$2:$B$11,2,FALSE),0)*('EV Scenarios'!R$2-'EV Scenarios'!R$3)</f>
        <v>4.625748859823431E-3</v>
      </c>
      <c r="S16" s="5">
        <f>'Pc, Winter, S1'!S16*Main!$B$4+_xlfn.IFNA(VLOOKUP($A16,'EV Distribution'!$A$2:$B$11,2,FALSE),0)*('EV Scenarios'!S$2-'EV Scenarios'!S$3)</f>
        <v>5.4409108718049331E-3</v>
      </c>
      <c r="T16" s="5">
        <f>'Pc, Winter, S1'!T16*Main!$B$4+_xlfn.IFNA(VLOOKUP($A16,'EV Distribution'!$A$2:$B$11,2,FALSE),0)*('EV Scenarios'!T$2-'EV Scenarios'!T$3)</f>
        <v>3.7709350062079595E-3</v>
      </c>
      <c r="U16" s="5">
        <f>'Pc, Winter, S1'!U16*Main!$B$4+_xlfn.IFNA(VLOOKUP($A16,'EV Distribution'!$A$2:$B$11,2,FALSE),0)*('EV Scenarios'!U$2-'EV Scenarios'!U$3)</f>
        <v>3.1517446559276908E-3</v>
      </c>
      <c r="V16" s="5">
        <f>'Pc, Winter, S1'!V16*Main!$B$4+_xlfn.IFNA(VLOOKUP($A16,'EV Distribution'!$A$2:$B$11,2,FALSE),0)*('EV Scenarios'!V$2-'EV Scenarios'!V$3)</f>
        <v>3.3544508061098656E-3</v>
      </c>
      <c r="W16" s="5">
        <f>'Pc, Winter, S1'!W16*Main!$B$4+_xlfn.IFNA(VLOOKUP($A16,'EV Distribution'!$A$2:$B$11,2,FALSE),0)*('EV Scenarios'!W$2-'EV Scenarios'!W$3)</f>
        <v>2.7122155978699554E-3</v>
      </c>
      <c r="X16" s="5">
        <f>'Pc, Winter, S1'!X16*Main!$B$4+_xlfn.IFNA(VLOOKUP($A16,'EV Distribution'!$A$2:$B$11,2,FALSE),0)*('EV Scenarios'!X$2-'EV Scenarios'!X$3)</f>
        <v>8.4186871868133419E-3</v>
      </c>
      <c r="Y16" s="5">
        <f>'Pc, Winter, S1'!Y16*Main!$B$4+_xlfn.IFNA(VLOOKUP($A16,'EV Distribution'!$A$2:$B$11,2,FALSE),0)*('EV Scenarios'!Y$2-'EV Scenarios'!Y$3)</f>
        <v>9.6793212087303831E-3</v>
      </c>
    </row>
    <row r="17" spans="1:25" x14ac:dyDescent="0.25">
      <c r="A17">
        <v>71</v>
      </c>
      <c r="B17" s="5">
        <f>'Pc, Winter, S1'!B17*Main!$B$4+_xlfn.IFNA(VLOOKUP($A17,'EV Distribution'!$A$2:$B$11,2,FALSE),0)*('EV Scenarios'!B$2-'EV Scenarios'!B$3)</f>
        <v>1.3109915779806615E-2</v>
      </c>
      <c r="C17" s="5">
        <f>'Pc, Winter, S1'!C17*Main!$B$4+_xlfn.IFNA(VLOOKUP($A17,'EV Distribution'!$A$2:$B$11,2,FALSE),0)*('EV Scenarios'!C$2-'EV Scenarios'!C$3)</f>
        <v>1.3234693490372757E-2</v>
      </c>
      <c r="D17" s="5">
        <f>'Pc, Winter, S1'!D17*Main!$B$4+_xlfn.IFNA(VLOOKUP($A17,'EV Distribution'!$A$2:$B$11,2,FALSE),0)*('EV Scenarios'!D$2-'EV Scenarios'!D$3)</f>
        <v>1.1730841273514576E-2</v>
      </c>
      <c r="E17" s="5">
        <f>'Pc, Winter, S1'!E17*Main!$B$4+_xlfn.IFNA(VLOOKUP($A17,'EV Distribution'!$A$2:$B$11,2,FALSE),0)*('EV Scenarios'!E$2-'EV Scenarios'!E$3)</f>
        <v>1.1257166981824553E-2</v>
      </c>
      <c r="F17" s="5">
        <f>'Pc, Winter, S1'!F17*Main!$B$4+_xlfn.IFNA(VLOOKUP($A17,'EV Distribution'!$A$2:$B$11,2,FALSE),0)*('EV Scenarios'!F$2-'EV Scenarios'!F$3)</f>
        <v>9.7958054432875571E-3</v>
      </c>
      <c r="G17" s="5">
        <f>'Pc, Winter, S1'!G17*Main!$B$4+_xlfn.IFNA(VLOOKUP($A17,'EV Distribution'!$A$2:$B$11,2,FALSE),0)*('EV Scenarios'!G$2-'EV Scenarios'!G$3)</f>
        <v>9.5720730943946175E-3</v>
      </c>
      <c r="H17" s="5">
        <f>'Pc, Winter, S1'!H17*Main!$B$4+_xlfn.IFNA(VLOOKUP($A17,'EV Distribution'!$A$2:$B$11,2,FALSE),0)*('EV Scenarios'!H$2-'EV Scenarios'!H$3)</f>
        <v>1.0925541233912556E-2</v>
      </c>
      <c r="I17" s="5">
        <f>'Pc, Winter, S1'!I17*Main!$B$4+_xlfn.IFNA(VLOOKUP($A17,'EV Distribution'!$A$2:$B$11,2,FALSE),0)*('EV Scenarios'!I$2-'EV Scenarios'!I$3)</f>
        <v>5.1836606961322869E-3</v>
      </c>
      <c r="J17" s="5">
        <f>'Pc, Winter, S1'!J17*Main!$B$4+_xlfn.IFNA(VLOOKUP($A17,'EV Distribution'!$A$2:$B$11,2,FALSE),0)*('EV Scenarios'!J$2-'EV Scenarios'!J$3)</f>
        <v>5.5303104705156951E-3</v>
      </c>
      <c r="K17" s="5">
        <f>'Pc, Winter, S1'!K17*Main!$B$4+_xlfn.IFNA(VLOOKUP($A17,'EV Distribution'!$A$2:$B$11,2,FALSE),0)*('EV Scenarios'!K$2-'EV Scenarios'!K$3)</f>
        <v>6.5230715755745508E-3</v>
      </c>
      <c r="L17" s="5">
        <f>'Pc, Winter, S1'!L17*Main!$B$4+_xlfn.IFNA(VLOOKUP($A17,'EV Distribution'!$A$2:$B$11,2,FALSE),0)*('EV Scenarios'!L$2-'EV Scenarios'!L$3)</f>
        <v>5.8746646084921524E-3</v>
      </c>
      <c r="M17" s="5">
        <f>'Pc, Winter, S1'!M17*Main!$B$4+_xlfn.IFNA(VLOOKUP($A17,'EV Distribution'!$A$2:$B$11,2,FALSE),0)*('EV Scenarios'!M$2-'EV Scenarios'!M$3)</f>
        <v>5.8531546789798205E-3</v>
      </c>
      <c r="N17" s="5">
        <f>'Pc, Winter, S1'!N17*Main!$B$4+_xlfn.IFNA(VLOOKUP($A17,'EV Distribution'!$A$2:$B$11,2,FALSE),0)*('EV Scenarios'!N$2-'EV Scenarios'!N$3)</f>
        <v>6.2864610669282513E-3</v>
      </c>
      <c r="O17" s="5">
        <f>'Pc, Winter, S1'!O17*Main!$B$4+_xlfn.IFNA(VLOOKUP($A17,'EV Distribution'!$A$2:$B$11,2,FALSE),0)*('EV Scenarios'!O$2-'EV Scenarios'!O$3)</f>
        <v>6.8967237379344171E-3</v>
      </c>
      <c r="P17" s="5">
        <f>'Pc, Winter, S1'!P17*Main!$B$4+_xlfn.IFNA(VLOOKUP($A17,'EV Distribution'!$A$2:$B$11,2,FALSE),0)*('EV Scenarios'!P$2-'EV Scenarios'!P$3)</f>
        <v>6.8842484899243276E-3</v>
      </c>
      <c r="Q17" s="5">
        <f>'Pc, Winter, S1'!Q17*Main!$B$4+_xlfn.IFNA(VLOOKUP($A17,'EV Distribution'!$A$2:$B$11,2,FALSE),0)*('EV Scenarios'!Q$2-'EV Scenarios'!Q$3)</f>
        <v>6.9066989729680492E-3</v>
      </c>
      <c r="R17" s="5">
        <f>'Pc, Winter, S1'!R17*Main!$B$4+_xlfn.IFNA(VLOOKUP($A17,'EV Distribution'!$A$2:$B$11,2,FALSE),0)*('EV Scenarios'!R$2-'EV Scenarios'!R$3)</f>
        <v>6.3372957243133417E-3</v>
      </c>
      <c r="S17" s="5">
        <f>'Pc, Winter, S1'!S17*Main!$B$4+_xlfn.IFNA(VLOOKUP($A17,'EV Distribution'!$A$2:$B$11,2,FALSE),0)*('EV Scenarios'!S$2-'EV Scenarios'!S$3)</f>
        <v>7.8054532665919295E-3</v>
      </c>
      <c r="T17" s="5">
        <f>'Pc, Winter, S1'!T17*Main!$B$4+_xlfn.IFNA(VLOOKUP($A17,'EV Distribution'!$A$2:$B$11,2,FALSE),0)*('EV Scenarios'!T$2-'EV Scenarios'!T$3)</f>
        <v>7.2806884031390148E-3</v>
      </c>
      <c r="U17" s="5">
        <f>'Pc, Winter, S1'!U17*Main!$B$4+_xlfn.IFNA(VLOOKUP($A17,'EV Distribution'!$A$2:$B$11,2,FALSE),0)*('EV Scenarios'!U$2-'EV Scenarios'!U$3)</f>
        <v>7.1099807842769066E-3</v>
      </c>
      <c r="V17" s="5">
        <f>'Pc, Winter, S1'!V17*Main!$B$4+_xlfn.IFNA(VLOOKUP($A17,'EV Distribution'!$A$2:$B$11,2,FALSE),0)*('EV Scenarios'!V$2-'EV Scenarios'!V$3)</f>
        <v>7.709006254442265E-3</v>
      </c>
      <c r="W17" s="5">
        <f>'Pc, Winter, S1'!W17*Main!$B$4+_xlfn.IFNA(VLOOKUP($A17,'EV Distribution'!$A$2:$B$11,2,FALSE),0)*('EV Scenarios'!W$2-'EV Scenarios'!W$3)</f>
        <v>6.8088918519478708E-3</v>
      </c>
      <c r="X17" s="5">
        <f>'Pc, Winter, S1'!X17*Main!$B$4+_xlfn.IFNA(VLOOKUP($A17,'EV Distribution'!$A$2:$B$11,2,FALSE),0)*('EV Scenarios'!X$2-'EV Scenarios'!X$3)</f>
        <v>1.1904204264798207E-2</v>
      </c>
      <c r="Y17" s="5">
        <f>'Pc, Winter, S1'!Y17*Main!$B$4+_xlfn.IFNA(VLOOKUP($A17,'EV Distribution'!$A$2:$B$11,2,FALSE),0)*('EV Scenarios'!Y$2-'EV Scenarios'!Y$3)</f>
        <v>1.2439826932595292E-2</v>
      </c>
    </row>
    <row r="18" spans="1:25" x14ac:dyDescent="0.25">
      <c r="A18">
        <v>79</v>
      </c>
      <c r="B18" s="5">
        <f>'Pc, Winter, S1'!B18*Main!$B$4+_xlfn.IFNA(VLOOKUP($A18,'EV Distribution'!$A$2:$B$11,2,FALSE),0)*('EV Scenarios'!B$2-'EV Scenarios'!B$3)</f>
        <v>0.63587056359007854</v>
      </c>
      <c r="C18" s="5">
        <f>'Pc, Winter, S1'!C18*Main!$B$4+_xlfn.IFNA(VLOOKUP($A18,'EV Distribution'!$A$2:$B$11,2,FALSE),0)*('EV Scenarios'!C$2-'EV Scenarios'!C$3)</f>
        <v>0.66408379297854547</v>
      </c>
      <c r="D18" s="5">
        <f>'Pc, Winter, S1'!D18*Main!$B$4+_xlfn.IFNA(VLOOKUP($A18,'EV Distribution'!$A$2:$B$11,2,FALSE),0)*('EV Scenarios'!D$2-'EV Scenarios'!D$3)</f>
        <v>0.69807880398898547</v>
      </c>
      <c r="E18" s="5">
        <f>'Pc, Winter, S1'!E18*Main!$B$4+_xlfn.IFNA(VLOOKUP($A18,'EV Distribution'!$A$2:$B$11,2,FALSE),0)*('EV Scenarios'!E$2-'EV Scenarios'!E$3)</f>
        <v>0.73648417266367716</v>
      </c>
      <c r="F18" s="5">
        <f>'Pc, Winter, S1'!F18*Main!$B$4+_xlfn.IFNA(VLOOKUP($A18,'EV Distribution'!$A$2:$B$11,2,FALSE),0)*('EV Scenarios'!F$2-'EV Scenarios'!F$3)</f>
        <v>0.75149333147516817</v>
      </c>
      <c r="G18" s="5">
        <f>'Pc, Winter, S1'!G18*Main!$B$4+_xlfn.IFNA(VLOOKUP($A18,'EV Distribution'!$A$2:$B$11,2,FALSE),0)*('EV Scenarios'!G$2-'EV Scenarios'!G$3)</f>
        <v>0.78920286936533079</v>
      </c>
      <c r="H18" s="5">
        <f>'Pc, Winter, S1'!H18*Main!$B$4+_xlfn.IFNA(VLOOKUP($A18,'EV Distribution'!$A$2:$B$11,2,FALSE),0)*('EV Scenarios'!H$2-'EV Scenarios'!H$3)</f>
        <v>0.78618235340825393</v>
      </c>
      <c r="I18" s="5">
        <f>'Pc, Winter, S1'!I18*Main!$B$4+_xlfn.IFNA(VLOOKUP($A18,'EV Distribution'!$A$2:$B$11,2,FALSE),0)*('EV Scenarios'!I$2-'EV Scenarios'!I$3)</f>
        <v>0.73685652407463575</v>
      </c>
      <c r="J18" s="5">
        <f>'Pc, Winter, S1'!J18*Main!$B$4+_xlfn.IFNA(VLOOKUP($A18,'EV Distribution'!$A$2:$B$11,2,FALSE),0)*('EV Scenarios'!J$2-'EV Scenarios'!J$3)</f>
        <v>0.65995998102813902</v>
      </c>
      <c r="K18" s="5">
        <f>'Pc, Winter, S1'!K18*Main!$B$4+_xlfn.IFNA(VLOOKUP($A18,'EV Distribution'!$A$2:$B$11,2,FALSE),0)*('EV Scenarios'!K$2-'EV Scenarios'!K$3)</f>
        <v>0.97146204940681069</v>
      </c>
      <c r="L18" s="5">
        <f>'Pc, Winter, S1'!L18*Main!$B$4+_xlfn.IFNA(VLOOKUP($A18,'EV Distribution'!$A$2:$B$11,2,FALSE),0)*('EV Scenarios'!L$2-'EV Scenarios'!L$3)</f>
        <v>0.95599662146869402</v>
      </c>
      <c r="M18" s="5">
        <f>'Pc, Winter, S1'!M18*Main!$B$4+_xlfn.IFNA(VLOOKUP($A18,'EV Distribution'!$A$2:$B$11,2,FALSE),0)*('EV Scenarios'!M$2-'EV Scenarios'!M$3)</f>
        <v>0.89242120698558036</v>
      </c>
      <c r="N18" s="5">
        <f>'Pc, Winter, S1'!N18*Main!$B$4+_xlfn.IFNA(VLOOKUP($A18,'EV Distribution'!$A$2:$B$11,2,FALSE),0)*('EV Scenarios'!N$2-'EV Scenarios'!N$3)</f>
        <v>0.86249845558330995</v>
      </c>
      <c r="O18" s="5">
        <f>'Pc, Winter, S1'!O18*Main!$B$4+_xlfn.IFNA(VLOOKUP($A18,'EV Distribution'!$A$2:$B$11,2,FALSE),0)*('EV Scenarios'!O$2-'EV Scenarios'!O$3)</f>
        <v>0.84653474870284473</v>
      </c>
      <c r="P18" s="5">
        <f>'Pc, Winter, S1'!P18*Main!$B$4+_xlfn.IFNA(VLOOKUP($A18,'EV Distribution'!$A$2:$B$11,2,FALSE),0)*('EV Scenarios'!P$2-'EV Scenarios'!P$3)</f>
        <v>0.82159305330461041</v>
      </c>
      <c r="Q18" s="5">
        <f>'Pc, Winter, S1'!Q18*Main!$B$4+_xlfn.IFNA(VLOOKUP($A18,'EV Distribution'!$A$2:$B$11,2,FALSE),0)*('EV Scenarios'!Q$2-'EV Scenarios'!Q$3)</f>
        <v>0.76241138678426301</v>
      </c>
      <c r="R18" s="5">
        <f>'Pc, Winter, S1'!R18*Main!$B$4+_xlfn.IFNA(VLOOKUP($A18,'EV Distribution'!$A$2:$B$11,2,FALSE),0)*('EV Scenarios'!R$2-'EV Scenarios'!R$3)</f>
        <v>0.70636216241915639</v>
      </c>
      <c r="S18" s="5">
        <f>'Pc, Winter, S1'!S18*Main!$B$4+_xlfn.IFNA(VLOOKUP($A18,'EV Distribution'!$A$2:$B$11,2,FALSE),0)*('EV Scenarios'!S$2-'EV Scenarios'!S$3)</f>
        <v>0.68819713361485424</v>
      </c>
      <c r="T18" s="5">
        <f>'Pc, Winter, S1'!T18*Main!$B$4+_xlfn.IFNA(VLOOKUP($A18,'EV Distribution'!$A$2:$B$11,2,FALSE),0)*('EV Scenarios'!T$2-'EV Scenarios'!T$3)</f>
        <v>0.42191661493626681</v>
      </c>
      <c r="U18" s="5">
        <f>'Pc, Winter, S1'!U18*Main!$B$4+_xlfn.IFNA(VLOOKUP($A18,'EV Distribution'!$A$2:$B$11,2,FALSE),0)*('EV Scenarios'!U$2-'EV Scenarios'!U$3)</f>
        <v>0.45034927913552414</v>
      </c>
      <c r="V18" s="5">
        <f>'Pc, Winter, S1'!V18*Main!$B$4+_xlfn.IFNA(VLOOKUP($A18,'EV Distribution'!$A$2:$B$11,2,FALSE),0)*('EV Scenarios'!V$2-'EV Scenarios'!V$3)</f>
        <v>0.48617479628350618</v>
      </c>
      <c r="W18" s="5">
        <f>'Pc, Winter, S1'!W18*Main!$B$4+_xlfn.IFNA(VLOOKUP($A18,'EV Distribution'!$A$2:$B$11,2,FALSE),0)*('EV Scenarios'!W$2-'EV Scenarios'!W$3)</f>
        <v>0.49842953179704313</v>
      </c>
      <c r="X18" s="5">
        <f>'Pc, Winter, S1'!X18*Main!$B$4+_xlfn.IFNA(VLOOKUP($A18,'EV Distribution'!$A$2:$B$11,2,FALSE),0)*('EV Scenarios'!X$2-'EV Scenarios'!X$3)</f>
        <v>0.52703368785819782</v>
      </c>
      <c r="Y18" s="5">
        <f>'Pc, Winter, S1'!Y18*Main!$B$4+_xlfn.IFNA(VLOOKUP($A18,'EV Distribution'!$A$2:$B$11,2,FALSE),0)*('EV Scenarios'!Y$2-'EV Scenarios'!Y$3)</f>
        <v>0.57309033469824833</v>
      </c>
    </row>
    <row r="19" spans="1:25" x14ac:dyDescent="0.25">
      <c r="A19">
        <v>80</v>
      </c>
      <c r="B19" s="5">
        <f>'Pc, Winter, S1'!B19*Main!$B$4+_xlfn.IFNA(VLOOKUP($A19,'EV Distribution'!$A$2:$B$11,2,FALSE),0)*('EV Scenarios'!B$2-'EV Scenarios'!B$3)</f>
        <v>1.6994414507216931E-2</v>
      </c>
      <c r="C19" s="5">
        <f>'Pc, Winter, S1'!C19*Main!$B$4+_xlfn.IFNA(VLOOKUP($A19,'EV Distribution'!$A$2:$B$11,2,FALSE),0)*('EV Scenarios'!C$2-'EV Scenarios'!C$3)</f>
        <v>1.6667434606992715E-2</v>
      </c>
      <c r="D19" s="5">
        <f>'Pc, Winter, S1'!D19*Main!$B$4+_xlfn.IFNA(VLOOKUP($A19,'EV Distribution'!$A$2:$B$11,2,FALSE),0)*('EV Scenarios'!D$2-'EV Scenarios'!D$3)</f>
        <v>1.4954841986084641E-2</v>
      </c>
      <c r="E19" s="5">
        <f>'Pc, Winter, S1'!E19*Main!$B$4+_xlfn.IFNA(VLOOKUP($A19,'EV Distribution'!$A$2:$B$11,2,FALSE),0)*('EV Scenarios'!E$2-'EV Scenarios'!E$3)</f>
        <v>1.4393632078068947E-2</v>
      </c>
      <c r="F19" s="5">
        <f>'Pc, Winter, S1'!F19*Main!$B$4+_xlfn.IFNA(VLOOKUP($A19,'EV Distribution'!$A$2:$B$11,2,FALSE),0)*('EV Scenarios'!F$2-'EV Scenarios'!F$3)</f>
        <v>1.299022473157231E-2</v>
      </c>
      <c r="G19" s="5">
        <f>'Pc, Winter, S1'!G19*Main!$B$4+_xlfn.IFNA(VLOOKUP($A19,'EV Distribution'!$A$2:$B$11,2,FALSE),0)*('EV Scenarios'!G$2-'EV Scenarios'!G$3)</f>
        <v>1.2570631773024102E-2</v>
      </c>
      <c r="H19" s="5">
        <f>'Pc, Winter, S1'!H19*Main!$B$4+_xlfn.IFNA(VLOOKUP($A19,'EV Distribution'!$A$2:$B$11,2,FALSE),0)*('EV Scenarios'!H$2-'EV Scenarios'!H$3)</f>
        <v>1.412990117913397E-2</v>
      </c>
      <c r="I19" s="5">
        <f>'Pc, Winter, S1'!I19*Main!$B$4+_xlfn.IFNA(VLOOKUP($A19,'EV Distribution'!$A$2:$B$11,2,FALSE),0)*('EV Scenarios'!I$2-'EV Scenarios'!I$3)</f>
        <v>8.5909058019198441E-3</v>
      </c>
      <c r="J19" s="5">
        <f>'Pc, Winter, S1'!J19*Main!$B$4+_xlfn.IFNA(VLOOKUP($A19,'EV Distribution'!$A$2:$B$11,2,FALSE),0)*('EV Scenarios'!J$2-'EV Scenarios'!J$3)</f>
        <v>8.9992298023963014E-3</v>
      </c>
      <c r="K19" s="5">
        <f>'Pc, Winter, S1'!K19*Main!$B$4+_xlfn.IFNA(VLOOKUP($A19,'EV Distribution'!$A$2:$B$11,2,FALSE),0)*('EV Scenarios'!K$2-'EV Scenarios'!K$3)</f>
        <v>9.8016865096412567E-3</v>
      </c>
      <c r="L19" s="5">
        <f>'Pc, Winter, S1'!L19*Main!$B$4+_xlfn.IFNA(VLOOKUP($A19,'EV Distribution'!$A$2:$B$11,2,FALSE),0)*('EV Scenarios'!L$2-'EV Scenarios'!L$3)</f>
        <v>9.094386159949553E-3</v>
      </c>
      <c r="M19" s="5">
        <f>'Pc, Winter, S1'!M19*Main!$B$4+_xlfn.IFNA(VLOOKUP($A19,'EV Distribution'!$A$2:$B$11,2,FALSE),0)*('EV Scenarios'!M$2-'EV Scenarios'!M$3)</f>
        <v>9.1196337895599784E-3</v>
      </c>
      <c r="N19" s="5">
        <f>'Pc, Winter, S1'!N19*Main!$B$4+_xlfn.IFNA(VLOOKUP($A19,'EV Distribution'!$A$2:$B$11,2,FALSE),0)*('EV Scenarios'!N$2-'EV Scenarios'!N$3)</f>
        <v>9.4865878959501139E-3</v>
      </c>
      <c r="O19" s="5">
        <f>'Pc, Winter, S1'!O19*Main!$B$4+_xlfn.IFNA(VLOOKUP($A19,'EV Distribution'!$A$2:$B$11,2,FALSE),0)*('EV Scenarios'!O$2-'EV Scenarios'!O$3)</f>
        <v>1.0311386113761211E-2</v>
      </c>
      <c r="P19" s="5">
        <f>'Pc, Winter, S1'!P19*Main!$B$4+_xlfn.IFNA(VLOOKUP($A19,'EV Distribution'!$A$2:$B$11,2,FALSE),0)*('EV Scenarios'!P$2-'EV Scenarios'!P$3)</f>
        <v>1.0234106285664239E-2</v>
      </c>
      <c r="Q19" s="5">
        <f>'Pc, Winter, S1'!Q19*Main!$B$4+_xlfn.IFNA(VLOOKUP($A19,'EV Distribution'!$A$2:$B$11,2,FALSE),0)*('EV Scenarios'!Q$2-'EV Scenarios'!Q$3)</f>
        <v>1.0257905391003363E-2</v>
      </c>
      <c r="R19" s="5">
        <f>'Pc, Winter, S1'!R19*Main!$B$4+_xlfn.IFNA(VLOOKUP($A19,'EV Distribution'!$A$2:$B$11,2,FALSE),0)*('EV Scenarios'!R$2-'EV Scenarios'!R$3)</f>
        <v>9.6568738825532508E-3</v>
      </c>
      <c r="S19" s="5">
        <f>'Pc, Winter, S1'!S19*Main!$B$4+_xlfn.IFNA(VLOOKUP($A19,'EV Distribution'!$A$2:$B$11,2,FALSE),0)*('EV Scenarios'!S$2-'EV Scenarios'!S$3)</f>
        <v>1.1128936751513455E-2</v>
      </c>
      <c r="T19" s="5">
        <f>'Pc, Winter, S1'!T19*Main!$B$4+_xlfn.IFNA(VLOOKUP($A19,'EV Distribution'!$A$2:$B$11,2,FALSE),0)*('EV Scenarios'!T$2-'EV Scenarios'!T$3)</f>
        <v>1.0287563654736549E-2</v>
      </c>
      <c r="U19" s="5">
        <f>'Pc, Winter, S1'!U19*Main!$B$4+_xlfn.IFNA(VLOOKUP($A19,'EV Distribution'!$A$2:$B$11,2,FALSE),0)*('EV Scenarios'!U$2-'EV Scenarios'!U$3)</f>
        <v>1.0823156083646299E-2</v>
      </c>
      <c r="V19" s="5">
        <f>'Pc, Winter, S1'!V19*Main!$B$4+_xlfn.IFNA(VLOOKUP($A19,'EV Distribution'!$A$2:$B$11,2,FALSE),0)*('EV Scenarios'!V$2-'EV Scenarios'!V$3)</f>
        <v>1.1701345884276905E-2</v>
      </c>
      <c r="W19" s="5">
        <f>'Pc, Winter, S1'!W19*Main!$B$4+_xlfn.IFNA(VLOOKUP($A19,'EV Distribution'!$A$2:$B$11,2,FALSE),0)*('EV Scenarios'!W$2-'EV Scenarios'!W$3)</f>
        <v>1.1060008668525786E-2</v>
      </c>
      <c r="X19" s="5">
        <f>'Pc, Winter, S1'!X19*Main!$B$4+_xlfn.IFNA(VLOOKUP($A19,'EV Distribution'!$A$2:$B$11,2,FALSE),0)*('EV Scenarios'!X$2-'EV Scenarios'!X$3)</f>
        <v>1.6462895751527467E-2</v>
      </c>
      <c r="Y19" s="5">
        <f>'Pc, Winter, S1'!Y19*Main!$B$4+_xlfn.IFNA(VLOOKUP($A19,'EV Distribution'!$A$2:$B$11,2,FALSE),0)*('EV Scenarios'!Y$2-'EV Scenarios'!Y$3)</f>
        <v>1.7468249810047649E-2</v>
      </c>
    </row>
    <row r="20" spans="1:25" x14ac:dyDescent="0.25">
      <c r="A20">
        <v>91</v>
      </c>
      <c r="B20" s="5">
        <f>'Pc, Winter, S1'!B20*Main!$B$4+_xlfn.IFNA(VLOOKUP($A20,'EV Distribution'!$A$2:$B$11,2,FALSE),0)*('EV Scenarios'!B$2-'EV Scenarios'!B$3)</f>
        <v>0.63428790789028877</v>
      </c>
      <c r="C20" s="5">
        <f>'Pc, Winter, S1'!C20*Main!$B$4+_xlfn.IFNA(VLOOKUP($A20,'EV Distribution'!$A$2:$B$11,2,FALSE),0)*('EV Scenarios'!C$2-'EV Scenarios'!C$3)</f>
        <v>0.66078479741705443</v>
      </c>
      <c r="D20" s="5">
        <f>'Pc, Winter, S1'!D20*Main!$B$4+_xlfn.IFNA(VLOOKUP($A20,'EV Distribution'!$A$2:$B$11,2,FALSE),0)*('EV Scenarios'!D$2-'EV Scenarios'!D$3)</f>
        <v>0.69430246302121634</v>
      </c>
      <c r="E20" s="5">
        <f>'Pc, Winter, S1'!E20*Main!$B$4+_xlfn.IFNA(VLOOKUP($A20,'EV Distribution'!$A$2:$B$11,2,FALSE),0)*('EV Scenarios'!E$2-'EV Scenarios'!E$3)</f>
        <v>0.73261508081551296</v>
      </c>
      <c r="F20" s="5">
        <f>'Pc, Winter, S1'!F20*Main!$B$4+_xlfn.IFNA(VLOOKUP($A20,'EV Distribution'!$A$2:$B$11,2,FALSE),0)*('EV Scenarios'!F$2-'EV Scenarios'!F$3)</f>
        <v>0.74628370000000011</v>
      </c>
      <c r="G20" s="5">
        <f>'Pc, Winter, S1'!G20*Main!$B$4+_xlfn.IFNA(VLOOKUP($A20,'EV Distribution'!$A$2:$B$11,2,FALSE),0)*('EV Scenarios'!G$2-'EV Scenarios'!G$3)</f>
        <v>0.78289335000000004</v>
      </c>
      <c r="H20" s="5">
        <f>'Pc, Winter, S1'!H20*Main!$B$4+_xlfn.IFNA(VLOOKUP($A20,'EV Distribution'!$A$2:$B$11,2,FALSE),0)*('EV Scenarios'!H$2-'EV Scenarios'!H$3)</f>
        <v>0.77613613487315025</v>
      </c>
      <c r="I20" s="5">
        <f>'Pc, Winter, S1'!I20*Main!$B$4+_xlfn.IFNA(VLOOKUP($A20,'EV Distribution'!$A$2:$B$11,2,FALSE),0)*('EV Scenarios'!I$2-'EV Scenarios'!I$3)</f>
        <v>0.72829830406362117</v>
      </c>
      <c r="J20" s="5">
        <f>'Pc, Winter, S1'!J20*Main!$B$4+_xlfn.IFNA(VLOOKUP($A20,'EV Distribution'!$A$2:$B$11,2,FALSE),0)*('EV Scenarios'!J$2-'EV Scenarios'!J$3)</f>
        <v>0.65425650782505607</v>
      </c>
      <c r="K20" s="5">
        <f>'Pc, Winter, S1'!K20*Main!$B$4+_xlfn.IFNA(VLOOKUP($A20,'EV Distribution'!$A$2:$B$11,2,FALSE),0)*('EV Scenarios'!K$2-'EV Scenarios'!K$3)</f>
        <v>0.97698188214066717</v>
      </c>
      <c r="L20" s="5">
        <f>'Pc, Winter, S1'!L20*Main!$B$4+_xlfn.IFNA(VLOOKUP($A20,'EV Distribution'!$A$2:$B$11,2,FALSE),0)*('EV Scenarios'!L$2-'EV Scenarios'!L$3)</f>
        <v>0.96191376191743272</v>
      </c>
      <c r="M20" s="5">
        <f>'Pc, Winter, S1'!M20*Main!$B$4+_xlfn.IFNA(VLOOKUP($A20,'EV Distribution'!$A$2:$B$11,2,FALSE),0)*('EV Scenarios'!M$2-'EV Scenarios'!M$3)</f>
        <v>0.89876235464660892</v>
      </c>
      <c r="N20" s="5">
        <f>'Pc, Winter, S1'!N20*Main!$B$4+_xlfn.IFNA(VLOOKUP($A20,'EV Distribution'!$A$2:$B$11,2,FALSE),0)*('EV Scenarios'!N$2-'EV Scenarios'!N$3)</f>
        <v>0.86764444241527461</v>
      </c>
      <c r="O20" s="5">
        <f>'Pc, Winter, S1'!O20*Main!$B$4+_xlfn.IFNA(VLOOKUP($A20,'EV Distribution'!$A$2:$B$11,2,FALSE),0)*('EV Scenarios'!O$2-'EV Scenarios'!O$3)</f>
        <v>0.84586001916575115</v>
      </c>
      <c r="P20" s="5">
        <f>'Pc, Winter, S1'!P20*Main!$B$4+_xlfn.IFNA(VLOOKUP($A20,'EV Distribution'!$A$2:$B$11,2,FALSE),0)*('EV Scenarios'!P$2-'EV Scenarios'!P$3)</f>
        <v>0.8219951832951653</v>
      </c>
      <c r="Q20" s="5">
        <f>'Pc, Winter, S1'!Q20*Main!$B$4+_xlfn.IFNA(VLOOKUP($A20,'EV Distribution'!$A$2:$B$11,2,FALSE),0)*('EV Scenarios'!Q$2-'EV Scenarios'!Q$3)</f>
        <v>0.75765256651292046</v>
      </c>
      <c r="R20" s="5">
        <f>'Pc, Winter, S1'!R20*Main!$B$4+_xlfn.IFNA(VLOOKUP($A20,'EV Distribution'!$A$2:$B$11,2,FALSE),0)*('EV Scenarios'!R$2-'EV Scenarios'!R$3)</f>
        <v>0.70102930671433583</v>
      </c>
      <c r="S20" s="5">
        <f>'Pc, Winter, S1'!S20*Main!$B$4+_xlfn.IFNA(VLOOKUP($A20,'EV Distribution'!$A$2:$B$11,2,FALSE),0)*('EV Scenarios'!S$2-'EV Scenarios'!S$3)</f>
        <v>0.69205223324865472</v>
      </c>
      <c r="T20" s="5">
        <f>'Pc, Winter, S1'!T20*Main!$B$4+_xlfn.IFNA(VLOOKUP($A20,'EV Distribution'!$A$2:$B$11,2,FALSE),0)*('EV Scenarios'!T$2-'EV Scenarios'!T$3)</f>
        <v>0.43040838037959639</v>
      </c>
      <c r="U20" s="5">
        <f>'Pc, Winter, S1'!U20*Main!$B$4+_xlfn.IFNA(VLOOKUP($A20,'EV Distribution'!$A$2:$B$11,2,FALSE),0)*('EV Scenarios'!U$2-'EV Scenarios'!U$3)</f>
        <v>0.46846189645477865</v>
      </c>
      <c r="V20" s="5">
        <f>'Pc, Winter, S1'!V20*Main!$B$4+_xlfn.IFNA(VLOOKUP($A20,'EV Distribution'!$A$2:$B$11,2,FALSE),0)*('EV Scenarios'!V$2-'EV Scenarios'!V$3)</f>
        <v>0.50190301019694505</v>
      </c>
      <c r="W20" s="5">
        <f>'Pc, Winter, S1'!W20*Main!$B$4+_xlfn.IFNA(VLOOKUP($A20,'EV Distribution'!$A$2:$B$11,2,FALSE),0)*('EV Scenarios'!W$2-'EV Scenarios'!W$3)</f>
        <v>0.51098285249911712</v>
      </c>
      <c r="X20" s="5">
        <f>'Pc, Winter, S1'!X20*Main!$B$4+_xlfn.IFNA(VLOOKUP($A20,'EV Distribution'!$A$2:$B$11,2,FALSE),0)*('EV Scenarios'!X$2-'EV Scenarios'!X$3)</f>
        <v>0.53081192309394609</v>
      </c>
      <c r="Y20" s="5">
        <f>'Pc, Winter, S1'!Y20*Main!$B$4+_xlfn.IFNA(VLOOKUP($A20,'EV Distribution'!$A$2:$B$11,2,FALSE),0)*('EV Scenarios'!Y$2-'EV Scenarios'!Y$3)</f>
        <v>0.57000222268468337</v>
      </c>
    </row>
    <row r="21" spans="1:25" x14ac:dyDescent="0.25">
      <c r="A21">
        <v>103</v>
      </c>
      <c r="B21" s="5">
        <f>'Pc, Winter, S1'!B21*Main!$B$4+_xlfn.IFNA(VLOOKUP($A21,'EV Distribution'!$A$2:$B$11,2,FALSE),0)*('EV Scenarios'!B$2-'EV Scenarios'!B$3)</f>
        <v>1.0033000165793164E-2</v>
      </c>
      <c r="C21" s="5">
        <f>'Pc, Winter, S1'!C21*Main!$B$4+_xlfn.IFNA(VLOOKUP($A21,'EV Distribution'!$A$2:$B$11,2,FALSE),0)*('EV Scenarios'!C$2-'EV Scenarios'!C$3)</f>
        <v>1.0598285646776907E-2</v>
      </c>
      <c r="D21" s="5">
        <f>'Pc, Winter, S1'!D21*Main!$B$4+_xlfn.IFNA(VLOOKUP($A21,'EV Distribution'!$A$2:$B$11,2,FALSE),0)*('EV Scenarios'!D$2-'EV Scenarios'!D$3)</f>
        <v>9.1560379154708525E-3</v>
      </c>
      <c r="E21" s="5">
        <f>'Pc, Winter, S1'!E21*Main!$B$4+_xlfn.IFNA(VLOOKUP($A21,'EV Distribution'!$A$2:$B$11,2,FALSE),0)*('EV Scenarios'!E$2-'EV Scenarios'!E$3)</f>
        <v>8.2069464671664805E-3</v>
      </c>
      <c r="F21" s="5">
        <f>'Pc, Winter, S1'!F21*Main!$B$4+_xlfn.IFNA(VLOOKUP($A21,'EV Distribution'!$A$2:$B$11,2,FALSE),0)*('EV Scenarios'!F$2-'EV Scenarios'!F$3)</f>
        <v>7.0496703816844176E-3</v>
      </c>
      <c r="G21" s="5">
        <f>'Pc, Winter, S1'!G21*Main!$B$4+_xlfn.IFNA(VLOOKUP($A21,'EV Distribution'!$A$2:$B$11,2,FALSE),0)*('EV Scenarios'!G$2-'EV Scenarios'!G$3)</f>
        <v>6.4200711878783625E-3</v>
      </c>
      <c r="H21" s="5">
        <f>'Pc, Winter, S1'!H21*Main!$B$4+_xlfn.IFNA(VLOOKUP($A21,'EV Distribution'!$A$2:$B$11,2,FALSE),0)*('EV Scenarios'!H$2-'EV Scenarios'!H$3)</f>
        <v>1.0004233898878924E-2</v>
      </c>
      <c r="I21" s="5">
        <f>'Pc, Winter, S1'!I21*Main!$B$4+_xlfn.IFNA(VLOOKUP($A21,'EV Distribution'!$A$2:$B$11,2,FALSE),0)*('EV Scenarios'!I$2-'EV Scenarios'!I$3)</f>
        <v>5.8561701144618844E-3</v>
      </c>
      <c r="J21" s="5">
        <f>'Pc, Winter, S1'!J21*Main!$B$4+_xlfn.IFNA(VLOOKUP($A21,'EV Distribution'!$A$2:$B$11,2,FALSE),0)*('EV Scenarios'!J$2-'EV Scenarios'!J$3)</f>
        <v>1.4897922002158073E-2</v>
      </c>
      <c r="K21" s="5">
        <f>'Pc, Winter, S1'!K21*Main!$B$4+_xlfn.IFNA(VLOOKUP($A21,'EV Distribution'!$A$2:$B$11,2,FALSE),0)*('EV Scenarios'!K$2-'EV Scenarios'!K$3)</f>
        <v>1.9692717908408069E-2</v>
      </c>
      <c r="L21" s="5">
        <f>'Pc, Winter, S1'!L21*Main!$B$4+_xlfn.IFNA(VLOOKUP($A21,'EV Distribution'!$A$2:$B$11,2,FALSE),0)*('EV Scenarios'!L$2-'EV Scenarios'!L$3)</f>
        <v>1.8675803879792601E-2</v>
      </c>
      <c r="M21" s="5">
        <f>'Pc, Winter, S1'!M21*Main!$B$4+_xlfn.IFNA(VLOOKUP($A21,'EV Distribution'!$A$2:$B$11,2,FALSE),0)*('EV Scenarios'!M$2-'EV Scenarios'!M$3)</f>
        <v>1.8575820026709641E-2</v>
      </c>
      <c r="N21" s="5">
        <f>'Pc, Winter, S1'!N21*Main!$B$4+_xlfn.IFNA(VLOOKUP($A21,'EV Distribution'!$A$2:$B$11,2,FALSE),0)*('EV Scenarios'!N$2-'EV Scenarios'!N$3)</f>
        <v>1.9627383651961886E-2</v>
      </c>
      <c r="O21" s="5">
        <f>'Pc, Winter, S1'!O21*Main!$B$4+_xlfn.IFNA(VLOOKUP($A21,'EV Distribution'!$A$2:$B$11,2,FALSE),0)*('EV Scenarios'!O$2-'EV Scenarios'!O$3)</f>
        <v>2.069598523281951E-2</v>
      </c>
      <c r="P21" s="5">
        <f>'Pc, Winter, S1'!P21*Main!$B$4+_xlfn.IFNA(VLOOKUP($A21,'EV Distribution'!$A$2:$B$11,2,FALSE),0)*('EV Scenarios'!P$2-'EV Scenarios'!P$3)</f>
        <v>2.4292635107763458E-2</v>
      </c>
      <c r="Q21" s="5">
        <f>'Pc, Winter, S1'!Q21*Main!$B$4+_xlfn.IFNA(VLOOKUP($A21,'EV Distribution'!$A$2:$B$11,2,FALSE),0)*('EV Scenarios'!Q$2-'EV Scenarios'!Q$3)</f>
        <v>2.2927028888004488E-2</v>
      </c>
      <c r="R21" s="5">
        <f>'Pc, Winter, S1'!R21*Main!$B$4+_xlfn.IFNA(VLOOKUP($A21,'EV Distribution'!$A$2:$B$11,2,FALSE),0)*('EV Scenarios'!R$2-'EV Scenarios'!R$3)</f>
        <v>1.9553845685454038E-2</v>
      </c>
      <c r="S21" s="5">
        <f>'Pc, Winter, S1'!S21*Main!$B$4+_xlfn.IFNA(VLOOKUP($A21,'EV Distribution'!$A$2:$B$11,2,FALSE),0)*('EV Scenarios'!S$2-'EV Scenarios'!S$3)</f>
        <v>2.1016419496650784E-2</v>
      </c>
      <c r="T21" s="5">
        <f>'Pc, Winter, S1'!T21*Main!$B$4+_xlfn.IFNA(VLOOKUP($A21,'EV Distribution'!$A$2:$B$11,2,FALSE),0)*('EV Scenarios'!T$2-'EV Scenarios'!T$3)</f>
        <v>1.9758610425350338E-2</v>
      </c>
      <c r="U21" s="5">
        <f>'Pc, Winter, S1'!U21*Main!$B$4+_xlfn.IFNA(VLOOKUP($A21,'EV Distribution'!$A$2:$B$11,2,FALSE),0)*('EV Scenarios'!U$2-'EV Scenarios'!U$3)</f>
        <v>1.8674965539097532E-2</v>
      </c>
      <c r="V21" s="5">
        <f>'Pc, Winter, S1'!V21*Main!$B$4+_xlfn.IFNA(VLOOKUP($A21,'EV Distribution'!$A$2:$B$11,2,FALSE),0)*('EV Scenarios'!V$2-'EV Scenarios'!V$3)</f>
        <v>1.714851125430213E-2</v>
      </c>
      <c r="W21" s="5">
        <f>'Pc, Winter, S1'!W21*Main!$B$4+_xlfn.IFNA(VLOOKUP($A21,'EV Distribution'!$A$2:$B$11,2,FALSE),0)*('EV Scenarios'!W$2-'EV Scenarios'!W$3)</f>
        <v>1.2535033100392379E-2</v>
      </c>
      <c r="X21" s="5">
        <f>'Pc, Winter, S1'!X21*Main!$B$4+_xlfn.IFNA(VLOOKUP($A21,'EV Distribution'!$A$2:$B$11,2,FALSE),0)*('EV Scenarios'!X$2-'EV Scenarios'!X$3)</f>
        <v>1.6333581763480941E-2</v>
      </c>
      <c r="Y21" s="5">
        <f>'Pc, Winter, S1'!Y21*Main!$B$4+_xlfn.IFNA(VLOOKUP($A21,'EV Distribution'!$A$2:$B$11,2,FALSE),0)*('EV Scenarios'!Y$2-'EV Scenarios'!Y$3)</f>
        <v>1.6090174639139577E-2</v>
      </c>
    </row>
    <row r="22" spans="1:25" x14ac:dyDescent="0.25">
      <c r="A22">
        <v>65</v>
      </c>
      <c r="B22" s="5">
        <f>'Pc, Winter, S1'!B22*Main!$B$4+_xlfn.IFNA(VLOOKUP($A22,'EV Distribution'!$A$2:$B$11,2,FALSE),0)*('EV Scenarios'!B$2-'EV Scenarios'!B$3)</f>
        <v>1.2341381499271303E-2</v>
      </c>
      <c r="C22" s="5">
        <f>'Pc, Winter, S1'!C22*Main!$B$4+_xlfn.IFNA(VLOOKUP($A22,'EV Distribution'!$A$2:$B$11,2,FALSE),0)*('EV Scenarios'!C$2-'EV Scenarios'!C$3)</f>
        <v>1.2135017263200674E-2</v>
      </c>
      <c r="D22" s="5">
        <f>'Pc, Winter, S1'!D22*Main!$B$4+_xlfn.IFNA(VLOOKUP($A22,'EV Distribution'!$A$2:$B$11,2,FALSE),0)*('EV Scenarios'!D$2-'EV Scenarios'!D$3)</f>
        <v>1.0605165234150785E-2</v>
      </c>
      <c r="E22" s="5">
        <f>'Pc, Winter, S1'!E22*Main!$B$4+_xlfn.IFNA(VLOOKUP($A22,'EV Distribution'!$A$2:$B$11,2,FALSE),0)*('EV Scenarios'!E$2-'EV Scenarios'!E$3)</f>
        <v>9.9234352882006747E-3</v>
      </c>
      <c r="F22" s="5">
        <f>'Pc, Winter, S1'!F22*Main!$B$4+_xlfn.IFNA(VLOOKUP($A22,'EV Distribution'!$A$2:$B$11,2,FALSE),0)*('EV Scenarios'!F$2-'EV Scenarios'!F$3)</f>
        <v>8.6031244693806058E-3</v>
      </c>
      <c r="G22" s="5">
        <f>'Pc, Winter, S1'!G22*Main!$B$4+_xlfn.IFNA(VLOOKUP($A22,'EV Distribution'!$A$2:$B$11,2,FALSE),0)*('EV Scenarios'!G$2-'EV Scenarios'!G$3)</f>
        <v>8.2075257753503363E-3</v>
      </c>
      <c r="H22" s="5">
        <f>'Pc, Winter, S1'!H22*Main!$B$4+_xlfn.IFNA(VLOOKUP($A22,'EV Distribution'!$A$2:$B$11,2,FALSE),0)*('EV Scenarios'!H$2-'EV Scenarios'!H$3)</f>
        <v>9.3590649087864353E-3</v>
      </c>
      <c r="I22" s="5">
        <f>'Pc, Winter, S1'!I22*Main!$B$4+_xlfn.IFNA(VLOOKUP($A22,'EV Distribution'!$A$2:$B$11,2,FALSE),0)*('EV Scenarios'!I$2-'EV Scenarios'!I$3)</f>
        <v>3.3939454021580718E-3</v>
      </c>
      <c r="J22" s="5">
        <f>'Pc, Winter, S1'!J22*Main!$B$4+_xlfn.IFNA(VLOOKUP($A22,'EV Distribution'!$A$2:$B$11,2,FALSE),0)*('EV Scenarios'!J$2-'EV Scenarios'!J$3)</f>
        <v>3.4741680717769057E-3</v>
      </c>
      <c r="K22" s="5">
        <f>'Pc, Winter, S1'!K22*Main!$B$4+_xlfn.IFNA(VLOOKUP($A22,'EV Distribution'!$A$2:$B$11,2,FALSE),0)*('EV Scenarios'!K$2-'EV Scenarios'!K$3)</f>
        <v>4.4427052980941708E-3</v>
      </c>
      <c r="L22" s="5">
        <f>'Pc, Winter, S1'!L22*Main!$B$4+_xlfn.IFNA(VLOOKUP($A22,'EV Distribution'!$A$2:$B$11,2,FALSE),0)*('EV Scenarios'!L$2-'EV Scenarios'!L$3)</f>
        <v>3.8855039154007845E-3</v>
      </c>
      <c r="M22" s="5">
        <f>'Pc, Winter, S1'!M22*Main!$B$4+_xlfn.IFNA(VLOOKUP($A22,'EV Distribution'!$A$2:$B$11,2,FALSE),0)*('EV Scenarios'!M$2-'EV Scenarios'!M$3)</f>
        <v>4.0640429593189467E-3</v>
      </c>
      <c r="N22" s="5">
        <f>'Pc, Winter, S1'!N22*Main!$B$4+_xlfn.IFNA(VLOOKUP($A22,'EV Distribution'!$A$2:$B$11,2,FALSE),0)*('EV Scenarios'!N$2-'EV Scenarios'!N$3)</f>
        <v>4.6767112477718613E-3</v>
      </c>
      <c r="O22" s="5">
        <f>'Pc, Winter, S1'!O22*Main!$B$4+_xlfn.IFNA(VLOOKUP($A22,'EV Distribution'!$A$2:$B$11,2,FALSE),0)*('EV Scenarios'!O$2-'EV Scenarios'!O$3)</f>
        <v>5.5350652749439466E-3</v>
      </c>
      <c r="P22" s="5">
        <f>'Pc, Winter, S1'!P22*Main!$B$4+_xlfn.IFNA(VLOOKUP($A22,'EV Distribution'!$A$2:$B$11,2,FALSE),0)*('EV Scenarios'!P$2-'EV Scenarios'!P$3)</f>
        <v>5.4773560428251124E-3</v>
      </c>
      <c r="Q22" s="5">
        <f>'Pc, Winter, S1'!Q22*Main!$B$4+_xlfn.IFNA(VLOOKUP($A22,'EV Distribution'!$A$2:$B$11,2,FALSE),0)*('EV Scenarios'!Q$2-'EV Scenarios'!Q$3)</f>
        <v>5.5234295947869964E-3</v>
      </c>
      <c r="R22" s="5">
        <f>'Pc, Winter, S1'!R22*Main!$B$4+_xlfn.IFNA(VLOOKUP($A22,'EV Distribution'!$A$2:$B$11,2,FALSE),0)*('EV Scenarios'!R$2-'EV Scenarios'!R$3)</f>
        <v>4.896559350560538E-3</v>
      </c>
      <c r="S22" s="5">
        <f>'Pc, Winter, S1'!S22*Main!$B$4+_xlfn.IFNA(VLOOKUP($A22,'EV Distribution'!$A$2:$B$11,2,FALSE),0)*('EV Scenarios'!S$2-'EV Scenarios'!S$3)</f>
        <v>6.4794040365751121E-3</v>
      </c>
      <c r="T22" s="5">
        <f>'Pc, Winter, S1'!T22*Main!$B$4+_xlfn.IFNA(VLOOKUP($A22,'EV Distribution'!$A$2:$B$11,2,FALSE),0)*('EV Scenarios'!T$2-'EV Scenarios'!T$3)</f>
        <v>5.7039931590106502E-3</v>
      </c>
      <c r="U22" s="5">
        <f>'Pc, Winter, S1'!U22*Main!$B$4+_xlfn.IFNA(VLOOKUP($A22,'EV Distribution'!$A$2:$B$11,2,FALSE),0)*('EV Scenarios'!U$2-'EV Scenarios'!U$3)</f>
        <v>5.5244559209360992E-3</v>
      </c>
      <c r="V22" s="5">
        <f>'Pc, Winter, S1'!V22*Main!$B$4+_xlfn.IFNA(VLOOKUP($A22,'EV Distribution'!$A$2:$B$11,2,FALSE),0)*('EV Scenarios'!V$2-'EV Scenarios'!V$3)</f>
        <v>6.1853142522421524E-3</v>
      </c>
      <c r="W22" s="5">
        <f>'Pc, Winter, S1'!W22*Main!$B$4+_xlfn.IFNA(VLOOKUP($A22,'EV Distribution'!$A$2:$B$11,2,FALSE),0)*('EV Scenarios'!W$2-'EV Scenarios'!W$3)</f>
        <v>5.6260157338985433E-3</v>
      </c>
      <c r="X22" s="5">
        <f>'Pc, Winter, S1'!X22*Main!$B$4+_xlfn.IFNA(VLOOKUP($A22,'EV Distribution'!$A$2:$B$11,2,FALSE),0)*('EV Scenarios'!X$2-'EV Scenarios'!X$3)</f>
        <v>1.0828808821776907E-2</v>
      </c>
      <c r="Y22" s="5">
        <f>'Pc, Winter, S1'!Y22*Main!$B$4+_xlfn.IFNA(VLOOKUP($A22,'EV Distribution'!$A$2:$B$11,2,FALSE),0)*('EV Scenarios'!Y$2-'EV Scenarios'!Y$3)</f>
        <v>1.1679527600770741E-2</v>
      </c>
    </row>
    <row r="23" spans="1:25" x14ac:dyDescent="0.25">
      <c r="A23">
        <v>89</v>
      </c>
      <c r="B23" s="5">
        <f>'Pc, Winter, S1'!B23*Main!$B$4+_xlfn.IFNA(VLOOKUP($A23,'EV Distribution'!$A$2:$B$11,2,FALSE),0)*('EV Scenarios'!B$2-'EV Scenarios'!B$3)</f>
        <v>0.6463093441264014</v>
      </c>
      <c r="C23" s="5">
        <f>'Pc, Winter, S1'!C23*Main!$B$4+_xlfn.IFNA(VLOOKUP($A23,'EV Distribution'!$A$2:$B$11,2,FALSE),0)*('EV Scenarios'!C$2-'EV Scenarios'!C$3)</f>
        <v>0.67686324412640142</v>
      </c>
      <c r="D23" s="5">
        <f>'Pc, Winter, S1'!D23*Main!$B$4+_xlfn.IFNA(VLOOKUP($A23,'EV Distribution'!$A$2:$B$11,2,FALSE),0)*('EV Scenarios'!D$2-'EV Scenarios'!D$3)</f>
        <v>0.71031549412640138</v>
      </c>
      <c r="E23" s="5">
        <f>'Pc, Winter, S1'!E23*Main!$B$4+_xlfn.IFNA(VLOOKUP($A23,'EV Distribution'!$A$2:$B$11,2,FALSE),0)*('EV Scenarios'!E$2-'EV Scenarios'!E$3)</f>
        <v>0.74959814412640147</v>
      </c>
      <c r="F23" s="5">
        <f>'Pc, Winter, S1'!F23*Main!$B$4+_xlfn.IFNA(VLOOKUP($A23,'EV Distribution'!$A$2:$B$11,2,FALSE),0)*('EV Scenarios'!F$2-'EV Scenarios'!F$3)</f>
        <v>0.76437854412640138</v>
      </c>
      <c r="G23" s="5">
        <f>'Pc, Winter, S1'!G23*Main!$B$4+_xlfn.IFNA(VLOOKUP($A23,'EV Distribution'!$A$2:$B$11,2,FALSE),0)*('EV Scenarios'!G$2-'EV Scenarios'!G$3)</f>
        <v>0.80098819412640132</v>
      </c>
      <c r="H23" s="5">
        <f>'Pc, Winter, S1'!H23*Main!$B$4+_xlfn.IFNA(VLOOKUP($A23,'EV Distribution'!$A$2:$B$11,2,FALSE),0)*('EV Scenarios'!H$2-'EV Scenarios'!H$3)</f>
        <v>0.79227389412640137</v>
      </c>
      <c r="I23" s="5">
        <f>'Pc, Winter, S1'!I23*Main!$B$4+_xlfn.IFNA(VLOOKUP($A23,'EV Distribution'!$A$2:$B$11,2,FALSE),0)*('EV Scenarios'!I$2-'EV Scenarios'!I$3)</f>
        <v>0.74268694412640146</v>
      </c>
      <c r="J23" s="5">
        <f>'Pc, Winter, S1'!J23*Main!$B$4+_xlfn.IFNA(VLOOKUP($A23,'EV Distribution'!$A$2:$B$11,2,FALSE),0)*('EV Scenarios'!J$2-'EV Scenarios'!J$3)</f>
        <v>0.66150604412640135</v>
      </c>
      <c r="K23" s="5">
        <f>'Pc, Winter, S1'!K23*Main!$B$4+_xlfn.IFNA(VLOOKUP($A23,'EV Distribution'!$A$2:$B$11,2,FALSE),0)*('EV Scenarios'!K$2-'EV Scenarios'!K$3)</f>
        <v>0.97251449412640145</v>
      </c>
      <c r="L23" s="5">
        <f>'Pc, Winter, S1'!L23*Main!$B$4+_xlfn.IFNA(VLOOKUP($A23,'EV Distribution'!$A$2:$B$11,2,FALSE),0)*('EV Scenarios'!L$2-'EV Scenarios'!L$3)</f>
        <v>0.95635344412640133</v>
      </c>
      <c r="M23" s="5">
        <f>'Pc, Winter, S1'!M23*Main!$B$4+_xlfn.IFNA(VLOOKUP($A23,'EV Distribution'!$A$2:$B$11,2,FALSE),0)*('EV Scenarios'!M$2-'EV Scenarios'!M$3)</f>
        <v>0.89412204412640151</v>
      </c>
      <c r="N23" s="5">
        <f>'Pc, Winter, S1'!N23*Main!$B$4+_xlfn.IFNA(VLOOKUP($A23,'EV Distribution'!$A$2:$B$11,2,FALSE),0)*('EV Scenarios'!N$2-'EV Scenarios'!N$3)</f>
        <v>0.86303989412640136</v>
      </c>
      <c r="O23" s="5">
        <f>'Pc, Winter, S1'!O23*Main!$B$4+_xlfn.IFNA(VLOOKUP($A23,'EV Distribution'!$A$2:$B$11,2,FALSE),0)*('EV Scenarios'!O$2-'EV Scenarios'!O$3)</f>
        <v>0.84773779412640138</v>
      </c>
      <c r="P23" s="5">
        <f>'Pc, Winter, S1'!P23*Main!$B$4+_xlfn.IFNA(VLOOKUP($A23,'EV Distribution'!$A$2:$B$11,2,FALSE),0)*('EV Scenarios'!P$2-'EV Scenarios'!P$3)</f>
        <v>0.82243484412640133</v>
      </c>
      <c r="Q23" s="5">
        <f>'Pc, Winter, S1'!Q23*Main!$B$4+_xlfn.IFNA(VLOOKUP($A23,'EV Distribution'!$A$2:$B$11,2,FALSE),0)*('EV Scenarios'!Q$2-'EV Scenarios'!Q$3)</f>
        <v>0.76252884412640143</v>
      </c>
      <c r="R23" s="5">
        <f>'Pc, Winter, S1'!R23*Main!$B$4+_xlfn.IFNA(VLOOKUP($A23,'EV Distribution'!$A$2:$B$11,2,FALSE),0)*('EV Scenarios'!R$2-'EV Scenarios'!R$3)</f>
        <v>0.70776399412640134</v>
      </c>
      <c r="S23" s="5">
        <f>'Pc, Winter, S1'!S23*Main!$B$4+_xlfn.IFNA(VLOOKUP($A23,'EV Distribution'!$A$2:$B$11,2,FALSE),0)*('EV Scenarios'!S$2-'EV Scenarios'!S$3)</f>
        <v>0.69021949412640138</v>
      </c>
      <c r="T23" s="5">
        <f>'Pc, Winter, S1'!T23*Main!$B$4+_xlfn.IFNA(VLOOKUP($A23,'EV Distribution'!$A$2:$B$11,2,FALSE),0)*('EV Scenarios'!T$2-'EV Scenarios'!T$3)</f>
        <v>0.42532239412640133</v>
      </c>
      <c r="U23" s="5">
        <f>'Pc, Winter, S1'!U23*Main!$B$4+_xlfn.IFNA(VLOOKUP($A23,'EV Distribution'!$A$2:$B$11,2,FALSE),0)*('EV Scenarios'!U$2-'EV Scenarios'!U$3)</f>
        <v>0.45450234412640139</v>
      </c>
      <c r="V23" s="5">
        <f>'Pc, Winter, S1'!V23*Main!$B$4+_xlfn.IFNA(VLOOKUP($A23,'EV Distribution'!$A$2:$B$11,2,FALSE),0)*('EV Scenarios'!V$2-'EV Scenarios'!V$3)</f>
        <v>0.48991194412640132</v>
      </c>
      <c r="W23" s="5">
        <f>'Pc, Winter, S1'!W23*Main!$B$4+_xlfn.IFNA(VLOOKUP($A23,'EV Distribution'!$A$2:$B$11,2,FALSE),0)*('EV Scenarios'!W$2-'EV Scenarios'!W$3)</f>
        <v>0.50209369412640126</v>
      </c>
      <c r="X23" s="5">
        <f>'Pc, Winter, S1'!X23*Main!$B$4+_xlfn.IFNA(VLOOKUP($A23,'EV Distribution'!$A$2:$B$11,2,FALSE),0)*('EV Scenarios'!X$2-'EV Scenarios'!X$3)</f>
        <v>0.53290234412640125</v>
      </c>
      <c r="Y23" s="5">
        <f>'Pc, Winter, S1'!Y23*Main!$B$4+_xlfn.IFNA(VLOOKUP($A23,'EV Distribution'!$A$2:$B$11,2,FALSE),0)*('EV Scenarios'!Y$2-'EV Scenarios'!Y$3)</f>
        <v>0.58068494412640137</v>
      </c>
    </row>
    <row r="24" spans="1:25" x14ac:dyDescent="0.25">
      <c r="A24">
        <v>37</v>
      </c>
      <c r="B24" s="5">
        <f>'Pc, Winter, S1'!B24*Main!$B$4+_xlfn.IFNA(VLOOKUP($A24,'EV Distribution'!$A$2:$B$11,2,FALSE),0)*('EV Scenarios'!B$2-'EV Scenarios'!B$3)</f>
        <v>0.63905600149942554</v>
      </c>
      <c r="C24" s="5">
        <f>'Pc, Winter, S1'!C24*Main!$B$4+_xlfn.IFNA(VLOOKUP($A24,'EV Distribution'!$A$2:$B$11,2,FALSE),0)*('EV Scenarios'!C$2-'EV Scenarios'!C$3)</f>
        <v>0.66807171822062783</v>
      </c>
      <c r="D24" s="5">
        <f>'Pc, Winter, S1'!D24*Main!$B$4+_xlfn.IFNA(VLOOKUP($A24,'EV Distribution'!$A$2:$B$11,2,FALSE),0)*('EV Scenarios'!D$2-'EV Scenarios'!D$3)</f>
        <v>0.7012851907540919</v>
      </c>
      <c r="E24" s="5">
        <f>'Pc, Winter, S1'!E24*Main!$B$4+_xlfn.IFNA(VLOOKUP($A24,'EV Distribution'!$A$2:$B$11,2,FALSE),0)*('EV Scenarios'!E$2-'EV Scenarios'!E$3)</f>
        <v>0.73998729614960768</v>
      </c>
      <c r="F24" s="5">
        <f>'Pc, Winter, S1'!F24*Main!$B$4+_xlfn.IFNA(VLOOKUP($A24,'EV Distribution'!$A$2:$B$11,2,FALSE),0)*('EV Scenarios'!F$2-'EV Scenarios'!F$3)</f>
        <v>0.75304191842706003</v>
      </c>
      <c r="G24" s="5">
        <f>'Pc, Winter, S1'!G24*Main!$B$4+_xlfn.IFNA(VLOOKUP($A24,'EV Distribution'!$A$2:$B$11,2,FALSE),0)*('EV Scenarios'!G$2-'EV Scenarios'!G$3)</f>
        <v>0.78983396604265699</v>
      </c>
      <c r="H24" s="5">
        <f>'Pc, Winter, S1'!H24*Main!$B$4+_xlfn.IFNA(VLOOKUP($A24,'EV Distribution'!$A$2:$B$11,2,FALSE),0)*('EV Scenarios'!H$2-'EV Scenarios'!H$3)</f>
        <v>0.78070060489774384</v>
      </c>
      <c r="I24" s="5">
        <f>'Pc, Winter, S1'!I24*Main!$B$4+_xlfn.IFNA(VLOOKUP($A24,'EV Distribution'!$A$2:$B$11,2,FALSE),0)*('EV Scenarios'!I$2-'EV Scenarios'!I$3)</f>
        <v>0.73166253227030553</v>
      </c>
      <c r="J24" s="5">
        <f>'Pc, Winter, S1'!J24*Main!$B$4+_xlfn.IFNA(VLOOKUP($A24,'EV Distribution'!$A$2:$B$11,2,FALSE),0)*('EV Scenarios'!J$2-'EV Scenarios'!J$3)</f>
        <v>0.6530410127007007</v>
      </c>
      <c r="K24" s="5">
        <f>'Pc, Winter, S1'!K24*Main!$B$4+_xlfn.IFNA(VLOOKUP($A24,'EV Distribution'!$A$2:$B$11,2,FALSE),0)*('EV Scenarios'!K$2-'EV Scenarios'!K$3)</f>
        <v>0.96691238886237407</v>
      </c>
      <c r="L24" s="5">
        <f>'Pc, Winter, S1'!L24*Main!$B$4+_xlfn.IFNA(VLOOKUP($A24,'EV Distribution'!$A$2:$B$11,2,FALSE),0)*('EV Scenarios'!L$2-'EV Scenarios'!L$3)</f>
        <v>0.95353050781918447</v>
      </c>
      <c r="M24" s="5">
        <f>'Pc, Winter, S1'!M24*Main!$B$4+_xlfn.IFNA(VLOOKUP($A24,'EV Distribution'!$A$2:$B$11,2,FALSE),0)*('EV Scenarios'!M$2-'EV Scenarios'!M$3)</f>
        <v>0.89310960155786168</v>
      </c>
      <c r="N24" s="5">
        <f>'Pc, Winter, S1'!N24*Main!$B$4+_xlfn.IFNA(VLOOKUP($A24,'EV Distribution'!$A$2:$B$11,2,FALSE),0)*('EV Scenarios'!N$2-'EV Scenarios'!N$3)</f>
        <v>0.86207079242286999</v>
      </c>
      <c r="O24" s="5">
        <f>'Pc, Winter, S1'!O24*Main!$B$4+_xlfn.IFNA(VLOOKUP($A24,'EV Distribution'!$A$2:$B$11,2,FALSE),0)*('EV Scenarios'!O$2-'EV Scenarios'!O$3)</f>
        <v>0.84611500386726457</v>
      </c>
      <c r="P24" s="5">
        <f>'Pc, Winter, S1'!P24*Main!$B$4+_xlfn.IFNA(VLOOKUP($A24,'EV Distribution'!$A$2:$B$11,2,FALSE),0)*('EV Scenarios'!P$2-'EV Scenarios'!P$3)</f>
        <v>0.81916790404610418</v>
      </c>
      <c r="Q24" s="5">
        <f>'Pc, Winter, S1'!Q24*Main!$B$4+_xlfn.IFNA(VLOOKUP($A24,'EV Distribution'!$A$2:$B$11,2,FALSE),0)*('EV Scenarios'!Q$2-'EV Scenarios'!Q$3)</f>
        <v>0.75947475472606507</v>
      </c>
      <c r="R24" s="5">
        <f>'Pc, Winter, S1'!R24*Main!$B$4+_xlfn.IFNA(VLOOKUP($A24,'EV Distribution'!$A$2:$B$11,2,FALSE),0)*('EV Scenarios'!R$2-'EV Scenarios'!R$3)</f>
        <v>0.7045532683507707</v>
      </c>
      <c r="S24" s="5">
        <f>'Pc, Winter, S1'!S24*Main!$B$4+_xlfn.IFNA(VLOOKUP($A24,'EV Distribution'!$A$2:$B$11,2,FALSE),0)*('EV Scenarios'!S$2-'EV Scenarios'!S$3)</f>
        <v>0.68769095574564176</v>
      </c>
      <c r="T24" s="5">
        <f>'Pc, Winter, S1'!T24*Main!$B$4+_xlfn.IFNA(VLOOKUP($A24,'EV Distribution'!$A$2:$B$11,2,FALSE),0)*('EV Scenarios'!T$2-'EV Scenarios'!T$3)</f>
        <v>0.42523049460119117</v>
      </c>
      <c r="U24" s="5">
        <f>'Pc, Winter, S1'!U24*Main!$B$4+_xlfn.IFNA(VLOOKUP($A24,'EV Distribution'!$A$2:$B$11,2,FALSE),0)*('EV Scenarios'!U$2-'EV Scenarios'!U$3)</f>
        <v>0.45614765070707686</v>
      </c>
      <c r="V24" s="5">
        <f>'Pc, Winter, S1'!V24*Main!$B$4+_xlfn.IFNA(VLOOKUP($A24,'EV Distribution'!$A$2:$B$11,2,FALSE),0)*('EV Scenarios'!V$2-'EV Scenarios'!V$3)</f>
        <v>0.492836787735426</v>
      </c>
      <c r="W24" s="5">
        <f>'Pc, Winter, S1'!W24*Main!$B$4+_xlfn.IFNA(VLOOKUP($A24,'EV Distribution'!$A$2:$B$11,2,FALSE),0)*('EV Scenarios'!W$2-'EV Scenarios'!W$3)</f>
        <v>0.50363343612872757</v>
      </c>
      <c r="X24" s="5">
        <f>'Pc, Winter, S1'!X24*Main!$B$4+_xlfn.IFNA(VLOOKUP($A24,'EV Distribution'!$A$2:$B$11,2,FALSE),0)*('EV Scenarios'!X$2-'EV Scenarios'!X$3)</f>
        <v>0.53289534948224493</v>
      </c>
      <c r="Y24" s="5">
        <f>'Pc, Winter, S1'!Y24*Main!$B$4+_xlfn.IFNA(VLOOKUP($A24,'EV Distribution'!$A$2:$B$11,2,FALSE),0)*('EV Scenarios'!Y$2-'EV Scenarios'!Y$3)</f>
        <v>0.57729031105441431</v>
      </c>
    </row>
    <row r="25" spans="1:25" x14ac:dyDescent="0.25">
      <c r="A25">
        <v>40</v>
      </c>
      <c r="B25" s="5">
        <f>'Pc, Winter, S1'!B25*Main!$B$4+_xlfn.IFNA(VLOOKUP($A25,'EV Distribution'!$A$2:$B$11,2,FALSE),0)*('EV Scenarios'!B$2-'EV Scenarios'!B$3)</f>
        <v>0.64443950502896585</v>
      </c>
      <c r="C25" s="5">
        <f>'Pc, Winter, S1'!C25*Main!$B$4+_xlfn.IFNA(VLOOKUP($A25,'EV Distribution'!$A$2:$B$11,2,FALSE),0)*('EV Scenarios'!C$2-'EV Scenarios'!C$3)</f>
        <v>0.67374662016917042</v>
      </c>
      <c r="D25" s="5">
        <f>'Pc, Winter, S1'!D25*Main!$B$4+_xlfn.IFNA(VLOOKUP($A25,'EV Distribution'!$A$2:$B$11,2,FALSE),0)*('EV Scenarios'!D$2-'EV Scenarios'!D$3)</f>
        <v>0.70582128831610147</v>
      </c>
      <c r="E25" s="5">
        <f>'Pc, Winter, S1'!E25*Main!$B$4+_xlfn.IFNA(VLOOKUP($A25,'EV Distribution'!$A$2:$B$11,2,FALSE),0)*('EV Scenarios'!E$2-'EV Scenarios'!E$3)</f>
        <v>0.74271592825622201</v>
      </c>
      <c r="F25" s="5">
        <f>'Pc, Winter, S1'!F25*Main!$B$4+_xlfn.IFNA(VLOOKUP($A25,'EV Distribution'!$A$2:$B$11,2,FALSE),0)*('EV Scenarios'!F$2-'EV Scenarios'!F$3)</f>
        <v>0.75719706423513178</v>
      </c>
      <c r="G25" s="5">
        <f>'Pc, Winter, S1'!G25*Main!$B$4+_xlfn.IFNA(VLOOKUP($A25,'EV Distribution'!$A$2:$B$11,2,FALSE),0)*('EV Scenarios'!G$2-'EV Scenarios'!G$3)</f>
        <v>0.79299747122505604</v>
      </c>
      <c r="H25" s="5">
        <f>'Pc, Winter, S1'!H25*Main!$B$4+_xlfn.IFNA(VLOOKUP($A25,'EV Distribution'!$A$2:$B$11,2,FALSE),0)*('EV Scenarios'!H$2-'EV Scenarios'!H$3)</f>
        <v>0.78426565961757289</v>
      </c>
      <c r="I25" s="5">
        <f>'Pc, Winter, S1'!I25*Main!$B$4+_xlfn.IFNA(VLOOKUP($A25,'EV Distribution'!$A$2:$B$11,2,FALSE),0)*('EV Scenarios'!I$2-'EV Scenarios'!I$3)</f>
        <v>0.73465341532474782</v>
      </c>
      <c r="J25" s="5">
        <f>'Pc, Winter, S1'!J25*Main!$B$4+_xlfn.IFNA(VLOOKUP($A25,'EV Distribution'!$A$2:$B$11,2,FALSE),0)*('EV Scenarios'!J$2-'EV Scenarios'!J$3)</f>
        <v>0.65533697808169844</v>
      </c>
      <c r="K25" s="5">
        <f>'Pc, Winter, S1'!K25*Main!$B$4+_xlfn.IFNA(VLOOKUP($A25,'EV Distribution'!$A$2:$B$11,2,FALSE),0)*('EV Scenarios'!K$2-'EV Scenarios'!K$3)</f>
        <v>0.96962100767764869</v>
      </c>
      <c r="L25" s="5">
        <f>'Pc, Winter, S1'!L25*Main!$B$4+_xlfn.IFNA(VLOOKUP($A25,'EV Distribution'!$A$2:$B$11,2,FALSE),0)*('EV Scenarios'!L$2-'EV Scenarios'!L$3)</f>
        <v>0.95579478239829041</v>
      </c>
      <c r="M25" s="5">
        <f>'Pc, Winter, S1'!M25*Main!$B$4+_xlfn.IFNA(VLOOKUP($A25,'EV Distribution'!$A$2:$B$11,2,FALSE),0)*('EV Scenarios'!M$2-'EV Scenarios'!M$3)</f>
        <v>0.89480537239394642</v>
      </c>
      <c r="N25" s="5">
        <f>'Pc, Winter, S1'!N25*Main!$B$4+_xlfn.IFNA(VLOOKUP($A25,'EV Distribution'!$A$2:$B$11,2,FALSE),0)*('EV Scenarios'!N$2-'EV Scenarios'!N$3)</f>
        <v>0.86547125521168722</v>
      </c>
      <c r="O25" s="5">
        <f>'Pc, Winter, S1'!O25*Main!$B$4+_xlfn.IFNA(VLOOKUP($A25,'EV Distribution'!$A$2:$B$11,2,FALSE),0)*('EV Scenarios'!O$2-'EV Scenarios'!O$3)</f>
        <v>0.84933833930713287</v>
      </c>
      <c r="P25" s="5">
        <f>'Pc, Winter, S1'!P25*Main!$B$4+_xlfn.IFNA(VLOOKUP($A25,'EV Distribution'!$A$2:$B$11,2,FALSE),0)*('EV Scenarios'!P$2-'EV Scenarios'!P$3)</f>
        <v>0.82276524041471411</v>
      </c>
      <c r="Q25" s="5">
        <f>'Pc, Winter, S1'!Q25*Main!$B$4+_xlfn.IFNA(VLOOKUP($A25,'EV Distribution'!$A$2:$B$11,2,FALSE),0)*('EV Scenarios'!Q$2-'EV Scenarios'!Q$3)</f>
        <v>0.76206891089572593</v>
      </c>
      <c r="R25" s="5">
        <f>'Pc, Winter, S1'!R25*Main!$B$4+_xlfn.IFNA(VLOOKUP($A25,'EV Distribution'!$A$2:$B$11,2,FALSE),0)*('EV Scenarios'!R$2-'EV Scenarios'!R$3)</f>
        <v>0.70599328150524099</v>
      </c>
      <c r="S25" s="5">
        <f>'Pc, Winter, S1'!S25*Main!$B$4+_xlfn.IFNA(VLOOKUP($A25,'EV Distribution'!$A$2:$B$11,2,FALSE),0)*('EV Scenarios'!S$2-'EV Scenarios'!S$3)</f>
        <v>0.68851792590365746</v>
      </c>
      <c r="T25" s="5">
        <f>'Pc, Winter, S1'!T25*Main!$B$4+_xlfn.IFNA(VLOOKUP($A25,'EV Distribution'!$A$2:$B$11,2,FALSE),0)*('EV Scenarios'!T$2-'EV Scenarios'!T$3)</f>
        <v>0.4259325213220011</v>
      </c>
      <c r="U25" s="5">
        <f>'Pc, Winter, S1'!U25*Main!$B$4+_xlfn.IFNA(VLOOKUP($A25,'EV Distribution'!$A$2:$B$11,2,FALSE),0)*('EV Scenarios'!U$2-'EV Scenarios'!U$3)</f>
        <v>0.45763734942836326</v>
      </c>
      <c r="V25" s="5">
        <f>'Pc, Winter, S1'!V25*Main!$B$4+_xlfn.IFNA(VLOOKUP($A25,'EV Distribution'!$A$2:$B$11,2,FALSE),0)*('EV Scenarios'!V$2-'EV Scenarios'!V$3)</f>
        <v>0.49329012758586044</v>
      </c>
      <c r="W25" s="5">
        <f>'Pc, Winter, S1'!W25*Main!$B$4+_xlfn.IFNA(VLOOKUP($A25,'EV Distribution'!$A$2:$B$11,2,FALSE),0)*('EV Scenarios'!W$2-'EV Scenarios'!W$3)</f>
        <v>0.50546183370933295</v>
      </c>
      <c r="X25" s="5">
        <f>'Pc, Winter, S1'!X25*Main!$B$4+_xlfn.IFNA(VLOOKUP($A25,'EV Distribution'!$A$2:$B$11,2,FALSE),0)*('EV Scenarios'!X$2-'EV Scenarios'!X$3)</f>
        <v>0.53598983299880876</v>
      </c>
      <c r="Y25" s="5">
        <f>'Pc, Winter, S1'!Y25*Main!$B$4+_xlfn.IFNA(VLOOKUP($A25,'EV Distribution'!$A$2:$B$11,2,FALSE),0)*('EV Scenarios'!Y$2-'EV Scenarios'!Y$3)</f>
        <v>0.58085110289489916</v>
      </c>
    </row>
    <row r="26" spans="1:25" x14ac:dyDescent="0.25">
      <c r="A26">
        <v>8</v>
      </c>
      <c r="B26" s="5">
        <f>'Pc, Winter, S1'!B26*Main!$B$4+_xlfn.IFNA(VLOOKUP($A26,'EV Distribution'!$A$2:$B$11,2,FALSE),0)*('EV Scenarios'!B$2-'EV Scenarios'!B$3)</f>
        <v>1.4905917053811661E-3</v>
      </c>
      <c r="C26" s="5">
        <f>'Pc, Winter, S1'!C26*Main!$B$4+_xlfn.IFNA(VLOOKUP($A26,'EV Distribution'!$A$2:$B$11,2,FALSE),0)*('EV Scenarios'!C$2-'EV Scenarios'!C$3)</f>
        <v>1.5106967993273545E-3</v>
      </c>
      <c r="D26" s="5">
        <f>'Pc, Winter, S1'!D26*Main!$B$4+_xlfn.IFNA(VLOOKUP($A26,'EV Distribution'!$A$2:$B$11,2,FALSE),0)*('EV Scenarios'!D$2-'EV Scenarios'!D$3)</f>
        <v>1.2997302808015693E-3</v>
      </c>
      <c r="E26" s="5">
        <f>'Pc, Winter, S1'!E26*Main!$B$4+_xlfn.IFNA(VLOOKUP($A26,'EV Distribution'!$A$2:$B$11,2,FALSE),0)*('EV Scenarios'!E$2-'EV Scenarios'!E$3)</f>
        <v>1.1250530418161432E-3</v>
      </c>
      <c r="F26" s="5">
        <f>'Pc, Winter, S1'!F26*Main!$B$4+_xlfn.IFNA(VLOOKUP($A26,'EV Distribution'!$A$2:$B$11,2,FALSE),0)*('EV Scenarios'!F$2-'EV Scenarios'!F$3)</f>
        <v>9.4091413864910332E-4</v>
      </c>
      <c r="G26" s="5">
        <f>'Pc, Winter, S1'!G26*Main!$B$4+_xlfn.IFNA(VLOOKUP($A26,'EV Distribution'!$A$2:$B$11,2,FALSE),0)*('EV Scenarios'!G$2-'EV Scenarios'!G$3)</f>
        <v>8.7468076605941704E-4</v>
      </c>
      <c r="H26" s="5">
        <f>'Pc, Winter, S1'!H26*Main!$B$4+_xlfn.IFNA(VLOOKUP($A26,'EV Distribution'!$A$2:$B$11,2,FALSE),0)*('EV Scenarios'!H$2-'EV Scenarios'!H$3)</f>
        <v>6.5869572897982057E-4</v>
      </c>
      <c r="I26" s="5">
        <f>'Pc, Winter, S1'!I26*Main!$B$4+_xlfn.IFNA(VLOOKUP($A26,'EV Distribution'!$A$2:$B$11,2,FALSE),0)*('EV Scenarios'!I$2-'EV Scenarios'!I$3)</f>
        <v>6.309380781810538E-4</v>
      </c>
      <c r="J26" s="5">
        <f>'Pc, Winter, S1'!J26*Main!$B$4+_xlfn.IFNA(VLOOKUP($A26,'EV Distribution'!$A$2:$B$11,2,FALSE),0)*('EV Scenarios'!J$2-'EV Scenarios'!J$3)</f>
        <v>7.1422225009809407E-4</v>
      </c>
      <c r="K26" s="5">
        <f>'Pc, Winter, S1'!K26*Main!$B$4+_xlfn.IFNA(VLOOKUP($A26,'EV Distribution'!$A$2:$B$11,2,FALSE),0)*('EV Scenarios'!K$2-'EV Scenarios'!K$3)</f>
        <v>7.7873462001121078E-4</v>
      </c>
      <c r="L26" s="5">
        <f>'Pc, Winter, S1'!L26*Main!$B$4+_xlfn.IFNA(VLOOKUP($A26,'EV Distribution'!$A$2:$B$11,2,FALSE),0)*('EV Scenarios'!L$2-'EV Scenarios'!L$3)</f>
        <v>7.9110398904147982E-4</v>
      </c>
      <c r="M26" s="5">
        <f>'Pc, Winter, S1'!M26*Main!$B$4+_xlfn.IFNA(VLOOKUP($A26,'EV Distribution'!$A$2:$B$11,2,FALSE),0)*('EV Scenarios'!M$2-'EV Scenarios'!M$3)</f>
        <v>1.0869115540358746E-3</v>
      </c>
      <c r="N26" s="5">
        <f>'Pc, Winter, S1'!N26*Main!$B$4+_xlfn.IFNA(VLOOKUP($A26,'EV Distribution'!$A$2:$B$11,2,FALSE),0)*('EV Scenarios'!N$2-'EV Scenarios'!N$3)</f>
        <v>1.2565466506446188E-3</v>
      </c>
      <c r="O26" s="5">
        <f>'Pc, Winter, S1'!O26*Main!$B$4+_xlfn.IFNA(VLOOKUP($A26,'EV Distribution'!$A$2:$B$11,2,FALSE),0)*('EV Scenarios'!O$2-'EV Scenarios'!O$3)</f>
        <v>1.0660570679091928E-3</v>
      </c>
      <c r="P26" s="5">
        <f>'Pc, Winter, S1'!P26*Main!$B$4+_xlfn.IFNA(VLOOKUP($A26,'EV Distribution'!$A$2:$B$11,2,FALSE),0)*('EV Scenarios'!P$2-'EV Scenarios'!P$3)</f>
        <v>8.7447174190022434E-4</v>
      </c>
      <c r="Q26" s="5">
        <f>'Pc, Winter, S1'!Q26*Main!$B$4+_xlfn.IFNA(VLOOKUP($A26,'EV Distribution'!$A$2:$B$11,2,FALSE),0)*('EV Scenarios'!Q$2-'EV Scenarios'!Q$3)</f>
        <v>8.5589876775504488E-4</v>
      </c>
      <c r="R26" s="5">
        <f>'Pc, Winter, S1'!R26*Main!$B$4+_xlfn.IFNA(VLOOKUP($A26,'EV Distribution'!$A$2:$B$11,2,FALSE),0)*('EV Scenarios'!R$2-'EV Scenarios'!R$3)</f>
        <v>8.9119306429372202E-4</v>
      </c>
      <c r="S26" s="5">
        <f>'Pc, Winter, S1'!S26*Main!$B$4+_xlfn.IFNA(VLOOKUP($A26,'EV Distribution'!$A$2:$B$11,2,FALSE),0)*('EV Scenarios'!S$2-'EV Scenarios'!S$3)</f>
        <v>9.467495280689463E-4</v>
      </c>
      <c r="T26" s="5">
        <f>'Pc, Winter, S1'!T26*Main!$B$4+_xlfn.IFNA(VLOOKUP($A26,'EV Distribution'!$A$2:$B$11,2,FALSE),0)*('EV Scenarios'!T$2-'EV Scenarios'!T$3)</f>
        <v>1.2032090131446189E-3</v>
      </c>
      <c r="U26" s="5">
        <f>'Pc, Winter, S1'!U26*Main!$B$4+_xlfn.IFNA(VLOOKUP($A26,'EV Distribution'!$A$2:$B$11,2,FALSE),0)*('EV Scenarios'!U$2-'EV Scenarios'!U$3)</f>
        <v>1.5022998227858745E-3</v>
      </c>
      <c r="V26" s="5">
        <f>'Pc, Winter, S1'!V26*Main!$B$4+_xlfn.IFNA(VLOOKUP($A26,'EV Distribution'!$A$2:$B$11,2,FALSE),0)*('EV Scenarios'!V$2-'EV Scenarios'!V$3)</f>
        <v>1.7072727835762331E-3</v>
      </c>
      <c r="W26" s="5">
        <f>'Pc, Winter, S1'!W26*Main!$B$4+_xlfn.IFNA(VLOOKUP($A26,'EV Distribution'!$A$2:$B$11,2,FALSE),0)*('EV Scenarios'!W$2-'EV Scenarios'!W$3)</f>
        <v>2.0184788625420402E-3</v>
      </c>
      <c r="X26" s="5">
        <f>'Pc, Winter, S1'!X26*Main!$B$4+_xlfn.IFNA(VLOOKUP($A26,'EV Distribution'!$A$2:$B$11,2,FALSE),0)*('EV Scenarios'!X$2-'EV Scenarios'!X$3)</f>
        <v>1.9104895931754485E-3</v>
      </c>
      <c r="Y26" s="5">
        <f>'Pc, Winter, S1'!Y26*Main!$B$4+_xlfn.IFNA(VLOOKUP($A26,'EV Distribution'!$A$2:$B$11,2,FALSE),0)*('EV Scenarios'!Y$2-'EV Scenarios'!Y$3)</f>
        <v>1.7798327272281391E-3</v>
      </c>
    </row>
    <row r="27" spans="1:25" x14ac:dyDescent="0.25">
      <c r="A27">
        <v>10</v>
      </c>
      <c r="B27" s="5">
        <f>'Pc, Winter, S1'!B27*Main!$B$4+_xlfn.IFNA(VLOOKUP($A27,'EV Distribution'!$A$2:$B$11,2,FALSE),0)*('EV Scenarios'!B$2-'EV Scenarios'!B$3)</f>
        <v>1.3242553991872198E-3</v>
      </c>
      <c r="C27" s="5">
        <f>'Pc, Winter, S1'!C27*Main!$B$4+_xlfn.IFNA(VLOOKUP($A27,'EV Distribution'!$A$2:$B$11,2,FALSE),0)*('EV Scenarios'!C$2-'EV Scenarios'!C$3)</f>
        <v>1.0472666145739911E-3</v>
      </c>
      <c r="D27" s="5">
        <f>'Pc, Winter, S1'!D27*Main!$B$4+_xlfn.IFNA(VLOOKUP($A27,'EV Distribution'!$A$2:$B$11,2,FALSE),0)*('EV Scenarios'!D$2-'EV Scenarios'!D$3)</f>
        <v>8.7908142111827359E-4</v>
      </c>
      <c r="E27" s="5">
        <f>'Pc, Winter, S1'!E27*Main!$B$4+_xlfn.IFNA(VLOOKUP($A27,'EV Distribution'!$A$2:$B$11,2,FALSE),0)*('EV Scenarios'!E$2-'EV Scenarios'!E$3)</f>
        <v>8.6481866371917028E-4</v>
      </c>
      <c r="F27" s="5">
        <f>'Pc, Winter, S1'!F27*Main!$B$4+_xlfn.IFNA(VLOOKUP($A27,'EV Distribution'!$A$2:$B$11,2,FALSE),0)*('EV Scenarios'!F$2-'EV Scenarios'!F$3)</f>
        <v>8.7741974726737661E-4</v>
      </c>
      <c r="G27" s="5">
        <f>'Pc, Winter, S1'!G27*Main!$B$4+_xlfn.IFNA(VLOOKUP($A27,'EV Distribution'!$A$2:$B$11,2,FALSE),0)*('EV Scenarios'!G$2-'EV Scenarios'!G$3)</f>
        <v>8.9589122514013462E-4</v>
      </c>
      <c r="H27" s="5">
        <f>'Pc, Winter, S1'!H27*Main!$B$4+_xlfn.IFNA(VLOOKUP($A27,'EV Distribution'!$A$2:$B$11,2,FALSE),0)*('EV Scenarios'!H$2-'EV Scenarios'!H$3)</f>
        <v>7.6395140250840824E-4</v>
      </c>
      <c r="I27" s="5">
        <f>'Pc, Winter, S1'!I27*Main!$B$4+_xlfn.IFNA(VLOOKUP($A27,'EV Distribution'!$A$2:$B$11,2,FALSE),0)*('EV Scenarios'!I$2-'EV Scenarios'!I$3)</f>
        <v>7.4054247385089685E-4</v>
      </c>
      <c r="J27" s="5">
        <f>'Pc, Winter, S1'!J27*Main!$B$4+_xlfn.IFNA(VLOOKUP($A27,'EV Distribution'!$A$2:$B$11,2,FALSE),0)*('EV Scenarios'!J$2-'EV Scenarios'!J$3)</f>
        <v>7.8850000110706293E-4</v>
      </c>
      <c r="K27" s="5">
        <f>'Pc, Winter, S1'!K27*Main!$B$4+_xlfn.IFNA(VLOOKUP($A27,'EV Distribution'!$A$2:$B$11,2,FALSE),0)*('EV Scenarios'!K$2-'EV Scenarios'!K$3)</f>
        <v>1.1044320114770179E-3</v>
      </c>
      <c r="L27" s="5">
        <f>'Pc, Winter, S1'!L27*Main!$B$4+_xlfn.IFNA(VLOOKUP($A27,'EV Distribution'!$A$2:$B$11,2,FALSE),0)*('EV Scenarios'!L$2-'EV Scenarios'!L$3)</f>
        <v>1.1890424564041482E-3</v>
      </c>
      <c r="M27" s="5">
        <f>'Pc, Winter, S1'!M27*Main!$B$4+_xlfn.IFNA(VLOOKUP($A27,'EV Distribution'!$A$2:$B$11,2,FALSE),0)*('EV Scenarios'!M$2-'EV Scenarios'!M$3)</f>
        <v>1.2805989335482064E-3</v>
      </c>
      <c r="N27" s="5">
        <f>'Pc, Winter, S1'!N27*Main!$B$4+_xlfn.IFNA(VLOOKUP($A27,'EV Distribution'!$A$2:$B$11,2,FALSE),0)*('EV Scenarios'!N$2-'EV Scenarios'!N$3)</f>
        <v>1.3712164175868832E-3</v>
      </c>
      <c r="O27" s="5">
        <f>'Pc, Winter, S1'!O27*Main!$B$4+_xlfn.IFNA(VLOOKUP($A27,'EV Distribution'!$A$2:$B$11,2,FALSE),0)*('EV Scenarios'!O$2-'EV Scenarios'!O$3)</f>
        <v>1.2425453888593048E-3</v>
      </c>
      <c r="P27" s="5">
        <f>'Pc, Winter, S1'!P27*Main!$B$4+_xlfn.IFNA(VLOOKUP($A27,'EV Distribution'!$A$2:$B$11,2,FALSE),0)*('EV Scenarios'!P$2-'EV Scenarios'!P$3)</f>
        <v>1.1058961679091929E-3</v>
      </c>
      <c r="Q27" s="5">
        <f>'Pc, Winter, S1'!Q27*Main!$B$4+_xlfn.IFNA(VLOOKUP($A27,'EV Distribution'!$A$2:$B$11,2,FALSE),0)*('EV Scenarios'!Q$2-'EV Scenarios'!Q$3)</f>
        <v>1.1549847664658074E-3</v>
      </c>
      <c r="R27" s="5">
        <f>'Pc, Winter, S1'!R27*Main!$B$4+_xlfn.IFNA(VLOOKUP($A27,'EV Distribution'!$A$2:$B$11,2,FALSE),0)*('EV Scenarios'!R$2-'EV Scenarios'!R$3)</f>
        <v>1.1433874620235427E-3</v>
      </c>
      <c r="S27" s="5">
        <f>'Pc, Winter, S1'!S27*Main!$B$4+_xlfn.IFNA(VLOOKUP($A27,'EV Distribution'!$A$2:$B$11,2,FALSE),0)*('EV Scenarios'!S$2-'EV Scenarios'!S$3)</f>
        <v>1.0812126478419281E-3</v>
      </c>
      <c r="T27" s="5">
        <f>'Pc, Winter, S1'!T27*Main!$B$4+_xlfn.IFNA(VLOOKUP($A27,'EV Distribution'!$A$2:$B$11,2,FALSE),0)*('EV Scenarios'!T$2-'EV Scenarios'!T$3)</f>
        <v>1.1052593658632287E-3</v>
      </c>
      <c r="U27" s="5">
        <f>'Pc, Winter, S1'!U27*Main!$B$4+_xlfn.IFNA(VLOOKUP($A27,'EV Distribution'!$A$2:$B$11,2,FALSE),0)*('EV Scenarios'!U$2-'EV Scenarios'!U$3)</f>
        <v>1.2109576449971975E-3</v>
      </c>
      <c r="V27" s="5">
        <f>'Pc, Winter, S1'!V27*Main!$B$4+_xlfn.IFNA(VLOOKUP($A27,'EV Distribution'!$A$2:$B$11,2,FALSE),0)*('EV Scenarios'!V$2-'EV Scenarios'!V$3)</f>
        <v>1.5124455187079597E-3</v>
      </c>
      <c r="W27" s="5">
        <f>'Pc, Winter, S1'!W27*Main!$B$4+_xlfn.IFNA(VLOOKUP($A27,'EV Distribution'!$A$2:$B$11,2,FALSE),0)*('EV Scenarios'!W$2-'EV Scenarios'!W$3)</f>
        <v>1.9504817633408075E-3</v>
      </c>
      <c r="X27" s="5">
        <f>'Pc, Winter, S1'!X27*Main!$B$4+_xlfn.IFNA(VLOOKUP($A27,'EV Distribution'!$A$2:$B$11,2,FALSE),0)*('EV Scenarios'!X$2-'EV Scenarios'!X$3)</f>
        <v>1.8941770562640138E-3</v>
      </c>
      <c r="Y27" s="5">
        <f>'Pc, Winter, S1'!Y27*Main!$B$4+_xlfn.IFNA(VLOOKUP($A27,'EV Distribution'!$A$2:$B$11,2,FALSE),0)*('EV Scenarios'!Y$2-'EV Scenarios'!Y$3)</f>
        <v>1.6968783733183859E-3</v>
      </c>
    </row>
    <row r="28" spans="1:25" x14ac:dyDescent="0.25">
      <c r="A28">
        <v>30</v>
      </c>
      <c r="B28" s="5">
        <f>'Pc, Winter, S1'!B28*Main!$B$4+_xlfn.IFNA(VLOOKUP($A28,'EV Distribution'!$A$2:$B$11,2,FALSE),0)*('EV Scenarios'!B$2-'EV Scenarios'!B$3)</f>
        <v>1.0731951481334082E-2</v>
      </c>
      <c r="C28" s="5">
        <f>'Pc, Winter, S1'!C28*Main!$B$4+_xlfn.IFNA(VLOOKUP($A28,'EV Distribution'!$A$2:$B$11,2,FALSE),0)*('EV Scenarios'!C$2-'EV Scenarios'!C$3)</f>
        <v>1.083220050121917E-2</v>
      </c>
      <c r="D28" s="5">
        <f>'Pc, Winter, S1'!D28*Main!$B$4+_xlfn.IFNA(VLOOKUP($A28,'EV Distribution'!$A$2:$B$11,2,FALSE),0)*('EV Scenarios'!D$2-'EV Scenarios'!D$3)</f>
        <v>9.143432182553252E-3</v>
      </c>
      <c r="E28" s="5">
        <f>'Pc, Winter, S1'!E28*Main!$B$4+_xlfn.IFNA(VLOOKUP($A28,'EV Distribution'!$A$2:$B$11,2,FALSE),0)*('EV Scenarios'!E$2-'EV Scenarios'!E$3)</f>
        <v>8.5905270714966373E-3</v>
      </c>
      <c r="F28" s="5">
        <f>'Pc, Winter, S1'!F28*Main!$B$4+_xlfn.IFNA(VLOOKUP($A28,'EV Distribution'!$A$2:$B$11,2,FALSE),0)*('EV Scenarios'!F$2-'EV Scenarios'!F$3)</f>
        <v>7.2652309439041485E-3</v>
      </c>
      <c r="G28" s="5">
        <f>'Pc, Winter, S1'!G28*Main!$B$4+_xlfn.IFNA(VLOOKUP($A28,'EV Distribution'!$A$2:$B$11,2,FALSE),0)*('EV Scenarios'!G$2-'EV Scenarios'!G$3)</f>
        <v>6.8529221110986546E-3</v>
      </c>
      <c r="H28" s="5">
        <f>'Pc, Winter, S1'!H28*Main!$B$4+_xlfn.IFNA(VLOOKUP($A28,'EV Distribution'!$A$2:$B$11,2,FALSE),0)*('EV Scenarios'!H$2-'EV Scenarios'!H$3)</f>
        <v>8.098248162401905E-3</v>
      </c>
      <c r="I28" s="5">
        <f>'Pc, Winter, S1'!I28*Main!$B$4+_xlfn.IFNA(VLOOKUP($A28,'EV Distribution'!$A$2:$B$11,2,FALSE),0)*('EV Scenarios'!I$2-'EV Scenarios'!I$3)</f>
        <v>2.0834776091788118E-3</v>
      </c>
      <c r="J28" s="5">
        <f>'Pc, Winter, S1'!J28*Main!$B$4+_xlfn.IFNA(VLOOKUP($A28,'EV Distribution'!$A$2:$B$11,2,FALSE),0)*('EV Scenarios'!J$2-'EV Scenarios'!J$3)</f>
        <v>2.2452819916619952E-3</v>
      </c>
      <c r="K28" s="5">
        <f>'Pc, Winter, S1'!K28*Main!$B$4+_xlfn.IFNA(VLOOKUP($A28,'EV Distribution'!$A$2:$B$11,2,FALSE),0)*('EV Scenarios'!K$2-'EV Scenarios'!K$3)</f>
        <v>2.9196810817684981E-3</v>
      </c>
      <c r="L28" s="5">
        <f>'Pc, Winter, S1'!L28*Main!$B$4+_xlfn.IFNA(VLOOKUP($A28,'EV Distribution'!$A$2:$B$11,2,FALSE),0)*('EV Scenarios'!L$2-'EV Scenarios'!L$3)</f>
        <v>2.4077663161995522E-3</v>
      </c>
      <c r="M28" s="5">
        <f>'Pc, Winter, S1'!M28*Main!$B$4+_xlfn.IFNA(VLOOKUP($A28,'EV Distribution'!$A$2:$B$11,2,FALSE),0)*('EV Scenarios'!M$2-'EV Scenarios'!M$3)</f>
        <v>2.5916189251401346E-3</v>
      </c>
      <c r="N28" s="5">
        <f>'Pc, Winter, S1'!N28*Main!$B$4+_xlfn.IFNA(VLOOKUP($A28,'EV Distribution'!$A$2:$B$11,2,FALSE),0)*('EV Scenarios'!N$2-'EV Scenarios'!N$3)</f>
        <v>3.1724087315582964E-3</v>
      </c>
      <c r="O28" s="5">
        <f>'Pc, Winter, S1'!O28*Main!$B$4+_xlfn.IFNA(VLOOKUP($A28,'EV Distribution'!$A$2:$B$11,2,FALSE),0)*('EV Scenarios'!O$2-'EV Scenarios'!O$3)</f>
        <v>4.0023294055633414E-3</v>
      </c>
      <c r="P28" s="5">
        <f>'Pc, Winter, S1'!P28*Main!$B$4+_xlfn.IFNA(VLOOKUP($A28,'EV Distribution'!$A$2:$B$11,2,FALSE),0)*('EV Scenarios'!P$2-'EV Scenarios'!P$3)</f>
        <v>3.8436249737948433E-3</v>
      </c>
      <c r="Q28" s="5">
        <f>'Pc, Winter, S1'!Q28*Main!$B$4+_xlfn.IFNA(VLOOKUP($A28,'EV Distribution'!$A$2:$B$11,2,FALSE),0)*('EV Scenarios'!Q$2-'EV Scenarios'!Q$3)</f>
        <v>3.8159673179932736E-3</v>
      </c>
      <c r="R28" s="5">
        <f>'Pc, Winter, S1'!R28*Main!$B$4+_xlfn.IFNA(VLOOKUP($A28,'EV Distribution'!$A$2:$B$11,2,FALSE),0)*('EV Scenarios'!R$2-'EV Scenarios'!R$3)</f>
        <v>3.1480104707679369E-3</v>
      </c>
      <c r="S28" s="5">
        <f>'Pc, Winter, S1'!S28*Main!$B$4+_xlfn.IFNA(VLOOKUP($A28,'EV Distribution'!$A$2:$B$11,2,FALSE),0)*('EV Scenarios'!S$2-'EV Scenarios'!S$3)</f>
        <v>4.6171808036715254E-3</v>
      </c>
      <c r="T28" s="5">
        <f>'Pc, Winter, S1'!T28*Main!$B$4+_xlfn.IFNA(VLOOKUP($A28,'EV Distribution'!$A$2:$B$11,2,FALSE),0)*('EV Scenarios'!T$2-'EV Scenarios'!T$3)</f>
        <v>3.4176935656670404E-3</v>
      </c>
      <c r="U28" s="5">
        <f>'Pc, Winter, S1'!U28*Main!$B$4+_xlfn.IFNA(VLOOKUP($A28,'EV Distribution'!$A$2:$B$11,2,FALSE),0)*('EV Scenarios'!U$2-'EV Scenarios'!U$3)</f>
        <v>3.328228291605942E-3</v>
      </c>
      <c r="V28" s="5">
        <f>'Pc, Winter, S1'!V28*Main!$B$4+_xlfn.IFNA(VLOOKUP($A28,'EV Distribution'!$A$2:$B$11,2,FALSE),0)*('EV Scenarios'!V$2-'EV Scenarios'!V$3)</f>
        <v>4.1363488642376682E-3</v>
      </c>
      <c r="W28" s="5">
        <f>'Pc, Winter, S1'!W28*Main!$B$4+_xlfn.IFNA(VLOOKUP($A28,'EV Distribution'!$A$2:$B$11,2,FALSE),0)*('EV Scenarios'!W$2-'EV Scenarios'!W$3)</f>
        <v>3.6052941878923772E-3</v>
      </c>
      <c r="X28" s="5">
        <f>'Pc, Winter, S1'!X28*Main!$B$4+_xlfn.IFNA(VLOOKUP($A28,'EV Distribution'!$A$2:$B$11,2,FALSE),0)*('EV Scenarios'!X$2-'EV Scenarios'!X$3)</f>
        <v>9.0812449800028051E-3</v>
      </c>
      <c r="Y28" s="5">
        <f>'Pc, Winter, S1'!Y28*Main!$B$4+_xlfn.IFNA(VLOOKUP($A28,'EV Distribution'!$A$2:$B$11,2,FALSE),0)*('EV Scenarios'!Y$2-'EV Scenarios'!Y$3)</f>
        <v>1.0041170229680494E-2</v>
      </c>
    </row>
    <row r="29" spans="1:25" x14ac:dyDescent="0.25">
      <c r="A29">
        <v>19</v>
      </c>
      <c r="B29" s="5">
        <f>'Pc, Winter, S1'!B29*Main!$B$4+_xlfn.IFNA(VLOOKUP($A29,'EV Distribution'!$A$2:$B$11,2,FALSE),0)*('EV Scenarios'!B$2-'EV Scenarios'!B$3)</f>
        <v>9.0981892277186116E-4</v>
      </c>
      <c r="C29" s="5">
        <f>'Pc, Winter, S1'!C29*Main!$B$4+_xlfn.IFNA(VLOOKUP($A29,'EV Distribution'!$A$2:$B$11,2,FALSE),0)*('EV Scenarios'!C$2-'EV Scenarios'!C$3)</f>
        <v>6.8419112947029148E-4</v>
      </c>
      <c r="D29" s="5">
        <f>'Pc, Winter, S1'!D29*Main!$B$4+_xlfn.IFNA(VLOOKUP($A29,'EV Distribution'!$A$2:$B$11,2,FALSE),0)*('EV Scenarios'!D$2-'EV Scenarios'!D$3)</f>
        <v>5.4073752948430494E-4</v>
      </c>
      <c r="E29" s="5">
        <f>'Pc, Winter, S1'!E29*Main!$B$4+_xlfn.IFNA(VLOOKUP($A29,'EV Distribution'!$A$2:$B$11,2,FALSE),0)*('EV Scenarios'!E$2-'EV Scenarios'!E$3)</f>
        <v>4.9989384257287004E-4</v>
      </c>
      <c r="F29" s="5">
        <f>'Pc, Winter, S1'!F29*Main!$B$4+_xlfn.IFNA(VLOOKUP($A29,'EV Distribution'!$A$2:$B$11,2,FALSE),0)*('EV Scenarios'!F$2-'EV Scenarios'!F$3)</f>
        <v>4.8981761792320634E-4</v>
      </c>
      <c r="G29" s="5">
        <f>'Pc, Winter, S1'!G29*Main!$B$4+_xlfn.IFNA(VLOOKUP($A29,'EV Distribution'!$A$2:$B$11,2,FALSE),0)*('EV Scenarios'!G$2-'EV Scenarios'!G$3)</f>
        <v>4.6583085702073994E-4</v>
      </c>
      <c r="H29" s="5">
        <f>'Pc, Winter, S1'!H29*Main!$B$4+_xlfn.IFNA(VLOOKUP($A29,'EV Distribution'!$A$2:$B$11,2,FALSE),0)*('EV Scenarios'!H$2-'EV Scenarios'!H$3)</f>
        <v>4.1100881409753361E-4</v>
      </c>
      <c r="I29" s="5">
        <f>'Pc, Winter, S1'!I29*Main!$B$4+_xlfn.IFNA(VLOOKUP($A29,'EV Distribution'!$A$2:$B$11,2,FALSE),0)*('EV Scenarios'!I$2-'EV Scenarios'!I$3)</f>
        <v>4.0646670332118831E-4</v>
      </c>
      <c r="J29" s="5">
        <f>'Pc, Winter, S1'!J29*Main!$B$4+_xlfn.IFNA(VLOOKUP($A29,'EV Distribution'!$A$2:$B$11,2,FALSE),0)*('EV Scenarios'!J$2-'EV Scenarios'!J$3)</f>
        <v>5.5131041090246641E-4</v>
      </c>
      <c r="K29" s="5">
        <f>'Pc, Winter, S1'!K29*Main!$B$4+_xlfn.IFNA(VLOOKUP($A29,'EV Distribution'!$A$2:$B$11,2,FALSE),0)*('EV Scenarios'!K$2-'EV Scenarios'!K$3)</f>
        <v>8.482767639013452E-4</v>
      </c>
      <c r="L29" s="5">
        <f>'Pc, Winter, S1'!L29*Main!$B$4+_xlfn.IFNA(VLOOKUP($A29,'EV Distribution'!$A$2:$B$11,2,FALSE),0)*('EV Scenarios'!L$2-'EV Scenarios'!L$3)</f>
        <v>1.0767009464545964E-3</v>
      </c>
      <c r="M29" s="5">
        <f>'Pc, Winter, S1'!M29*Main!$B$4+_xlfn.IFNA(VLOOKUP($A29,'EV Distribution'!$A$2:$B$11,2,FALSE),0)*('EV Scenarios'!M$2-'EV Scenarios'!M$3)</f>
        <v>1.1232107965106501E-3</v>
      </c>
      <c r="N29" s="5">
        <f>'Pc, Winter, S1'!N29*Main!$B$4+_xlfn.IFNA(VLOOKUP($A29,'EV Distribution'!$A$2:$B$11,2,FALSE),0)*('EV Scenarios'!N$2-'EV Scenarios'!N$3)</f>
        <v>1.1171212176289238E-3</v>
      </c>
      <c r="O29" s="5">
        <f>'Pc, Winter, S1'!O29*Main!$B$4+_xlfn.IFNA(VLOOKUP($A29,'EV Distribution'!$A$2:$B$11,2,FALSE),0)*('EV Scenarios'!O$2-'EV Scenarios'!O$3)</f>
        <v>9.7148442456558299E-4</v>
      </c>
      <c r="P29" s="5">
        <f>'Pc, Winter, S1'!P29*Main!$B$4+_xlfn.IFNA(VLOOKUP($A29,'EV Distribution'!$A$2:$B$11,2,FALSE),0)*('EV Scenarios'!P$2-'EV Scenarios'!P$3)</f>
        <v>9.4435736468609875E-4</v>
      </c>
      <c r="Q29" s="5">
        <f>'Pc, Winter, S1'!Q29*Main!$B$4+_xlfn.IFNA(VLOOKUP($A29,'EV Distribution'!$A$2:$B$11,2,FALSE),0)*('EV Scenarios'!Q$2-'EV Scenarios'!Q$3)</f>
        <v>9.1276136325672645E-4</v>
      </c>
      <c r="R29" s="5">
        <f>'Pc, Winter, S1'!R29*Main!$B$4+_xlfn.IFNA(VLOOKUP($A29,'EV Distribution'!$A$2:$B$11,2,FALSE),0)*('EV Scenarios'!R$2-'EV Scenarios'!R$3)</f>
        <v>8.9504346020179365E-4</v>
      </c>
      <c r="S29" s="5">
        <f>'Pc, Winter, S1'!S29*Main!$B$4+_xlfn.IFNA(VLOOKUP($A29,'EV Distribution'!$A$2:$B$11,2,FALSE),0)*('EV Scenarios'!S$2-'EV Scenarios'!S$3)</f>
        <v>9.2196253709361006E-4</v>
      </c>
      <c r="T29" s="5">
        <f>'Pc, Winter, S1'!T29*Main!$B$4+_xlfn.IFNA(VLOOKUP($A29,'EV Distribution'!$A$2:$B$11,2,FALSE),0)*('EV Scenarios'!T$2-'EV Scenarios'!T$3)</f>
        <v>1.0051177473514574E-3</v>
      </c>
      <c r="U29" s="5">
        <f>'Pc, Winter, S1'!U29*Main!$B$4+_xlfn.IFNA(VLOOKUP($A29,'EV Distribution'!$A$2:$B$11,2,FALSE),0)*('EV Scenarios'!U$2-'EV Scenarios'!U$3)</f>
        <v>1.269534942292601E-3</v>
      </c>
      <c r="V29" s="5">
        <f>'Pc, Winter, S1'!V29*Main!$B$4+_xlfn.IFNA(VLOOKUP($A29,'EV Distribution'!$A$2:$B$11,2,FALSE),0)*('EV Scenarios'!V$2-'EV Scenarios'!V$3)</f>
        <v>1.423012510888453E-3</v>
      </c>
      <c r="W29" s="5">
        <f>'Pc, Winter, S1'!W29*Main!$B$4+_xlfn.IFNA(VLOOKUP($A29,'EV Distribution'!$A$2:$B$11,2,FALSE),0)*('EV Scenarios'!W$2-'EV Scenarios'!W$3)</f>
        <v>1.4965634703195067E-3</v>
      </c>
      <c r="X29" s="5">
        <f>'Pc, Winter, S1'!X29*Main!$B$4+_xlfn.IFNA(VLOOKUP($A29,'EV Distribution'!$A$2:$B$11,2,FALSE),0)*('EV Scenarios'!X$2-'EV Scenarios'!X$3)</f>
        <v>1.2380302767376684E-3</v>
      </c>
      <c r="Y29" s="5">
        <f>'Pc, Winter, S1'!Y29*Main!$B$4+_xlfn.IFNA(VLOOKUP($A29,'EV Distribution'!$A$2:$B$11,2,FALSE),0)*('EV Scenarios'!Y$2-'EV Scenarios'!Y$3)</f>
        <v>1.0225160466507848E-3</v>
      </c>
    </row>
    <row r="30" spans="1:25" x14ac:dyDescent="0.25">
      <c r="A30">
        <v>47</v>
      </c>
      <c r="B30" s="5">
        <f>'Pc, Winter, S1'!B30*Main!$B$4+_xlfn.IFNA(VLOOKUP($A30,'EV Distribution'!$A$2:$B$11,2,FALSE),0)*('EV Scenarios'!B$2-'EV Scenarios'!B$3)</f>
        <v>1.240732305661435E-2</v>
      </c>
      <c r="C30" s="5">
        <f>'Pc, Winter, S1'!C30*Main!$B$4+_xlfn.IFNA(VLOOKUP($A30,'EV Distribution'!$A$2:$B$11,2,FALSE),0)*('EV Scenarios'!C$2-'EV Scenarios'!C$3)</f>
        <v>1.218344863120796E-2</v>
      </c>
      <c r="D30" s="5">
        <f>'Pc, Winter, S1'!D30*Main!$B$4+_xlfn.IFNA(VLOOKUP($A30,'EV Distribution'!$A$2:$B$11,2,FALSE),0)*('EV Scenarios'!D$2-'EV Scenarios'!D$3)</f>
        <v>1.0712777725084081E-2</v>
      </c>
      <c r="E30" s="5">
        <f>'Pc, Winter, S1'!E30*Main!$B$4+_xlfn.IFNA(VLOOKUP($A30,'EV Distribution'!$A$2:$B$11,2,FALSE),0)*('EV Scenarios'!E$2-'EV Scenarios'!E$3)</f>
        <v>9.9749322421524688E-3</v>
      </c>
      <c r="F30" s="5">
        <f>'Pc, Winter, S1'!F30*Main!$B$4+_xlfn.IFNA(VLOOKUP($A30,'EV Distribution'!$A$2:$B$11,2,FALSE),0)*('EV Scenarios'!F$2-'EV Scenarios'!F$3)</f>
        <v>8.6686459140134543E-3</v>
      </c>
      <c r="G30" s="5">
        <f>'Pc, Winter, S1'!G30*Main!$B$4+_xlfn.IFNA(VLOOKUP($A30,'EV Distribution'!$A$2:$B$11,2,FALSE),0)*('EV Scenarios'!G$2-'EV Scenarios'!G$3)</f>
        <v>8.3206412886210751E-3</v>
      </c>
      <c r="H30" s="5">
        <f>'Pc, Winter, S1'!H30*Main!$B$4+_xlfn.IFNA(VLOOKUP($A30,'EV Distribution'!$A$2:$B$11,2,FALSE),0)*('EV Scenarios'!H$2-'EV Scenarios'!H$3)</f>
        <v>9.3856450125420418E-3</v>
      </c>
      <c r="I30" s="5">
        <f>'Pc, Winter, S1'!I30*Main!$B$4+_xlfn.IFNA(VLOOKUP($A30,'EV Distribution'!$A$2:$B$11,2,FALSE),0)*('EV Scenarios'!I$2-'EV Scenarios'!I$3)</f>
        <v>3.348959450238229E-3</v>
      </c>
      <c r="J30" s="5">
        <f>'Pc, Winter, S1'!J30*Main!$B$4+_xlfn.IFNA(VLOOKUP($A30,'EV Distribution'!$A$2:$B$11,2,FALSE),0)*('EV Scenarios'!J$2-'EV Scenarios'!J$3)</f>
        <v>3.8177913313340809E-3</v>
      </c>
      <c r="K30" s="5">
        <f>'Pc, Winter, S1'!K30*Main!$B$4+_xlfn.IFNA(VLOOKUP($A30,'EV Distribution'!$A$2:$B$11,2,FALSE),0)*('EV Scenarios'!K$2-'EV Scenarios'!K$3)</f>
        <v>4.9496719624439458E-3</v>
      </c>
      <c r="L30" s="5">
        <f>'Pc, Winter, S1'!L30*Main!$B$4+_xlfn.IFNA(VLOOKUP($A30,'EV Distribution'!$A$2:$B$11,2,FALSE),0)*('EV Scenarios'!L$2-'EV Scenarios'!L$3)</f>
        <v>4.6234534592769069E-3</v>
      </c>
      <c r="M30" s="5">
        <f>'Pc, Winter, S1'!M30*Main!$B$4+_xlfn.IFNA(VLOOKUP($A30,'EV Distribution'!$A$2:$B$11,2,FALSE),0)*('EV Scenarios'!M$2-'EV Scenarios'!M$3)</f>
        <v>4.7726605292460773E-3</v>
      </c>
      <c r="N30" s="5">
        <f>'Pc, Winter, S1'!N30*Main!$B$4+_xlfn.IFNA(VLOOKUP($A30,'EV Distribution'!$A$2:$B$11,2,FALSE),0)*('EV Scenarios'!N$2-'EV Scenarios'!N$3)</f>
        <v>5.3237202572169288E-3</v>
      </c>
      <c r="O30" s="5">
        <f>'Pc, Winter, S1'!O30*Main!$B$4+_xlfn.IFNA(VLOOKUP($A30,'EV Distribution'!$A$2:$B$11,2,FALSE),0)*('EV Scenarios'!O$2-'EV Scenarios'!O$3)</f>
        <v>5.8001826756866595E-3</v>
      </c>
      <c r="P30" s="5">
        <f>'Pc, Winter, S1'!P30*Main!$B$4+_xlfn.IFNA(VLOOKUP($A30,'EV Distribution'!$A$2:$B$11,2,FALSE),0)*('EV Scenarios'!P$2-'EV Scenarios'!P$3)</f>
        <v>5.6590869316704047E-3</v>
      </c>
      <c r="Q30" s="5">
        <f>'Pc, Winter, S1'!Q30*Main!$B$4+_xlfn.IFNA(VLOOKUP($A30,'EV Distribution'!$A$2:$B$11,2,FALSE),0)*('EV Scenarios'!Q$2-'EV Scenarios'!Q$3)</f>
        <v>5.5198555581137884E-3</v>
      </c>
      <c r="R30" s="5">
        <f>'Pc, Winter, S1'!R30*Main!$B$4+_xlfn.IFNA(VLOOKUP($A30,'EV Distribution'!$A$2:$B$11,2,FALSE),0)*('EV Scenarios'!R$2-'EV Scenarios'!R$3)</f>
        <v>4.8448715750000005E-3</v>
      </c>
      <c r="S30" s="5">
        <f>'Pc, Winter, S1'!S30*Main!$B$4+_xlfn.IFNA(VLOOKUP($A30,'EV Distribution'!$A$2:$B$11,2,FALSE),0)*('EV Scenarios'!S$2-'EV Scenarios'!S$3)</f>
        <v>6.5128864074411449E-3</v>
      </c>
      <c r="T30" s="5">
        <f>'Pc, Winter, S1'!T30*Main!$B$4+_xlfn.IFNA(VLOOKUP($A30,'EV Distribution'!$A$2:$B$11,2,FALSE),0)*('EV Scenarios'!T$2-'EV Scenarios'!T$3)</f>
        <v>5.5322485950392375E-3</v>
      </c>
      <c r="U30" s="5">
        <f>'Pc, Winter, S1'!U30*Main!$B$4+_xlfn.IFNA(VLOOKUP($A30,'EV Distribution'!$A$2:$B$11,2,FALSE),0)*('EV Scenarios'!U$2-'EV Scenarios'!U$3)</f>
        <v>5.6266034461463013E-3</v>
      </c>
      <c r="V30" s="5">
        <f>'Pc, Winter, S1'!V30*Main!$B$4+_xlfn.IFNA(VLOOKUP($A30,'EV Distribution'!$A$2:$B$11,2,FALSE),0)*('EV Scenarios'!V$2-'EV Scenarios'!V$3)</f>
        <v>6.474176036336883E-3</v>
      </c>
      <c r="W30" s="5">
        <f>'Pc, Winter, S1'!W30*Main!$B$4+_xlfn.IFNA(VLOOKUP($A30,'EV Distribution'!$A$2:$B$11,2,FALSE),0)*('EV Scenarios'!W$2-'EV Scenarios'!W$3)</f>
        <v>5.6860319122897995E-3</v>
      </c>
      <c r="X30" s="5">
        <f>'Pc, Winter, S1'!X30*Main!$B$4+_xlfn.IFNA(VLOOKUP($A30,'EV Distribution'!$A$2:$B$11,2,FALSE),0)*('EV Scenarios'!X$2-'EV Scenarios'!X$3)</f>
        <v>1.0973519259403028E-2</v>
      </c>
      <c r="Y30" s="5">
        <f>'Pc, Winter, S1'!Y30*Main!$B$4+_xlfn.IFNA(VLOOKUP($A30,'EV Distribution'!$A$2:$B$11,2,FALSE),0)*('EV Scenarios'!Y$2-'EV Scenarios'!Y$3)</f>
        <v>1.1967533254652466E-2</v>
      </c>
    </row>
    <row r="31" spans="1:25" x14ac:dyDescent="0.25">
      <c r="A31">
        <v>42</v>
      </c>
      <c r="B31" s="5">
        <f>'Pc, Winter, S1'!B31*Main!$B$4+_xlfn.IFNA(VLOOKUP($A31,'EV Distribution'!$A$2:$B$11,2,FALSE),0)*('EV Scenarios'!B$2-'EV Scenarios'!B$3)</f>
        <v>1.2092493682791481E-2</v>
      </c>
      <c r="C31" s="5">
        <f>'Pc, Winter, S1'!C31*Main!$B$4+_xlfn.IFNA(VLOOKUP($A31,'EV Distribution'!$A$2:$B$11,2,FALSE),0)*('EV Scenarios'!C$2-'EV Scenarios'!C$3)</f>
        <v>1.1981345821286436E-2</v>
      </c>
      <c r="D31" s="5">
        <f>'Pc, Winter, S1'!D31*Main!$B$4+_xlfn.IFNA(VLOOKUP($A31,'EV Distribution'!$A$2:$B$11,2,FALSE),0)*('EV Scenarios'!D$2-'EV Scenarios'!D$3)</f>
        <v>1.0211260642250562E-2</v>
      </c>
      <c r="E31" s="5">
        <f>'Pc, Winter, S1'!E31*Main!$B$4+_xlfn.IFNA(VLOOKUP($A31,'EV Distribution'!$A$2:$B$11,2,FALSE),0)*('EV Scenarios'!E$2-'EV Scenarios'!E$3)</f>
        <v>9.5613138572869967E-3</v>
      </c>
      <c r="F31" s="5">
        <f>'Pc, Winter, S1'!F31*Main!$B$4+_xlfn.IFNA(VLOOKUP($A31,'EV Distribution'!$A$2:$B$11,2,FALSE),0)*('EV Scenarios'!F$2-'EV Scenarios'!F$3)</f>
        <v>8.2914710277326234E-3</v>
      </c>
      <c r="G31" s="5">
        <f>'Pc, Winter, S1'!G31*Main!$B$4+_xlfn.IFNA(VLOOKUP($A31,'EV Distribution'!$A$2:$B$11,2,FALSE),0)*('EV Scenarios'!G$2-'EV Scenarios'!G$3)</f>
        <v>7.960468212752243E-3</v>
      </c>
      <c r="H31" s="5">
        <f>'Pc, Winter, S1'!H31*Main!$B$4+_xlfn.IFNA(VLOOKUP($A31,'EV Distribution'!$A$2:$B$11,2,FALSE),0)*('EV Scenarios'!H$2-'EV Scenarios'!H$3)</f>
        <v>9.2633939012892377E-3</v>
      </c>
      <c r="I31" s="5">
        <f>'Pc, Winter, S1'!I31*Main!$B$4+_xlfn.IFNA(VLOOKUP($A31,'EV Distribution'!$A$2:$B$11,2,FALSE),0)*('EV Scenarios'!I$2-'EV Scenarios'!I$3)</f>
        <v>3.197656619688901E-3</v>
      </c>
      <c r="J31" s="5">
        <f>'Pc, Winter, S1'!J31*Main!$B$4+_xlfn.IFNA(VLOOKUP($A31,'EV Distribution'!$A$2:$B$11,2,FALSE),0)*('EV Scenarios'!J$2-'EV Scenarios'!J$3)</f>
        <v>3.2294641312640136E-3</v>
      </c>
      <c r="K31" s="5">
        <f>'Pc, Winter, S1'!K31*Main!$B$4+_xlfn.IFNA(VLOOKUP($A31,'EV Distribution'!$A$2:$B$11,2,FALSE),0)*('EV Scenarios'!K$2-'EV Scenarios'!K$3)</f>
        <v>3.7257569198710762E-3</v>
      </c>
      <c r="L31" s="5">
        <f>'Pc, Winter, S1'!L31*Main!$B$4+_xlfn.IFNA(VLOOKUP($A31,'EV Distribution'!$A$2:$B$11,2,FALSE),0)*('EV Scenarios'!L$2-'EV Scenarios'!L$3)</f>
        <v>3.1031422846272425E-3</v>
      </c>
      <c r="M31" s="5">
        <f>'Pc, Winter, S1'!M31*Main!$B$4+_xlfn.IFNA(VLOOKUP($A31,'EV Distribution'!$A$2:$B$11,2,FALSE),0)*('EV Scenarios'!M$2-'EV Scenarios'!M$3)</f>
        <v>3.2370330931754485E-3</v>
      </c>
      <c r="N31" s="5">
        <f>'Pc, Winter, S1'!N31*Main!$B$4+_xlfn.IFNA(VLOOKUP($A31,'EV Distribution'!$A$2:$B$11,2,FALSE),0)*('EV Scenarios'!N$2-'EV Scenarios'!N$3)</f>
        <v>3.9001896737387897E-3</v>
      </c>
      <c r="O31" s="5">
        <f>'Pc, Winter, S1'!O31*Main!$B$4+_xlfn.IFNA(VLOOKUP($A31,'EV Distribution'!$A$2:$B$11,2,FALSE),0)*('EV Scenarios'!O$2-'EV Scenarios'!O$3)</f>
        <v>4.8322870616591927E-3</v>
      </c>
      <c r="P31" s="5">
        <f>'Pc, Winter, S1'!P31*Main!$B$4+_xlfn.IFNA(VLOOKUP($A31,'EV Distribution'!$A$2:$B$11,2,FALSE),0)*('EV Scenarios'!P$2-'EV Scenarios'!P$3)</f>
        <v>4.5956993557455155E-3</v>
      </c>
      <c r="Q31" s="5">
        <f>'Pc, Winter, S1'!Q31*Main!$B$4+_xlfn.IFNA(VLOOKUP($A31,'EV Distribution'!$A$2:$B$11,2,FALSE),0)*('EV Scenarios'!Q$2-'EV Scenarios'!Q$3)</f>
        <v>4.5222829833380038E-3</v>
      </c>
      <c r="R31" s="5">
        <f>'Pc, Winter, S1'!R31*Main!$B$4+_xlfn.IFNA(VLOOKUP($A31,'EV Distribution'!$A$2:$B$11,2,FALSE),0)*('EV Scenarios'!R$2-'EV Scenarios'!R$3)</f>
        <v>3.8821612823850896E-3</v>
      </c>
      <c r="S31" s="5">
        <f>'Pc, Winter, S1'!S31*Main!$B$4+_xlfn.IFNA(VLOOKUP($A31,'EV Distribution'!$A$2:$B$11,2,FALSE),0)*('EV Scenarios'!S$2-'EV Scenarios'!S$3)</f>
        <v>5.3176509730521312E-3</v>
      </c>
      <c r="T31" s="5">
        <f>'Pc, Winter, S1'!T31*Main!$B$4+_xlfn.IFNA(VLOOKUP($A31,'EV Distribution'!$A$2:$B$11,2,FALSE),0)*('EV Scenarios'!T$2-'EV Scenarios'!T$3)</f>
        <v>4.4923332976737661E-3</v>
      </c>
      <c r="U31" s="5">
        <f>'Pc, Winter, S1'!U31*Main!$B$4+_xlfn.IFNA(VLOOKUP($A31,'EV Distribution'!$A$2:$B$11,2,FALSE),0)*('EV Scenarios'!U$2-'EV Scenarios'!U$3)</f>
        <v>4.8776705838565028E-3</v>
      </c>
      <c r="V31" s="5">
        <f>'Pc, Winter, S1'!V31*Main!$B$4+_xlfn.IFNA(VLOOKUP($A31,'EV Distribution'!$A$2:$B$11,2,FALSE),0)*('EV Scenarios'!V$2-'EV Scenarios'!V$3)</f>
        <v>5.8864684948850901E-3</v>
      </c>
      <c r="W31" s="5">
        <f>'Pc, Winter, S1'!W31*Main!$B$4+_xlfn.IFNA(VLOOKUP($A31,'EV Distribution'!$A$2:$B$11,2,FALSE),0)*('EV Scenarios'!W$2-'EV Scenarios'!W$3)</f>
        <v>4.869541271328476E-3</v>
      </c>
      <c r="X31" s="5">
        <f>'Pc, Winter, S1'!X31*Main!$B$4+_xlfn.IFNA(VLOOKUP($A31,'EV Distribution'!$A$2:$B$11,2,FALSE),0)*('EV Scenarios'!X$2-'EV Scenarios'!X$3)</f>
        <v>1.005489443099776E-2</v>
      </c>
      <c r="Y31" s="5">
        <f>'Pc, Winter, S1'!Y31*Main!$B$4+_xlfn.IFNA(VLOOKUP($A31,'EV Distribution'!$A$2:$B$11,2,FALSE),0)*('EV Scenarios'!Y$2-'EV Scenarios'!Y$3)</f>
        <v>1.0992849184332961E-2</v>
      </c>
    </row>
    <row r="32" spans="1:25" x14ac:dyDescent="0.25">
      <c r="A32">
        <v>41</v>
      </c>
      <c r="B32" s="5">
        <f>'Pc, Winter, S1'!B32*Main!$B$4+_xlfn.IFNA(VLOOKUP($A32,'EV Distribution'!$A$2:$B$11,2,FALSE),0)*('EV Scenarios'!B$2-'EV Scenarios'!B$3)</f>
        <v>1.2080224750910876E-2</v>
      </c>
      <c r="C32" s="5">
        <f>'Pc, Winter, S1'!C32*Main!$B$4+_xlfn.IFNA(VLOOKUP($A32,'EV Distribution'!$A$2:$B$11,2,FALSE),0)*('EV Scenarios'!C$2-'EV Scenarios'!C$3)</f>
        <v>1.2001724581782511E-2</v>
      </c>
      <c r="D32" s="5">
        <f>'Pc, Winter, S1'!D32*Main!$B$4+_xlfn.IFNA(VLOOKUP($A32,'EV Distribution'!$A$2:$B$11,2,FALSE),0)*('EV Scenarios'!D$2-'EV Scenarios'!D$3)</f>
        <v>1.0438227382132848E-2</v>
      </c>
      <c r="E32" s="5">
        <f>'Pc, Winter, S1'!E32*Main!$B$4+_xlfn.IFNA(VLOOKUP($A32,'EV Distribution'!$A$2:$B$11,2,FALSE),0)*('EV Scenarios'!E$2-'EV Scenarios'!E$3)</f>
        <v>9.7458780072169297E-3</v>
      </c>
      <c r="F32" s="5">
        <f>'Pc, Winter, S1'!F32*Main!$B$4+_xlfn.IFNA(VLOOKUP($A32,'EV Distribution'!$A$2:$B$11,2,FALSE),0)*('EV Scenarios'!F$2-'EV Scenarios'!F$3)</f>
        <v>8.2703155891816153E-3</v>
      </c>
      <c r="G32" s="5">
        <f>'Pc, Winter, S1'!G32*Main!$B$4+_xlfn.IFNA(VLOOKUP($A32,'EV Distribution'!$A$2:$B$11,2,FALSE),0)*('EV Scenarios'!G$2-'EV Scenarios'!G$3)</f>
        <v>7.9104575670543714E-3</v>
      </c>
      <c r="H32" s="5">
        <f>'Pc, Winter, S1'!H32*Main!$B$4+_xlfn.IFNA(VLOOKUP($A32,'EV Distribution'!$A$2:$B$11,2,FALSE),0)*('EV Scenarios'!H$2-'EV Scenarios'!H$3)</f>
        <v>9.2305948620655838E-3</v>
      </c>
      <c r="I32" s="5">
        <f>'Pc, Winter, S1'!I32*Main!$B$4+_xlfn.IFNA(VLOOKUP($A32,'EV Distribution'!$A$2:$B$11,2,FALSE),0)*('EV Scenarios'!I$2-'EV Scenarios'!I$3)</f>
        <v>3.1648611168581839E-3</v>
      </c>
      <c r="J32" s="5">
        <f>'Pc, Winter, S1'!J32*Main!$B$4+_xlfn.IFNA(VLOOKUP($A32,'EV Distribution'!$A$2:$B$11,2,FALSE),0)*('EV Scenarios'!J$2-'EV Scenarios'!J$3)</f>
        <v>3.0782854155409194E-3</v>
      </c>
      <c r="K32" s="5">
        <f>'Pc, Winter, S1'!K32*Main!$B$4+_xlfn.IFNA(VLOOKUP($A32,'EV Distribution'!$A$2:$B$11,2,FALSE),0)*('EV Scenarios'!K$2-'EV Scenarios'!K$3)</f>
        <v>3.5037722754904712E-3</v>
      </c>
      <c r="L32" s="5">
        <f>'Pc, Winter, S1'!L32*Main!$B$4+_xlfn.IFNA(VLOOKUP($A32,'EV Distribution'!$A$2:$B$11,2,FALSE),0)*('EV Scenarios'!L$2-'EV Scenarios'!L$3)</f>
        <v>2.8011407184276912E-3</v>
      </c>
      <c r="M32" s="5">
        <f>'Pc, Winter, S1'!M32*Main!$B$4+_xlfn.IFNA(VLOOKUP($A32,'EV Distribution'!$A$2:$B$11,2,FALSE),0)*('EV Scenarios'!M$2-'EV Scenarios'!M$3)</f>
        <v>2.884832734403027E-3</v>
      </c>
      <c r="N32" s="5">
        <f>'Pc, Winter, S1'!N32*Main!$B$4+_xlfn.IFNA(VLOOKUP($A32,'EV Distribution'!$A$2:$B$11,2,FALSE),0)*('EV Scenarios'!N$2-'EV Scenarios'!N$3)</f>
        <v>3.5256952835482067E-3</v>
      </c>
      <c r="O32" s="5">
        <f>'Pc, Winter, S1'!O32*Main!$B$4+_xlfn.IFNA(VLOOKUP($A32,'EV Distribution'!$A$2:$B$11,2,FALSE),0)*('EV Scenarios'!O$2-'EV Scenarios'!O$3)</f>
        <v>4.2868169588144624E-3</v>
      </c>
      <c r="P32" s="5">
        <f>'Pc, Winter, S1'!P32*Main!$B$4+_xlfn.IFNA(VLOOKUP($A32,'EV Distribution'!$A$2:$B$11,2,FALSE),0)*('EV Scenarios'!P$2-'EV Scenarios'!P$3)</f>
        <v>4.1918388124579601E-3</v>
      </c>
      <c r="Q32" s="5">
        <f>'Pc, Winter, S1'!Q32*Main!$B$4+_xlfn.IFNA(VLOOKUP($A32,'EV Distribution'!$A$2:$B$11,2,FALSE),0)*('EV Scenarios'!Q$2-'EV Scenarios'!Q$3)</f>
        <v>4.1749546610566146E-3</v>
      </c>
      <c r="R32" s="5">
        <f>'Pc, Winter, S1'!R32*Main!$B$4+_xlfn.IFNA(VLOOKUP($A32,'EV Distribution'!$A$2:$B$11,2,FALSE),0)*('EV Scenarios'!R$2-'EV Scenarios'!R$3)</f>
        <v>3.5692762784332965E-3</v>
      </c>
      <c r="S32" s="5">
        <f>'Pc, Winter, S1'!S32*Main!$B$4+_xlfn.IFNA(VLOOKUP($A32,'EV Distribution'!$A$2:$B$11,2,FALSE),0)*('EV Scenarios'!S$2-'EV Scenarios'!S$3)</f>
        <v>5.2082478107062791E-3</v>
      </c>
      <c r="T32" s="5">
        <f>'Pc, Winter, S1'!T32*Main!$B$4+_xlfn.IFNA(VLOOKUP($A32,'EV Distribution'!$A$2:$B$11,2,FALSE),0)*('EV Scenarios'!T$2-'EV Scenarios'!T$3)</f>
        <v>4.49274484764574E-3</v>
      </c>
      <c r="U32" s="5">
        <f>'Pc, Winter, S1'!U32*Main!$B$4+_xlfn.IFNA(VLOOKUP($A32,'EV Distribution'!$A$2:$B$11,2,FALSE),0)*('EV Scenarios'!U$2-'EV Scenarios'!U$3)</f>
        <v>4.8478679824271306E-3</v>
      </c>
      <c r="V32" s="5">
        <f>'Pc, Winter, S1'!V32*Main!$B$4+_xlfn.IFNA(VLOOKUP($A32,'EV Distribution'!$A$2:$B$11,2,FALSE),0)*('EV Scenarios'!V$2-'EV Scenarios'!V$3)</f>
        <v>5.6797265298206279E-3</v>
      </c>
      <c r="W32" s="5">
        <f>'Pc, Winter, S1'!W32*Main!$B$4+_xlfn.IFNA(VLOOKUP($A32,'EV Distribution'!$A$2:$B$11,2,FALSE),0)*('EV Scenarios'!W$2-'EV Scenarios'!W$3)</f>
        <v>4.8638257243413677E-3</v>
      </c>
      <c r="X32" s="5">
        <f>'Pc, Winter, S1'!X32*Main!$B$4+_xlfn.IFNA(VLOOKUP($A32,'EV Distribution'!$A$2:$B$11,2,FALSE),0)*('EV Scenarios'!X$2-'EV Scenarios'!X$3)</f>
        <v>1.0155608532286997E-2</v>
      </c>
      <c r="Y32" s="5">
        <f>'Pc, Winter, S1'!Y32*Main!$B$4+_xlfn.IFNA(VLOOKUP($A32,'EV Distribution'!$A$2:$B$11,2,FALSE),0)*('EV Scenarios'!Y$2-'EV Scenarios'!Y$3)</f>
        <v>1.1246773614209643E-2</v>
      </c>
    </row>
    <row r="33" spans="1:25" x14ac:dyDescent="0.25">
      <c r="A33">
        <v>38</v>
      </c>
      <c r="B33" s="5">
        <f>'Pc, Winter, S1'!B33*Main!$B$4+_xlfn.IFNA(VLOOKUP($A33,'EV Distribution'!$A$2:$B$11,2,FALSE),0)*('EV Scenarios'!B$2-'EV Scenarios'!B$3)</f>
        <v>1.2253593596314463E-2</v>
      </c>
      <c r="C33" s="5">
        <f>'Pc, Winter, S1'!C33*Main!$B$4+_xlfn.IFNA(VLOOKUP($A33,'EV Distribution'!$A$2:$B$11,2,FALSE),0)*('EV Scenarios'!C$2-'EV Scenarios'!C$3)</f>
        <v>1.1977343504091929E-2</v>
      </c>
      <c r="D33" s="5">
        <f>'Pc, Winter, S1'!D33*Main!$B$4+_xlfn.IFNA(VLOOKUP($A33,'EV Distribution'!$A$2:$B$11,2,FALSE),0)*('EV Scenarios'!D$2-'EV Scenarios'!D$3)</f>
        <v>1.0166313195725897E-2</v>
      </c>
      <c r="E33" s="5">
        <f>'Pc, Winter, S1'!E33*Main!$B$4+_xlfn.IFNA(VLOOKUP($A33,'EV Distribution'!$A$2:$B$11,2,FALSE),0)*('EV Scenarios'!E$2-'EV Scenarios'!E$3)</f>
        <v>9.6062307867152488E-3</v>
      </c>
      <c r="F33" s="5">
        <f>'Pc, Winter, S1'!F33*Main!$B$4+_xlfn.IFNA(VLOOKUP($A33,'EV Distribution'!$A$2:$B$11,2,FALSE),0)*('EV Scenarios'!F$2-'EV Scenarios'!F$3)</f>
        <v>8.2736028549047092E-3</v>
      </c>
      <c r="G33" s="5">
        <f>'Pc, Winter, S1'!G33*Main!$B$4+_xlfn.IFNA(VLOOKUP($A33,'EV Distribution'!$A$2:$B$11,2,FALSE),0)*('EV Scenarios'!G$2-'EV Scenarios'!G$3)</f>
        <v>7.92047992005325E-3</v>
      </c>
      <c r="H33" s="5">
        <f>'Pc, Winter, S1'!H33*Main!$B$4+_xlfn.IFNA(VLOOKUP($A33,'EV Distribution'!$A$2:$B$11,2,FALSE),0)*('EV Scenarios'!H$2-'EV Scenarios'!H$3)</f>
        <v>9.2178882611687225E-3</v>
      </c>
      <c r="I33" s="5">
        <f>'Pc, Winter, S1'!I33*Main!$B$4+_xlfn.IFNA(VLOOKUP($A33,'EV Distribution'!$A$2:$B$11,2,FALSE),0)*('EV Scenarios'!I$2-'EV Scenarios'!I$3)</f>
        <v>3.1853536522701794E-3</v>
      </c>
      <c r="J33" s="5">
        <f>'Pc, Winter, S1'!J33*Main!$B$4+_xlfn.IFNA(VLOOKUP($A33,'EV Distribution'!$A$2:$B$11,2,FALSE),0)*('EV Scenarios'!J$2-'EV Scenarios'!J$3)</f>
        <v>3.3965456649523544E-3</v>
      </c>
      <c r="K33" s="5">
        <f>'Pc, Winter, S1'!K33*Main!$B$4+_xlfn.IFNA(VLOOKUP($A33,'EV Distribution'!$A$2:$B$11,2,FALSE),0)*('EV Scenarios'!K$2-'EV Scenarios'!K$3)</f>
        <v>3.9136308643217491E-3</v>
      </c>
      <c r="L33" s="5">
        <f>'Pc, Winter, S1'!L33*Main!$B$4+_xlfn.IFNA(VLOOKUP($A33,'EV Distribution'!$A$2:$B$11,2,FALSE),0)*('EV Scenarios'!L$2-'EV Scenarios'!L$3)</f>
        <v>3.2107375423766817E-3</v>
      </c>
      <c r="M33" s="5">
        <f>'Pc, Winter, S1'!M33*Main!$B$4+_xlfn.IFNA(VLOOKUP($A33,'EV Distribution'!$A$2:$B$11,2,FALSE),0)*('EV Scenarios'!M$2-'EV Scenarios'!M$3)</f>
        <v>3.4909805544843051E-3</v>
      </c>
      <c r="N33" s="5">
        <f>'Pc, Winter, S1'!N33*Main!$B$4+_xlfn.IFNA(VLOOKUP($A33,'EV Distribution'!$A$2:$B$11,2,FALSE),0)*('EV Scenarios'!N$2-'EV Scenarios'!N$3)</f>
        <v>4.0854880829596417E-3</v>
      </c>
      <c r="O33" s="5">
        <f>'Pc, Winter, S1'!O33*Main!$B$4+_xlfn.IFNA(VLOOKUP($A33,'EV Distribution'!$A$2:$B$11,2,FALSE),0)*('EV Scenarios'!O$2-'EV Scenarios'!O$3)</f>
        <v>4.6407857653727579E-3</v>
      </c>
      <c r="P33" s="5">
        <f>'Pc, Winter, S1'!P33*Main!$B$4+_xlfn.IFNA(VLOOKUP($A33,'EV Distribution'!$A$2:$B$11,2,FALSE),0)*('EV Scenarios'!P$2-'EV Scenarios'!P$3)</f>
        <v>4.4666251961743278E-3</v>
      </c>
      <c r="Q33" s="5">
        <f>'Pc, Winter, S1'!Q33*Main!$B$4+_xlfn.IFNA(VLOOKUP($A33,'EV Distribution'!$A$2:$B$11,2,FALSE),0)*('EV Scenarios'!Q$2-'EV Scenarios'!Q$3)</f>
        <v>4.5326365724915919E-3</v>
      </c>
      <c r="R33" s="5">
        <f>'Pc, Winter, S1'!R33*Main!$B$4+_xlfn.IFNA(VLOOKUP($A33,'EV Distribution'!$A$2:$B$11,2,FALSE),0)*('EV Scenarios'!R$2-'EV Scenarios'!R$3)</f>
        <v>3.8194079538116602E-3</v>
      </c>
      <c r="S33" s="5">
        <f>'Pc, Winter, S1'!S33*Main!$B$4+_xlfn.IFNA(VLOOKUP($A33,'EV Distribution'!$A$2:$B$11,2,FALSE),0)*('EV Scenarios'!S$2-'EV Scenarios'!S$3)</f>
        <v>5.2701422266255614E-3</v>
      </c>
      <c r="T33" s="5">
        <f>'Pc, Winter, S1'!T33*Main!$B$4+_xlfn.IFNA(VLOOKUP($A33,'EV Distribution'!$A$2:$B$11,2,FALSE),0)*('EV Scenarios'!T$2-'EV Scenarios'!T$3)</f>
        <v>4.4075735164377803E-3</v>
      </c>
      <c r="U33" s="5">
        <f>'Pc, Winter, S1'!U33*Main!$B$4+_xlfn.IFNA(VLOOKUP($A33,'EV Distribution'!$A$2:$B$11,2,FALSE),0)*('EV Scenarios'!U$2-'EV Scenarios'!U$3)</f>
        <v>4.6768100351737675E-3</v>
      </c>
      <c r="V33" s="5">
        <f>'Pc, Winter, S1'!V33*Main!$B$4+_xlfn.IFNA(VLOOKUP($A33,'EV Distribution'!$A$2:$B$11,2,FALSE),0)*('EV Scenarios'!V$2-'EV Scenarios'!V$3)</f>
        <v>5.6280905794702909E-3</v>
      </c>
      <c r="W33" s="5">
        <f>'Pc, Winter, S1'!W33*Main!$B$4+_xlfn.IFNA(VLOOKUP($A33,'EV Distribution'!$A$2:$B$11,2,FALSE),0)*('EV Scenarios'!W$2-'EV Scenarios'!W$3)</f>
        <v>5.0126266556193948E-3</v>
      </c>
      <c r="X33" s="5">
        <f>'Pc, Winter, S1'!X33*Main!$B$4+_xlfn.IFNA(VLOOKUP($A33,'EV Distribution'!$A$2:$B$11,2,FALSE),0)*('EV Scenarios'!X$2-'EV Scenarios'!X$3)</f>
        <v>1.0528847826107066E-2</v>
      </c>
      <c r="Y33" s="5">
        <f>'Pc, Winter, S1'!Y33*Main!$B$4+_xlfn.IFNA(VLOOKUP($A33,'EV Distribution'!$A$2:$B$11,2,FALSE),0)*('EV Scenarios'!Y$2-'EV Scenarios'!Y$3)</f>
        <v>1.1117347161687221E-2</v>
      </c>
    </row>
    <row r="34" spans="1:25" x14ac:dyDescent="0.25">
      <c r="A34">
        <v>39</v>
      </c>
      <c r="B34" s="5">
        <f>'Pc, Winter, S1'!B34*Main!$B$4+_xlfn.IFNA(VLOOKUP($A34,'EV Distribution'!$A$2:$B$11,2,FALSE),0)*('EV Scenarios'!B$2-'EV Scenarios'!B$3)</f>
        <v>1.1944956931207961E-2</v>
      </c>
      <c r="C34" s="5">
        <f>'Pc, Winter, S1'!C34*Main!$B$4+_xlfn.IFNA(VLOOKUP($A34,'EV Distribution'!$A$2:$B$11,2,FALSE),0)*('EV Scenarios'!C$2-'EV Scenarios'!C$3)</f>
        <v>1.1703461090625001E-2</v>
      </c>
      <c r="D34" s="5">
        <f>'Pc, Winter, S1'!D34*Main!$B$4+_xlfn.IFNA(VLOOKUP($A34,'EV Distribution'!$A$2:$B$11,2,FALSE),0)*('EV Scenarios'!D$2-'EV Scenarios'!D$3)</f>
        <v>1.003271405085482E-2</v>
      </c>
      <c r="E34" s="5">
        <f>'Pc, Winter, S1'!E34*Main!$B$4+_xlfn.IFNA(VLOOKUP($A34,'EV Distribution'!$A$2:$B$11,2,FALSE),0)*('EV Scenarios'!E$2-'EV Scenarios'!E$3)</f>
        <v>9.3990930687640143E-3</v>
      </c>
      <c r="F34" s="5">
        <f>'Pc, Winter, S1'!F34*Main!$B$4+_xlfn.IFNA(VLOOKUP($A34,'EV Distribution'!$A$2:$B$11,2,FALSE),0)*('EV Scenarios'!F$2-'EV Scenarios'!F$3)</f>
        <v>8.0714213288256738E-3</v>
      </c>
      <c r="G34" s="5">
        <f>'Pc, Winter, S1'!G34*Main!$B$4+_xlfn.IFNA(VLOOKUP($A34,'EV Distribution'!$A$2:$B$11,2,FALSE),0)*('EV Scenarios'!G$2-'EV Scenarios'!G$3)</f>
        <v>7.7487763207959642E-3</v>
      </c>
      <c r="H34" s="5">
        <f>'Pc, Winter, S1'!H34*Main!$B$4+_xlfn.IFNA(VLOOKUP($A34,'EV Distribution'!$A$2:$B$11,2,FALSE),0)*('EV Scenarios'!H$2-'EV Scenarios'!H$3)</f>
        <v>9.0664492166619964E-3</v>
      </c>
      <c r="I34" s="5">
        <f>'Pc, Winter, S1'!I34*Main!$B$4+_xlfn.IFNA(VLOOKUP($A34,'EV Distribution'!$A$2:$B$11,2,FALSE),0)*('EV Scenarios'!I$2-'EV Scenarios'!I$3)</f>
        <v>2.9700597197169286E-3</v>
      </c>
      <c r="J34" s="5">
        <f>'Pc, Winter, S1'!J34*Main!$B$4+_xlfn.IFNA(VLOOKUP($A34,'EV Distribution'!$A$2:$B$11,2,FALSE),0)*('EV Scenarios'!J$2-'EV Scenarios'!J$3)</f>
        <v>2.953936002592489E-3</v>
      </c>
      <c r="K34" s="5">
        <f>'Pc, Winter, S1'!K34*Main!$B$4+_xlfn.IFNA(VLOOKUP($A34,'EV Distribution'!$A$2:$B$11,2,FALSE),0)*('EV Scenarios'!K$2-'EV Scenarios'!K$3)</f>
        <v>3.4814656243553816E-3</v>
      </c>
      <c r="L34" s="5">
        <f>'Pc, Winter, S1'!L34*Main!$B$4+_xlfn.IFNA(VLOOKUP($A34,'EV Distribution'!$A$2:$B$11,2,FALSE),0)*('EV Scenarios'!L$2-'EV Scenarios'!L$3)</f>
        <v>2.924818091059417E-3</v>
      </c>
      <c r="M34" s="5">
        <f>'Pc, Winter, S1'!M34*Main!$B$4+_xlfn.IFNA(VLOOKUP($A34,'EV Distribution'!$A$2:$B$11,2,FALSE),0)*('EV Scenarios'!M$2-'EV Scenarios'!M$3)</f>
        <v>3.0955035781670406E-3</v>
      </c>
      <c r="N34" s="5">
        <f>'Pc, Winter, S1'!N34*Main!$B$4+_xlfn.IFNA(VLOOKUP($A34,'EV Distribution'!$A$2:$B$11,2,FALSE),0)*('EV Scenarios'!N$2-'EV Scenarios'!N$3)</f>
        <v>3.7350283296104267E-3</v>
      </c>
      <c r="O34" s="5">
        <f>'Pc, Winter, S1'!O34*Main!$B$4+_xlfn.IFNA(VLOOKUP($A34,'EV Distribution'!$A$2:$B$11,2,FALSE),0)*('EV Scenarios'!O$2-'EV Scenarios'!O$3)</f>
        <v>4.5049410827914804E-3</v>
      </c>
      <c r="P34" s="5">
        <f>'Pc, Winter, S1'!P34*Main!$B$4+_xlfn.IFNA(VLOOKUP($A34,'EV Distribution'!$A$2:$B$11,2,FALSE),0)*('EV Scenarios'!P$2-'EV Scenarios'!P$3)</f>
        <v>4.2323807929932735E-3</v>
      </c>
      <c r="Q34" s="5">
        <f>'Pc, Winter, S1'!Q34*Main!$B$4+_xlfn.IFNA(VLOOKUP($A34,'EV Distribution'!$A$2:$B$11,2,FALSE),0)*('EV Scenarios'!Q$2-'EV Scenarios'!Q$3)</f>
        <v>4.3046051449691708E-3</v>
      </c>
      <c r="R34" s="5">
        <f>'Pc, Winter, S1'!R34*Main!$B$4+_xlfn.IFNA(VLOOKUP($A34,'EV Distribution'!$A$2:$B$11,2,FALSE),0)*('EV Scenarios'!R$2-'EV Scenarios'!R$3)</f>
        <v>3.6533749516535876E-3</v>
      </c>
      <c r="S34" s="5">
        <f>'Pc, Winter, S1'!S34*Main!$B$4+_xlfn.IFNA(VLOOKUP($A34,'EV Distribution'!$A$2:$B$11,2,FALSE),0)*('EV Scenarios'!S$2-'EV Scenarios'!S$3)</f>
        <v>5.1979638723374452E-3</v>
      </c>
      <c r="T34" s="5">
        <f>'Pc, Winter, S1'!T34*Main!$B$4+_xlfn.IFNA(VLOOKUP($A34,'EV Distribution'!$A$2:$B$11,2,FALSE),0)*('EV Scenarios'!T$2-'EV Scenarios'!T$3)</f>
        <v>4.2711718968469732E-3</v>
      </c>
      <c r="U34" s="5">
        <f>'Pc, Winter, S1'!U34*Main!$B$4+_xlfn.IFNA(VLOOKUP($A34,'EV Distribution'!$A$2:$B$11,2,FALSE),0)*('EV Scenarios'!U$2-'EV Scenarios'!U$3)</f>
        <v>4.5170076547365471E-3</v>
      </c>
      <c r="V34" s="5">
        <f>'Pc, Winter, S1'!V34*Main!$B$4+_xlfn.IFNA(VLOOKUP($A34,'EV Distribution'!$A$2:$B$11,2,FALSE),0)*('EV Scenarios'!V$2-'EV Scenarios'!V$3)</f>
        <v>5.5585130896020187E-3</v>
      </c>
      <c r="W34" s="5">
        <f>'Pc, Winter, S1'!W34*Main!$B$4+_xlfn.IFNA(VLOOKUP($A34,'EV Distribution'!$A$2:$B$11,2,FALSE),0)*('EV Scenarios'!W$2-'EV Scenarios'!W$3)</f>
        <v>4.8399160819366594E-3</v>
      </c>
      <c r="X34" s="5">
        <f>'Pc, Winter, S1'!X34*Main!$B$4+_xlfn.IFNA(VLOOKUP($A34,'EV Distribution'!$A$2:$B$11,2,FALSE),0)*('EV Scenarios'!X$2-'EV Scenarios'!X$3)</f>
        <v>1.0219183022071192E-2</v>
      </c>
      <c r="Y34" s="5">
        <f>'Pc, Winter, S1'!Y34*Main!$B$4+_xlfn.IFNA(VLOOKUP($A34,'EV Distribution'!$A$2:$B$11,2,FALSE),0)*('EV Scenarios'!Y$2-'EV Scenarios'!Y$3)</f>
        <v>1.0989867520403589E-2</v>
      </c>
    </row>
    <row r="35" spans="1:25" x14ac:dyDescent="0.25">
      <c r="A35">
        <v>49</v>
      </c>
      <c r="B35" s="5">
        <f>'Pc, Winter, S1'!B35*Main!$B$4+_xlfn.IFNA(VLOOKUP($A35,'EV Distribution'!$A$2:$B$11,2,FALSE),0)*('EV Scenarios'!B$2-'EV Scenarios'!B$3)</f>
        <v>2.1453738737780267E-2</v>
      </c>
      <c r="C35" s="5">
        <f>'Pc, Winter, S1'!C35*Main!$B$4+_xlfn.IFNA(VLOOKUP($A35,'EV Distribution'!$A$2:$B$11,2,FALSE),0)*('EV Scenarios'!C$2-'EV Scenarios'!C$3)</f>
        <v>1.9202936701933859E-2</v>
      </c>
      <c r="D35" s="5">
        <f>'Pc, Winter, S1'!D35*Main!$B$4+_xlfn.IFNA(VLOOKUP($A35,'EV Distribution'!$A$2:$B$11,2,FALSE),0)*('EV Scenarios'!D$2-'EV Scenarios'!D$3)</f>
        <v>1.6743227973290361E-2</v>
      </c>
      <c r="E35" s="5">
        <f>'Pc, Winter, S1'!E35*Main!$B$4+_xlfn.IFNA(VLOOKUP($A35,'EV Distribution'!$A$2:$B$11,2,FALSE),0)*('EV Scenarios'!E$2-'EV Scenarios'!E$3)</f>
        <v>1.5244869520908073E-2</v>
      </c>
      <c r="F35" s="5">
        <f>'Pc, Winter, S1'!F35*Main!$B$4+_xlfn.IFNA(VLOOKUP($A35,'EV Distribution'!$A$2:$B$11,2,FALSE),0)*('EV Scenarios'!F$2-'EV Scenarios'!F$3)</f>
        <v>1.3750348625994958E-2</v>
      </c>
      <c r="G35" s="5">
        <f>'Pc, Winter, S1'!G35*Main!$B$4+_xlfn.IFNA(VLOOKUP($A35,'EV Distribution'!$A$2:$B$11,2,FALSE),0)*('EV Scenarios'!G$2-'EV Scenarios'!G$3)</f>
        <v>1.3528183473612669E-2</v>
      </c>
      <c r="H35" s="5">
        <f>'Pc, Winter, S1'!H35*Main!$B$4+_xlfn.IFNA(VLOOKUP($A35,'EV Distribution'!$A$2:$B$11,2,FALSE),0)*('EV Scenarios'!H$2-'EV Scenarios'!H$3)</f>
        <v>1.4890939258057734E-2</v>
      </c>
      <c r="I35" s="5">
        <f>'Pc, Winter, S1'!I35*Main!$B$4+_xlfn.IFNA(VLOOKUP($A35,'EV Distribution'!$A$2:$B$11,2,FALSE),0)*('EV Scenarios'!I$2-'EV Scenarios'!I$3)</f>
        <v>9.1065900159332958E-3</v>
      </c>
      <c r="J35" s="5">
        <f>'Pc, Winter, S1'!J35*Main!$B$4+_xlfn.IFNA(VLOOKUP($A35,'EV Distribution'!$A$2:$B$11,2,FALSE),0)*('EV Scenarios'!J$2-'EV Scenarios'!J$3)</f>
        <v>1.0848212026191146E-2</v>
      </c>
      <c r="K35" s="5">
        <f>'Pc, Winter, S1'!K35*Main!$B$4+_xlfn.IFNA(VLOOKUP($A35,'EV Distribution'!$A$2:$B$11,2,FALSE),0)*('EV Scenarios'!K$2-'EV Scenarios'!K$3)</f>
        <v>1.2350990051191146E-2</v>
      </c>
      <c r="L35" s="5">
        <f>'Pc, Winter, S1'!L35*Main!$B$4+_xlfn.IFNA(VLOOKUP($A35,'EV Distribution'!$A$2:$B$11,2,FALSE),0)*('EV Scenarios'!L$2-'EV Scenarios'!L$3)</f>
        <v>1.2578881579400226E-2</v>
      </c>
      <c r="M35" s="5">
        <f>'Pc, Winter, S1'!M35*Main!$B$4+_xlfn.IFNA(VLOOKUP($A35,'EV Distribution'!$A$2:$B$11,2,FALSE),0)*('EV Scenarios'!M$2-'EV Scenarios'!M$3)</f>
        <v>1.4209351027059974E-2</v>
      </c>
      <c r="N35" s="5">
        <f>'Pc, Winter, S1'!N35*Main!$B$4+_xlfn.IFNA(VLOOKUP($A35,'EV Distribution'!$A$2:$B$11,2,FALSE),0)*('EV Scenarios'!N$2-'EV Scenarios'!N$3)</f>
        <v>1.4704822194450674E-2</v>
      </c>
      <c r="O35" s="5">
        <f>'Pc, Winter, S1'!O35*Main!$B$4+_xlfn.IFNA(VLOOKUP($A35,'EV Distribution'!$A$2:$B$11,2,FALSE),0)*('EV Scenarios'!O$2-'EV Scenarios'!O$3)</f>
        <v>1.4874813853853697E-2</v>
      </c>
      <c r="P35" s="5">
        <f>'Pc, Winter, S1'!P35*Main!$B$4+_xlfn.IFNA(VLOOKUP($A35,'EV Distribution'!$A$2:$B$11,2,FALSE),0)*('EV Scenarios'!P$2-'EV Scenarios'!P$3)</f>
        <v>1.454398012728419E-2</v>
      </c>
      <c r="Q35" s="5">
        <f>'Pc, Winter, S1'!Q35*Main!$B$4+_xlfn.IFNA(VLOOKUP($A35,'EV Distribution'!$A$2:$B$11,2,FALSE),0)*('EV Scenarios'!Q$2-'EV Scenarios'!Q$3)</f>
        <v>1.4746698545473653E-2</v>
      </c>
      <c r="R35" s="5">
        <f>'Pc, Winter, S1'!R35*Main!$B$4+_xlfn.IFNA(VLOOKUP($A35,'EV Distribution'!$A$2:$B$11,2,FALSE),0)*('EV Scenarios'!R$2-'EV Scenarios'!R$3)</f>
        <v>1.4154062092783071E-2</v>
      </c>
      <c r="S35" s="5">
        <f>'Pc, Winter, S1'!S35*Main!$B$4+_xlfn.IFNA(VLOOKUP($A35,'EV Distribution'!$A$2:$B$11,2,FALSE),0)*('EV Scenarios'!S$2-'EV Scenarios'!S$3)</f>
        <v>1.5254213861715247E-2</v>
      </c>
      <c r="T35" s="5">
        <f>'Pc, Winter, S1'!T35*Main!$B$4+_xlfn.IFNA(VLOOKUP($A35,'EV Distribution'!$A$2:$B$11,2,FALSE),0)*('EV Scenarios'!T$2-'EV Scenarios'!T$3)</f>
        <v>1.5092665669815023E-2</v>
      </c>
      <c r="U35" s="5">
        <f>'Pc, Winter, S1'!U35*Main!$B$4+_xlfn.IFNA(VLOOKUP($A35,'EV Distribution'!$A$2:$B$11,2,FALSE),0)*('EV Scenarios'!U$2-'EV Scenarios'!U$3)</f>
        <v>1.6712414120515696E-2</v>
      </c>
      <c r="V35" s="5">
        <f>'Pc, Winter, S1'!V35*Main!$B$4+_xlfn.IFNA(VLOOKUP($A35,'EV Distribution'!$A$2:$B$11,2,FALSE),0)*('EV Scenarios'!V$2-'EV Scenarios'!V$3)</f>
        <v>1.8565551784837441E-2</v>
      </c>
      <c r="W35" s="5">
        <f>'Pc, Winter, S1'!W35*Main!$B$4+_xlfn.IFNA(VLOOKUP($A35,'EV Distribution'!$A$2:$B$11,2,FALSE),0)*('EV Scenarios'!W$2-'EV Scenarios'!W$3)</f>
        <v>1.8054476059122759E-2</v>
      </c>
      <c r="X35" s="5">
        <f>'Pc, Winter, S1'!X35*Main!$B$4+_xlfn.IFNA(VLOOKUP($A35,'EV Distribution'!$A$2:$B$11,2,FALSE),0)*('EV Scenarios'!X$2-'EV Scenarios'!X$3)</f>
        <v>2.2949796673220293E-2</v>
      </c>
      <c r="Y35" s="5">
        <f>'Pc, Winter, S1'!Y35*Main!$B$4+_xlfn.IFNA(VLOOKUP($A35,'EV Distribution'!$A$2:$B$11,2,FALSE),0)*('EV Scenarios'!Y$2-'EV Scenarios'!Y$3)</f>
        <v>2.2507341967040361E-2</v>
      </c>
    </row>
    <row r="36" spans="1:25" x14ac:dyDescent="0.25">
      <c r="A36">
        <v>86</v>
      </c>
      <c r="B36" s="5">
        <f>'Pc, Winter, S1'!B36*Main!$B$4+_xlfn.IFNA(VLOOKUP($A36,'EV Distribution'!$A$2:$B$11,2,FALSE),0)*('EV Scenarios'!B$2-'EV Scenarios'!B$3)</f>
        <v>0.64257548762415928</v>
      </c>
      <c r="C36" s="5">
        <f>'Pc, Winter, S1'!C36*Main!$B$4+_xlfn.IFNA(VLOOKUP($A36,'EV Distribution'!$A$2:$B$11,2,FALSE),0)*('EV Scenarios'!C$2-'EV Scenarios'!C$3)</f>
        <v>0.67312938762415919</v>
      </c>
      <c r="D36" s="5">
        <f>'Pc, Winter, S1'!D36*Main!$B$4+_xlfn.IFNA(VLOOKUP($A36,'EV Distribution'!$A$2:$B$11,2,FALSE),0)*('EV Scenarios'!D$2-'EV Scenarios'!D$3)</f>
        <v>0.70658163762415915</v>
      </c>
      <c r="E36" s="5">
        <f>'Pc, Winter, S1'!E36*Main!$B$4+_xlfn.IFNA(VLOOKUP($A36,'EV Distribution'!$A$2:$B$11,2,FALSE),0)*('EV Scenarios'!E$2-'EV Scenarios'!E$3)</f>
        <v>0.74586428762415924</v>
      </c>
      <c r="F36" s="5">
        <f>'Pc, Winter, S1'!F36*Main!$B$4+_xlfn.IFNA(VLOOKUP($A36,'EV Distribution'!$A$2:$B$11,2,FALSE),0)*('EV Scenarios'!F$2-'EV Scenarios'!F$3)</f>
        <v>0.76064468762415927</v>
      </c>
      <c r="G36" s="5">
        <f>'Pc, Winter, S1'!G36*Main!$B$4+_xlfn.IFNA(VLOOKUP($A36,'EV Distribution'!$A$2:$B$11,2,FALSE),0)*('EV Scenarios'!G$2-'EV Scenarios'!G$3)</f>
        <v>0.7972543376241592</v>
      </c>
      <c r="H36" s="5">
        <f>'Pc, Winter, S1'!H36*Main!$B$4+_xlfn.IFNA(VLOOKUP($A36,'EV Distribution'!$A$2:$B$11,2,FALSE),0)*('EV Scenarios'!H$2-'EV Scenarios'!H$3)</f>
        <v>0.78854003762415925</v>
      </c>
      <c r="I36" s="5">
        <f>'Pc, Winter, S1'!I36*Main!$B$4+_xlfn.IFNA(VLOOKUP($A36,'EV Distribution'!$A$2:$B$11,2,FALSE),0)*('EV Scenarios'!I$2-'EV Scenarios'!I$3)</f>
        <v>0.73895308762415923</v>
      </c>
      <c r="J36" s="5">
        <f>'Pc, Winter, S1'!J36*Main!$B$4+_xlfn.IFNA(VLOOKUP($A36,'EV Distribution'!$A$2:$B$11,2,FALSE),0)*('EV Scenarios'!J$2-'EV Scenarios'!J$3)</f>
        <v>0.65777218762415923</v>
      </c>
      <c r="K36" s="5">
        <f>'Pc, Winter, S1'!K36*Main!$B$4+_xlfn.IFNA(VLOOKUP($A36,'EV Distribution'!$A$2:$B$11,2,FALSE),0)*('EV Scenarios'!K$2-'EV Scenarios'!K$3)</f>
        <v>0.96878063762415934</v>
      </c>
      <c r="L36" s="5">
        <f>'Pc, Winter, S1'!L36*Main!$B$4+_xlfn.IFNA(VLOOKUP($A36,'EV Distribution'!$A$2:$B$11,2,FALSE),0)*('EV Scenarios'!L$2-'EV Scenarios'!L$3)</f>
        <v>0.95261958762415921</v>
      </c>
      <c r="M36" s="5">
        <f>'Pc, Winter, S1'!M36*Main!$B$4+_xlfn.IFNA(VLOOKUP($A36,'EV Distribution'!$A$2:$B$11,2,FALSE),0)*('EV Scenarios'!M$2-'EV Scenarios'!M$3)</f>
        <v>0.89038818762415939</v>
      </c>
      <c r="N36" s="5">
        <f>'Pc, Winter, S1'!N36*Main!$B$4+_xlfn.IFNA(VLOOKUP($A36,'EV Distribution'!$A$2:$B$11,2,FALSE),0)*('EV Scenarios'!N$2-'EV Scenarios'!N$3)</f>
        <v>0.85930603762415914</v>
      </c>
      <c r="O36" s="5">
        <f>'Pc, Winter, S1'!O36*Main!$B$4+_xlfn.IFNA(VLOOKUP($A36,'EV Distribution'!$A$2:$B$11,2,FALSE),0)*('EV Scenarios'!O$2-'EV Scenarios'!O$3)</f>
        <v>0.84400393762415915</v>
      </c>
      <c r="P36" s="5">
        <f>'Pc, Winter, S1'!P36*Main!$B$4+_xlfn.IFNA(VLOOKUP($A36,'EV Distribution'!$A$2:$B$11,2,FALSE),0)*('EV Scenarios'!P$2-'EV Scenarios'!P$3)</f>
        <v>0.8187009876241591</v>
      </c>
      <c r="Q36" s="5">
        <f>'Pc, Winter, S1'!Q36*Main!$B$4+_xlfn.IFNA(VLOOKUP($A36,'EV Distribution'!$A$2:$B$11,2,FALSE),0)*('EV Scenarios'!Q$2-'EV Scenarios'!Q$3)</f>
        <v>0.75879498762415931</v>
      </c>
      <c r="R36" s="5">
        <f>'Pc, Winter, S1'!R36*Main!$B$4+_xlfn.IFNA(VLOOKUP($A36,'EV Distribution'!$A$2:$B$11,2,FALSE),0)*('EV Scenarios'!R$2-'EV Scenarios'!R$3)</f>
        <v>0.70403013762415922</v>
      </c>
      <c r="S36" s="5">
        <f>'Pc, Winter, S1'!S36*Main!$B$4+_xlfn.IFNA(VLOOKUP($A36,'EV Distribution'!$A$2:$B$11,2,FALSE),0)*('EV Scenarios'!S$2-'EV Scenarios'!S$3)</f>
        <v>0.68648563762415915</v>
      </c>
      <c r="T36" s="5">
        <f>'Pc, Winter, S1'!T36*Main!$B$4+_xlfn.IFNA(VLOOKUP($A36,'EV Distribution'!$A$2:$B$11,2,FALSE),0)*('EV Scenarios'!T$2-'EV Scenarios'!T$3)</f>
        <v>0.42158853762415921</v>
      </c>
      <c r="U36" s="5">
        <f>'Pc, Winter, S1'!U36*Main!$B$4+_xlfn.IFNA(VLOOKUP($A36,'EV Distribution'!$A$2:$B$11,2,FALSE),0)*('EV Scenarios'!U$2-'EV Scenarios'!U$3)</f>
        <v>0.45076848762415922</v>
      </c>
      <c r="V36" s="5">
        <f>'Pc, Winter, S1'!V36*Main!$B$4+_xlfn.IFNA(VLOOKUP($A36,'EV Distribution'!$A$2:$B$11,2,FALSE),0)*('EV Scenarios'!V$2-'EV Scenarios'!V$3)</f>
        <v>0.48617808762415921</v>
      </c>
      <c r="W36" s="5">
        <f>'Pc, Winter, S1'!W36*Main!$B$4+_xlfn.IFNA(VLOOKUP($A36,'EV Distribution'!$A$2:$B$11,2,FALSE),0)*('EV Scenarios'!W$2-'EV Scenarios'!W$3)</f>
        <v>0.49835983762415914</v>
      </c>
      <c r="X36" s="5">
        <f>'Pc, Winter, S1'!X36*Main!$B$4+_xlfn.IFNA(VLOOKUP($A36,'EV Distribution'!$A$2:$B$11,2,FALSE),0)*('EV Scenarios'!X$2-'EV Scenarios'!X$3)</f>
        <v>0.52916848762415913</v>
      </c>
      <c r="Y36" s="5">
        <f>'Pc, Winter, S1'!Y36*Main!$B$4+_xlfn.IFNA(VLOOKUP($A36,'EV Distribution'!$A$2:$B$11,2,FALSE),0)*('EV Scenarios'!Y$2-'EV Scenarios'!Y$3)</f>
        <v>0.57695108762415925</v>
      </c>
    </row>
    <row r="37" spans="1:25" x14ac:dyDescent="0.25">
      <c r="A37">
        <v>101</v>
      </c>
      <c r="B37" s="5">
        <f>'Pc, Winter, S1'!B37*Main!$B$4+_xlfn.IFNA(VLOOKUP($A37,'EV Distribution'!$A$2:$B$11,2,FALSE),0)*('EV Scenarios'!B$2-'EV Scenarios'!B$3)</f>
        <v>1.3400494742965247E-2</v>
      </c>
      <c r="C37" s="5">
        <f>'Pc, Winter, S1'!C37*Main!$B$4+_xlfn.IFNA(VLOOKUP($A37,'EV Distribution'!$A$2:$B$11,2,FALSE),0)*('EV Scenarios'!C$2-'EV Scenarios'!C$3)</f>
        <v>1.3294705863102579E-2</v>
      </c>
      <c r="D37" s="5">
        <f>'Pc, Winter, S1'!D37*Main!$B$4+_xlfn.IFNA(VLOOKUP($A37,'EV Distribution'!$A$2:$B$11,2,FALSE),0)*('EV Scenarios'!D$2-'EV Scenarios'!D$3)</f>
        <v>1.172813480198991E-2</v>
      </c>
      <c r="E37" s="5">
        <f>'Pc, Winter, S1'!E37*Main!$B$4+_xlfn.IFNA(VLOOKUP($A37,'EV Distribution'!$A$2:$B$11,2,FALSE),0)*('EV Scenarios'!E$2-'EV Scenarios'!E$3)</f>
        <v>1.1024975427816705E-2</v>
      </c>
      <c r="F37" s="5">
        <f>'Pc, Winter, S1'!F37*Main!$B$4+_xlfn.IFNA(VLOOKUP($A37,'EV Distribution'!$A$2:$B$11,2,FALSE),0)*('EV Scenarios'!F$2-'EV Scenarios'!F$3)</f>
        <v>9.6760274016255629E-3</v>
      </c>
      <c r="G37" s="5">
        <f>'Pc, Winter, S1'!G37*Main!$B$4+_xlfn.IFNA(VLOOKUP($A37,'EV Distribution'!$A$2:$B$11,2,FALSE),0)*('EV Scenarios'!G$2-'EV Scenarios'!G$3)</f>
        <v>9.4221662055913678E-3</v>
      </c>
      <c r="H37" s="5">
        <f>'Pc, Winter, S1'!H37*Main!$B$4+_xlfn.IFNA(VLOOKUP($A37,'EV Distribution'!$A$2:$B$11,2,FALSE),0)*('EV Scenarios'!H$2-'EV Scenarios'!H$3)</f>
        <v>1.0713308848276346E-2</v>
      </c>
      <c r="I37" s="5">
        <f>'Pc, Winter, S1'!I37*Main!$B$4+_xlfn.IFNA(VLOOKUP($A37,'EV Distribution'!$A$2:$B$11,2,FALSE),0)*('EV Scenarios'!I$2-'EV Scenarios'!I$3)</f>
        <v>4.7095339639153591E-3</v>
      </c>
      <c r="J37" s="5">
        <f>'Pc, Winter, S1'!J37*Main!$B$4+_xlfn.IFNA(VLOOKUP($A37,'EV Distribution'!$A$2:$B$11,2,FALSE),0)*('EV Scenarios'!J$2-'EV Scenarios'!J$3)</f>
        <v>4.5559614420123329E-3</v>
      </c>
      <c r="K37" s="5">
        <f>'Pc, Winter, S1'!K37*Main!$B$4+_xlfn.IFNA(VLOOKUP($A37,'EV Distribution'!$A$2:$B$11,2,FALSE),0)*('EV Scenarios'!K$2-'EV Scenarios'!K$3)</f>
        <v>5.2994204699831843E-3</v>
      </c>
      <c r="L37" s="5">
        <f>'Pc, Winter, S1'!L37*Main!$B$4+_xlfn.IFNA(VLOOKUP($A37,'EV Distribution'!$A$2:$B$11,2,FALSE),0)*('EV Scenarios'!L$2-'EV Scenarios'!L$3)</f>
        <v>4.8036434501681612E-3</v>
      </c>
      <c r="M37" s="5">
        <f>'Pc, Winter, S1'!M37*Main!$B$4+_xlfn.IFNA(VLOOKUP($A37,'EV Distribution'!$A$2:$B$11,2,FALSE),0)*('EV Scenarios'!M$2-'EV Scenarios'!M$3)</f>
        <v>5.0906416369815022E-3</v>
      </c>
      <c r="N37" s="5">
        <f>'Pc, Winter, S1'!N37*Main!$B$4+_xlfn.IFNA(VLOOKUP($A37,'EV Distribution'!$A$2:$B$11,2,FALSE),0)*('EV Scenarios'!N$2-'EV Scenarios'!N$3)</f>
        <v>5.6457589180913675E-3</v>
      </c>
      <c r="O37" s="5">
        <f>'Pc, Winter, S1'!O37*Main!$B$4+_xlfn.IFNA(VLOOKUP($A37,'EV Distribution'!$A$2:$B$11,2,FALSE),0)*('EV Scenarios'!O$2-'EV Scenarios'!O$3)</f>
        <v>6.1911207904007852E-3</v>
      </c>
      <c r="P37" s="5">
        <f>'Pc, Winter, S1'!P37*Main!$B$4+_xlfn.IFNA(VLOOKUP($A37,'EV Distribution'!$A$2:$B$11,2,FALSE),0)*('EV Scenarios'!P$2-'EV Scenarios'!P$3)</f>
        <v>5.9079841186939468E-3</v>
      </c>
      <c r="Q37" s="5">
        <f>'Pc, Winter, S1'!Q37*Main!$B$4+_xlfn.IFNA(VLOOKUP($A37,'EV Distribution'!$A$2:$B$11,2,FALSE),0)*('EV Scenarios'!Q$2-'EV Scenarios'!Q$3)</f>
        <v>5.9817583083380046E-3</v>
      </c>
      <c r="R37" s="5">
        <f>'Pc, Winter, S1'!R37*Main!$B$4+_xlfn.IFNA(VLOOKUP($A37,'EV Distribution'!$A$2:$B$11,2,FALSE),0)*('EV Scenarios'!R$2-'EV Scenarios'!R$3)</f>
        <v>5.0715067735566154E-3</v>
      </c>
      <c r="S37" s="5">
        <f>'Pc, Winter, S1'!S37*Main!$B$4+_xlfn.IFNA(VLOOKUP($A37,'EV Distribution'!$A$2:$B$11,2,FALSE),0)*('EV Scenarios'!S$2-'EV Scenarios'!S$3)</f>
        <v>6.9583436380184979E-3</v>
      </c>
      <c r="T37" s="5">
        <f>'Pc, Winter, S1'!T37*Main!$B$4+_xlfn.IFNA(VLOOKUP($A37,'EV Distribution'!$A$2:$B$11,2,FALSE),0)*('EV Scenarios'!T$2-'EV Scenarios'!T$3)</f>
        <v>6.592672655731502E-3</v>
      </c>
      <c r="U37" s="5">
        <f>'Pc, Winter, S1'!U37*Main!$B$4+_xlfn.IFNA(VLOOKUP($A37,'EV Distribution'!$A$2:$B$11,2,FALSE),0)*('EV Scenarios'!U$2-'EV Scenarios'!U$3)</f>
        <v>7.3208065651345286E-3</v>
      </c>
      <c r="V37" s="5">
        <f>'Pc, Winter, S1'!V37*Main!$B$4+_xlfn.IFNA(VLOOKUP($A37,'EV Distribution'!$A$2:$B$11,2,FALSE),0)*('EV Scenarios'!V$2-'EV Scenarios'!V$3)</f>
        <v>8.1509114206558316E-3</v>
      </c>
      <c r="W37" s="5">
        <f>'Pc, Winter, S1'!W37*Main!$B$4+_xlfn.IFNA(VLOOKUP($A37,'EV Distribution'!$A$2:$B$11,2,FALSE),0)*('EV Scenarios'!W$2-'EV Scenarios'!W$3)</f>
        <v>7.0134697779007859E-3</v>
      </c>
      <c r="X37" s="5">
        <f>'Pc, Winter, S1'!X37*Main!$B$4+_xlfn.IFNA(VLOOKUP($A37,'EV Distribution'!$A$2:$B$11,2,FALSE),0)*('EV Scenarios'!X$2-'EV Scenarios'!X$3)</f>
        <v>1.2036729548948993E-2</v>
      </c>
      <c r="Y37" s="5">
        <f>'Pc, Winter, S1'!Y37*Main!$B$4+_xlfn.IFNA(VLOOKUP($A37,'EV Distribution'!$A$2:$B$11,2,FALSE),0)*('EV Scenarios'!Y$2-'EV Scenarios'!Y$3)</f>
        <v>1.267436476663397E-2</v>
      </c>
    </row>
    <row r="38" spans="1:25" x14ac:dyDescent="0.25">
      <c r="A38">
        <v>102</v>
      </c>
      <c r="B38" s="5">
        <f>'Pc, Winter, S1'!B38*Main!$B$4+_xlfn.IFNA(VLOOKUP($A38,'EV Distribution'!$A$2:$B$11,2,FALSE),0)*('EV Scenarios'!B$2-'EV Scenarios'!B$3)</f>
        <v>1.3670712340372759E-2</v>
      </c>
      <c r="C38" s="5">
        <f>'Pc, Winter, S1'!C38*Main!$B$4+_xlfn.IFNA(VLOOKUP($A38,'EV Distribution'!$A$2:$B$11,2,FALSE),0)*('EV Scenarios'!C$2-'EV Scenarios'!C$3)</f>
        <v>1.365696736748879E-2</v>
      </c>
      <c r="D38" s="5">
        <f>'Pc, Winter, S1'!D38*Main!$B$4+_xlfn.IFNA(VLOOKUP($A38,'EV Distribution'!$A$2:$B$11,2,FALSE),0)*('EV Scenarios'!D$2-'EV Scenarios'!D$3)</f>
        <v>1.1714052203167041E-2</v>
      </c>
      <c r="E38" s="5">
        <f>'Pc, Winter, S1'!E38*Main!$B$4+_xlfn.IFNA(VLOOKUP($A38,'EV Distribution'!$A$2:$B$11,2,FALSE),0)*('EV Scenarios'!E$2-'EV Scenarios'!E$3)</f>
        <v>1.1012373231292042E-2</v>
      </c>
      <c r="F38" s="5">
        <f>'Pc, Winter, S1'!F38*Main!$B$4+_xlfn.IFNA(VLOOKUP($A38,'EV Distribution'!$A$2:$B$11,2,FALSE),0)*('EV Scenarios'!F$2-'EV Scenarios'!F$3)</f>
        <v>9.5802801731922661E-3</v>
      </c>
      <c r="G38" s="5">
        <f>'Pc, Winter, S1'!G38*Main!$B$4+_xlfn.IFNA(VLOOKUP($A38,'EV Distribution'!$A$2:$B$11,2,FALSE),0)*('EV Scenarios'!G$2-'EV Scenarios'!G$3)</f>
        <v>9.0942157189461883E-3</v>
      </c>
      <c r="H38" s="5">
        <f>'Pc, Winter, S1'!H38*Main!$B$4+_xlfn.IFNA(VLOOKUP($A38,'EV Distribution'!$A$2:$B$11,2,FALSE),0)*('EV Scenarios'!H$2-'EV Scenarios'!H$3)</f>
        <v>1.0520009933450113E-2</v>
      </c>
      <c r="I38" s="5">
        <f>'Pc, Winter, S1'!I38*Main!$B$4+_xlfn.IFNA(VLOOKUP($A38,'EV Distribution'!$A$2:$B$11,2,FALSE),0)*('EV Scenarios'!I$2-'EV Scenarios'!I$3)</f>
        <v>4.6531712205016814E-3</v>
      </c>
      <c r="J38" s="5">
        <f>'Pc, Winter, S1'!J38*Main!$B$4+_xlfn.IFNA(VLOOKUP($A38,'EV Distribution'!$A$2:$B$11,2,FALSE),0)*('EV Scenarios'!J$2-'EV Scenarios'!J$3)</f>
        <v>4.5284418245655836E-3</v>
      </c>
      <c r="K38" s="5">
        <f>'Pc, Winter, S1'!K38*Main!$B$4+_xlfn.IFNA(VLOOKUP($A38,'EV Distribution'!$A$2:$B$11,2,FALSE),0)*('EV Scenarios'!K$2-'EV Scenarios'!K$3)</f>
        <v>5.0201379485986554E-3</v>
      </c>
      <c r="L38" s="5">
        <f>'Pc, Winter, S1'!L38*Main!$B$4+_xlfn.IFNA(VLOOKUP($A38,'EV Distribution'!$A$2:$B$11,2,FALSE),0)*('EV Scenarios'!L$2-'EV Scenarios'!L$3)</f>
        <v>4.4933115962584079E-3</v>
      </c>
      <c r="M38" s="5">
        <f>'Pc, Winter, S1'!M38*Main!$B$4+_xlfn.IFNA(VLOOKUP($A38,'EV Distribution'!$A$2:$B$11,2,FALSE),0)*('EV Scenarios'!M$2-'EV Scenarios'!M$3)</f>
        <v>4.6160946663957409E-3</v>
      </c>
      <c r="N38" s="5">
        <f>'Pc, Winter, S1'!N38*Main!$B$4+_xlfn.IFNA(VLOOKUP($A38,'EV Distribution'!$A$2:$B$11,2,FALSE),0)*('EV Scenarios'!N$2-'EV Scenarios'!N$3)</f>
        <v>5.0721755325672654E-3</v>
      </c>
      <c r="O38" s="5">
        <f>'Pc, Winter, S1'!O38*Main!$B$4+_xlfn.IFNA(VLOOKUP($A38,'EV Distribution'!$A$2:$B$11,2,FALSE),0)*('EV Scenarios'!O$2-'EV Scenarios'!O$3)</f>
        <v>6.1098250586322875E-3</v>
      </c>
      <c r="P38" s="5">
        <f>'Pc, Winter, S1'!P38*Main!$B$4+_xlfn.IFNA(VLOOKUP($A38,'EV Distribution'!$A$2:$B$11,2,FALSE),0)*('EV Scenarios'!P$2-'EV Scenarios'!P$3)</f>
        <v>5.9430584587724213E-3</v>
      </c>
      <c r="Q38" s="5">
        <f>'Pc, Winter, S1'!Q38*Main!$B$4+_xlfn.IFNA(VLOOKUP($A38,'EV Distribution'!$A$2:$B$11,2,FALSE),0)*('EV Scenarios'!Q$2-'EV Scenarios'!Q$3)</f>
        <v>6.0360144027326234E-3</v>
      </c>
      <c r="R38" s="5">
        <f>'Pc, Winter, S1'!R38*Main!$B$4+_xlfn.IFNA(VLOOKUP($A38,'EV Distribution'!$A$2:$B$11,2,FALSE),0)*('EV Scenarios'!R$2-'EV Scenarios'!R$3)</f>
        <v>5.4074287566143507E-3</v>
      </c>
      <c r="S38" s="5">
        <f>'Pc, Winter, S1'!S38*Main!$B$4+_xlfn.IFNA(VLOOKUP($A38,'EV Distribution'!$A$2:$B$11,2,FALSE),0)*('EV Scenarios'!S$2-'EV Scenarios'!S$3)</f>
        <v>6.9001665275644627E-3</v>
      </c>
      <c r="T38" s="5">
        <f>'Pc, Winter, S1'!T38*Main!$B$4+_xlfn.IFNA(VLOOKUP($A38,'EV Distribution'!$A$2:$B$11,2,FALSE),0)*('EV Scenarios'!T$2-'EV Scenarios'!T$3)</f>
        <v>6.3456674748318389E-3</v>
      </c>
      <c r="U38" s="5">
        <f>'Pc, Winter, S1'!U38*Main!$B$4+_xlfn.IFNA(VLOOKUP($A38,'EV Distribution'!$A$2:$B$11,2,FALSE),0)*('EV Scenarios'!U$2-'EV Scenarios'!U$3)</f>
        <v>6.8635434547365485E-3</v>
      </c>
      <c r="V38" s="5">
        <f>'Pc, Winter, S1'!V38*Main!$B$4+_xlfn.IFNA(VLOOKUP($A38,'EV Distribution'!$A$2:$B$11,2,FALSE),0)*('EV Scenarios'!V$2-'EV Scenarios'!V$3)</f>
        <v>7.6519908759949545E-3</v>
      </c>
      <c r="W38" s="5">
        <f>'Pc, Winter, S1'!W38*Main!$B$4+_xlfn.IFNA(VLOOKUP($A38,'EV Distribution'!$A$2:$B$11,2,FALSE),0)*('EV Scenarios'!W$2-'EV Scenarios'!W$3)</f>
        <v>7.2259598714405826E-3</v>
      </c>
      <c r="X38" s="5">
        <f>'Pc, Winter, S1'!X38*Main!$B$4+_xlfn.IFNA(VLOOKUP($A38,'EV Distribution'!$A$2:$B$11,2,FALSE),0)*('EV Scenarios'!X$2-'EV Scenarios'!X$3)</f>
        <v>1.2471913647799891E-2</v>
      </c>
      <c r="Y38" s="5">
        <f>'Pc, Winter, S1'!Y38*Main!$B$4+_xlfn.IFNA(VLOOKUP($A38,'EV Distribution'!$A$2:$B$11,2,FALSE),0)*('EV Scenarios'!Y$2-'EV Scenarios'!Y$3)</f>
        <v>1.3117588235510092E-2</v>
      </c>
    </row>
    <row r="39" spans="1:25" x14ac:dyDescent="0.25">
      <c r="A39">
        <v>104</v>
      </c>
      <c r="B39" s="5">
        <f>'Pc, Winter, S1'!B39*Main!$B$4+_xlfn.IFNA(VLOOKUP($A39,'EV Distribution'!$A$2:$B$11,2,FALSE),0)*('EV Scenarios'!B$2-'EV Scenarios'!B$3)</f>
        <v>1.1442581851233187E-2</v>
      </c>
      <c r="C39" s="5">
        <f>'Pc, Winter, S1'!C39*Main!$B$4+_xlfn.IFNA(VLOOKUP($A39,'EV Distribution'!$A$2:$B$11,2,FALSE),0)*('EV Scenarios'!C$2-'EV Scenarios'!C$3)</f>
        <v>1.1319499184150787E-2</v>
      </c>
      <c r="D39" s="5">
        <f>'Pc, Winter, S1'!D39*Main!$B$4+_xlfn.IFNA(VLOOKUP($A39,'EV Distribution'!$A$2:$B$11,2,FALSE),0)*('EV Scenarios'!D$2-'EV Scenarios'!D$3)</f>
        <v>9.8850409776065021E-3</v>
      </c>
      <c r="E39" s="5">
        <f>'Pc, Winter, S1'!E39*Main!$B$4+_xlfn.IFNA(VLOOKUP($A39,'EV Distribution'!$A$2:$B$11,2,FALSE),0)*('EV Scenarios'!E$2-'EV Scenarios'!E$3)</f>
        <v>9.3492048504764582E-3</v>
      </c>
      <c r="F39" s="5">
        <f>'Pc, Winter, S1'!F39*Main!$B$4+_xlfn.IFNA(VLOOKUP($A39,'EV Distribution'!$A$2:$B$11,2,FALSE),0)*('EV Scenarios'!F$2-'EV Scenarios'!F$3)</f>
        <v>8.0542763214265702E-3</v>
      </c>
      <c r="G39" s="5">
        <f>'Pc, Winter, S1'!G39*Main!$B$4+_xlfn.IFNA(VLOOKUP($A39,'EV Distribution'!$A$2:$B$11,2,FALSE),0)*('EV Scenarios'!G$2-'EV Scenarios'!G$3)</f>
        <v>7.7022818908492156E-3</v>
      </c>
      <c r="H39" s="5">
        <f>'Pc, Winter, S1'!H39*Main!$B$4+_xlfn.IFNA(VLOOKUP($A39,'EV Distribution'!$A$2:$B$11,2,FALSE),0)*('EV Scenarios'!H$2-'EV Scenarios'!H$3)</f>
        <v>8.7163617180353141E-3</v>
      </c>
      <c r="I39" s="5">
        <f>'Pc, Winter, S1'!I39*Main!$B$4+_xlfn.IFNA(VLOOKUP($A39,'EV Distribution'!$A$2:$B$11,2,FALSE),0)*('EV Scenarios'!I$2-'EV Scenarios'!I$3)</f>
        <v>2.6799873583099772E-3</v>
      </c>
      <c r="J39" s="5">
        <f>'Pc, Winter, S1'!J39*Main!$B$4+_xlfn.IFNA(VLOOKUP($A39,'EV Distribution'!$A$2:$B$11,2,FALSE),0)*('EV Scenarios'!J$2-'EV Scenarios'!J$3)</f>
        <v>2.8083003045543723E-3</v>
      </c>
      <c r="K39" s="5">
        <f>'Pc, Winter, S1'!K39*Main!$B$4+_xlfn.IFNA(VLOOKUP($A39,'EV Distribution'!$A$2:$B$11,2,FALSE),0)*('EV Scenarios'!K$2-'EV Scenarios'!K$3)</f>
        <v>3.8419791274103138E-3</v>
      </c>
      <c r="L39" s="5">
        <f>'Pc, Winter, S1'!L39*Main!$B$4+_xlfn.IFNA(VLOOKUP($A39,'EV Distribution'!$A$2:$B$11,2,FALSE),0)*('EV Scenarios'!L$2-'EV Scenarios'!L$3)</f>
        <v>3.6176366011491032E-3</v>
      </c>
      <c r="M39" s="5">
        <f>'Pc, Winter, S1'!M39*Main!$B$4+_xlfn.IFNA(VLOOKUP($A39,'EV Distribution'!$A$2:$B$11,2,FALSE),0)*('EV Scenarios'!M$2-'EV Scenarios'!M$3)</f>
        <v>4.1861908150784754E-3</v>
      </c>
      <c r="N39" s="5">
        <f>'Pc, Winter, S1'!N39*Main!$B$4+_xlfn.IFNA(VLOOKUP($A39,'EV Distribution'!$A$2:$B$11,2,FALSE),0)*('EV Scenarios'!N$2-'EV Scenarios'!N$3)</f>
        <v>4.882574661533072E-3</v>
      </c>
      <c r="O39" s="5">
        <f>'Pc, Winter, S1'!O39*Main!$B$4+_xlfn.IFNA(VLOOKUP($A39,'EV Distribution'!$A$2:$B$11,2,FALSE),0)*('EV Scenarios'!O$2-'EV Scenarios'!O$3)</f>
        <v>5.5927934968609868E-3</v>
      </c>
      <c r="P39" s="5">
        <f>'Pc, Winter, S1'!P39*Main!$B$4+_xlfn.IFNA(VLOOKUP($A39,'EV Distribution'!$A$2:$B$11,2,FALSE),0)*('EV Scenarios'!P$2-'EV Scenarios'!P$3)</f>
        <v>5.3735693187079601E-3</v>
      </c>
      <c r="Q39" s="5">
        <f>'Pc, Winter, S1'!Q39*Main!$B$4+_xlfn.IFNA(VLOOKUP($A39,'EV Distribution'!$A$2:$B$11,2,FALSE),0)*('EV Scenarios'!Q$2-'EV Scenarios'!Q$3)</f>
        <v>5.2856027358043726E-3</v>
      </c>
      <c r="R39" s="5">
        <f>'Pc, Winter, S1'!R39*Main!$B$4+_xlfn.IFNA(VLOOKUP($A39,'EV Distribution'!$A$2:$B$11,2,FALSE),0)*('EV Scenarios'!R$2-'EV Scenarios'!R$3)</f>
        <v>4.5714388758267945E-3</v>
      </c>
      <c r="S39" s="5">
        <f>'Pc, Winter, S1'!S39*Main!$B$4+_xlfn.IFNA(VLOOKUP($A39,'EV Distribution'!$A$2:$B$11,2,FALSE),0)*('EV Scenarios'!S$2-'EV Scenarios'!S$3)</f>
        <v>5.9051822513452928E-3</v>
      </c>
      <c r="T39" s="5">
        <f>'Pc, Winter, S1'!T39*Main!$B$4+_xlfn.IFNA(VLOOKUP($A39,'EV Distribution'!$A$2:$B$11,2,FALSE),0)*('EV Scenarios'!T$2-'EV Scenarios'!T$3)</f>
        <v>4.6247907082118834E-3</v>
      </c>
      <c r="U39" s="5">
        <f>'Pc, Winter, S1'!U39*Main!$B$4+_xlfn.IFNA(VLOOKUP($A39,'EV Distribution'!$A$2:$B$11,2,FALSE),0)*('EV Scenarios'!U$2-'EV Scenarios'!U$3)</f>
        <v>4.4472292546664811E-3</v>
      </c>
      <c r="V39" s="5">
        <f>'Pc, Winter, S1'!V39*Main!$B$4+_xlfn.IFNA(VLOOKUP($A39,'EV Distribution'!$A$2:$B$11,2,FALSE),0)*('EV Scenarios'!V$2-'EV Scenarios'!V$3)</f>
        <v>5.1707621804372196E-3</v>
      </c>
      <c r="W39" s="5">
        <f>'Pc, Winter, S1'!W39*Main!$B$4+_xlfn.IFNA(VLOOKUP($A39,'EV Distribution'!$A$2:$B$11,2,FALSE),0)*('EV Scenarios'!W$2-'EV Scenarios'!W$3)</f>
        <v>4.6648263595151359E-3</v>
      </c>
      <c r="X39" s="5">
        <f>'Pc, Winter, S1'!X39*Main!$B$4+_xlfn.IFNA(VLOOKUP($A39,'EV Distribution'!$A$2:$B$11,2,FALSE),0)*('EV Scenarios'!X$2-'EV Scenarios'!X$3)</f>
        <v>1.0090285089756169E-2</v>
      </c>
      <c r="Y39" s="5">
        <f>'Pc, Winter, S1'!Y39*Main!$B$4+_xlfn.IFNA(VLOOKUP($A39,'EV Distribution'!$A$2:$B$11,2,FALSE),0)*('EV Scenarios'!Y$2-'EV Scenarios'!Y$3)</f>
        <v>1.0945051620515697E-2</v>
      </c>
    </row>
    <row r="40" spans="1:25" x14ac:dyDescent="0.25">
      <c r="A40">
        <v>53</v>
      </c>
      <c r="B40" s="5">
        <f>'Pc, Winter, S1'!B40*Main!$B$4+_xlfn.IFNA(VLOOKUP($A40,'EV Distribution'!$A$2:$B$11,2,FALSE),0)*('EV Scenarios'!B$2-'EV Scenarios'!B$3)</f>
        <v>1.128185178696749E-2</v>
      </c>
      <c r="C40" s="5">
        <f>'Pc, Winter, S1'!C40*Main!$B$4+_xlfn.IFNA(VLOOKUP($A40,'EV Distribution'!$A$2:$B$11,2,FALSE),0)*('EV Scenarios'!C$2-'EV Scenarios'!C$3)</f>
        <v>1.1302895352578475E-2</v>
      </c>
      <c r="D40" s="5">
        <f>'Pc, Winter, S1'!D40*Main!$B$4+_xlfn.IFNA(VLOOKUP($A40,'EV Distribution'!$A$2:$B$11,2,FALSE),0)*('EV Scenarios'!D$2-'EV Scenarios'!D$3)</f>
        <v>9.7101360272281393E-3</v>
      </c>
      <c r="E40" s="5">
        <f>'Pc, Winter, S1'!E40*Main!$B$4+_xlfn.IFNA(VLOOKUP($A40,'EV Distribution'!$A$2:$B$11,2,FALSE),0)*('EV Scenarios'!E$2-'EV Scenarios'!E$3)</f>
        <v>9.1871798022001138E-3</v>
      </c>
      <c r="F40" s="5">
        <f>'Pc, Winter, S1'!F40*Main!$B$4+_xlfn.IFNA(VLOOKUP($A40,'EV Distribution'!$A$2:$B$11,2,FALSE),0)*('EV Scenarios'!F$2-'EV Scenarios'!F$3)</f>
        <v>7.8304008198010096E-3</v>
      </c>
      <c r="G40" s="5">
        <f>'Pc, Winter, S1'!G40*Main!$B$4+_xlfn.IFNA(VLOOKUP($A40,'EV Distribution'!$A$2:$B$11,2,FALSE),0)*('EV Scenarios'!G$2-'EV Scenarios'!G$3)</f>
        <v>7.5361197475196182E-3</v>
      </c>
      <c r="H40" s="5">
        <f>'Pc, Winter, S1'!H40*Main!$B$4+_xlfn.IFNA(VLOOKUP($A40,'EV Distribution'!$A$2:$B$11,2,FALSE),0)*('EV Scenarios'!H$2-'EV Scenarios'!H$3)</f>
        <v>8.6332155372477581E-3</v>
      </c>
      <c r="I40" s="5">
        <f>'Pc, Winter, S1'!I40*Main!$B$4+_xlfn.IFNA(VLOOKUP($A40,'EV Distribution'!$A$2:$B$11,2,FALSE),0)*('EV Scenarios'!I$2-'EV Scenarios'!I$3)</f>
        <v>2.5990883846973094E-3</v>
      </c>
      <c r="J40" s="5">
        <f>'Pc, Winter, S1'!J40*Main!$B$4+_xlfn.IFNA(VLOOKUP($A40,'EV Distribution'!$A$2:$B$11,2,FALSE),0)*('EV Scenarios'!J$2-'EV Scenarios'!J$3)</f>
        <v>2.9606334999859865E-3</v>
      </c>
      <c r="K40" s="5">
        <f>'Pc, Winter, S1'!K40*Main!$B$4+_xlfn.IFNA(VLOOKUP($A40,'EV Distribution'!$A$2:$B$11,2,FALSE),0)*('EV Scenarios'!K$2-'EV Scenarios'!K$3)</f>
        <v>3.8113853792320629E-3</v>
      </c>
      <c r="L40" s="5">
        <f>'Pc, Winter, S1'!L40*Main!$B$4+_xlfn.IFNA(VLOOKUP($A40,'EV Distribution'!$A$2:$B$11,2,FALSE),0)*('EV Scenarios'!L$2-'EV Scenarios'!L$3)</f>
        <v>3.5644284997477585E-3</v>
      </c>
      <c r="M40" s="5">
        <f>'Pc, Winter, S1'!M40*Main!$B$4+_xlfn.IFNA(VLOOKUP($A40,'EV Distribution'!$A$2:$B$11,2,FALSE),0)*('EV Scenarios'!M$2-'EV Scenarios'!M$3)</f>
        <v>4.0742224933155843E-3</v>
      </c>
      <c r="N40" s="5">
        <f>'Pc, Winter, S1'!N40*Main!$B$4+_xlfn.IFNA(VLOOKUP($A40,'EV Distribution'!$A$2:$B$11,2,FALSE),0)*('EV Scenarios'!N$2-'EV Scenarios'!N$3)</f>
        <v>4.727158970095291E-3</v>
      </c>
      <c r="O40" s="5">
        <f>'Pc, Winter, S1'!O40*Main!$B$4+_xlfn.IFNA(VLOOKUP($A40,'EV Distribution'!$A$2:$B$11,2,FALSE),0)*('EV Scenarios'!O$2-'EV Scenarios'!O$3)</f>
        <v>5.4056471697449555E-3</v>
      </c>
      <c r="P40" s="5">
        <f>'Pc, Winter, S1'!P40*Main!$B$4+_xlfn.IFNA(VLOOKUP($A40,'EV Distribution'!$A$2:$B$11,2,FALSE),0)*('EV Scenarios'!P$2-'EV Scenarios'!P$3)</f>
        <v>5.0559150670263448E-3</v>
      </c>
      <c r="Q40" s="5">
        <f>'Pc, Winter, S1'!Q40*Main!$B$4+_xlfn.IFNA(VLOOKUP($A40,'EV Distribution'!$A$2:$B$11,2,FALSE),0)*('EV Scenarios'!Q$2-'EV Scenarios'!Q$3)</f>
        <v>5.0334188036434985E-3</v>
      </c>
      <c r="R40" s="5">
        <f>'Pc, Winter, S1'!R40*Main!$B$4+_xlfn.IFNA(VLOOKUP($A40,'EV Distribution'!$A$2:$B$11,2,FALSE),0)*('EV Scenarios'!R$2-'EV Scenarios'!R$3)</f>
        <v>4.3984974672365467E-3</v>
      </c>
      <c r="S40" s="5">
        <f>'Pc, Winter, S1'!S40*Main!$B$4+_xlfn.IFNA(VLOOKUP($A40,'EV Distribution'!$A$2:$B$11,2,FALSE),0)*('EV Scenarios'!S$2-'EV Scenarios'!S$3)</f>
        <v>5.8228516309837457E-3</v>
      </c>
      <c r="T40" s="5">
        <f>'Pc, Winter, S1'!T40*Main!$B$4+_xlfn.IFNA(VLOOKUP($A40,'EV Distribution'!$A$2:$B$11,2,FALSE),0)*('EV Scenarios'!T$2-'EV Scenarios'!T$3)</f>
        <v>4.4875970622617707E-3</v>
      </c>
      <c r="U40" s="5">
        <f>'Pc, Winter, S1'!U40*Main!$B$4+_xlfn.IFNA(VLOOKUP($A40,'EV Distribution'!$A$2:$B$11,2,FALSE),0)*('EV Scenarios'!U$2-'EV Scenarios'!U$3)</f>
        <v>4.3340817163957397E-3</v>
      </c>
      <c r="V40" s="5">
        <f>'Pc, Winter, S1'!V40*Main!$B$4+_xlfn.IFNA(VLOOKUP($A40,'EV Distribution'!$A$2:$B$11,2,FALSE),0)*('EV Scenarios'!V$2-'EV Scenarios'!V$3)</f>
        <v>5.0024404678531394E-3</v>
      </c>
      <c r="W40" s="5">
        <f>'Pc, Winter, S1'!W40*Main!$B$4+_xlfn.IFNA(VLOOKUP($A40,'EV Distribution'!$A$2:$B$11,2,FALSE),0)*('EV Scenarios'!W$2-'EV Scenarios'!W$3)</f>
        <v>4.3733773539377805E-3</v>
      </c>
      <c r="X40" s="5">
        <f>'Pc, Winter, S1'!X40*Main!$B$4+_xlfn.IFNA(VLOOKUP($A40,'EV Distribution'!$A$2:$B$11,2,FALSE),0)*('EV Scenarios'!X$2-'EV Scenarios'!X$3)</f>
        <v>9.8253544715947334E-3</v>
      </c>
      <c r="Y40" s="5">
        <f>'Pc, Winter, S1'!Y40*Main!$B$4+_xlfn.IFNA(VLOOKUP($A40,'EV Distribution'!$A$2:$B$11,2,FALSE),0)*('EV Scenarios'!Y$2-'EV Scenarios'!Y$3)</f>
        <v>1.0821792744983185E-2</v>
      </c>
    </row>
    <row r="41" spans="1:25" x14ac:dyDescent="0.25">
      <c r="A41">
        <v>52</v>
      </c>
      <c r="B41" s="5">
        <f>'Pc, Winter, S1'!B41*Main!$B$4+_xlfn.IFNA(VLOOKUP($A41,'EV Distribution'!$A$2:$B$11,2,FALSE),0)*('EV Scenarios'!B$2-'EV Scenarios'!B$3)</f>
        <v>1.1218111768862109E-2</v>
      </c>
      <c r="C41" s="5">
        <f>'Pc, Winter, S1'!C41*Main!$B$4+_xlfn.IFNA(VLOOKUP($A41,'EV Distribution'!$A$2:$B$11,2,FALSE),0)*('EV Scenarios'!C$2-'EV Scenarios'!C$3)</f>
        <v>1.1336215821272422E-2</v>
      </c>
      <c r="D41" s="5">
        <f>'Pc, Winter, S1'!D41*Main!$B$4+_xlfn.IFNA(VLOOKUP($A41,'EV Distribution'!$A$2:$B$11,2,FALSE),0)*('EV Scenarios'!D$2-'EV Scenarios'!D$3)</f>
        <v>9.8899852319086334E-3</v>
      </c>
      <c r="E41" s="5">
        <f>'Pc, Winter, S1'!E41*Main!$B$4+_xlfn.IFNA(VLOOKUP($A41,'EV Distribution'!$A$2:$B$11,2,FALSE),0)*('EV Scenarios'!E$2-'EV Scenarios'!E$3)</f>
        <v>9.4144618195908091E-3</v>
      </c>
      <c r="F41" s="5">
        <f>'Pc, Winter, S1'!F41*Main!$B$4+_xlfn.IFNA(VLOOKUP($A41,'EV Distribution'!$A$2:$B$11,2,FALSE),0)*('EV Scenarios'!F$2-'EV Scenarios'!F$3)</f>
        <v>8.0507811265695083E-3</v>
      </c>
      <c r="G41" s="5">
        <f>'Pc, Winter, S1'!G41*Main!$B$4+_xlfn.IFNA(VLOOKUP($A41,'EV Distribution'!$A$2:$B$11,2,FALSE),0)*('EV Scenarios'!G$2-'EV Scenarios'!G$3)</f>
        <v>7.6406646778727581E-3</v>
      </c>
      <c r="H41" s="5">
        <f>'Pc, Winter, S1'!H41*Main!$B$4+_xlfn.IFNA(VLOOKUP($A41,'EV Distribution'!$A$2:$B$11,2,FALSE),0)*('EV Scenarios'!H$2-'EV Scenarios'!H$3)</f>
        <v>8.7856865981502247E-3</v>
      </c>
      <c r="I41" s="5">
        <f>'Pc, Winter, S1'!I41*Main!$B$4+_xlfn.IFNA(VLOOKUP($A41,'EV Distribution'!$A$2:$B$11,2,FALSE),0)*('EV Scenarios'!I$2-'EV Scenarios'!I$3)</f>
        <v>3.231399103923767E-3</v>
      </c>
      <c r="J41" s="5">
        <f>'Pc, Winter, S1'!J41*Main!$B$4+_xlfn.IFNA(VLOOKUP($A41,'EV Distribution'!$A$2:$B$11,2,FALSE),0)*('EV Scenarios'!J$2-'EV Scenarios'!J$3)</f>
        <v>3.4882066003223094E-3</v>
      </c>
      <c r="K41" s="5">
        <f>'Pc, Winter, S1'!K41*Main!$B$4+_xlfn.IFNA(VLOOKUP($A41,'EV Distribution'!$A$2:$B$11,2,FALSE),0)*('EV Scenarios'!K$2-'EV Scenarios'!K$3)</f>
        <v>4.2886360209501116E-3</v>
      </c>
      <c r="L41" s="5">
        <f>'Pc, Winter, S1'!L41*Main!$B$4+_xlfn.IFNA(VLOOKUP($A41,'EV Distribution'!$A$2:$B$11,2,FALSE),0)*('EV Scenarios'!L$2-'EV Scenarios'!L$3)</f>
        <v>3.8503576088284755E-3</v>
      </c>
      <c r="M41" s="5">
        <f>'Pc, Winter, S1'!M41*Main!$B$4+_xlfn.IFNA(VLOOKUP($A41,'EV Distribution'!$A$2:$B$11,2,FALSE),0)*('EV Scenarios'!M$2-'EV Scenarios'!M$3)</f>
        <v>4.4597875167180492E-3</v>
      </c>
      <c r="N41" s="5">
        <f>'Pc, Winter, S1'!N41*Main!$B$4+_xlfn.IFNA(VLOOKUP($A41,'EV Distribution'!$A$2:$B$11,2,FALSE),0)*('EV Scenarios'!N$2-'EV Scenarios'!N$3)</f>
        <v>5.1084308483744399E-3</v>
      </c>
      <c r="O41" s="5">
        <f>'Pc, Winter, S1'!O41*Main!$B$4+_xlfn.IFNA(VLOOKUP($A41,'EV Distribution'!$A$2:$B$11,2,FALSE),0)*('EV Scenarios'!O$2-'EV Scenarios'!O$3)</f>
        <v>5.8978720659893505E-3</v>
      </c>
      <c r="P41" s="5">
        <f>'Pc, Winter, S1'!P41*Main!$B$4+_xlfn.IFNA(VLOOKUP($A41,'EV Distribution'!$A$2:$B$11,2,FALSE),0)*('EV Scenarios'!P$2-'EV Scenarios'!P$3)</f>
        <v>5.6960604224635652E-3</v>
      </c>
      <c r="Q41" s="5">
        <f>'Pc, Winter, S1'!Q41*Main!$B$4+_xlfn.IFNA(VLOOKUP($A41,'EV Distribution'!$A$2:$B$11,2,FALSE),0)*('EV Scenarios'!Q$2-'EV Scenarios'!Q$3)</f>
        <v>5.6520362862948429E-3</v>
      </c>
      <c r="R41" s="5">
        <f>'Pc, Winter, S1'!R41*Main!$B$4+_xlfn.IFNA(VLOOKUP($A41,'EV Distribution'!$A$2:$B$11,2,FALSE),0)*('EV Scenarios'!R$2-'EV Scenarios'!R$3)</f>
        <v>4.7572352163536991E-3</v>
      </c>
      <c r="S41" s="5">
        <f>'Pc, Winter, S1'!S41*Main!$B$4+_xlfn.IFNA(VLOOKUP($A41,'EV Distribution'!$A$2:$B$11,2,FALSE),0)*('EV Scenarios'!S$2-'EV Scenarios'!S$3)</f>
        <v>5.9887350275644631E-3</v>
      </c>
      <c r="T41" s="5">
        <f>'Pc, Winter, S1'!T41*Main!$B$4+_xlfn.IFNA(VLOOKUP($A41,'EV Distribution'!$A$2:$B$11,2,FALSE),0)*('EV Scenarios'!T$2-'EV Scenarios'!T$3)</f>
        <v>4.6527008547365472E-3</v>
      </c>
      <c r="U41" s="5">
        <f>'Pc, Winter, S1'!U41*Main!$B$4+_xlfn.IFNA(VLOOKUP($A41,'EV Distribution'!$A$2:$B$11,2,FALSE),0)*('EV Scenarios'!U$2-'EV Scenarios'!U$3)</f>
        <v>4.5023670238789242E-3</v>
      </c>
      <c r="V41" s="5">
        <f>'Pc, Winter, S1'!V41*Main!$B$4+_xlfn.IFNA(VLOOKUP($A41,'EV Distribution'!$A$2:$B$11,2,FALSE),0)*('EV Scenarios'!V$2-'EV Scenarios'!V$3)</f>
        <v>5.1662315764013454E-3</v>
      </c>
      <c r="W41" s="5">
        <f>'Pc, Winter, S1'!W41*Main!$B$4+_xlfn.IFNA(VLOOKUP($A41,'EV Distribution'!$A$2:$B$11,2,FALSE),0)*('EV Scenarios'!W$2-'EV Scenarios'!W$3)</f>
        <v>4.6720876333380046E-3</v>
      </c>
      <c r="X41" s="5">
        <f>'Pc, Winter, S1'!X41*Main!$B$4+_xlfn.IFNA(VLOOKUP($A41,'EV Distribution'!$A$2:$B$11,2,FALSE),0)*('EV Scenarios'!X$2-'EV Scenarios'!X$3)</f>
        <v>1.0188747944843051E-2</v>
      </c>
      <c r="Y41" s="5">
        <f>'Pc, Winter, S1'!Y41*Main!$B$4+_xlfn.IFNA(VLOOKUP($A41,'EV Distribution'!$A$2:$B$11,2,FALSE),0)*('EV Scenarios'!Y$2-'EV Scenarios'!Y$3)</f>
        <v>1.0939308913312781E-2</v>
      </c>
    </row>
    <row r="42" spans="1:25" x14ac:dyDescent="0.25">
      <c r="A42">
        <v>25</v>
      </c>
      <c r="B42" s="5">
        <f>'Pc, Winter, S1'!B42*Main!$B$4+_xlfn.IFNA(VLOOKUP($A42,'EV Distribution'!$A$2:$B$11,2,FALSE),0)*('EV Scenarios'!B$2-'EV Scenarios'!B$3)</f>
        <v>1.2803682784823432E-2</v>
      </c>
      <c r="C42" s="5">
        <f>'Pc, Winter, S1'!C42*Main!$B$4+_xlfn.IFNA(VLOOKUP($A42,'EV Distribution'!$A$2:$B$11,2,FALSE),0)*('EV Scenarios'!C$2-'EV Scenarios'!C$3)</f>
        <v>1.2903607569534754E-2</v>
      </c>
      <c r="D42" s="5">
        <f>'Pc, Winter, S1'!D42*Main!$B$4+_xlfn.IFNA(VLOOKUP($A42,'EV Distribution'!$A$2:$B$11,2,FALSE),0)*('EV Scenarios'!D$2-'EV Scenarios'!D$3)</f>
        <v>1.1347536884809419E-2</v>
      </c>
      <c r="E42" s="5">
        <f>'Pc, Winter, S1'!E42*Main!$B$4+_xlfn.IFNA(VLOOKUP($A42,'EV Distribution'!$A$2:$B$11,2,FALSE),0)*('EV Scenarios'!E$2-'EV Scenarios'!E$3)</f>
        <v>1.0454647013747199E-2</v>
      </c>
      <c r="F42" s="5">
        <f>'Pc, Winter, S1'!F42*Main!$B$4+_xlfn.IFNA(VLOOKUP($A42,'EV Distribution'!$A$2:$B$11,2,FALSE),0)*('EV Scenarios'!F$2-'EV Scenarios'!F$3)</f>
        <v>9.0348964516816146E-3</v>
      </c>
      <c r="G42" s="5">
        <f>'Pc, Winter, S1'!G42*Main!$B$4+_xlfn.IFNA(VLOOKUP($A42,'EV Distribution'!$A$2:$B$11,2,FALSE),0)*('EV Scenarios'!G$2-'EV Scenarios'!G$3)</f>
        <v>8.8776935630184971E-3</v>
      </c>
      <c r="H42" s="5">
        <f>'Pc, Winter, S1'!H42*Main!$B$4+_xlfn.IFNA(VLOOKUP($A42,'EV Distribution'!$A$2:$B$11,2,FALSE),0)*('EV Scenarios'!H$2-'EV Scenarios'!H$3)</f>
        <v>1.0881263152970853E-2</v>
      </c>
      <c r="I42" s="5">
        <f>'Pc, Winter, S1'!I42*Main!$B$4+_xlfn.IFNA(VLOOKUP($A42,'EV Distribution'!$A$2:$B$11,2,FALSE),0)*('EV Scenarios'!I$2-'EV Scenarios'!I$3)</f>
        <v>6.3717327627242151E-3</v>
      </c>
      <c r="J42" s="5">
        <f>'Pc, Winter, S1'!J42*Main!$B$4+_xlfn.IFNA(VLOOKUP($A42,'EV Distribution'!$A$2:$B$11,2,FALSE),0)*('EV Scenarios'!J$2-'EV Scenarios'!J$3)</f>
        <v>8.1881243159753377E-3</v>
      </c>
      <c r="K42" s="5">
        <f>'Pc, Winter, S1'!K42*Main!$B$4+_xlfn.IFNA(VLOOKUP($A42,'EV Distribution'!$A$2:$B$11,2,FALSE),0)*('EV Scenarios'!K$2-'EV Scenarios'!K$3)</f>
        <v>1.0112217963312782E-2</v>
      </c>
      <c r="L42" s="5">
        <f>'Pc, Winter, S1'!L42*Main!$B$4+_xlfn.IFNA(VLOOKUP($A42,'EV Distribution'!$A$2:$B$11,2,FALSE),0)*('EV Scenarios'!L$2-'EV Scenarios'!L$3)</f>
        <v>1.0132266343960203E-2</v>
      </c>
      <c r="M42" s="5">
        <f>'Pc, Winter, S1'!M42*Main!$B$4+_xlfn.IFNA(VLOOKUP($A42,'EV Distribution'!$A$2:$B$11,2,FALSE),0)*('EV Scenarios'!M$2-'EV Scenarios'!M$3)</f>
        <v>1.0343000619422645E-2</v>
      </c>
      <c r="N42" s="5">
        <f>'Pc, Winter, S1'!N42*Main!$B$4+_xlfn.IFNA(VLOOKUP($A42,'EV Distribution'!$A$2:$B$11,2,FALSE),0)*('EV Scenarios'!N$2-'EV Scenarios'!N$3)</f>
        <v>1.0637472852073991E-2</v>
      </c>
      <c r="O42" s="5">
        <f>'Pc, Winter, S1'!O42*Main!$B$4+_xlfn.IFNA(VLOOKUP($A42,'EV Distribution'!$A$2:$B$11,2,FALSE),0)*('EV Scenarios'!O$2-'EV Scenarios'!O$3)</f>
        <v>1.0803441388803252E-2</v>
      </c>
      <c r="P42" s="5">
        <f>'Pc, Winter, S1'!P42*Main!$B$4+_xlfn.IFNA(VLOOKUP($A42,'EV Distribution'!$A$2:$B$11,2,FALSE),0)*('EV Scenarios'!P$2-'EV Scenarios'!P$3)</f>
        <v>1.0851129644955158E-2</v>
      </c>
      <c r="Q42" s="5">
        <f>'Pc, Winter, S1'!Q42*Main!$B$4+_xlfn.IFNA(VLOOKUP($A42,'EV Distribution'!$A$2:$B$11,2,FALSE),0)*('EV Scenarios'!Q$2-'EV Scenarios'!Q$3)</f>
        <v>1.1189936523472534E-2</v>
      </c>
      <c r="R42" s="5">
        <f>'Pc, Winter, S1'!R42*Main!$B$4+_xlfn.IFNA(VLOOKUP($A42,'EV Distribution'!$A$2:$B$11,2,FALSE),0)*('EV Scenarios'!R$2-'EV Scenarios'!R$3)</f>
        <v>1.0440245952340246E-2</v>
      </c>
      <c r="S42" s="5">
        <f>'Pc, Winter, S1'!S42*Main!$B$4+_xlfn.IFNA(VLOOKUP($A42,'EV Distribution'!$A$2:$B$11,2,FALSE),0)*('EV Scenarios'!S$2-'EV Scenarios'!S$3)</f>
        <v>1.1946324289938344E-2</v>
      </c>
      <c r="T42" s="5">
        <f>'Pc, Winter, S1'!T42*Main!$B$4+_xlfn.IFNA(VLOOKUP($A42,'EV Distribution'!$A$2:$B$11,2,FALSE),0)*('EV Scenarios'!T$2-'EV Scenarios'!T$3)</f>
        <v>1.0627486088060538E-2</v>
      </c>
      <c r="U42" s="5">
        <f>'Pc, Winter, S1'!U42*Main!$B$4+_xlfn.IFNA(VLOOKUP($A42,'EV Distribution'!$A$2:$B$11,2,FALSE),0)*('EV Scenarios'!U$2-'EV Scenarios'!U$3)</f>
        <v>1.0784632952648544E-2</v>
      </c>
      <c r="V42" s="5">
        <f>'Pc, Winter, S1'!V42*Main!$B$4+_xlfn.IFNA(VLOOKUP($A42,'EV Distribution'!$A$2:$B$11,2,FALSE),0)*('EV Scenarios'!V$2-'EV Scenarios'!V$3)</f>
        <v>1.0800443410832399E-2</v>
      </c>
      <c r="W42" s="5">
        <f>'Pc, Winter, S1'!W42*Main!$B$4+_xlfn.IFNA(VLOOKUP($A42,'EV Distribution'!$A$2:$B$11,2,FALSE),0)*('EV Scenarios'!W$2-'EV Scenarios'!W$3)</f>
        <v>8.1851004356782511E-3</v>
      </c>
      <c r="X42" s="5">
        <f>'Pc, Winter, S1'!X42*Main!$B$4+_xlfn.IFNA(VLOOKUP($A42,'EV Distribution'!$A$2:$B$11,2,FALSE),0)*('EV Scenarios'!X$2-'EV Scenarios'!X$3)</f>
        <v>1.2778743844408634E-2</v>
      </c>
      <c r="Y42" s="5">
        <f>'Pc, Winter, S1'!Y42*Main!$B$4+_xlfn.IFNA(VLOOKUP($A42,'EV Distribution'!$A$2:$B$11,2,FALSE),0)*('EV Scenarios'!Y$2-'EV Scenarios'!Y$3)</f>
        <v>1.2668943835285877E-2</v>
      </c>
    </row>
    <row r="43" spans="1:25" x14ac:dyDescent="0.25">
      <c r="A43">
        <v>26</v>
      </c>
      <c r="B43" s="5">
        <f>'Pc, Winter, S1'!B43*Main!$B$4+_xlfn.IFNA(VLOOKUP($A43,'EV Distribution'!$A$2:$B$11,2,FALSE),0)*('EV Scenarios'!B$2-'EV Scenarios'!B$3)</f>
        <v>1.2141863523318386E-2</v>
      </c>
      <c r="C43" s="5">
        <f>'Pc, Winter, S1'!C43*Main!$B$4+_xlfn.IFNA(VLOOKUP($A43,'EV Distribution'!$A$2:$B$11,2,FALSE),0)*('EV Scenarios'!C$2-'EV Scenarios'!C$3)</f>
        <v>1.1143575591045405E-2</v>
      </c>
      <c r="D43" s="5">
        <f>'Pc, Winter, S1'!D43*Main!$B$4+_xlfn.IFNA(VLOOKUP($A43,'EV Distribution'!$A$2:$B$11,2,FALSE),0)*('EV Scenarios'!D$2-'EV Scenarios'!D$3)</f>
        <v>8.5835894607623319E-3</v>
      </c>
      <c r="E43" s="5">
        <f>'Pc, Winter, S1'!E43*Main!$B$4+_xlfn.IFNA(VLOOKUP($A43,'EV Distribution'!$A$2:$B$11,2,FALSE),0)*('EV Scenarios'!E$2-'EV Scenarios'!E$3)</f>
        <v>8.0747325292040376E-3</v>
      </c>
      <c r="F43" s="5">
        <f>'Pc, Winter, S1'!F43*Main!$B$4+_xlfn.IFNA(VLOOKUP($A43,'EV Distribution'!$A$2:$B$11,2,FALSE),0)*('EV Scenarios'!F$2-'EV Scenarios'!F$3)</f>
        <v>6.7688614130885661E-3</v>
      </c>
      <c r="G43" s="5">
        <f>'Pc, Winter, S1'!G43*Main!$B$4+_xlfn.IFNA(VLOOKUP($A43,'EV Distribution'!$A$2:$B$11,2,FALSE),0)*('EV Scenarios'!G$2-'EV Scenarios'!G$3)</f>
        <v>6.3664085433015691E-3</v>
      </c>
      <c r="H43" s="5">
        <f>'Pc, Winter, S1'!H43*Main!$B$4+_xlfn.IFNA(VLOOKUP($A43,'EV Distribution'!$A$2:$B$11,2,FALSE),0)*('EV Scenarios'!H$2-'EV Scenarios'!H$3)</f>
        <v>7.7362776834080721E-3</v>
      </c>
      <c r="I43" s="5">
        <f>'Pc, Winter, S1'!I43*Main!$B$4+_xlfn.IFNA(VLOOKUP($A43,'EV Distribution'!$A$2:$B$11,2,FALSE),0)*('EV Scenarios'!I$2-'EV Scenarios'!I$3)</f>
        <v>1.7145109242713006E-3</v>
      </c>
      <c r="J43" s="5">
        <f>'Pc, Winter, S1'!J43*Main!$B$4+_xlfn.IFNA(VLOOKUP($A43,'EV Distribution'!$A$2:$B$11,2,FALSE),0)*('EV Scenarios'!J$2-'EV Scenarios'!J$3)</f>
        <v>2.3443004015134532E-3</v>
      </c>
      <c r="K43" s="5">
        <f>'Pc, Winter, S1'!K43*Main!$B$4+_xlfn.IFNA(VLOOKUP($A43,'EV Distribution'!$A$2:$B$11,2,FALSE),0)*('EV Scenarios'!K$2-'EV Scenarios'!K$3)</f>
        <v>6.4532238837443955E-3</v>
      </c>
      <c r="L43" s="5">
        <f>'Pc, Winter, S1'!L43*Main!$B$4+_xlfn.IFNA(VLOOKUP($A43,'EV Distribution'!$A$2:$B$11,2,FALSE),0)*('EV Scenarios'!L$2-'EV Scenarios'!L$3)</f>
        <v>6.916738972477578E-3</v>
      </c>
      <c r="M43" s="5">
        <f>'Pc, Winter, S1'!M43*Main!$B$4+_xlfn.IFNA(VLOOKUP($A43,'EV Distribution'!$A$2:$B$11,2,FALSE),0)*('EV Scenarios'!M$2-'EV Scenarios'!M$3)</f>
        <v>7.2672652810397975E-3</v>
      </c>
      <c r="N43" s="5">
        <f>'Pc, Winter, S1'!N43*Main!$B$4+_xlfn.IFNA(VLOOKUP($A43,'EV Distribution'!$A$2:$B$11,2,FALSE),0)*('EV Scenarios'!N$2-'EV Scenarios'!N$3)</f>
        <v>6.9643641845852011E-3</v>
      </c>
      <c r="O43" s="5">
        <f>'Pc, Winter, S1'!O43*Main!$B$4+_xlfn.IFNA(VLOOKUP($A43,'EV Distribution'!$A$2:$B$11,2,FALSE),0)*('EV Scenarios'!O$2-'EV Scenarios'!O$3)</f>
        <v>7.3858030575392379E-3</v>
      </c>
      <c r="P43" s="5">
        <f>'Pc, Winter, S1'!P43*Main!$B$4+_xlfn.IFNA(VLOOKUP($A43,'EV Distribution'!$A$2:$B$11,2,FALSE),0)*('EV Scenarios'!P$2-'EV Scenarios'!P$3)</f>
        <v>8.4068453053391251E-3</v>
      </c>
      <c r="Q43" s="5">
        <f>'Pc, Winter, S1'!Q43*Main!$B$4+_xlfn.IFNA(VLOOKUP($A43,'EV Distribution'!$A$2:$B$11,2,FALSE),0)*('EV Scenarios'!Q$2-'EV Scenarios'!Q$3)</f>
        <v>8.5312407159753353E-3</v>
      </c>
      <c r="R43" s="5">
        <f>'Pc, Winter, S1'!R43*Main!$B$4+_xlfn.IFNA(VLOOKUP($A43,'EV Distribution'!$A$2:$B$11,2,FALSE),0)*('EV Scenarios'!R$2-'EV Scenarios'!R$3)</f>
        <v>7.97003565190583E-3</v>
      </c>
      <c r="S43" s="5">
        <f>'Pc, Winter, S1'!S43*Main!$B$4+_xlfn.IFNA(VLOOKUP($A43,'EV Distribution'!$A$2:$B$11,2,FALSE),0)*('EV Scenarios'!S$2-'EV Scenarios'!S$3)</f>
        <v>9.560117808408073E-3</v>
      </c>
      <c r="T43" s="5">
        <f>'Pc, Winter, S1'!T43*Main!$B$4+_xlfn.IFNA(VLOOKUP($A43,'EV Distribution'!$A$2:$B$11,2,FALSE),0)*('EV Scenarios'!T$2-'EV Scenarios'!T$3)</f>
        <v>7.9382175173766806E-3</v>
      </c>
      <c r="U43" s="5">
        <f>'Pc, Winter, S1'!U43*Main!$B$4+_xlfn.IFNA(VLOOKUP($A43,'EV Distribution'!$A$2:$B$11,2,FALSE),0)*('EV Scenarios'!U$2-'EV Scenarios'!U$3)</f>
        <v>6.5360483549747744E-3</v>
      </c>
      <c r="V43" s="5">
        <f>'Pc, Winter, S1'!V43*Main!$B$4+_xlfn.IFNA(VLOOKUP($A43,'EV Distribution'!$A$2:$B$11,2,FALSE),0)*('EV Scenarios'!V$2-'EV Scenarios'!V$3)</f>
        <v>7.07258105871637E-3</v>
      </c>
      <c r="W43" s="5">
        <f>'Pc, Winter, S1'!W43*Main!$B$4+_xlfn.IFNA(VLOOKUP($A43,'EV Distribution'!$A$2:$B$11,2,FALSE),0)*('EV Scenarios'!W$2-'EV Scenarios'!W$3)</f>
        <v>6.0483152453755613E-3</v>
      </c>
      <c r="X43" s="5">
        <f>'Pc, Winter, S1'!X43*Main!$B$4+_xlfn.IFNA(VLOOKUP($A43,'EV Distribution'!$A$2:$B$11,2,FALSE),0)*('EV Scenarios'!X$2-'EV Scenarios'!X$3)</f>
        <v>1.1291097774831841E-2</v>
      </c>
      <c r="Y43" s="5">
        <f>'Pc, Winter, S1'!Y43*Main!$B$4+_xlfn.IFNA(VLOOKUP($A43,'EV Distribution'!$A$2:$B$11,2,FALSE),0)*('EV Scenarios'!Y$2-'EV Scenarios'!Y$3)</f>
        <v>1.1522228735215807E-2</v>
      </c>
    </row>
    <row r="44" spans="1:25" x14ac:dyDescent="0.25">
      <c r="A44">
        <v>17</v>
      </c>
      <c r="B44" s="5">
        <f>'Pc, Winter, S1'!B44*Main!$B$4+_xlfn.IFNA(VLOOKUP($A44,'EV Distribution'!$A$2:$B$11,2,FALSE),0)*('EV Scenarios'!B$2-'EV Scenarios'!B$3)</f>
        <v>2.554631467558857E-3</v>
      </c>
      <c r="C44" s="5">
        <f>'Pc, Winter, S1'!C44*Main!$B$4+_xlfn.IFNA(VLOOKUP($A44,'EV Distribution'!$A$2:$B$11,2,FALSE),0)*('EV Scenarios'!C$2-'EV Scenarios'!C$3)</f>
        <v>2.4995458287275785E-3</v>
      </c>
      <c r="D44" s="5">
        <f>'Pc, Winter, S1'!D44*Main!$B$4+_xlfn.IFNA(VLOOKUP($A44,'EV Distribution'!$A$2:$B$11,2,FALSE),0)*('EV Scenarios'!D$2-'EV Scenarios'!D$3)</f>
        <v>2.1846009028167043E-3</v>
      </c>
      <c r="E44" s="5">
        <f>'Pc, Winter, S1'!E44*Main!$B$4+_xlfn.IFNA(VLOOKUP($A44,'EV Distribution'!$A$2:$B$11,2,FALSE),0)*('EV Scenarios'!E$2-'EV Scenarios'!E$3)</f>
        <v>2.1930249677690585E-3</v>
      </c>
      <c r="F44" s="5">
        <f>'Pc, Winter, S1'!F44*Main!$B$4+_xlfn.IFNA(VLOOKUP($A44,'EV Distribution'!$A$2:$B$11,2,FALSE),0)*('EV Scenarios'!F$2-'EV Scenarios'!F$3)</f>
        <v>2.1445808184837444E-3</v>
      </c>
      <c r="G44" s="5">
        <f>'Pc, Winter, S1'!G44*Main!$B$4+_xlfn.IFNA(VLOOKUP($A44,'EV Distribution'!$A$2:$B$11,2,FALSE),0)*('EV Scenarios'!G$2-'EV Scenarios'!G$3)</f>
        <v>2.174383563522982E-3</v>
      </c>
      <c r="H44" s="5">
        <f>'Pc, Winter, S1'!H44*Main!$B$4+_xlfn.IFNA(VLOOKUP($A44,'EV Distribution'!$A$2:$B$11,2,FALSE),0)*('EV Scenarios'!H$2-'EV Scenarios'!H$3)</f>
        <v>2.1221516860846414E-3</v>
      </c>
      <c r="I44" s="5">
        <f>'Pc, Winter, S1'!I44*Main!$B$4+_xlfn.IFNA(VLOOKUP($A44,'EV Distribution'!$A$2:$B$11,2,FALSE),0)*('EV Scenarios'!I$2-'EV Scenarios'!I$3)</f>
        <v>2.456348824901906E-3</v>
      </c>
      <c r="J44" s="5">
        <f>'Pc, Winter, S1'!J44*Main!$B$4+_xlfn.IFNA(VLOOKUP($A44,'EV Distribution'!$A$2:$B$11,2,FALSE),0)*('EV Scenarios'!J$2-'EV Scenarios'!J$3)</f>
        <v>3.3136871558996635E-3</v>
      </c>
      <c r="K44" s="5">
        <f>'Pc, Winter, S1'!K44*Main!$B$4+_xlfn.IFNA(VLOOKUP($A44,'EV Distribution'!$A$2:$B$11,2,FALSE),0)*('EV Scenarios'!K$2-'EV Scenarios'!K$3)</f>
        <v>4.3346393988228701E-3</v>
      </c>
      <c r="L44" s="5">
        <f>'Pc, Winter, S1'!L44*Main!$B$4+_xlfn.IFNA(VLOOKUP($A44,'EV Distribution'!$A$2:$B$11,2,FALSE),0)*('EV Scenarios'!L$2-'EV Scenarios'!L$3)</f>
        <v>5.1032895366171531E-3</v>
      </c>
      <c r="M44" s="5">
        <f>'Pc, Winter, S1'!M44*Main!$B$4+_xlfn.IFNA(VLOOKUP($A44,'EV Distribution'!$A$2:$B$11,2,FALSE),0)*('EV Scenarios'!M$2-'EV Scenarios'!M$3)</f>
        <v>5.0080274223094166E-3</v>
      </c>
      <c r="N44" s="5">
        <f>'Pc, Winter, S1'!N44*Main!$B$4+_xlfn.IFNA(VLOOKUP($A44,'EV Distribution'!$A$2:$B$11,2,FALSE),0)*('EV Scenarios'!N$2-'EV Scenarios'!N$3)</f>
        <v>4.9957766211743276E-3</v>
      </c>
      <c r="O44" s="5">
        <f>'Pc, Winter, S1'!O44*Main!$B$4+_xlfn.IFNA(VLOOKUP($A44,'EV Distribution'!$A$2:$B$11,2,FALSE),0)*('EV Scenarios'!O$2-'EV Scenarios'!O$3)</f>
        <v>5.0598542840246639E-3</v>
      </c>
      <c r="P44" s="5">
        <f>'Pc, Winter, S1'!P44*Main!$B$4+_xlfn.IFNA(VLOOKUP($A44,'EV Distribution'!$A$2:$B$11,2,FALSE),0)*('EV Scenarios'!P$2-'EV Scenarios'!P$3)</f>
        <v>5.1977359468890144E-3</v>
      </c>
      <c r="Q44" s="5">
        <f>'Pc, Winter, S1'!Q44*Main!$B$4+_xlfn.IFNA(VLOOKUP($A44,'EV Distribution'!$A$2:$B$11,2,FALSE),0)*('EV Scenarios'!Q$2-'EV Scenarios'!Q$3)</f>
        <v>5.1454297154428256E-3</v>
      </c>
      <c r="R44" s="5">
        <f>'Pc, Winter, S1'!R44*Main!$B$4+_xlfn.IFNA(VLOOKUP($A44,'EV Distribution'!$A$2:$B$11,2,FALSE),0)*('EV Scenarios'!R$2-'EV Scenarios'!R$3)</f>
        <v>5.0520026838985418E-3</v>
      </c>
      <c r="S44" s="5">
        <f>'Pc, Winter, S1'!S44*Main!$B$4+_xlfn.IFNA(VLOOKUP($A44,'EV Distribution'!$A$2:$B$11,2,FALSE),0)*('EV Scenarios'!S$2-'EV Scenarios'!S$3)</f>
        <v>5.0979851805773553E-3</v>
      </c>
      <c r="T44" s="5">
        <f>'Pc, Winter, S1'!T44*Main!$B$4+_xlfn.IFNA(VLOOKUP($A44,'EV Distribution'!$A$2:$B$11,2,FALSE),0)*('EV Scenarios'!T$2-'EV Scenarios'!T$3)</f>
        <v>5.1387301716087448E-3</v>
      </c>
      <c r="U44" s="5">
        <f>'Pc, Winter, S1'!U44*Main!$B$4+_xlfn.IFNA(VLOOKUP($A44,'EV Distribution'!$A$2:$B$11,2,FALSE),0)*('EV Scenarios'!U$2-'EV Scenarios'!U$3)</f>
        <v>5.0763993791619957E-3</v>
      </c>
      <c r="V44" s="5">
        <f>'Pc, Winter, S1'!V44*Main!$B$4+_xlfn.IFNA(VLOOKUP($A44,'EV Distribution'!$A$2:$B$11,2,FALSE),0)*('EV Scenarios'!V$2-'EV Scenarios'!V$3)</f>
        <v>5.0118008612808291E-3</v>
      </c>
      <c r="W44" s="5">
        <f>'Pc, Winter, S1'!W44*Main!$B$4+_xlfn.IFNA(VLOOKUP($A44,'EV Distribution'!$A$2:$B$11,2,FALSE),0)*('EV Scenarios'!W$2-'EV Scenarios'!W$3)</f>
        <v>4.8657717978699555E-3</v>
      </c>
      <c r="X44" s="5">
        <f>'Pc, Winter, S1'!X44*Main!$B$4+_xlfn.IFNA(VLOOKUP($A44,'EV Distribution'!$A$2:$B$11,2,FALSE),0)*('EV Scenarios'!X$2-'EV Scenarios'!X$3)</f>
        <v>4.0277596568105379E-3</v>
      </c>
      <c r="Y44" s="5">
        <f>'Pc, Winter, S1'!Y44*Main!$B$4+_xlfn.IFNA(VLOOKUP($A44,'EV Distribution'!$A$2:$B$11,2,FALSE),0)*('EV Scenarios'!Y$2-'EV Scenarios'!Y$3)</f>
        <v>2.7187952078054937E-3</v>
      </c>
    </row>
    <row r="45" spans="1:25" x14ac:dyDescent="0.25">
      <c r="A45">
        <v>50</v>
      </c>
      <c r="B45" s="5">
        <f>'Pc, Winter, S1'!B45*Main!$B$4+_xlfn.IFNA(VLOOKUP($A45,'EV Distribution'!$A$2:$B$11,2,FALSE),0)*('EV Scenarios'!B$2-'EV Scenarios'!B$3)</f>
        <v>1.2907971874201236E-2</v>
      </c>
      <c r="C45" s="5">
        <f>'Pc, Winter, S1'!C45*Main!$B$4+_xlfn.IFNA(VLOOKUP($A45,'EV Distribution'!$A$2:$B$11,2,FALSE),0)*('EV Scenarios'!C$2-'EV Scenarios'!C$3)</f>
        <v>1.275510829077915E-2</v>
      </c>
      <c r="D45" s="5">
        <f>'Pc, Winter, S1'!D45*Main!$B$4+_xlfn.IFNA(VLOOKUP($A45,'EV Distribution'!$A$2:$B$11,2,FALSE),0)*('EV Scenarios'!D$2-'EV Scenarios'!D$3)</f>
        <v>1.1597249147575673E-2</v>
      </c>
      <c r="E45" s="5">
        <f>'Pc, Winter, S1'!E45*Main!$B$4+_xlfn.IFNA(VLOOKUP($A45,'EV Distribution'!$A$2:$B$11,2,FALSE),0)*('EV Scenarios'!E$2-'EV Scenarios'!E$3)</f>
        <v>1.0978801391479822E-2</v>
      </c>
      <c r="F45" s="5">
        <f>'Pc, Winter, S1'!F45*Main!$B$4+_xlfn.IFNA(VLOOKUP($A45,'EV Distribution'!$A$2:$B$11,2,FALSE),0)*('EV Scenarios'!F$2-'EV Scenarios'!F$3)</f>
        <v>9.6114918746216388E-3</v>
      </c>
      <c r="G45" s="5">
        <f>'Pc, Winter, S1'!G45*Main!$B$4+_xlfn.IFNA(VLOOKUP($A45,'EV Distribution'!$A$2:$B$11,2,FALSE),0)*('EV Scenarios'!G$2-'EV Scenarios'!G$3)</f>
        <v>1.0219059790456838E-2</v>
      </c>
      <c r="H45" s="5">
        <f>'Pc, Winter, S1'!H45*Main!$B$4+_xlfn.IFNA(VLOOKUP($A45,'EV Distribution'!$A$2:$B$11,2,FALSE),0)*('EV Scenarios'!H$2-'EV Scenarios'!H$3)</f>
        <v>1.1326625116353699E-2</v>
      </c>
      <c r="I45" s="5">
        <f>'Pc, Winter, S1'!I45*Main!$B$4+_xlfn.IFNA(VLOOKUP($A45,'EV Distribution'!$A$2:$B$11,2,FALSE),0)*('EV Scenarios'!I$2-'EV Scenarios'!I$3)</f>
        <v>5.3471330446328473E-3</v>
      </c>
      <c r="J45" s="5">
        <f>'Pc, Winter, S1'!J45*Main!$B$4+_xlfn.IFNA(VLOOKUP($A45,'EV Distribution'!$A$2:$B$11,2,FALSE),0)*('EV Scenarios'!J$2-'EV Scenarios'!J$3)</f>
        <v>6.8748176611266813E-3</v>
      </c>
      <c r="K45" s="5">
        <f>'Pc, Winter, S1'!K45*Main!$B$4+_xlfn.IFNA(VLOOKUP($A45,'EV Distribution'!$A$2:$B$11,2,FALSE),0)*('EV Scenarios'!K$2-'EV Scenarios'!K$3)</f>
        <v>1.0234096442867154E-2</v>
      </c>
      <c r="L45" s="5">
        <f>'Pc, Winter, S1'!L45*Main!$B$4+_xlfn.IFNA(VLOOKUP($A45,'EV Distribution'!$A$2:$B$11,2,FALSE),0)*('EV Scenarios'!L$2-'EV Scenarios'!L$3)</f>
        <v>1.1143002593932177E-2</v>
      </c>
      <c r="M45" s="5">
        <f>'Pc, Winter, S1'!M45*Main!$B$4+_xlfn.IFNA(VLOOKUP($A45,'EV Distribution'!$A$2:$B$11,2,FALSE),0)*('EV Scenarios'!M$2-'EV Scenarios'!M$3)</f>
        <v>1.1246616888494957E-2</v>
      </c>
      <c r="N45" s="5">
        <f>'Pc, Winter, S1'!N45*Main!$B$4+_xlfn.IFNA(VLOOKUP($A45,'EV Distribution'!$A$2:$B$11,2,FALSE),0)*('EV Scenarios'!N$2-'EV Scenarios'!N$3)</f>
        <v>1.0584320237934418E-2</v>
      </c>
      <c r="O45" s="5">
        <f>'Pc, Winter, S1'!O45*Main!$B$4+_xlfn.IFNA(VLOOKUP($A45,'EV Distribution'!$A$2:$B$11,2,FALSE),0)*('EV Scenarios'!O$2-'EV Scenarios'!O$3)</f>
        <v>1.067897197186099E-2</v>
      </c>
      <c r="P45" s="5">
        <f>'Pc, Winter, S1'!P45*Main!$B$4+_xlfn.IFNA(VLOOKUP($A45,'EV Distribution'!$A$2:$B$11,2,FALSE),0)*('EV Scenarios'!P$2-'EV Scenarios'!P$3)</f>
        <v>1.0834501561266816E-2</v>
      </c>
      <c r="Q45" s="5">
        <f>'Pc, Winter, S1'!Q45*Main!$B$4+_xlfn.IFNA(VLOOKUP($A45,'EV Distribution'!$A$2:$B$11,2,FALSE),0)*('EV Scenarios'!Q$2-'EV Scenarios'!Q$3)</f>
        <v>1.0755873389377805E-2</v>
      </c>
      <c r="R45" s="5">
        <f>'Pc, Winter, S1'!R45*Main!$B$4+_xlfn.IFNA(VLOOKUP($A45,'EV Distribution'!$A$2:$B$11,2,FALSE),0)*('EV Scenarios'!R$2-'EV Scenarios'!R$3)</f>
        <v>1.0091138752606503E-2</v>
      </c>
      <c r="S45" s="5">
        <f>'Pc, Winter, S1'!S45*Main!$B$4+_xlfn.IFNA(VLOOKUP($A45,'EV Distribution'!$A$2:$B$11,2,FALSE),0)*('EV Scenarios'!S$2-'EV Scenarios'!S$3)</f>
        <v>1.1424801347575675E-2</v>
      </c>
      <c r="T45" s="5">
        <f>'Pc, Winter, S1'!T45*Main!$B$4+_xlfn.IFNA(VLOOKUP($A45,'EV Distribution'!$A$2:$B$11,2,FALSE),0)*('EV Scenarios'!T$2-'EV Scenarios'!T$3)</f>
        <v>9.9855952983183872E-3</v>
      </c>
      <c r="U45" s="5">
        <f>'Pc, Winter, S1'!U45*Main!$B$4+_xlfn.IFNA(VLOOKUP($A45,'EV Distribution'!$A$2:$B$11,2,FALSE),0)*('EV Scenarios'!U$2-'EV Scenarios'!U$3)</f>
        <v>9.3372324707959638E-3</v>
      </c>
      <c r="V45" s="5">
        <f>'Pc, Winter, S1'!V45*Main!$B$4+_xlfn.IFNA(VLOOKUP($A45,'EV Distribution'!$A$2:$B$11,2,FALSE),0)*('EV Scenarios'!V$2-'EV Scenarios'!V$3)</f>
        <v>9.2830558278727583E-3</v>
      </c>
      <c r="W45" s="5">
        <f>'Pc, Winter, S1'!W45*Main!$B$4+_xlfn.IFNA(VLOOKUP($A45,'EV Distribution'!$A$2:$B$11,2,FALSE),0)*('EV Scenarios'!W$2-'EV Scenarios'!W$3)</f>
        <v>8.0014856726177142E-3</v>
      </c>
      <c r="X45" s="5">
        <f>'Pc, Winter, S1'!X45*Main!$B$4+_xlfn.IFNA(VLOOKUP($A45,'EV Distribution'!$A$2:$B$11,2,FALSE),0)*('EV Scenarios'!X$2-'EV Scenarios'!X$3)</f>
        <v>1.3391672347897982E-2</v>
      </c>
      <c r="Y45" s="5">
        <f>'Pc, Winter, S1'!Y45*Main!$B$4+_xlfn.IFNA(VLOOKUP($A45,'EV Distribution'!$A$2:$B$11,2,FALSE),0)*('EV Scenarios'!Y$2-'EV Scenarios'!Y$3)</f>
        <v>1.3765572750868836E-2</v>
      </c>
    </row>
    <row r="46" spans="1:25" x14ac:dyDescent="0.25">
      <c r="A46">
        <v>15</v>
      </c>
      <c r="B46" s="5">
        <f>'Pc, Winter, S1'!B46*Main!$B$4+_xlfn.IFNA(VLOOKUP($A46,'EV Distribution'!$A$2:$B$11,2,FALSE),0)*('EV Scenarios'!B$2-'EV Scenarios'!B$3)</f>
        <v>9.5049196705577349E-3</v>
      </c>
      <c r="C46" s="5">
        <f>'Pc, Winter, S1'!C46*Main!$B$4+_xlfn.IFNA(VLOOKUP($A46,'EV Distribution'!$A$2:$B$11,2,FALSE),0)*('EV Scenarios'!C$2-'EV Scenarios'!C$3)</f>
        <v>8.9238227245795974E-3</v>
      </c>
      <c r="D46" s="5">
        <f>'Pc, Winter, S1'!D46*Main!$B$4+_xlfn.IFNA(VLOOKUP($A46,'EV Distribution'!$A$2:$B$11,2,FALSE),0)*('EV Scenarios'!D$2-'EV Scenarios'!D$3)</f>
        <v>8.3189986463845286E-3</v>
      </c>
      <c r="E46" s="5">
        <f>'Pc, Winter, S1'!E46*Main!$B$4+_xlfn.IFNA(VLOOKUP($A46,'EV Distribution'!$A$2:$B$11,2,FALSE),0)*('EV Scenarios'!E$2-'EV Scenarios'!E$3)</f>
        <v>7.6427584771160311E-3</v>
      </c>
      <c r="F46" s="5">
        <f>'Pc, Winter, S1'!F46*Main!$B$4+_xlfn.IFNA(VLOOKUP($A46,'EV Distribution'!$A$2:$B$11,2,FALSE),0)*('EV Scenarios'!F$2-'EV Scenarios'!F$3)</f>
        <v>7.2533605782090817E-3</v>
      </c>
      <c r="G46" s="5">
        <f>'Pc, Winter, S1'!G46*Main!$B$4+_xlfn.IFNA(VLOOKUP($A46,'EV Distribution'!$A$2:$B$11,2,FALSE),0)*('EV Scenarios'!G$2-'EV Scenarios'!G$3)</f>
        <v>7.1181619425588569E-3</v>
      </c>
      <c r="H46" s="5">
        <f>'Pc, Winter, S1'!H46*Main!$B$4+_xlfn.IFNA(VLOOKUP($A46,'EV Distribution'!$A$2:$B$11,2,FALSE),0)*('EV Scenarios'!H$2-'EV Scenarios'!H$3)</f>
        <v>7.1273696865470845E-3</v>
      </c>
      <c r="I46" s="5">
        <f>'Pc, Winter, S1'!I46*Main!$B$4+_xlfn.IFNA(VLOOKUP($A46,'EV Distribution'!$A$2:$B$11,2,FALSE),0)*('EV Scenarios'!I$2-'EV Scenarios'!I$3)</f>
        <v>7.7569999635369938E-3</v>
      </c>
      <c r="J46" s="5">
        <f>'Pc, Winter, S1'!J46*Main!$B$4+_xlfn.IFNA(VLOOKUP($A46,'EV Distribution'!$A$2:$B$11,2,FALSE),0)*('EV Scenarios'!J$2-'EV Scenarios'!J$3)</f>
        <v>9.0617772335482068E-3</v>
      </c>
      <c r="K46" s="5">
        <f>'Pc, Winter, S1'!K46*Main!$B$4+_xlfn.IFNA(VLOOKUP($A46,'EV Distribution'!$A$2:$B$11,2,FALSE),0)*('EV Scenarios'!K$2-'EV Scenarios'!K$3)</f>
        <v>1.0842395291325673E-2</v>
      </c>
      <c r="L46" s="5">
        <f>'Pc, Winter, S1'!L46*Main!$B$4+_xlfn.IFNA(VLOOKUP($A46,'EV Distribution'!$A$2:$B$11,2,FALSE),0)*('EV Scenarios'!L$2-'EV Scenarios'!L$3)</f>
        <v>1.1825471275938901E-2</v>
      </c>
      <c r="M46" s="5">
        <f>'Pc, Winter, S1'!M46*Main!$B$4+_xlfn.IFNA(VLOOKUP($A46,'EV Distribution'!$A$2:$B$11,2,FALSE),0)*('EV Scenarios'!M$2-'EV Scenarios'!M$3)</f>
        <v>1.2207475959459082E-2</v>
      </c>
      <c r="N46" s="5">
        <f>'Pc, Winter, S1'!N46*Main!$B$4+_xlfn.IFNA(VLOOKUP($A46,'EV Distribution'!$A$2:$B$11,2,FALSE),0)*('EV Scenarios'!N$2-'EV Scenarios'!N$3)</f>
        <v>1.2576394122183296E-2</v>
      </c>
      <c r="O46" s="5">
        <f>'Pc, Winter, S1'!O46*Main!$B$4+_xlfn.IFNA(VLOOKUP($A46,'EV Distribution'!$A$2:$B$11,2,FALSE),0)*('EV Scenarios'!O$2-'EV Scenarios'!O$3)</f>
        <v>1.2024369072687781E-2</v>
      </c>
      <c r="P46" s="5">
        <f>'Pc, Winter, S1'!P46*Main!$B$4+_xlfn.IFNA(VLOOKUP($A46,'EV Distribution'!$A$2:$B$11,2,FALSE),0)*('EV Scenarios'!P$2-'EV Scenarios'!P$3)</f>
        <v>1.1788599694296525E-2</v>
      </c>
      <c r="Q46" s="5">
        <f>'Pc, Winter, S1'!Q46*Main!$B$4+_xlfn.IFNA(VLOOKUP($A46,'EV Distribution'!$A$2:$B$11,2,FALSE),0)*('EV Scenarios'!Q$2-'EV Scenarios'!Q$3)</f>
        <v>1.1602667121860989E-2</v>
      </c>
      <c r="R46" s="5">
        <f>'Pc, Winter, S1'!R46*Main!$B$4+_xlfn.IFNA(VLOOKUP($A46,'EV Distribution'!$A$2:$B$11,2,FALSE),0)*('EV Scenarios'!R$2-'EV Scenarios'!R$3)</f>
        <v>1.07952593202074E-2</v>
      </c>
      <c r="S46" s="5">
        <f>'Pc, Winter, S1'!S46*Main!$B$4+_xlfn.IFNA(VLOOKUP($A46,'EV Distribution'!$A$2:$B$11,2,FALSE),0)*('EV Scenarios'!S$2-'EV Scenarios'!S$3)</f>
        <v>1.0688156734052691E-2</v>
      </c>
      <c r="T46" s="5">
        <f>'Pc, Winter, S1'!T46*Main!$B$4+_xlfn.IFNA(VLOOKUP($A46,'EV Distribution'!$A$2:$B$11,2,FALSE),0)*('EV Scenarios'!T$2-'EV Scenarios'!T$3)</f>
        <v>1.0700001603951795E-2</v>
      </c>
      <c r="U46" s="5">
        <f>'Pc, Winter, S1'!U46*Main!$B$4+_xlfn.IFNA(VLOOKUP($A46,'EV Distribution'!$A$2:$B$11,2,FALSE),0)*('EV Scenarios'!U$2-'EV Scenarios'!U$3)</f>
        <v>1.1165828098822871E-2</v>
      </c>
      <c r="V46" s="5">
        <f>'Pc, Winter, S1'!V46*Main!$B$4+_xlfn.IFNA(VLOOKUP($A46,'EV Distribution'!$A$2:$B$11,2,FALSE),0)*('EV Scenarios'!V$2-'EV Scenarios'!V$3)</f>
        <v>1.2095321842432737E-2</v>
      </c>
      <c r="W46" s="5">
        <f>'Pc, Winter, S1'!W46*Main!$B$4+_xlfn.IFNA(VLOOKUP($A46,'EV Distribution'!$A$2:$B$11,2,FALSE),0)*('EV Scenarios'!W$2-'EV Scenarios'!W$3)</f>
        <v>1.1517284504638455E-2</v>
      </c>
      <c r="X46" s="5">
        <f>'Pc, Winter, S1'!X46*Main!$B$4+_xlfn.IFNA(VLOOKUP($A46,'EV Distribution'!$A$2:$B$11,2,FALSE),0)*('EV Scenarios'!X$2-'EV Scenarios'!X$3)</f>
        <v>1.0268244503223096E-2</v>
      </c>
      <c r="Y46" s="5">
        <f>'Pc, Winter, S1'!Y46*Main!$B$4+_xlfn.IFNA(VLOOKUP($A46,'EV Distribution'!$A$2:$B$11,2,FALSE),0)*('EV Scenarios'!Y$2-'EV Scenarios'!Y$3)</f>
        <v>9.2895599108324001E-3</v>
      </c>
    </row>
    <row r="47" spans="1:25" x14ac:dyDescent="0.25">
      <c r="A47">
        <v>16</v>
      </c>
      <c r="B47" s="5">
        <f>'Pc, Winter, S1'!B47*Main!$B$4+_xlfn.IFNA(VLOOKUP($A47,'EV Distribution'!$A$2:$B$11,2,FALSE),0)*('EV Scenarios'!B$2-'EV Scenarios'!B$3)</f>
        <v>9.5358653885650232E-3</v>
      </c>
      <c r="C47" s="5">
        <f>'Pc, Winter, S1'!C47*Main!$B$4+_xlfn.IFNA(VLOOKUP($A47,'EV Distribution'!$A$2:$B$11,2,FALSE),0)*('EV Scenarios'!C$2-'EV Scenarios'!C$3)</f>
        <v>8.8719309332539239E-3</v>
      </c>
      <c r="D47" s="5">
        <f>'Pc, Winter, S1'!D47*Main!$B$4+_xlfn.IFNA(VLOOKUP($A47,'EV Distribution'!$A$2:$B$11,2,FALSE),0)*('EV Scenarios'!D$2-'EV Scenarios'!D$3)</f>
        <v>8.4695667868133397E-3</v>
      </c>
      <c r="E47" s="5">
        <f>'Pc, Winter, S1'!E47*Main!$B$4+_xlfn.IFNA(VLOOKUP($A47,'EV Distribution'!$A$2:$B$11,2,FALSE),0)*('EV Scenarios'!E$2-'EV Scenarios'!E$3)</f>
        <v>7.7955100978419267E-3</v>
      </c>
      <c r="F47" s="5">
        <f>'Pc, Winter, S1'!F47*Main!$B$4+_xlfn.IFNA(VLOOKUP($A47,'EV Distribution'!$A$2:$B$11,2,FALSE),0)*('EV Scenarios'!F$2-'EV Scenarios'!F$3)</f>
        <v>7.1824899712584073E-3</v>
      </c>
      <c r="G47" s="5">
        <f>'Pc, Winter, S1'!G47*Main!$B$4+_xlfn.IFNA(VLOOKUP($A47,'EV Distribution'!$A$2:$B$11,2,FALSE),0)*('EV Scenarios'!G$2-'EV Scenarios'!G$3)</f>
        <v>7.1395161551149116E-3</v>
      </c>
      <c r="H47" s="5">
        <f>'Pc, Winter, S1'!H47*Main!$B$4+_xlfn.IFNA(VLOOKUP($A47,'EV Distribution'!$A$2:$B$11,2,FALSE),0)*('EV Scenarios'!H$2-'EV Scenarios'!H$3)</f>
        <v>7.192057655423207E-3</v>
      </c>
      <c r="I47" s="5">
        <f>'Pc, Winter, S1'!I47*Main!$B$4+_xlfn.IFNA(VLOOKUP($A47,'EV Distribution'!$A$2:$B$11,2,FALSE),0)*('EV Scenarios'!I$2-'EV Scenarios'!I$3)</f>
        <v>7.2480989820067265E-3</v>
      </c>
      <c r="J47" s="5">
        <f>'Pc, Winter, S1'!J47*Main!$B$4+_xlfn.IFNA(VLOOKUP($A47,'EV Distribution'!$A$2:$B$11,2,FALSE),0)*('EV Scenarios'!J$2-'EV Scenarios'!J$3)</f>
        <v>7.7734081087163683E-3</v>
      </c>
      <c r="K47" s="5">
        <f>'Pc, Winter, S1'!K47*Main!$B$4+_xlfn.IFNA(VLOOKUP($A47,'EV Distribution'!$A$2:$B$11,2,FALSE),0)*('EV Scenarios'!K$2-'EV Scenarios'!K$3)</f>
        <v>8.8058028805493276E-3</v>
      </c>
      <c r="L47" s="5">
        <f>'Pc, Winter, S1'!L47*Main!$B$4+_xlfn.IFNA(VLOOKUP($A47,'EV Distribution'!$A$2:$B$11,2,FALSE),0)*('EV Scenarios'!L$2-'EV Scenarios'!L$3)</f>
        <v>9.7442499094170399E-3</v>
      </c>
      <c r="M47" s="5">
        <f>'Pc, Winter, S1'!M47*Main!$B$4+_xlfn.IFNA(VLOOKUP($A47,'EV Distribution'!$A$2:$B$11,2,FALSE),0)*('EV Scenarios'!M$2-'EV Scenarios'!M$3)</f>
        <v>1.0645626349271301E-2</v>
      </c>
      <c r="N47" s="5">
        <f>'Pc, Winter, S1'!N47*Main!$B$4+_xlfn.IFNA(VLOOKUP($A47,'EV Distribution'!$A$2:$B$11,2,FALSE),0)*('EV Scenarios'!N$2-'EV Scenarios'!N$3)</f>
        <v>1.1238495049775782E-2</v>
      </c>
      <c r="O47" s="5">
        <f>'Pc, Winter, S1'!O47*Main!$B$4+_xlfn.IFNA(VLOOKUP($A47,'EV Distribution'!$A$2:$B$11,2,FALSE),0)*('EV Scenarios'!O$2-'EV Scenarios'!O$3)</f>
        <v>1.0774592244955158E-2</v>
      </c>
      <c r="P47" s="5">
        <f>'Pc, Winter, S1'!P47*Main!$B$4+_xlfn.IFNA(VLOOKUP($A47,'EV Distribution'!$A$2:$B$11,2,FALSE),0)*('EV Scenarios'!P$2-'EV Scenarios'!P$3)</f>
        <v>1.0563087566409753E-2</v>
      </c>
      <c r="Q47" s="5">
        <f>'Pc, Winter, S1'!Q47*Main!$B$4+_xlfn.IFNA(VLOOKUP($A47,'EV Distribution'!$A$2:$B$11,2,FALSE),0)*('EV Scenarios'!Q$2-'EV Scenarios'!Q$3)</f>
        <v>1.0599806024033072E-2</v>
      </c>
      <c r="R47" s="5">
        <f>'Pc, Winter, S1'!R47*Main!$B$4+_xlfn.IFNA(VLOOKUP($A47,'EV Distribution'!$A$2:$B$11,2,FALSE),0)*('EV Scenarios'!R$2-'EV Scenarios'!R$3)</f>
        <v>1.0452428733253923E-2</v>
      </c>
      <c r="S47" s="5">
        <f>'Pc, Winter, S1'!S47*Main!$B$4+_xlfn.IFNA(VLOOKUP($A47,'EV Distribution'!$A$2:$B$11,2,FALSE),0)*('EV Scenarios'!S$2-'EV Scenarios'!S$3)</f>
        <v>1.0672873431095855E-2</v>
      </c>
      <c r="T47" s="5">
        <f>'Pc, Winter, S1'!T47*Main!$B$4+_xlfn.IFNA(VLOOKUP($A47,'EV Distribution'!$A$2:$B$11,2,FALSE),0)*('EV Scenarios'!T$2-'EV Scenarios'!T$3)</f>
        <v>1.0615219706796526E-2</v>
      </c>
      <c r="U47" s="5">
        <f>'Pc, Winter, S1'!U47*Main!$B$4+_xlfn.IFNA(VLOOKUP($A47,'EV Distribution'!$A$2:$B$11,2,FALSE),0)*('EV Scenarios'!U$2-'EV Scenarios'!U$3)</f>
        <v>1.0963407785440023E-2</v>
      </c>
      <c r="V47" s="5">
        <f>'Pc, Winter, S1'!V47*Main!$B$4+_xlfn.IFNA(VLOOKUP($A47,'EV Distribution'!$A$2:$B$11,2,FALSE),0)*('EV Scenarios'!V$2-'EV Scenarios'!V$3)</f>
        <v>1.1208293553993835E-2</v>
      </c>
      <c r="W47" s="5">
        <f>'Pc, Winter, S1'!W47*Main!$B$4+_xlfn.IFNA(VLOOKUP($A47,'EV Distribution'!$A$2:$B$11,2,FALSE),0)*('EV Scenarios'!W$2-'EV Scenarios'!W$3)</f>
        <v>1.1161192946804933E-2</v>
      </c>
      <c r="X47" s="5">
        <f>'Pc, Winter, S1'!X47*Main!$B$4+_xlfn.IFNA(VLOOKUP($A47,'EV Distribution'!$A$2:$B$11,2,FALSE),0)*('EV Scenarios'!X$2-'EV Scenarios'!X$3)</f>
        <v>1.1435745515709082E-2</v>
      </c>
      <c r="Y47" s="5">
        <f>'Pc, Winter, S1'!Y47*Main!$B$4+_xlfn.IFNA(VLOOKUP($A47,'EV Distribution'!$A$2:$B$11,2,FALSE),0)*('EV Scenarios'!Y$2-'EV Scenarios'!Y$3)</f>
        <v>1.0356764260005605E-2</v>
      </c>
    </row>
    <row r="48" spans="1:25" x14ac:dyDescent="0.25">
      <c r="A48">
        <v>93</v>
      </c>
      <c r="B48" s="5">
        <f>'Pc, Winter, S1'!B48*Main!$B$4+_xlfn.IFNA(VLOOKUP($A48,'EV Distribution'!$A$2:$B$11,2,FALSE),0)*('EV Scenarios'!B$2-'EV Scenarios'!B$3)</f>
        <v>1.4818406859725337E-2</v>
      </c>
      <c r="C48" s="5">
        <f>'Pc, Winter, S1'!C48*Main!$B$4+_xlfn.IFNA(VLOOKUP($A48,'EV Distribution'!$A$2:$B$11,2,FALSE),0)*('EV Scenarios'!C$2-'EV Scenarios'!C$3)</f>
        <v>1.3470379485285875E-2</v>
      </c>
      <c r="D48" s="5">
        <f>'Pc, Winter, S1'!D48*Main!$B$4+_xlfn.IFNA(VLOOKUP($A48,'EV Distribution'!$A$2:$B$11,2,FALSE),0)*('EV Scenarios'!D$2-'EV Scenarios'!D$3)</f>
        <v>1.1666813138116593E-2</v>
      </c>
      <c r="E48" s="5">
        <f>'Pc, Winter, S1'!E48*Main!$B$4+_xlfn.IFNA(VLOOKUP($A48,'EV Distribution'!$A$2:$B$11,2,FALSE),0)*('EV Scenarios'!E$2-'EV Scenarios'!E$3)</f>
        <v>1.1146246976177131E-2</v>
      </c>
      <c r="F48" s="5">
        <f>'Pc, Winter, S1'!F48*Main!$B$4+_xlfn.IFNA(VLOOKUP($A48,'EV Distribution'!$A$2:$B$11,2,FALSE),0)*('EV Scenarios'!F$2-'EV Scenarios'!F$3)</f>
        <v>8.9032846339826242E-3</v>
      </c>
      <c r="G48" s="5">
        <f>'Pc, Winter, S1'!G48*Main!$B$4+_xlfn.IFNA(VLOOKUP($A48,'EV Distribution'!$A$2:$B$11,2,FALSE),0)*('EV Scenarios'!G$2-'EV Scenarios'!G$3)</f>
        <v>7.7541570952354257E-3</v>
      </c>
      <c r="H48" s="5">
        <f>'Pc, Winter, S1'!H48*Main!$B$4+_xlfn.IFNA(VLOOKUP($A48,'EV Distribution'!$A$2:$B$11,2,FALSE),0)*('EV Scenarios'!H$2-'EV Scenarios'!H$3)</f>
        <v>8.9433578081838574E-3</v>
      </c>
      <c r="I48" s="5">
        <f>'Pc, Winter, S1'!I48*Main!$B$4+_xlfn.IFNA(VLOOKUP($A48,'EV Distribution'!$A$2:$B$11,2,FALSE),0)*('EV Scenarios'!I$2-'EV Scenarios'!I$3)</f>
        <v>3.0537398599355379E-3</v>
      </c>
      <c r="J48" s="5">
        <f>'Pc, Winter, S1'!J48*Main!$B$4+_xlfn.IFNA(VLOOKUP($A48,'EV Distribution'!$A$2:$B$11,2,FALSE),0)*('EV Scenarios'!J$2-'EV Scenarios'!J$3)</f>
        <v>3.4198752671104264E-3</v>
      </c>
      <c r="K48" s="5">
        <f>'Pc, Winter, S1'!K48*Main!$B$4+_xlfn.IFNA(VLOOKUP($A48,'EV Distribution'!$A$2:$B$11,2,FALSE),0)*('EV Scenarios'!K$2-'EV Scenarios'!K$3)</f>
        <v>5.6291383991451801E-3</v>
      </c>
      <c r="L48" s="5">
        <f>'Pc, Winter, S1'!L48*Main!$B$4+_xlfn.IFNA(VLOOKUP($A48,'EV Distribution'!$A$2:$B$11,2,FALSE),0)*('EV Scenarios'!L$2-'EV Scenarios'!L$3)</f>
        <v>5.5249648744534752E-3</v>
      </c>
      <c r="M48" s="5">
        <f>'Pc, Winter, S1'!M48*Main!$B$4+_xlfn.IFNA(VLOOKUP($A48,'EV Distribution'!$A$2:$B$11,2,FALSE),0)*('EV Scenarios'!M$2-'EV Scenarios'!M$3)</f>
        <v>6.365688882399103E-3</v>
      </c>
      <c r="N48" s="5">
        <f>'Pc, Winter, S1'!N48*Main!$B$4+_xlfn.IFNA(VLOOKUP($A48,'EV Distribution'!$A$2:$B$11,2,FALSE),0)*('EV Scenarios'!N$2-'EV Scenarios'!N$3)</f>
        <v>8.5009671265695082E-3</v>
      </c>
      <c r="O48" s="5">
        <f>'Pc, Winter, S1'!O48*Main!$B$4+_xlfn.IFNA(VLOOKUP($A48,'EV Distribution'!$A$2:$B$11,2,FALSE),0)*('EV Scenarios'!O$2-'EV Scenarios'!O$3)</f>
        <v>9.5721800733183857E-3</v>
      </c>
      <c r="P48" s="5">
        <f>'Pc, Winter, S1'!P48*Main!$B$4+_xlfn.IFNA(VLOOKUP($A48,'EV Distribution'!$A$2:$B$11,2,FALSE),0)*('EV Scenarios'!P$2-'EV Scenarios'!P$3)</f>
        <v>9.6927066069927136E-3</v>
      </c>
      <c r="Q48" s="5">
        <f>'Pc, Winter, S1'!Q48*Main!$B$4+_xlfn.IFNA(VLOOKUP($A48,'EV Distribution'!$A$2:$B$11,2,FALSE),0)*('EV Scenarios'!Q$2-'EV Scenarios'!Q$3)</f>
        <v>9.6692781360706304E-3</v>
      </c>
      <c r="R48" s="5">
        <f>'Pc, Winter, S1'!R48*Main!$B$4+_xlfn.IFNA(VLOOKUP($A48,'EV Distribution'!$A$2:$B$11,2,FALSE),0)*('EV Scenarios'!R$2-'EV Scenarios'!R$3)</f>
        <v>8.718774156193947E-3</v>
      </c>
      <c r="S48" s="5">
        <f>'Pc, Winter, S1'!S48*Main!$B$4+_xlfn.IFNA(VLOOKUP($A48,'EV Distribution'!$A$2:$B$11,2,FALSE),0)*('EV Scenarios'!S$2-'EV Scenarios'!S$3)</f>
        <v>1.0030346807315023E-2</v>
      </c>
      <c r="T48" s="5">
        <f>'Pc, Winter, S1'!T48*Main!$B$4+_xlfn.IFNA(VLOOKUP($A48,'EV Distribution'!$A$2:$B$11,2,FALSE),0)*('EV Scenarios'!T$2-'EV Scenarios'!T$3)</f>
        <v>9.6327910780128929E-3</v>
      </c>
      <c r="U48" s="5">
        <f>'Pc, Winter, S1'!U48*Main!$B$4+_xlfn.IFNA(VLOOKUP($A48,'EV Distribution'!$A$2:$B$11,2,FALSE),0)*('EV Scenarios'!U$2-'EV Scenarios'!U$3)</f>
        <v>9.3808429992292622E-3</v>
      </c>
      <c r="V48" s="5">
        <f>'Pc, Winter, S1'!V48*Main!$B$4+_xlfn.IFNA(VLOOKUP($A48,'EV Distribution'!$A$2:$B$11,2,FALSE),0)*('EV Scenarios'!V$2-'EV Scenarios'!V$3)</f>
        <v>1.1113775939027466E-2</v>
      </c>
      <c r="W48" s="5">
        <f>'Pc, Winter, S1'!W48*Main!$B$4+_xlfn.IFNA(VLOOKUP($A48,'EV Distribution'!$A$2:$B$11,2,FALSE),0)*('EV Scenarios'!W$2-'EV Scenarios'!W$3)</f>
        <v>9.9565860548906961E-3</v>
      </c>
      <c r="X48" s="5">
        <f>'Pc, Winter, S1'!X48*Main!$B$4+_xlfn.IFNA(VLOOKUP($A48,'EV Distribution'!$A$2:$B$11,2,FALSE),0)*('EV Scenarios'!X$2-'EV Scenarios'!X$3)</f>
        <v>1.4554854383436101E-2</v>
      </c>
      <c r="Y48" s="5">
        <f>'Pc, Winter, S1'!Y48*Main!$B$4+_xlfn.IFNA(VLOOKUP($A48,'EV Distribution'!$A$2:$B$11,2,FALSE),0)*('EV Scenarios'!Y$2-'EV Scenarios'!Y$3)</f>
        <v>1.3808370501317264E-2</v>
      </c>
    </row>
    <row r="49" spans="1:25" x14ac:dyDescent="0.25">
      <c r="A49">
        <v>94</v>
      </c>
      <c r="B49" s="5">
        <f>'Pc, Winter, S1'!B49*Main!$B$4+_xlfn.IFNA(VLOOKUP($A49,'EV Distribution'!$A$2:$B$11,2,FALSE),0)*('EV Scenarios'!B$2-'EV Scenarios'!B$3)</f>
        <v>1.8714254572169287E-2</v>
      </c>
      <c r="C49" s="5">
        <f>'Pc, Winter, S1'!C49*Main!$B$4+_xlfn.IFNA(VLOOKUP($A49,'EV Distribution'!$A$2:$B$11,2,FALSE),0)*('EV Scenarios'!C$2-'EV Scenarios'!C$3)</f>
        <v>1.6126979234991592E-2</v>
      </c>
      <c r="D49" s="5">
        <f>'Pc, Winter, S1'!D49*Main!$B$4+_xlfn.IFNA(VLOOKUP($A49,'EV Distribution'!$A$2:$B$11,2,FALSE),0)*('EV Scenarios'!D$2-'EV Scenarios'!D$3)</f>
        <v>1.3018913287485986E-2</v>
      </c>
      <c r="E49" s="5">
        <f>'Pc, Winter, S1'!E49*Main!$B$4+_xlfn.IFNA(VLOOKUP($A49,'EV Distribution'!$A$2:$B$11,2,FALSE),0)*('EV Scenarios'!E$2-'EV Scenarios'!E$3)</f>
        <v>1.1277958153951795E-2</v>
      </c>
      <c r="F49" s="5">
        <f>'Pc, Winter, S1'!F49*Main!$B$4+_xlfn.IFNA(VLOOKUP($A49,'EV Distribution'!$A$2:$B$11,2,FALSE),0)*('EV Scenarios'!F$2-'EV Scenarios'!F$3)</f>
        <v>9.690387293147423E-3</v>
      </c>
      <c r="G49" s="5">
        <f>'Pc, Winter, S1'!G49*Main!$B$4+_xlfn.IFNA(VLOOKUP($A49,'EV Distribution'!$A$2:$B$11,2,FALSE),0)*('EV Scenarios'!G$2-'EV Scenarios'!G$3)</f>
        <v>9.4113824869394621E-3</v>
      </c>
      <c r="H49" s="5">
        <f>'Pc, Winter, S1'!H49*Main!$B$4+_xlfn.IFNA(VLOOKUP($A49,'EV Distribution'!$A$2:$B$11,2,FALSE),0)*('EV Scenarios'!H$2-'EV Scenarios'!H$3)</f>
        <v>1.0320543567292602E-2</v>
      </c>
      <c r="I49" s="5">
        <f>'Pc, Winter, S1'!I49*Main!$B$4+_xlfn.IFNA(VLOOKUP($A49,'EV Distribution'!$A$2:$B$11,2,FALSE),0)*('EV Scenarios'!I$2-'EV Scenarios'!I$3)</f>
        <v>4.6213191806334089E-3</v>
      </c>
      <c r="J49" s="5">
        <f>'Pc, Winter, S1'!J49*Main!$B$4+_xlfn.IFNA(VLOOKUP($A49,'EV Distribution'!$A$2:$B$11,2,FALSE),0)*('EV Scenarios'!J$2-'EV Scenarios'!J$3)</f>
        <v>6.1781106805633415E-3</v>
      </c>
      <c r="K49" s="5">
        <f>'Pc, Winter, S1'!K49*Main!$B$4+_xlfn.IFNA(VLOOKUP($A49,'EV Distribution'!$A$2:$B$11,2,FALSE),0)*('EV Scenarios'!K$2-'EV Scenarios'!K$3)</f>
        <v>8.2928522764153575E-3</v>
      </c>
      <c r="L49" s="5">
        <f>'Pc, Winter, S1'!L49*Main!$B$4+_xlfn.IFNA(VLOOKUP($A49,'EV Distribution'!$A$2:$B$11,2,FALSE),0)*('EV Scenarios'!L$2-'EV Scenarios'!L$3)</f>
        <v>1.0037915290639014E-2</v>
      </c>
      <c r="M49" s="5">
        <f>'Pc, Winter, S1'!M49*Main!$B$4+_xlfn.IFNA(VLOOKUP($A49,'EV Distribution'!$A$2:$B$11,2,FALSE),0)*('EV Scenarios'!M$2-'EV Scenarios'!M$3)</f>
        <v>1.1096482108786436E-2</v>
      </c>
      <c r="N49" s="5">
        <f>'Pc, Winter, S1'!N49*Main!$B$4+_xlfn.IFNA(VLOOKUP($A49,'EV Distribution'!$A$2:$B$11,2,FALSE),0)*('EV Scenarios'!N$2-'EV Scenarios'!N$3)</f>
        <v>1.3042558735299886E-2</v>
      </c>
      <c r="O49" s="5">
        <f>'Pc, Winter, S1'!O49*Main!$B$4+_xlfn.IFNA(VLOOKUP($A49,'EV Distribution'!$A$2:$B$11,2,FALSE),0)*('EV Scenarios'!O$2-'EV Scenarios'!O$3)</f>
        <v>1.441504880828195E-2</v>
      </c>
      <c r="P49" s="5">
        <f>'Pc, Winter, S1'!P49*Main!$B$4+_xlfn.IFNA(VLOOKUP($A49,'EV Distribution'!$A$2:$B$11,2,FALSE),0)*('EV Scenarios'!P$2-'EV Scenarios'!P$3)</f>
        <v>1.3978903023360424E-2</v>
      </c>
      <c r="Q49" s="5">
        <f>'Pc, Winter, S1'!Q49*Main!$B$4+_xlfn.IFNA(VLOOKUP($A49,'EV Distribution'!$A$2:$B$11,2,FALSE),0)*('EV Scenarios'!Q$2-'EV Scenarios'!Q$3)</f>
        <v>1.2931968172155271E-2</v>
      </c>
      <c r="R49" s="5">
        <f>'Pc, Winter, S1'!R49*Main!$B$4+_xlfn.IFNA(VLOOKUP($A49,'EV Distribution'!$A$2:$B$11,2,FALSE),0)*('EV Scenarios'!R$2-'EV Scenarios'!R$3)</f>
        <v>1.1021348104176008E-2</v>
      </c>
      <c r="S49" s="5">
        <f>'Pc, Winter, S1'!S49*Main!$B$4+_xlfn.IFNA(VLOOKUP($A49,'EV Distribution'!$A$2:$B$11,2,FALSE),0)*('EV Scenarios'!S$2-'EV Scenarios'!S$3)</f>
        <v>1.355324206869395E-2</v>
      </c>
      <c r="T49" s="5">
        <f>'Pc, Winter, S1'!T49*Main!$B$4+_xlfn.IFNA(VLOOKUP($A49,'EV Distribution'!$A$2:$B$11,2,FALSE),0)*('EV Scenarios'!T$2-'EV Scenarios'!T$3)</f>
        <v>1.4742518016605942E-2</v>
      </c>
      <c r="U49" s="5">
        <f>'Pc, Winter, S1'!U49*Main!$B$4+_xlfn.IFNA(VLOOKUP($A49,'EV Distribution'!$A$2:$B$11,2,FALSE),0)*('EV Scenarios'!U$2-'EV Scenarios'!U$3)</f>
        <v>1.5650325172701793E-2</v>
      </c>
      <c r="V49" s="5">
        <f>'Pc, Winter, S1'!V49*Main!$B$4+_xlfn.IFNA(VLOOKUP($A49,'EV Distribution'!$A$2:$B$11,2,FALSE),0)*('EV Scenarios'!V$2-'EV Scenarios'!V$3)</f>
        <v>1.6437998393175449E-2</v>
      </c>
      <c r="W49" s="5">
        <f>'Pc, Winter, S1'!W49*Main!$B$4+_xlfn.IFNA(VLOOKUP($A49,'EV Distribution'!$A$2:$B$11,2,FALSE),0)*('EV Scenarios'!W$2-'EV Scenarios'!W$3)</f>
        <v>1.6407799117208521E-2</v>
      </c>
      <c r="X49" s="5">
        <f>'Pc, Winter, S1'!X49*Main!$B$4+_xlfn.IFNA(VLOOKUP($A49,'EV Distribution'!$A$2:$B$11,2,FALSE),0)*('EV Scenarios'!X$2-'EV Scenarios'!X$3)</f>
        <v>1.9924847904638457E-2</v>
      </c>
      <c r="Y49" s="5">
        <f>'Pc, Winter, S1'!Y49*Main!$B$4+_xlfn.IFNA(VLOOKUP($A49,'EV Distribution'!$A$2:$B$11,2,FALSE),0)*('EV Scenarios'!Y$2-'EV Scenarios'!Y$3)</f>
        <v>1.8270536465947309E-2</v>
      </c>
    </row>
    <row r="50" spans="1:25" x14ac:dyDescent="0.25">
      <c r="A50">
        <v>32</v>
      </c>
      <c r="B50" s="5">
        <f>'Pc, Winter, S1'!B50*Main!$B$4+_xlfn.IFNA(VLOOKUP($A50,'EV Distribution'!$A$2:$B$11,2,FALSE),0)*('EV Scenarios'!B$2-'EV Scenarios'!B$3)</f>
        <v>1.0076131055227019E-2</v>
      </c>
      <c r="C50" s="5">
        <f>'Pc, Winter, S1'!C50*Main!$B$4+_xlfn.IFNA(VLOOKUP($A50,'EV Distribution'!$A$2:$B$11,2,FALSE),0)*('EV Scenarios'!C$2-'EV Scenarios'!C$3)</f>
        <v>1.0098693366970293E-2</v>
      </c>
      <c r="D50" s="5">
        <f>'Pc, Winter, S1'!D50*Main!$B$4+_xlfn.IFNA(VLOOKUP($A50,'EV Distribution'!$A$2:$B$11,2,FALSE),0)*('EV Scenarios'!D$2-'EV Scenarios'!D$3)</f>
        <v>8.5897849519198429E-3</v>
      </c>
      <c r="E50" s="5">
        <f>'Pc, Winter, S1'!E50*Main!$B$4+_xlfn.IFNA(VLOOKUP($A50,'EV Distribution'!$A$2:$B$11,2,FALSE),0)*('EV Scenarios'!E$2-'EV Scenarios'!E$3)</f>
        <v>8.1109155374439468E-3</v>
      </c>
      <c r="F50" s="5">
        <f>'Pc, Winter, S1'!F50*Main!$B$4+_xlfn.IFNA(VLOOKUP($A50,'EV Distribution'!$A$2:$B$11,2,FALSE),0)*('EV Scenarios'!F$2-'EV Scenarios'!F$3)</f>
        <v>6.8385475617713009E-3</v>
      </c>
      <c r="G50" s="5">
        <f>'Pc, Winter, S1'!G50*Main!$B$4+_xlfn.IFNA(VLOOKUP($A50,'EV Distribution'!$A$2:$B$11,2,FALSE),0)*('EV Scenarios'!G$2-'EV Scenarios'!G$3)</f>
        <v>6.4977795990610989E-3</v>
      </c>
      <c r="H50" s="5">
        <f>'Pc, Winter, S1'!H50*Main!$B$4+_xlfn.IFNA(VLOOKUP($A50,'EV Distribution'!$A$2:$B$11,2,FALSE),0)*('EV Scenarios'!H$2-'EV Scenarios'!H$3)</f>
        <v>7.8335010596973093E-3</v>
      </c>
      <c r="I50" s="5">
        <f>'Pc, Winter, S1'!I50*Main!$B$4+_xlfn.IFNA(VLOOKUP($A50,'EV Distribution'!$A$2:$B$11,2,FALSE),0)*('EV Scenarios'!I$2-'EV Scenarios'!I$3)</f>
        <v>1.8661959724775785E-3</v>
      </c>
      <c r="J50" s="5">
        <f>'Pc, Winter, S1'!J50*Main!$B$4+_xlfn.IFNA(VLOOKUP($A50,'EV Distribution'!$A$2:$B$11,2,FALSE),0)*('EV Scenarios'!J$2-'EV Scenarios'!J$3)</f>
        <v>1.9148454746356501E-3</v>
      </c>
      <c r="K50" s="5">
        <f>'Pc, Winter, S1'!K50*Main!$B$4+_xlfn.IFNA(VLOOKUP($A50,'EV Distribution'!$A$2:$B$11,2,FALSE),0)*('EV Scenarios'!K$2-'EV Scenarios'!K$3)</f>
        <v>2.6139743092348654E-3</v>
      </c>
      <c r="L50" s="5">
        <f>'Pc, Winter, S1'!L50*Main!$B$4+_xlfn.IFNA(VLOOKUP($A50,'EV Distribution'!$A$2:$B$11,2,FALSE),0)*('EV Scenarios'!L$2-'EV Scenarios'!L$3)</f>
        <v>1.9404002697169286E-3</v>
      </c>
      <c r="M50" s="5">
        <f>'Pc, Winter, S1'!M50*Main!$B$4+_xlfn.IFNA(VLOOKUP($A50,'EV Distribution'!$A$2:$B$11,2,FALSE),0)*('EV Scenarios'!M$2-'EV Scenarios'!M$3)</f>
        <v>1.8671460721132287E-3</v>
      </c>
      <c r="N50" s="5">
        <f>'Pc, Winter, S1'!N50*Main!$B$4+_xlfn.IFNA(VLOOKUP($A50,'EV Distribution'!$A$2:$B$11,2,FALSE),0)*('EV Scenarios'!N$2-'EV Scenarios'!N$3)</f>
        <v>2.3634735492292602E-3</v>
      </c>
      <c r="O50" s="5">
        <f>'Pc, Winter, S1'!O50*Main!$B$4+_xlfn.IFNA(VLOOKUP($A50,'EV Distribution'!$A$2:$B$11,2,FALSE),0)*('EV Scenarios'!O$2-'EV Scenarios'!O$3)</f>
        <v>3.0689374798626681E-3</v>
      </c>
      <c r="P50" s="5">
        <f>'Pc, Winter, S1'!P50*Main!$B$4+_xlfn.IFNA(VLOOKUP($A50,'EV Distribution'!$A$2:$B$11,2,FALSE),0)*('EV Scenarios'!P$2-'EV Scenarios'!P$3)</f>
        <v>3.0353594442684979E-3</v>
      </c>
      <c r="Q50" s="5">
        <f>'Pc, Winter, S1'!Q50*Main!$B$4+_xlfn.IFNA(VLOOKUP($A50,'EV Distribution'!$A$2:$B$11,2,FALSE),0)*('EV Scenarios'!Q$2-'EV Scenarios'!Q$3)</f>
        <v>3.1106446430633409E-3</v>
      </c>
      <c r="R50" s="5">
        <f>'Pc, Winter, S1'!R50*Main!$B$4+_xlfn.IFNA(VLOOKUP($A50,'EV Distribution'!$A$2:$B$11,2,FALSE),0)*('EV Scenarios'!R$2-'EV Scenarios'!R$3)</f>
        <v>2.4523043253082961E-3</v>
      </c>
      <c r="S50" s="5">
        <f>'Pc, Winter, S1'!S50*Main!$B$4+_xlfn.IFNA(VLOOKUP($A50,'EV Distribution'!$A$2:$B$11,2,FALSE),0)*('EV Scenarios'!S$2-'EV Scenarios'!S$3)</f>
        <v>3.8510256898262336E-3</v>
      </c>
      <c r="T50" s="5">
        <f>'Pc, Winter, S1'!T50*Main!$B$4+_xlfn.IFNA(VLOOKUP($A50,'EV Distribution'!$A$2:$B$11,2,FALSE),0)*('EV Scenarios'!T$2-'EV Scenarios'!T$3)</f>
        <v>2.5328744636911437E-3</v>
      </c>
      <c r="U50" s="5">
        <f>'Pc, Winter, S1'!U50*Main!$B$4+_xlfn.IFNA(VLOOKUP($A50,'EV Distribution'!$A$2:$B$11,2,FALSE),0)*('EV Scenarios'!U$2-'EV Scenarios'!U$3)</f>
        <v>2.1534063353979825E-3</v>
      </c>
      <c r="V50" s="5">
        <f>'Pc, Winter, S1'!V50*Main!$B$4+_xlfn.IFNA(VLOOKUP($A50,'EV Distribution'!$A$2:$B$11,2,FALSE),0)*('EV Scenarios'!V$2-'EV Scenarios'!V$3)</f>
        <v>2.8176030575392378E-3</v>
      </c>
      <c r="W50" s="5">
        <f>'Pc, Winter, S1'!W50*Main!$B$4+_xlfn.IFNA(VLOOKUP($A50,'EV Distribution'!$A$2:$B$11,2,FALSE),0)*('EV Scenarios'!W$2-'EV Scenarios'!W$3)</f>
        <v>2.2689659201933859E-3</v>
      </c>
      <c r="X50" s="5">
        <f>'Pc, Winter, S1'!X50*Main!$B$4+_xlfn.IFNA(VLOOKUP($A50,'EV Distribution'!$A$2:$B$11,2,FALSE),0)*('EV Scenarios'!X$2-'EV Scenarios'!X$3)</f>
        <v>7.9443810858744416E-3</v>
      </c>
      <c r="Y50" s="5">
        <f>'Pc, Winter, S1'!Y50*Main!$B$4+_xlfn.IFNA(VLOOKUP($A50,'EV Distribution'!$A$2:$B$11,2,FALSE),0)*('EV Scenarios'!Y$2-'EV Scenarios'!Y$3)</f>
        <v>9.0267920155689459E-3</v>
      </c>
    </row>
    <row r="51" spans="1:25" x14ac:dyDescent="0.25">
      <c r="A51">
        <v>98</v>
      </c>
      <c r="B51" s="5">
        <f>'Pc, Winter, S1'!B51*Main!$B$4+_xlfn.IFNA(VLOOKUP($A51,'EV Distribution'!$A$2:$B$11,2,FALSE),0)*('EV Scenarios'!B$2-'EV Scenarios'!B$3)</f>
        <v>1.5029135488508972E-2</v>
      </c>
      <c r="C51" s="5">
        <f>'Pc, Winter, S1'!C51*Main!$B$4+_xlfn.IFNA(VLOOKUP($A51,'EV Distribution'!$A$2:$B$11,2,FALSE),0)*('EV Scenarios'!C$2-'EV Scenarios'!C$3)</f>
        <v>1.4389957362612109E-2</v>
      </c>
      <c r="D51" s="5">
        <f>'Pc, Winter, S1'!D51*Main!$B$4+_xlfn.IFNA(VLOOKUP($A51,'EV Distribution'!$A$2:$B$11,2,FALSE),0)*('EV Scenarios'!D$2-'EV Scenarios'!D$3)</f>
        <v>1.2800662732973657E-2</v>
      </c>
      <c r="E51" s="5">
        <f>'Pc, Winter, S1'!E51*Main!$B$4+_xlfn.IFNA(VLOOKUP($A51,'EV Distribution'!$A$2:$B$11,2,FALSE),0)*('EV Scenarios'!E$2-'EV Scenarios'!E$3)</f>
        <v>1.1875039901177132E-2</v>
      </c>
      <c r="F51" s="5">
        <f>'Pc, Winter, S1'!F51*Main!$B$4+_xlfn.IFNA(VLOOKUP($A51,'EV Distribution'!$A$2:$B$11,2,FALSE),0)*('EV Scenarios'!F$2-'EV Scenarios'!F$3)</f>
        <v>1.0253924899313342E-2</v>
      </c>
      <c r="G51" s="5">
        <f>'Pc, Winter, S1'!G51*Main!$B$4+_xlfn.IFNA(VLOOKUP($A51,'EV Distribution'!$A$2:$B$11,2,FALSE),0)*('EV Scenarios'!G$2-'EV Scenarios'!G$3)</f>
        <v>1.0085950355227018E-2</v>
      </c>
      <c r="H51" s="5">
        <f>'Pc, Winter, S1'!H51*Main!$B$4+_xlfn.IFNA(VLOOKUP($A51,'EV Distribution'!$A$2:$B$11,2,FALSE),0)*('EV Scenarios'!H$2-'EV Scenarios'!H$3)</f>
        <v>1.1325751196468609E-2</v>
      </c>
      <c r="I51" s="5">
        <f>'Pc, Winter, S1'!I51*Main!$B$4+_xlfn.IFNA(VLOOKUP($A51,'EV Distribution'!$A$2:$B$11,2,FALSE),0)*('EV Scenarios'!I$2-'EV Scenarios'!I$3)</f>
        <v>5.55112069813621E-3</v>
      </c>
      <c r="J51" s="5">
        <f>'Pc, Winter, S1'!J51*Main!$B$4+_xlfn.IFNA(VLOOKUP($A51,'EV Distribution'!$A$2:$B$11,2,FALSE),0)*('EV Scenarios'!J$2-'EV Scenarios'!J$3)</f>
        <v>5.8434141204876684E-3</v>
      </c>
      <c r="K51" s="5">
        <f>'Pc, Winter, S1'!K51*Main!$B$4+_xlfn.IFNA(VLOOKUP($A51,'EV Distribution'!$A$2:$B$11,2,FALSE),0)*('EV Scenarios'!K$2-'EV Scenarios'!K$3)</f>
        <v>6.6587901686939455E-3</v>
      </c>
      <c r="L51" s="5">
        <f>'Pc, Winter, S1'!L51*Main!$B$4+_xlfn.IFNA(VLOOKUP($A51,'EV Distribution'!$A$2:$B$11,2,FALSE),0)*('EV Scenarios'!L$2-'EV Scenarios'!L$3)</f>
        <v>6.2574483396300442E-3</v>
      </c>
      <c r="M51" s="5">
        <f>'Pc, Winter, S1'!M51*Main!$B$4+_xlfn.IFNA(VLOOKUP($A51,'EV Distribution'!$A$2:$B$11,2,FALSE),0)*('EV Scenarios'!M$2-'EV Scenarios'!M$3)</f>
        <v>6.3663388606502239E-3</v>
      </c>
      <c r="N51" s="5">
        <f>'Pc, Winter, S1'!N51*Main!$B$4+_xlfn.IFNA(VLOOKUP($A51,'EV Distribution'!$A$2:$B$11,2,FALSE),0)*('EV Scenarios'!N$2-'EV Scenarios'!N$3)</f>
        <v>7.7205900225756734E-3</v>
      </c>
      <c r="O51" s="5">
        <f>'Pc, Winter, S1'!O51*Main!$B$4+_xlfn.IFNA(VLOOKUP($A51,'EV Distribution'!$A$2:$B$11,2,FALSE),0)*('EV Scenarios'!O$2-'EV Scenarios'!O$3)</f>
        <v>8.6604181449691699E-3</v>
      </c>
      <c r="P51" s="5">
        <f>'Pc, Winter, S1'!P51*Main!$B$4+_xlfn.IFNA(VLOOKUP($A51,'EV Distribution'!$A$2:$B$11,2,FALSE),0)*('EV Scenarios'!P$2-'EV Scenarios'!P$3)</f>
        <v>8.2926806322449545E-3</v>
      </c>
      <c r="Q51" s="5">
        <f>'Pc, Winter, S1'!Q51*Main!$B$4+_xlfn.IFNA(VLOOKUP($A51,'EV Distribution'!$A$2:$B$11,2,FALSE),0)*('EV Scenarios'!Q$2-'EV Scenarios'!Q$3)</f>
        <v>8.4146515313761223E-3</v>
      </c>
      <c r="R51" s="5">
        <f>'Pc, Winter, S1'!R51*Main!$B$4+_xlfn.IFNA(VLOOKUP($A51,'EV Distribution'!$A$2:$B$11,2,FALSE),0)*('EV Scenarios'!R$2-'EV Scenarios'!R$3)</f>
        <v>7.7313645823290367E-3</v>
      </c>
      <c r="S51" s="5">
        <f>'Pc, Winter, S1'!S51*Main!$B$4+_xlfn.IFNA(VLOOKUP($A51,'EV Distribution'!$A$2:$B$11,2,FALSE),0)*('EV Scenarios'!S$2-'EV Scenarios'!S$3)</f>
        <v>9.1647102495095289E-3</v>
      </c>
      <c r="T51" s="5">
        <f>'Pc, Winter, S1'!T51*Main!$B$4+_xlfn.IFNA(VLOOKUP($A51,'EV Distribution'!$A$2:$B$11,2,FALSE),0)*('EV Scenarios'!T$2-'EV Scenarios'!T$3)</f>
        <v>8.1595373378363228E-3</v>
      </c>
      <c r="U51" s="5">
        <f>'Pc, Winter, S1'!U51*Main!$B$4+_xlfn.IFNA(VLOOKUP($A51,'EV Distribution'!$A$2:$B$11,2,FALSE),0)*('EV Scenarios'!U$2-'EV Scenarios'!U$3)</f>
        <v>8.242255858520179E-3</v>
      </c>
      <c r="V51" s="5">
        <f>'Pc, Winter, S1'!V51*Main!$B$4+_xlfn.IFNA(VLOOKUP($A51,'EV Distribution'!$A$2:$B$11,2,FALSE),0)*('EV Scenarios'!V$2-'EV Scenarios'!V$3)</f>
        <v>8.7711821939321748E-3</v>
      </c>
      <c r="W51" s="5">
        <f>'Pc, Winter, S1'!W51*Main!$B$4+_xlfn.IFNA(VLOOKUP($A51,'EV Distribution'!$A$2:$B$11,2,FALSE),0)*('EV Scenarios'!W$2-'EV Scenarios'!W$3)</f>
        <v>8.0679546192404718E-3</v>
      </c>
      <c r="X51" s="5">
        <f>'Pc, Winter, S1'!X51*Main!$B$4+_xlfn.IFNA(VLOOKUP($A51,'EV Distribution'!$A$2:$B$11,2,FALSE),0)*('EV Scenarios'!X$2-'EV Scenarios'!X$3)</f>
        <v>1.3163846354288118E-2</v>
      </c>
      <c r="Y51" s="5">
        <f>'Pc, Winter, S1'!Y51*Main!$B$4+_xlfn.IFNA(VLOOKUP($A51,'EV Distribution'!$A$2:$B$11,2,FALSE),0)*('EV Scenarios'!Y$2-'EV Scenarios'!Y$3)</f>
        <v>1.3796634308183859E-2</v>
      </c>
    </row>
    <row r="52" spans="1:25" x14ac:dyDescent="0.25">
      <c r="A52">
        <v>87</v>
      </c>
      <c r="B52" s="5">
        <f>'Pc, Winter, S1'!B52*Main!$B$4+_xlfn.IFNA(VLOOKUP($A52,'EV Distribution'!$A$2:$B$11,2,FALSE),0)*('EV Scenarios'!B$2-'EV Scenarios'!B$3)</f>
        <v>1.43962378716648E-2</v>
      </c>
      <c r="C52" s="5">
        <f>'Pc, Winter, S1'!C52*Main!$B$4+_xlfn.IFNA(VLOOKUP($A52,'EV Distribution'!$A$2:$B$11,2,FALSE),0)*('EV Scenarios'!C$2-'EV Scenarios'!C$3)</f>
        <v>1.3852291253223096E-2</v>
      </c>
      <c r="D52" s="5">
        <f>'Pc, Winter, S1'!D52*Main!$B$4+_xlfn.IFNA(VLOOKUP($A52,'EV Distribution'!$A$2:$B$11,2,FALSE),0)*('EV Scenarios'!D$2-'EV Scenarios'!D$3)</f>
        <v>1.2195408525280269E-2</v>
      </c>
      <c r="E52" s="5">
        <f>'Pc, Winter, S1'!E52*Main!$B$4+_xlfn.IFNA(VLOOKUP($A52,'EV Distribution'!$A$2:$B$11,2,FALSE),0)*('EV Scenarios'!E$2-'EV Scenarios'!E$3)</f>
        <v>1.1673109620557738E-2</v>
      </c>
      <c r="F52" s="5">
        <f>'Pc, Winter, S1'!F52*Main!$B$4+_xlfn.IFNA(VLOOKUP($A52,'EV Distribution'!$A$2:$B$11,2,FALSE),0)*('EV Scenarios'!F$2-'EV Scenarios'!F$3)</f>
        <v>1.0335577860622197E-2</v>
      </c>
      <c r="G52" s="5">
        <f>'Pc, Winter, S1'!G52*Main!$B$4+_xlfn.IFNA(VLOOKUP($A52,'EV Distribution'!$A$2:$B$11,2,FALSE),0)*('EV Scenarios'!G$2-'EV Scenarios'!G$3)</f>
        <v>9.9594388778026909E-3</v>
      </c>
      <c r="H52" s="5">
        <f>'Pc, Winter, S1'!H52*Main!$B$4+_xlfn.IFNA(VLOOKUP($A52,'EV Distribution'!$A$2:$B$11,2,FALSE),0)*('EV Scenarios'!H$2-'EV Scenarios'!H$3)</f>
        <v>1.1798665484445067E-2</v>
      </c>
      <c r="I52" s="5">
        <f>'Pc, Winter, S1'!I52*Main!$B$4+_xlfn.IFNA(VLOOKUP($A52,'EV Distribution'!$A$2:$B$11,2,FALSE),0)*('EV Scenarios'!I$2-'EV Scenarios'!I$3)</f>
        <v>6.3863156085622198E-3</v>
      </c>
      <c r="J52" s="5">
        <f>'Pc, Winter, S1'!J52*Main!$B$4+_xlfn.IFNA(VLOOKUP($A52,'EV Distribution'!$A$2:$B$11,2,FALSE),0)*('EV Scenarios'!J$2-'EV Scenarios'!J$3)</f>
        <v>6.4308466310958523E-3</v>
      </c>
      <c r="K52" s="5">
        <f>'Pc, Winter, S1'!K52*Main!$B$4+_xlfn.IFNA(VLOOKUP($A52,'EV Distribution'!$A$2:$B$11,2,FALSE),0)*('EV Scenarios'!K$2-'EV Scenarios'!K$3)</f>
        <v>6.9070183850616588E-3</v>
      </c>
      <c r="L52" s="5">
        <f>'Pc, Winter, S1'!L52*Main!$B$4+_xlfn.IFNA(VLOOKUP($A52,'EV Distribution'!$A$2:$B$11,2,FALSE),0)*('EV Scenarios'!L$2-'EV Scenarios'!L$3)</f>
        <v>6.1991363795123322E-3</v>
      </c>
      <c r="M52" s="5">
        <f>'Pc, Winter, S1'!M52*Main!$B$4+_xlfn.IFNA(VLOOKUP($A52,'EV Distribution'!$A$2:$B$11,2,FALSE),0)*('EV Scenarios'!M$2-'EV Scenarios'!M$3)</f>
        <v>6.3641470150784755E-3</v>
      </c>
      <c r="N52" s="5">
        <f>'Pc, Winter, S1'!N52*Main!$B$4+_xlfn.IFNA(VLOOKUP($A52,'EV Distribution'!$A$2:$B$11,2,FALSE),0)*('EV Scenarios'!N$2-'EV Scenarios'!N$3)</f>
        <v>7.4066521787976465E-3</v>
      </c>
      <c r="O52" s="5">
        <f>'Pc, Winter, S1'!O52*Main!$B$4+_xlfn.IFNA(VLOOKUP($A52,'EV Distribution'!$A$2:$B$11,2,FALSE),0)*('EV Scenarios'!O$2-'EV Scenarios'!O$3)</f>
        <v>7.8653867851317272E-3</v>
      </c>
      <c r="P52" s="5">
        <f>'Pc, Winter, S1'!P52*Main!$B$4+_xlfn.IFNA(VLOOKUP($A52,'EV Distribution'!$A$2:$B$11,2,FALSE),0)*('EV Scenarios'!P$2-'EV Scenarios'!P$3)</f>
        <v>7.5437557223514574E-3</v>
      </c>
      <c r="Q52" s="5">
        <f>'Pc, Winter, S1'!Q52*Main!$B$4+_xlfn.IFNA(VLOOKUP($A52,'EV Distribution'!$A$2:$B$11,2,FALSE),0)*('EV Scenarios'!Q$2-'EV Scenarios'!Q$3)</f>
        <v>7.4008951120795976E-3</v>
      </c>
      <c r="R52" s="5">
        <f>'Pc, Winter, S1'!R52*Main!$B$4+_xlfn.IFNA(VLOOKUP($A52,'EV Distribution'!$A$2:$B$11,2,FALSE),0)*('EV Scenarios'!R$2-'EV Scenarios'!R$3)</f>
        <v>6.6859272702214133E-3</v>
      </c>
      <c r="S52" s="5">
        <f>'Pc, Winter, S1'!S52*Main!$B$4+_xlfn.IFNA(VLOOKUP($A52,'EV Distribution'!$A$2:$B$11,2,FALSE),0)*('EV Scenarios'!S$2-'EV Scenarios'!S$3)</f>
        <v>8.7844710697729828E-3</v>
      </c>
      <c r="T52" s="5">
        <f>'Pc, Winter, S1'!T52*Main!$B$4+_xlfn.IFNA(VLOOKUP($A52,'EV Distribution'!$A$2:$B$11,2,FALSE),0)*('EV Scenarios'!T$2-'EV Scenarios'!T$3)</f>
        <v>8.7256932390695069E-3</v>
      </c>
      <c r="U52" s="5">
        <f>'Pc, Winter, S1'!U52*Main!$B$4+_xlfn.IFNA(VLOOKUP($A52,'EV Distribution'!$A$2:$B$11,2,FALSE),0)*('EV Scenarios'!U$2-'EV Scenarios'!U$3)</f>
        <v>9.2010063604119948E-3</v>
      </c>
      <c r="V52" s="5">
        <f>'Pc, Winter, S1'!V52*Main!$B$4+_xlfn.IFNA(VLOOKUP($A52,'EV Distribution'!$A$2:$B$11,2,FALSE),0)*('EV Scenarios'!V$2-'EV Scenarios'!V$3)</f>
        <v>9.9894998445347535E-3</v>
      </c>
      <c r="W52" s="5">
        <f>'Pc, Winter, S1'!W52*Main!$B$4+_xlfn.IFNA(VLOOKUP($A52,'EV Distribution'!$A$2:$B$11,2,FALSE),0)*('EV Scenarios'!W$2-'EV Scenarios'!W$3)</f>
        <v>9.0264860083800452E-3</v>
      </c>
      <c r="X52" s="5">
        <f>'Pc, Winter, S1'!X52*Main!$B$4+_xlfn.IFNA(VLOOKUP($A52,'EV Distribution'!$A$2:$B$11,2,FALSE),0)*('EV Scenarios'!X$2-'EV Scenarios'!X$3)</f>
        <v>1.4114783743497762E-2</v>
      </c>
      <c r="Y52" s="5">
        <f>'Pc, Winter, S1'!Y52*Main!$B$4+_xlfn.IFNA(VLOOKUP($A52,'EV Distribution'!$A$2:$B$11,2,FALSE),0)*('EV Scenarios'!Y$2-'EV Scenarios'!Y$3)</f>
        <v>1.4366484411645182E-2</v>
      </c>
    </row>
    <row r="53" spans="1:25" x14ac:dyDescent="0.25">
      <c r="A53">
        <v>72</v>
      </c>
      <c r="B53" s="5">
        <f>'Pc, Winter, S1'!B53*Main!$B$4+_xlfn.IFNA(VLOOKUP($A53,'EV Distribution'!$A$2:$B$11,2,FALSE),0)*('EV Scenarios'!B$2-'EV Scenarios'!B$3)</f>
        <v>1.838533292380886E-2</v>
      </c>
      <c r="C53" s="5">
        <f>'Pc, Winter, S1'!C53*Main!$B$4+_xlfn.IFNA(VLOOKUP($A53,'EV Distribution'!$A$2:$B$11,2,FALSE),0)*('EV Scenarios'!C$2-'EV Scenarios'!C$3)</f>
        <v>1.748843012787276E-2</v>
      </c>
      <c r="D53" s="5">
        <f>'Pc, Winter, S1'!D53*Main!$B$4+_xlfn.IFNA(VLOOKUP($A53,'EV Distribution'!$A$2:$B$11,2,FALSE),0)*('EV Scenarios'!D$2-'EV Scenarios'!D$3)</f>
        <v>1.5174278793988229E-2</v>
      </c>
      <c r="E53" s="5">
        <f>'Pc, Winter, S1'!E53*Main!$B$4+_xlfn.IFNA(VLOOKUP($A53,'EV Distribution'!$A$2:$B$11,2,FALSE),0)*('EV Scenarios'!E$2-'EV Scenarios'!E$3)</f>
        <v>1.4188675165681053E-2</v>
      </c>
      <c r="F53" s="5">
        <f>'Pc, Winter, S1'!F53*Main!$B$4+_xlfn.IFNA(VLOOKUP($A53,'EV Distribution'!$A$2:$B$11,2,FALSE),0)*('EV Scenarios'!F$2-'EV Scenarios'!F$3)</f>
        <v>1.3044779372926009E-2</v>
      </c>
      <c r="G53" s="5">
        <f>'Pc, Winter, S1'!G53*Main!$B$4+_xlfn.IFNA(VLOOKUP($A53,'EV Distribution'!$A$2:$B$11,2,FALSE),0)*('EV Scenarios'!G$2-'EV Scenarios'!G$3)</f>
        <v>1.2529642160538118E-2</v>
      </c>
      <c r="H53" s="5">
        <f>'Pc, Winter, S1'!H53*Main!$B$4+_xlfn.IFNA(VLOOKUP($A53,'EV Distribution'!$A$2:$B$11,2,FALSE),0)*('EV Scenarios'!H$2-'EV Scenarios'!H$3)</f>
        <v>1.3032034131095853E-2</v>
      </c>
      <c r="I53" s="5">
        <f>'Pc, Winter, S1'!I53*Main!$B$4+_xlfn.IFNA(VLOOKUP($A53,'EV Distribution'!$A$2:$B$11,2,FALSE),0)*('EV Scenarios'!I$2-'EV Scenarios'!I$3)</f>
        <v>6.9339528560818375E-3</v>
      </c>
      <c r="J53" s="5">
        <f>'Pc, Winter, S1'!J53*Main!$B$4+_xlfn.IFNA(VLOOKUP($A53,'EV Distribution'!$A$2:$B$11,2,FALSE),0)*('EV Scenarios'!J$2-'EV Scenarios'!J$3)</f>
        <v>7.5583739631866591E-3</v>
      </c>
      <c r="K53" s="5">
        <f>'Pc, Winter, S1'!K53*Main!$B$4+_xlfn.IFNA(VLOOKUP($A53,'EV Distribution'!$A$2:$B$11,2,FALSE),0)*('EV Scenarios'!K$2-'EV Scenarios'!K$3)</f>
        <v>8.6429474761210764E-3</v>
      </c>
      <c r="L53" s="5">
        <f>'Pc, Winter, S1'!L53*Main!$B$4+_xlfn.IFNA(VLOOKUP($A53,'EV Distribution'!$A$2:$B$11,2,FALSE),0)*('EV Scenarios'!L$2-'EV Scenarios'!L$3)</f>
        <v>1.0090362134094732E-2</v>
      </c>
      <c r="M53" s="5">
        <f>'Pc, Winter, S1'!M53*Main!$B$4+_xlfn.IFNA(VLOOKUP($A53,'EV Distribution'!$A$2:$B$11,2,FALSE),0)*('EV Scenarios'!M$2-'EV Scenarios'!M$3)</f>
        <v>1.1808253028237112E-2</v>
      </c>
      <c r="N53" s="5">
        <f>'Pc, Winter, S1'!N53*Main!$B$4+_xlfn.IFNA(VLOOKUP($A53,'EV Distribution'!$A$2:$B$11,2,FALSE),0)*('EV Scenarios'!N$2-'EV Scenarios'!N$3)</f>
        <v>1.2965389184234866E-2</v>
      </c>
      <c r="O53" s="5">
        <f>'Pc, Winter, S1'!O53*Main!$B$4+_xlfn.IFNA(VLOOKUP($A53,'EV Distribution'!$A$2:$B$11,2,FALSE),0)*('EV Scenarios'!O$2-'EV Scenarios'!O$3)</f>
        <v>1.330579949362388E-2</v>
      </c>
      <c r="P53" s="5">
        <f>'Pc, Winter, S1'!P53*Main!$B$4+_xlfn.IFNA(VLOOKUP($A53,'EV Distribution'!$A$2:$B$11,2,FALSE),0)*('EV Scenarios'!P$2-'EV Scenarios'!P$3)</f>
        <v>1.2731421619815024E-2</v>
      </c>
      <c r="Q53" s="5">
        <f>'Pc, Winter, S1'!Q53*Main!$B$4+_xlfn.IFNA(VLOOKUP($A53,'EV Distribution'!$A$2:$B$11,2,FALSE),0)*('EV Scenarios'!Q$2-'EV Scenarios'!Q$3)</f>
        <v>1.2057897406950673E-2</v>
      </c>
      <c r="R53" s="5">
        <f>'Pc, Winter, S1'!R53*Main!$B$4+_xlfn.IFNA(VLOOKUP($A53,'EV Distribution'!$A$2:$B$11,2,FALSE),0)*('EV Scenarios'!R$2-'EV Scenarios'!R$3)</f>
        <v>1.0671391218721973E-2</v>
      </c>
      <c r="S53" s="5">
        <f>'Pc, Winter, S1'!S53*Main!$B$4+_xlfn.IFNA(VLOOKUP($A53,'EV Distribution'!$A$2:$B$11,2,FALSE),0)*('EV Scenarios'!S$2-'EV Scenarios'!S$3)</f>
        <v>1.2198653286014575E-2</v>
      </c>
      <c r="T53" s="5">
        <f>'Pc, Winter, S1'!T53*Main!$B$4+_xlfn.IFNA(VLOOKUP($A53,'EV Distribution'!$A$2:$B$11,2,FALSE),0)*('EV Scenarios'!T$2-'EV Scenarios'!T$3)</f>
        <v>1.2611738734487107E-2</v>
      </c>
      <c r="U53" s="5">
        <f>'Pc, Winter, S1'!U53*Main!$B$4+_xlfn.IFNA(VLOOKUP($A53,'EV Distribution'!$A$2:$B$11,2,FALSE),0)*('EV Scenarios'!U$2-'EV Scenarios'!U$3)</f>
        <v>1.3354933943946191E-2</v>
      </c>
      <c r="V53" s="5">
        <f>'Pc, Winter, S1'!V53*Main!$B$4+_xlfn.IFNA(VLOOKUP($A53,'EV Distribution'!$A$2:$B$11,2,FALSE),0)*('EV Scenarios'!V$2-'EV Scenarios'!V$3)</f>
        <v>1.5590688482693385E-2</v>
      </c>
      <c r="W53" s="5">
        <f>'Pc, Winter, S1'!W53*Main!$B$4+_xlfn.IFNA(VLOOKUP($A53,'EV Distribution'!$A$2:$B$11,2,FALSE),0)*('EV Scenarios'!W$2-'EV Scenarios'!W$3)</f>
        <v>1.532820811196749E-2</v>
      </c>
      <c r="X53" s="5">
        <f>'Pc, Winter, S1'!X53*Main!$B$4+_xlfn.IFNA(VLOOKUP($A53,'EV Distribution'!$A$2:$B$11,2,FALSE),0)*('EV Scenarios'!X$2-'EV Scenarios'!X$3)</f>
        <v>1.9948348079414244E-2</v>
      </c>
      <c r="Y53" s="5">
        <f>'Pc, Winter, S1'!Y53*Main!$B$4+_xlfn.IFNA(VLOOKUP($A53,'EV Distribution'!$A$2:$B$11,2,FALSE),0)*('EV Scenarios'!Y$2-'EV Scenarios'!Y$3)</f>
        <v>1.9668710609431053E-2</v>
      </c>
    </row>
    <row r="54" spans="1:25" x14ac:dyDescent="0.25">
      <c r="A54">
        <v>77</v>
      </c>
      <c r="B54" s="5">
        <f>'Pc, Winter, S1'!B54*Main!$B$4+_xlfn.IFNA(VLOOKUP($A54,'EV Distribution'!$A$2:$B$11,2,FALSE),0)*('EV Scenarios'!B$2-'EV Scenarios'!B$3)</f>
        <v>1.407471419576794E-2</v>
      </c>
      <c r="C54" s="5">
        <f>'Pc, Winter, S1'!C54*Main!$B$4+_xlfn.IFNA(VLOOKUP($A54,'EV Distribution'!$A$2:$B$11,2,FALSE),0)*('EV Scenarios'!C$2-'EV Scenarios'!C$3)</f>
        <v>1.3899352439503927E-2</v>
      </c>
      <c r="D54" s="5">
        <f>'Pc, Winter, S1'!D54*Main!$B$4+_xlfn.IFNA(VLOOKUP($A54,'EV Distribution'!$A$2:$B$11,2,FALSE),0)*('EV Scenarios'!D$2-'EV Scenarios'!D$3)</f>
        <v>1.2183168764153589E-2</v>
      </c>
      <c r="E54" s="5">
        <f>'Pc, Winter, S1'!E54*Main!$B$4+_xlfn.IFNA(VLOOKUP($A54,'EV Distribution'!$A$2:$B$11,2,FALSE),0)*('EV Scenarios'!E$2-'EV Scenarios'!E$3)</f>
        <v>1.1489002634683297E-2</v>
      </c>
      <c r="F54" s="5">
        <f>'Pc, Winter, S1'!F54*Main!$B$4+_xlfn.IFNA(VLOOKUP($A54,'EV Distribution'!$A$2:$B$11,2,FALSE),0)*('EV Scenarios'!F$2-'EV Scenarios'!F$3)</f>
        <v>1.0198221666255607E-2</v>
      </c>
      <c r="G54" s="5">
        <f>'Pc, Winter, S1'!G54*Main!$B$4+_xlfn.IFNA(VLOOKUP($A54,'EV Distribution'!$A$2:$B$11,2,FALSE),0)*('EV Scenarios'!G$2-'EV Scenarios'!G$3)</f>
        <v>9.7968912332258972E-3</v>
      </c>
      <c r="H54" s="5">
        <f>'Pc, Winter, S1'!H54*Main!$B$4+_xlfn.IFNA(VLOOKUP($A54,'EV Distribution'!$A$2:$B$11,2,FALSE),0)*('EV Scenarios'!H$2-'EV Scenarios'!H$3)</f>
        <v>1.1009146230269058E-2</v>
      </c>
      <c r="I54" s="5">
        <f>'Pc, Winter, S1'!I54*Main!$B$4+_xlfn.IFNA(VLOOKUP($A54,'EV Distribution'!$A$2:$B$11,2,FALSE),0)*('EV Scenarios'!I$2-'EV Scenarios'!I$3)</f>
        <v>5.3672520328335201E-3</v>
      </c>
      <c r="J54" s="5">
        <f>'Pc, Winter, S1'!J54*Main!$B$4+_xlfn.IFNA(VLOOKUP($A54,'EV Distribution'!$A$2:$B$11,2,FALSE),0)*('EV Scenarios'!J$2-'EV Scenarios'!J$3)</f>
        <v>6.1726352851737666E-3</v>
      </c>
      <c r="K54" s="5">
        <f>'Pc, Winter, S1'!K54*Main!$B$4+_xlfn.IFNA(VLOOKUP($A54,'EV Distribution'!$A$2:$B$11,2,FALSE),0)*('EV Scenarios'!K$2-'EV Scenarios'!K$3)</f>
        <v>7.4186162162556057E-3</v>
      </c>
      <c r="L54" s="5">
        <f>'Pc, Winter, S1'!L54*Main!$B$4+_xlfn.IFNA(VLOOKUP($A54,'EV Distribution'!$A$2:$B$11,2,FALSE),0)*('EV Scenarios'!L$2-'EV Scenarios'!L$3)</f>
        <v>7.1979483253783632E-3</v>
      </c>
      <c r="M54" s="5">
        <f>'Pc, Winter, S1'!M54*Main!$B$4+_xlfn.IFNA(VLOOKUP($A54,'EV Distribution'!$A$2:$B$11,2,FALSE),0)*('EV Scenarios'!M$2-'EV Scenarios'!M$3)</f>
        <v>7.2591564756446202E-3</v>
      </c>
      <c r="N54" s="5">
        <f>'Pc, Winter, S1'!N54*Main!$B$4+_xlfn.IFNA(VLOOKUP($A54,'EV Distribution'!$A$2:$B$11,2,FALSE),0)*('EV Scenarios'!N$2-'EV Scenarios'!N$3)</f>
        <v>7.7001936698710763E-3</v>
      </c>
      <c r="O54" s="5">
        <f>'Pc, Winter, S1'!O54*Main!$B$4+_xlfn.IFNA(VLOOKUP($A54,'EV Distribution'!$A$2:$B$11,2,FALSE),0)*('EV Scenarios'!O$2-'EV Scenarios'!O$3)</f>
        <v>8.4761258844170406E-3</v>
      </c>
      <c r="P54" s="5">
        <f>'Pc, Winter, S1'!P54*Main!$B$4+_xlfn.IFNA(VLOOKUP($A54,'EV Distribution'!$A$2:$B$11,2,FALSE),0)*('EV Scenarios'!P$2-'EV Scenarios'!P$3)</f>
        <v>7.9968423347393496E-3</v>
      </c>
      <c r="Q54" s="5">
        <f>'Pc, Winter, S1'!Q54*Main!$B$4+_xlfn.IFNA(VLOOKUP($A54,'EV Distribution'!$A$2:$B$11,2,FALSE),0)*('EV Scenarios'!Q$2-'EV Scenarios'!Q$3)</f>
        <v>7.736838403251122E-3</v>
      </c>
      <c r="R54" s="5">
        <f>'Pc, Winter, S1'!R54*Main!$B$4+_xlfn.IFNA(VLOOKUP($A54,'EV Distribution'!$A$2:$B$11,2,FALSE),0)*('EV Scenarios'!R$2-'EV Scenarios'!R$3)</f>
        <v>6.648244490302691E-3</v>
      </c>
      <c r="S54" s="5">
        <f>'Pc, Winter, S1'!S54*Main!$B$4+_xlfn.IFNA(VLOOKUP($A54,'EV Distribution'!$A$2:$B$11,2,FALSE),0)*('EV Scenarios'!S$2-'EV Scenarios'!S$3)</f>
        <v>7.7802151611266815E-3</v>
      </c>
      <c r="T54" s="5">
        <f>'Pc, Winter, S1'!T54*Main!$B$4+_xlfn.IFNA(VLOOKUP($A54,'EV Distribution'!$A$2:$B$11,2,FALSE),0)*('EV Scenarios'!T$2-'EV Scenarios'!T$3)</f>
        <v>6.7546527541199556E-3</v>
      </c>
      <c r="U54" s="5">
        <f>'Pc, Winter, S1'!U54*Main!$B$4+_xlfn.IFNA(VLOOKUP($A54,'EV Distribution'!$A$2:$B$11,2,FALSE),0)*('EV Scenarios'!U$2-'EV Scenarios'!U$3)</f>
        <v>7.1696305061939476E-3</v>
      </c>
      <c r="V54" s="5">
        <f>'Pc, Winter, S1'!V54*Main!$B$4+_xlfn.IFNA(VLOOKUP($A54,'EV Distribution'!$A$2:$B$11,2,FALSE),0)*('EV Scenarios'!V$2-'EV Scenarios'!V$3)</f>
        <v>8.6329949831278029E-3</v>
      </c>
      <c r="W54" s="5">
        <f>'Pc, Winter, S1'!W54*Main!$B$4+_xlfn.IFNA(VLOOKUP($A54,'EV Distribution'!$A$2:$B$11,2,FALSE),0)*('EV Scenarios'!W$2-'EV Scenarios'!W$3)</f>
        <v>9.1271984761070631E-3</v>
      </c>
      <c r="X54" s="5">
        <f>'Pc, Winter, S1'!X54*Main!$B$4+_xlfn.IFNA(VLOOKUP($A54,'EV Distribution'!$A$2:$B$11,2,FALSE),0)*('EV Scenarios'!X$2-'EV Scenarios'!X$3)</f>
        <v>1.4536843839377804E-2</v>
      </c>
      <c r="Y54" s="5">
        <f>'Pc, Winter, S1'!Y54*Main!$B$4+_xlfn.IFNA(VLOOKUP($A54,'EV Distribution'!$A$2:$B$11,2,FALSE),0)*('EV Scenarios'!Y$2-'EV Scenarios'!Y$3)</f>
        <v>1.4535458328433296E-2</v>
      </c>
    </row>
    <row r="55" spans="1:25" x14ac:dyDescent="0.25">
      <c r="A55">
        <v>78</v>
      </c>
      <c r="B55" s="5">
        <f>'Pc, Winter, S1'!B55*Main!$B$4+_xlfn.IFNA(VLOOKUP($A55,'EV Distribution'!$A$2:$B$11,2,FALSE),0)*('EV Scenarios'!B$2-'EV Scenarios'!B$3)</f>
        <v>1.5010760624173209E-2</v>
      </c>
      <c r="C55" s="5">
        <f>'Pc, Winter, S1'!C55*Main!$B$4+_xlfn.IFNA(VLOOKUP($A55,'EV Distribution'!$A$2:$B$11,2,FALSE),0)*('EV Scenarios'!C$2-'EV Scenarios'!C$3)</f>
        <v>1.4918349380255047E-2</v>
      </c>
      <c r="D55" s="5">
        <f>'Pc, Winter, S1'!D55*Main!$B$4+_xlfn.IFNA(VLOOKUP($A55,'EV Distribution'!$A$2:$B$11,2,FALSE),0)*('EV Scenarios'!D$2-'EV Scenarios'!D$3)</f>
        <v>1.3173353975644619E-2</v>
      </c>
      <c r="E55" s="5">
        <f>'Pc, Winter, S1'!E55*Main!$B$4+_xlfn.IFNA(VLOOKUP($A55,'EV Distribution'!$A$2:$B$11,2,FALSE),0)*('EV Scenarios'!E$2-'EV Scenarios'!E$3)</f>
        <v>1.1529648822127243E-2</v>
      </c>
      <c r="F55" s="5">
        <f>'Pc, Winter, S1'!F55*Main!$B$4+_xlfn.IFNA(VLOOKUP($A55,'EV Distribution'!$A$2:$B$11,2,FALSE),0)*('EV Scenarios'!F$2-'EV Scenarios'!F$3)</f>
        <v>1.0101116732202917E-2</v>
      </c>
      <c r="G55" s="5">
        <f>'Pc, Winter, S1'!G55*Main!$B$4+_xlfn.IFNA(VLOOKUP($A55,'EV Distribution'!$A$2:$B$11,2,FALSE),0)*('EV Scenarios'!G$2-'EV Scenarios'!G$3)</f>
        <v>9.6132016494254492E-3</v>
      </c>
      <c r="H55" s="5">
        <f>'Pc, Winter, S1'!H55*Main!$B$4+_xlfn.IFNA(VLOOKUP($A55,'EV Distribution'!$A$2:$B$11,2,FALSE),0)*('EV Scenarios'!H$2-'EV Scenarios'!H$3)</f>
        <v>1.0771415787359864E-2</v>
      </c>
      <c r="I55" s="5">
        <f>'Pc, Winter, S1'!I55*Main!$B$4+_xlfn.IFNA(VLOOKUP($A55,'EV Distribution'!$A$2:$B$11,2,FALSE),0)*('EV Scenarios'!I$2-'EV Scenarios'!I$3)</f>
        <v>5.0354961181193958E-3</v>
      </c>
      <c r="J55" s="5">
        <f>'Pc, Winter, S1'!J55*Main!$B$4+_xlfn.IFNA(VLOOKUP($A55,'EV Distribution'!$A$2:$B$11,2,FALSE),0)*('EV Scenarios'!J$2-'EV Scenarios'!J$3)</f>
        <v>6.0847283116872196E-3</v>
      </c>
      <c r="K55" s="5">
        <f>'Pc, Winter, S1'!K55*Main!$B$4+_xlfn.IFNA(VLOOKUP($A55,'EV Distribution'!$A$2:$B$11,2,FALSE),0)*('EV Scenarios'!K$2-'EV Scenarios'!K$3)</f>
        <v>7.7689147675308297E-3</v>
      </c>
      <c r="L55" s="5">
        <f>'Pc, Winter, S1'!L55*Main!$B$4+_xlfn.IFNA(VLOOKUP($A55,'EV Distribution'!$A$2:$B$11,2,FALSE),0)*('EV Scenarios'!L$2-'EV Scenarios'!L$3)</f>
        <v>7.3503344051429392E-3</v>
      </c>
      <c r="M55" s="5">
        <f>'Pc, Winter, S1'!M55*Main!$B$4+_xlfn.IFNA(VLOOKUP($A55,'EV Distribution'!$A$2:$B$11,2,FALSE),0)*('EV Scenarios'!M$2-'EV Scenarios'!M$3)</f>
        <v>7.587368673318386E-3</v>
      </c>
      <c r="N55" s="5">
        <f>'Pc, Winter, S1'!N55*Main!$B$4+_xlfn.IFNA(VLOOKUP($A55,'EV Distribution'!$A$2:$B$11,2,FALSE),0)*('EV Scenarios'!N$2-'EV Scenarios'!N$3)</f>
        <v>8.1246138323290366E-3</v>
      </c>
      <c r="O55" s="5">
        <f>'Pc, Winter, S1'!O55*Main!$B$4+_xlfn.IFNA(VLOOKUP($A55,'EV Distribution'!$A$2:$B$11,2,FALSE),0)*('EV Scenarios'!O$2-'EV Scenarios'!O$3)</f>
        <v>8.0727320552410314E-3</v>
      </c>
      <c r="P55" s="5">
        <f>'Pc, Winter, S1'!P55*Main!$B$4+_xlfn.IFNA(VLOOKUP($A55,'EV Distribution'!$A$2:$B$11,2,FALSE),0)*('EV Scenarios'!P$2-'EV Scenarios'!P$3)</f>
        <v>7.0991059920964125E-3</v>
      </c>
      <c r="Q55" s="5">
        <f>'Pc, Winter, S1'!Q55*Main!$B$4+_xlfn.IFNA(VLOOKUP($A55,'EV Distribution'!$A$2:$B$11,2,FALSE),0)*('EV Scenarios'!Q$2-'EV Scenarios'!Q$3)</f>
        <v>7.0435313862528028E-3</v>
      </c>
      <c r="R55" s="5">
        <f>'Pc, Winter, S1'!R55*Main!$B$4+_xlfn.IFNA(VLOOKUP($A55,'EV Distribution'!$A$2:$B$11,2,FALSE),0)*('EV Scenarios'!R$2-'EV Scenarios'!R$3)</f>
        <v>5.9933593234445075E-3</v>
      </c>
      <c r="S55" s="5">
        <f>'Pc, Winter, S1'!S55*Main!$B$4+_xlfn.IFNA(VLOOKUP($A55,'EV Distribution'!$A$2:$B$11,2,FALSE),0)*('EV Scenarios'!S$2-'EV Scenarios'!S$3)</f>
        <v>7.5013018068525788E-3</v>
      </c>
      <c r="T55" s="5">
        <f>'Pc, Winter, S1'!T55*Main!$B$4+_xlfn.IFNA(VLOOKUP($A55,'EV Distribution'!$A$2:$B$11,2,FALSE),0)*('EV Scenarios'!T$2-'EV Scenarios'!T$3)</f>
        <v>6.6558637430773537E-3</v>
      </c>
      <c r="U55" s="5">
        <f>'Pc, Winter, S1'!U55*Main!$B$4+_xlfn.IFNA(VLOOKUP($A55,'EV Distribution'!$A$2:$B$11,2,FALSE),0)*('EV Scenarios'!U$2-'EV Scenarios'!U$3)</f>
        <v>7.1536565115891265E-3</v>
      </c>
      <c r="V55" s="5">
        <f>'Pc, Winter, S1'!V55*Main!$B$4+_xlfn.IFNA(VLOOKUP($A55,'EV Distribution'!$A$2:$B$11,2,FALSE),0)*('EV Scenarios'!V$2-'EV Scenarios'!V$3)</f>
        <v>8.6668715989770186E-3</v>
      </c>
      <c r="W55" s="5">
        <f>'Pc, Winter, S1'!W55*Main!$B$4+_xlfn.IFNA(VLOOKUP($A55,'EV Distribution'!$A$2:$B$11,2,FALSE),0)*('EV Scenarios'!W$2-'EV Scenarios'!W$3)</f>
        <v>8.9404812193665927E-3</v>
      </c>
      <c r="X55" s="5">
        <f>'Pc, Winter, S1'!X55*Main!$B$4+_xlfn.IFNA(VLOOKUP($A55,'EV Distribution'!$A$2:$B$11,2,FALSE),0)*('EV Scenarios'!X$2-'EV Scenarios'!X$3)</f>
        <v>1.5058356944464689E-2</v>
      </c>
      <c r="Y55" s="5">
        <f>'Pc, Winter, S1'!Y55*Main!$B$4+_xlfn.IFNA(VLOOKUP($A55,'EV Distribution'!$A$2:$B$11,2,FALSE),0)*('EV Scenarios'!Y$2-'EV Scenarios'!Y$3)</f>
        <v>1.5615465371454596E-2</v>
      </c>
    </row>
    <row r="56" spans="1:25" x14ac:dyDescent="0.25">
      <c r="A56">
        <v>99</v>
      </c>
      <c r="B56" s="5">
        <f>'Pc, Winter, S1'!B56*Main!$B$4+_xlfn.IFNA(VLOOKUP($A56,'EV Distribution'!$A$2:$B$11,2,FALSE),0)*('EV Scenarios'!B$2-'EV Scenarios'!B$3)</f>
        <v>1.2849346126527467E-2</v>
      </c>
      <c r="C56" s="5">
        <f>'Pc, Winter, S1'!C56*Main!$B$4+_xlfn.IFNA(VLOOKUP($A56,'EV Distribution'!$A$2:$B$11,2,FALSE),0)*('EV Scenarios'!C$2-'EV Scenarios'!C$3)</f>
        <v>1.2430256510103701E-2</v>
      </c>
      <c r="D56" s="5">
        <f>'Pc, Winter, S1'!D56*Main!$B$4+_xlfn.IFNA(VLOOKUP($A56,'EV Distribution'!$A$2:$B$11,2,FALSE),0)*('EV Scenarios'!D$2-'EV Scenarios'!D$3)</f>
        <v>1.0757535893806054E-2</v>
      </c>
      <c r="E56" s="5">
        <f>'Pc, Winter, S1'!E56*Main!$B$4+_xlfn.IFNA(VLOOKUP($A56,'EV Distribution'!$A$2:$B$11,2,FALSE),0)*('EV Scenarios'!E$2-'EV Scenarios'!E$3)</f>
        <v>1.0493652278965808E-2</v>
      </c>
      <c r="F56" s="5">
        <f>'Pc, Winter, S1'!F56*Main!$B$4+_xlfn.IFNA(VLOOKUP($A56,'EV Distribution'!$A$2:$B$11,2,FALSE),0)*('EV Scenarios'!F$2-'EV Scenarios'!F$3)</f>
        <v>9.1459363536154706E-3</v>
      </c>
      <c r="G56" s="5">
        <f>'Pc, Winter, S1'!G56*Main!$B$4+_xlfn.IFNA(VLOOKUP($A56,'EV Distribution'!$A$2:$B$11,2,FALSE),0)*('EV Scenarios'!G$2-'EV Scenarios'!G$3)</f>
        <v>8.8240171677970852E-3</v>
      </c>
      <c r="H56" s="5">
        <f>'Pc, Winter, S1'!H56*Main!$B$4+_xlfn.IFNA(VLOOKUP($A56,'EV Distribution'!$A$2:$B$11,2,FALSE),0)*('EV Scenarios'!H$2-'EV Scenarios'!H$3)</f>
        <v>1.0012662972225337E-2</v>
      </c>
      <c r="I56" s="5">
        <f>'Pc, Winter, S1'!I56*Main!$B$4+_xlfn.IFNA(VLOOKUP($A56,'EV Distribution'!$A$2:$B$11,2,FALSE),0)*('EV Scenarios'!I$2-'EV Scenarios'!I$3)</f>
        <v>4.8716911691704034E-3</v>
      </c>
      <c r="J56" s="5">
        <f>'Pc, Winter, S1'!J56*Main!$B$4+_xlfn.IFNA(VLOOKUP($A56,'EV Distribution'!$A$2:$B$11,2,FALSE),0)*('EV Scenarios'!J$2-'EV Scenarios'!J$3)</f>
        <v>5.0617796044142372E-3</v>
      </c>
      <c r="K56" s="5">
        <f>'Pc, Winter, S1'!K56*Main!$B$4+_xlfn.IFNA(VLOOKUP($A56,'EV Distribution'!$A$2:$B$11,2,FALSE),0)*('EV Scenarios'!K$2-'EV Scenarios'!K$3)</f>
        <v>6.4595024173066153E-3</v>
      </c>
      <c r="L56" s="5">
        <f>'Pc, Winter, S1'!L56*Main!$B$4+_xlfn.IFNA(VLOOKUP($A56,'EV Distribution'!$A$2:$B$11,2,FALSE),0)*('EV Scenarios'!L$2-'EV Scenarios'!L$3)</f>
        <v>7.4969759646300455E-3</v>
      </c>
      <c r="M56" s="5">
        <f>'Pc, Winter, S1'!M56*Main!$B$4+_xlfn.IFNA(VLOOKUP($A56,'EV Distribution'!$A$2:$B$11,2,FALSE),0)*('EV Scenarios'!M$2-'EV Scenarios'!M$3)</f>
        <v>7.7968025694086342E-3</v>
      </c>
      <c r="N56" s="5">
        <f>'Pc, Winter, S1'!N56*Main!$B$4+_xlfn.IFNA(VLOOKUP($A56,'EV Distribution'!$A$2:$B$11,2,FALSE),0)*('EV Scenarios'!N$2-'EV Scenarios'!N$3)</f>
        <v>8.8712220099215252E-3</v>
      </c>
      <c r="O56" s="5">
        <f>'Pc, Winter, S1'!O56*Main!$B$4+_xlfn.IFNA(VLOOKUP($A56,'EV Distribution'!$A$2:$B$11,2,FALSE),0)*('EV Scenarios'!O$2-'EV Scenarios'!O$3)</f>
        <v>9.1680950319086331E-3</v>
      </c>
      <c r="P56" s="5">
        <f>'Pc, Winter, S1'!P56*Main!$B$4+_xlfn.IFNA(VLOOKUP($A56,'EV Distribution'!$A$2:$B$11,2,FALSE),0)*('EV Scenarios'!P$2-'EV Scenarios'!P$3)</f>
        <v>8.4962812571608756E-3</v>
      </c>
      <c r="Q56" s="5">
        <f>'Pc, Winter, S1'!Q56*Main!$B$4+_xlfn.IFNA(VLOOKUP($A56,'EV Distribution'!$A$2:$B$11,2,FALSE),0)*('EV Scenarios'!Q$2-'EV Scenarios'!Q$3)</f>
        <v>8.2807835488368838E-3</v>
      </c>
      <c r="R56" s="5">
        <f>'Pc, Winter, S1'!R56*Main!$B$4+_xlfn.IFNA(VLOOKUP($A56,'EV Distribution'!$A$2:$B$11,2,FALSE),0)*('EV Scenarios'!R$2-'EV Scenarios'!R$3)</f>
        <v>7.6619603577634532E-3</v>
      </c>
      <c r="S56" s="5">
        <f>'Pc, Winter, S1'!S56*Main!$B$4+_xlfn.IFNA(VLOOKUP($A56,'EV Distribution'!$A$2:$B$11,2,FALSE),0)*('EV Scenarios'!S$2-'EV Scenarios'!S$3)</f>
        <v>9.0850827258408071E-3</v>
      </c>
      <c r="T56" s="5">
        <f>'Pc, Winter, S1'!T56*Main!$B$4+_xlfn.IFNA(VLOOKUP($A56,'EV Distribution'!$A$2:$B$11,2,FALSE),0)*('EV Scenarios'!T$2-'EV Scenarios'!T$3)</f>
        <v>7.6832704595992153E-3</v>
      </c>
      <c r="U56" s="5">
        <f>'Pc, Winter, S1'!U56*Main!$B$4+_xlfn.IFNA(VLOOKUP($A56,'EV Distribution'!$A$2:$B$11,2,FALSE),0)*('EV Scenarios'!U$2-'EV Scenarios'!U$3)</f>
        <v>7.2912372758828477E-3</v>
      </c>
      <c r="V56" s="5">
        <f>'Pc, Winter, S1'!V56*Main!$B$4+_xlfn.IFNA(VLOOKUP($A56,'EV Distribution'!$A$2:$B$11,2,FALSE),0)*('EV Scenarios'!V$2-'EV Scenarios'!V$3)</f>
        <v>8.0427289242152467E-3</v>
      </c>
      <c r="W56" s="5">
        <f>'Pc, Winter, S1'!W56*Main!$B$4+_xlfn.IFNA(VLOOKUP($A56,'EV Distribution'!$A$2:$B$11,2,FALSE),0)*('EV Scenarios'!W$2-'EV Scenarios'!W$3)</f>
        <v>7.4645342377242163E-3</v>
      </c>
      <c r="X56" s="5">
        <f>'Pc, Winter, S1'!X56*Main!$B$4+_xlfn.IFNA(VLOOKUP($A56,'EV Distribution'!$A$2:$B$11,2,FALSE),0)*('EV Scenarios'!X$2-'EV Scenarios'!X$3)</f>
        <v>1.2319606732973658E-2</v>
      </c>
      <c r="Y56" s="5">
        <f>'Pc, Winter, S1'!Y56*Main!$B$4+_xlfn.IFNA(VLOOKUP($A56,'EV Distribution'!$A$2:$B$11,2,FALSE),0)*('EV Scenarios'!Y$2-'EV Scenarios'!Y$3)</f>
        <v>1.2597129639714127E-2</v>
      </c>
    </row>
    <row r="57" spans="1:25" x14ac:dyDescent="0.25">
      <c r="A57">
        <v>100</v>
      </c>
      <c r="B57" s="5">
        <f>'Pc, Winter, S1'!B57*Main!$B$4+_xlfn.IFNA(VLOOKUP($A57,'EV Distribution'!$A$2:$B$11,2,FALSE),0)*('EV Scenarios'!B$2-'EV Scenarios'!B$3)</f>
        <v>1.3533674636785314E-2</v>
      </c>
      <c r="C57" s="5">
        <f>'Pc, Winter, S1'!C57*Main!$B$4+_xlfn.IFNA(VLOOKUP($A57,'EV Distribution'!$A$2:$B$11,2,FALSE),0)*('EV Scenarios'!C$2-'EV Scenarios'!C$3)</f>
        <v>1.2829726451022982E-2</v>
      </c>
      <c r="D57" s="5">
        <f>'Pc, Winter, S1'!D57*Main!$B$4+_xlfn.IFNA(VLOOKUP($A57,'EV Distribution'!$A$2:$B$11,2,FALSE),0)*('EV Scenarios'!D$2-'EV Scenarios'!D$3)</f>
        <v>1.0829543944744955E-2</v>
      </c>
      <c r="E57" s="5">
        <f>'Pc, Winter, S1'!E57*Main!$B$4+_xlfn.IFNA(VLOOKUP($A57,'EV Distribution'!$A$2:$B$11,2,FALSE),0)*('EV Scenarios'!E$2-'EV Scenarios'!E$3)</f>
        <v>1.0531438475938903E-2</v>
      </c>
      <c r="F57" s="5">
        <f>'Pc, Winter, S1'!F57*Main!$B$4+_xlfn.IFNA(VLOOKUP($A57,'EV Distribution'!$A$2:$B$11,2,FALSE),0)*('EV Scenarios'!F$2-'EV Scenarios'!F$3)</f>
        <v>8.9917172375280265E-3</v>
      </c>
      <c r="G57" s="5">
        <f>'Pc, Winter, S1'!G57*Main!$B$4+_xlfn.IFNA(VLOOKUP($A57,'EV Distribution'!$A$2:$B$11,2,FALSE),0)*('EV Scenarios'!G$2-'EV Scenarios'!G$3)</f>
        <v>8.8257834255325105E-3</v>
      </c>
      <c r="H57" s="5">
        <f>'Pc, Winter, S1'!H57*Main!$B$4+_xlfn.IFNA(VLOOKUP($A57,'EV Distribution'!$A$2:$B$11,2,FALSE),0)*('EV Scenarios'!H$2-'EV Scenarios'!H$3)</f>
        <v>9.6555831092488796E-3</v>
      </c>
      <c r="I57" s="5">
        <f>'Pc, Winter, S1'!I57*Main!$B$4+_xlfn.IFNA(VLOOKUP($A57,'EV Distribution'!$A$2:$B$11,2,FALSE),0)*('EV Scenarios'!I$2-'EV Scenarios'!I$3)</f>
        <v>3.728274859515135E-3</v>
      </c>
      <c r="J57" s="5">
        <f>'Pc, Winter, S1'!J57*Main!$B$4+_xlfn.IFNA(VLOOKUP($A57,'EV Distribution'!$A$2:$B$11,2,FALSE),0)*('EV Scenarios'!J$2-'EV Scenarios'!J$3)</f>
        <v>4.9154380818385657E-3</v>
      </c>
      <c r="K57" s="5">
        <f>'Pc, Winter, S1'!K57*Main!$B$4+_xlfn.IFNA(VLOOKUP($A57,'EV Distribution'!$A$2:$B$11,2,FALSE),0)*('EV Scenarios'!K$2-'EV Scenarios'!K$3)</f>
        <v>6.3582173411434991E-3</v>
      </c>
      <c r="L57" s="5">
        <f>'Pc, Winter, S1'!L57*Main!$B$4+_xlfn.IFNA(VLOOKUP($A57,'EV Distribution'!$A$2:$B$11,2,FALSE),0)*('EV Scenarios'!L$2-'EV Scenarios'!L$3)</f>
        <v>6.9889243636491035E-3</v>
      </c>
      <c r="M57" s="5">
        <f>'Pc, Winter, S1'!M57*Main!$B$4+_xlfn.IFNA(VLOOKUP($A57,'EV Distribution'!$A$2:$B$11,2,FALSE),0)*('EV Scenarios'!M$2-'EV Scenarios'!M$3)</f>
        <v>7.6498550491031388E-3</v>
      </c>
      <c r="N57" s="5">
        <f>'Pc, Winter, S1'!N57*Main!$B$4+_xlfn.IFNA(VLOOKUP($A57,'EV Distribution'!$A$2:$B$11,2,FALSE),0)*('EV Scenarios'!N$2-'EV Scenarios'!N$3)</f>
        <v>8.3666870555213005E-3</v>
      </c>
      <c r="O57" s="5">
        <f>'Pc, Winter, S1'!O57*Main!$B$4+_xlfn.IFNA(VLOOKUP($A57,'EV Distribution'!$A$2:$B$11,2,FALSE),0)*('EV Scenarios'!O$2-'EV Scenarios'!O$3)</f>
        <v>9.2986255032230965E-3</v>
      </c>
      <c r="P57" s="5">
        <f>'Pc, Winter, S1'!P57*Main!$B$4+_xlfn.IFNA(VLOOKUP($A57,'EV Distribution'!$A$2:$B$11,2,FALSE),0)*('EV Scenarios'!P$2-'EV Scenarios'!P$3)</f>
        <v>8.7411642791760096E-3</v>
      </c>
      <c r="Q57" s="5">
        <f>'Pc, Winter, S1'!Q57*Main!$B$4+_xlfn.IFNA(VLOOKUP($A57,'EV Distribution'!$A$2:$B$11,2,FALSE),0)*('EV Scenarios'!Q$2-'EV Scenarios'!Q$3)</f>
        <v>7.9913406115190589E-3</v>
      </c>
      <c r="R57" s="5">
        <f>'Pc, Winter, S1'!R57*Main!$B$4+_xlfn.IFNA(VLOOKUP($A57,'EV Distribution'!$A$2:$B$11,2,FALSE),0)*('EV Scenarios'!R$2-'EV Scenarios'!R$3)</f>
        <v>7.1970901071328475E-3</v>
      </c>
      <c r="S57" s="5">
        <f>'Pc, Winter, S1'!S57*Main!$B$4+_xlfn.IFNA(VLOOKUP($A57,'EV Distribution'!$A$2:$B$11,2,FALSE),0)*('EV Scenarios'!S$2-'EV Scenarios'!S$3)</f>
        <v>8.6720692077774664E-3</v>
      </c>
      <c r="T57" s="5">
        <f>'Pc, Winter, S1'!T57*Main!$B$4+_xlfn.IFNA(VLOOKUP($A57,'EV Distribution'!$A$2:$B$11,2,FALSE),0)*('EV Scenarios'!T$2-'EV Scenarios'!T$3)</f>
        <v>8.133080810369956E-3</v>
      </c>
      <c r="U57" s="5">
        <f>'Pc, Winter, S1'!U57*Main!$B$4+_xlfn.IFNA(VLOOKUP($A57,'EV Distribution'!$A$2:$B$11,2,FALSE),0)*('EV Scenarios'!U$2-'EV Scenarios'!U$3)</f>
        <v>8.2926686477438338E-3</v>
      </c>
      <c r="V57" s="5">
        <f>'Pc, Winter, S1'!V57*Main!$B$4+_xlfn.IFNA(VLOOKUP($A57,'EV Distribution'!$A$2:$B$11,2,FALSE),0)*('EV Scenarios'!V$2-'EV Scenarios'!V$3)</f>
        <v>9.0068504530269045E-3</v>
      </c>
      <c r="W57" s="5">
        <f>'Pc, Winter, S1'!W57*Main!$B$4+_xlfn.IFNA(VLOOKUP($A57,'EV Distribution'!$A$2:$B$11,2,FALSE),0)*('EV Scenarios'!W$2-'EV Scenarios'!W$3)</f>
        <v>8.4649592634529151E-3</v>
      </c>
      <c r="X57" s="5">
        <f>'Pc, Winter, S1'!X57*Main!$B$4+_xlfn.IFNA(VLOOKUP($A57,'EV Distribution'!$A$2:$B$11,2,FALSE),0)*('EV Scenarios'!X$2-'EV Scenarios'!X$3)</f>
        <v>1.3062487749873881E-2</v>
      </c>
      <c r="Y57" s="5">
        <f>'Pc, Winter, S1'!Y57*Main!$B$4+_xlfn.IFNA(VLOOKUP($A57,'EV Distribution'!$A$2:$B$11,2,FALSE),0)*('EV Scenarios'!Y$2-'EV Scenarios'!Y$3)</f>
        <v>1.2730380476807735E-2</v>
      </c>
    </row>
    <row r="58" spans="1:25" x14ac:dyDescent="0.25">
      <c r="A58">
        <v>9</v>
      </c>
      <c r="B58" s="5">
        <f>'Pc, Winter, S1'!B58*Main!$B$4+_xlfn.IFNA(VLOOKUP($A58,'EV Distribution'!$A$2:$B$11,2,FALSE),0)*('EV Scenarios'!B$2-'EV Scenarios'!B$3)</f>
        <v>2.4977951167600896E-3</v>
      </c>
      <c r="C58" s="5">
        <f>'Pc, Winter, S1'!C58*Main!$B$4+_xlfn.IFNA(VLOOKUP($A58,'EV Distribution'!$A$2:$B$11,2,FALSE),0)*('EV Scenarios'!C$2-'EV Scenarios'!C$3)</f>
        <v>2.4833685005044848E-3</v>
      </c>
      <c r="D58" s="5">
        <f>'Pc, Winter, S1'!D58*Main!$B$4+_xlfn.IFNA(VLOOKUP($A58,'EV Distribution'!$A$2:$B$11,2,FALSE),0)*('EV Scenarios'!D$2-'EV Scenarios'!D$3)</f>
        <v>2.1969417473374441E-3</v>
      </c>
      <c r="E58" s="5">
        <f>'Pc, Winter, S1'!E58*Main!$B$4+_xlfn.IFNA(VLOOKUP($A58,'EV Distribution'!$A$2:$B$11,2,FALSE),0)*('EV Scenarios'!E$2-'EV Scenarios'!E$3)</f>
        <v>2.459151030353139E-3</v>
      </c>
      <c r="F58" s="5">
        <f>'Pc, Winter, S1'!F58*Main!$B$4+_xlfn.IFNA(VLOOKUP($A58,'EV Distribution'!$A$2:$B$11,2,FALSE),0)*('EV Scenarios'!F$2-'EV Scenarios'!F$3)</f>
        <v>2.3940206712864355E-3</v>
      </c>
      <c r="G58" s="5">
        <f>'Pc, Winter, S1'!G58*Main!$B$4+_xlfn.IFNA(VLOOKUP($A58,'EV Distribution'!$A$2:$B$11,2,FALSE),0)*('EV Scenarios'!G$2-'EV Scenarios'!G$3)</f>
        <v>2.7203307742432736E-3</v>
      </c>
      <c r="H58" s="5">
        <f>'Pc, Winter, S1'!H58*Main!$B$4+_xlfn.IFNA(VLOOKUP($A58,'EV Distribution'!$A$2:$B$11,2,FALSE),0)*('EV Scenarios'!H$2-'EV Scenarios'!H$3)</f>
        <v>3.241100357202915E-3</v>
      </c>
      <c r="I58" s="5">
        <f>'Pc, Winter, S1'!I58*Main!$B$4+_xlfn.IFNA(VLOOKUP($A58,'EV Distribution'!$A$2:$B$11,2,FALSE),0)*('EV Scenarios'!I$2-'EV Scenarios'!I$3)</f>
        <v>3.5395935523402466E-3</v>
      </c>
      <c r="J58" s="5">
        <f>'Pc, Winter, S1'!J58*Main!$B$4+_xlfn.IFNA(VLOOKUP($A58,'EV Distribution'!$A$2:$B$11,2,FALSE),0)*('EV Scenarios'!J$2-'EV Scenarios'!J$3)</f>
        <v>5.4690526264994403E-3</v>
      </c>
      <c r="K58" s="5">
        <f>'Pc, Winter, S1'!K58*Main!$B$4+_xlfn.IFNA(VLOOKUP($A58,'EV Distribution'!$A$2:$B$11,2,FALSE),0)*('EV Scenarios'!K$2-'EV Scenarios'!K$3)</f>
        <v>5.4416927211743274E-3</v>
      </c>
      <c r="L58" s="5">
        <f>'Pc, Winter, S1'!L58*Main!$B$4+_xlfn.IFNA(VLOOKUP($A58,'EV Distribution'!$A$2:$B$11,2,FALSE),0)*('EV Scenarios'!L$2-'EV Scenarios'!L$3)</f>
        <v>5.6290050074411435E-3</v>
      </c>
      <c r="M58" s="5">
        <f>'Pc, Winter, S1'!M58*Main!$B$4+_xlfn.IFNA(VLOOKUP($A58,'EV Distribution'!$A$2:$B$11,2,FALSE),0)*('EV Scenarios'!M$2-'EV Scenarios'!M$3)</f>
        <v>5.620742808758409E-3</v>
      </c>
      <c r="N58" s="5">
        <f>'Pc, Winter, S1'!N58*Main!$B$4+_xlfn.IFNA(VLOOKUP($A58,'EV Distribution'!$A$2:$B$11,2,FALSE),0)*('EV Scenarios'!N$2-'EV Scenarios'!N$3)</f>
        <v>4.738414081362107E-3</v>
      </c>
      <c r="O58" s="5">
        <f>'Pc, Winter, S1'!O58*Main!$B$4+_xlfn.IFNA(VLOOKUP($A58,'EV Distribution'!$A$2:$B$11,2,FALSE),0)*('EV Scenarios'!O$2-'EV Scenarios'!O$3)</f>
        <v>4.7204458483604272E-3</v>
      </c>
      <c r="P58" s="5">
        <f>'Pc, Winter, S1'!P58*Main!$B$4+_xlfn.IFNA(VLOOKUP($A58,'EV Distribution'!$A$2:$B$11,2,FALSE),0)*('EV Scenarios'!P$2-'EV Scenarios'!P$3)</f>
        <v>4.9225945954876685E-3</v>
      </c>
      <c r="Q58" s="5">
        <f>'Pc, Winter, S1'!Q58*Main!$B$4+_xlfn.IFNA(VLOOKUP($A58,'EV Distribution'!$A$2:$B$11,2,FALSE),0)*('EV Scenarios'!Q$2-'EV Scenarios'!Q$3)</f>
        <v>4.819291172421524E-3</v>
      </c>
      <c r="R58" s="5">
        <f>'Pc, Winter, S1'!R58*Main!$B$4+_xlfn.IFNA(VLOOKUP($A58,'EV Distribution'!$A$2:$B$11,2,FALSE),0)*('EV Scenarios'!R$2-'EV Scenarios'!R$3)</f>
        <v>4.526178177284193E-3</v>
      </c>
      <c r="S58" s="5">
        <f>'Pc, Winter, S1'!S58*Main!$B$4+_xlfn.IFNA(VLOOKUP($A58,'EV Distribution'!$A$2:$B$11,2,FALSE),0)*('EV Scenarios'!S$2-'EV Scenarios'!S$3)</f>
        <v>4.0458790750980949E-3</v>
      </c>
      <c r="T58" s="5">
        <f>'Pc, Winter, S1'!T58*Main!$B$4+_xlfn.IFNA(VLOOKUP($A58,'EV Distribution'!$A$2:$B$11,2,FALSE),0)*('EV Scenarios'!T$2-'EV Scenarios'!T$3)</f>
        <v>4.022976425070067E-3</v>
      </c>
      <c r="U58" s="5">
        <f>'Pc, Winter, S1'!U58*Main!$B$4+_xlfn.IFNA(VLOOKUP($A58,'EV Distribution'!$A$2:$B$11,2,FALSE),0)*('EV Scenarios'!U$2-'EV Scenarios'!U$3)</f>
        <v>3.8931804823150225E-3</v>
      </c>
      <c r="V58" s="5">
        <f>'Pc, Winter, S1'!V58*Main!$B$4+_xlfn.IFNA(VLOOKUP($A58,'EV Distribution'!$A$2:$B$11,2,FALSE),0)*('EV Scenarios'!V$2-'EV Scenarios'!V$3)</f>
        <v>3.9155449364209642E-3</v>
      </c>
      <c r="W58" s="5">
        <f>'Pc, Winter, S1'!W58*Main!$B$4+_xlfn.IFNA(VLOOKUP($A58,'EV Distribution'!$A$2:$B$11,2,FALSE),0)*('EV Scenarios'!W$2-'EV Scenarios'!W$3)</f>
        <v>3.908175829540359E-3</v>
      </c>
      <c r="X58" s="5">
        <f>'Pc, Winter, S1'!X58*Main!$B$4+_xlfn.IFNA(VLOOKUP($A58,'EV Distribution'!$A$2:$B$11,2,FALSE),0)*('EV Scenarios'!X$2-'EV Scenarios'!X$3)</f>
        <v>3.5716273304932742E-3</v>
      </c>
      <c r="Y58" s="5">
        <f>'Pc, Winter, S1'!Y58*Main!$B$4+_xlfn.IFNA(VLOOKUP($A58,'EV Distribution'!$A$2:$B$11,2,FALSE),0)*('EV Scenarios'!Y$2-'EV Scenarios'!Y$3)</f>
        <v>3.3952421393778028E-3</v>
      </c>
    </row>
    <row r="59" spans="1:25" x14ac:dyDescent="0.25">
      <c r="A59">
        <v>7</v>
      </c>
      <c r="B59" s="5">
        <f>'Pc, Winter, S1'!B59*Main!$B$4+_xlfn.IFNA(VLOOKUP($A59,'EV Distribution'!$A$2:$B$11,2,FALSE),0)*('EV Scenarios'!B$2-'EV Scenarios'!B$3)</f>
        <v>2.1943895666619957E-3</v>
      </c>
      <c r="C59" s="5">
        <f>'Pc, Winter, S1'!C59*Main!$B$4+_xlfn.IFNA(VLOOKUP($A59,'EV Distribution'!$A$2:$B$11,2,FALSE),0)*('EV Scenarios'!C$2-'EV Scenarios'!C$3)</f>
        <v>1.6735625397561662E-3</v>
      </c>
      <c r="D59" s="5">
        <f>'Pc, Winter, S1'!D59*Main!$B$4+_xlfn.IFNA(VLOOKUP($A59,'EV Distribution'!$A$2:$B$11,2,FALSE),0)*('EV Scenarios'!D$2-'EV Scenarios'!D$3)</f>
        <v>1.353759040779148E-3</v>
      </c>
      <c r="E59" s="5">
        <f>'Pc, Winter, S1'!E59*Main!$B$4+_xlfn.IFNA(VLOOKUP($A59,'EV Distribution'!$A$2:$B$11,2,FALSE),0)*('EV Scenarios'!E$2-'EV Scenarios'!E$3)</f>
        <v>1.2494702745235427E-3</v>
      </c>
      <c r="F59" s="5">
        <f>'Pc, Winter, S1'!F59*Main!$B$4+_xlfn.IFNA(VLOOKUP($A59,'EV Distribution'!$A$2:$B$11,2,FALSE),0)*('EV Scenarios'!F$2-'EV Scenarios'!F$3)</f>
        <v>1.326301408940583E-3</v>
      </c>
      <c r="G59" s="5">
        <f>'Pc, Winter, S1'!G59*Main!$B$4+_xlfn.IFNA(VLOOKUP($A59,'EV Distribution'!$A$2:$B$11,2,FALSE),0)*('EV Scenarios'!G$2-'EV Scenarios'!G$3)</f>
        <v>1.3402396080437222E-3</v>
      </c>
      <c r="H59" s="5">
        <f>'Pc, Winter, S1'!H59*Main!$B$4+_xlfn.IFNA(VLOOKUP($A59,'EV Distribution'!$A$2:$B$11,2,FALSE),0)*('EV Scenarios'!H$2-'EV Scenarios'!H$3)</f>
        <v>1.3317197194086324E-3</v>
      </c>
      <c r="I59" s="5">
        <f>'Pc, Winter, S1'!I59*Main!$B$4+_xlfn.IFNA(VLOOKUP($A59,'EV Distribution'!$A$2:$B$11,2,FALSE),0)*('EV Scenarios'!I$2-'EV Scenarios'!I$3)</f>
        <v>1.3782246508267934E-3</v>
      </c>
      <c r="J59" s="5">
        <f>'Pc, Winter, S1'!J59*Main!$B$4+_xlfn.IFNA(VLOOKUP($A59,'EV Distribution'!$A$2:$B$11,2,FALSE),0)*('EV Scenarios'!J$2-'EV Scenarios'!J$3)</f>
        <v>1.7080923471272419E-3</v>
      </c>
      <c r="K59" s="5">
        <f>'Pc, Winter, S1'!K59*Main!$B$4+_xlfn.IFNA(VLOOKUP($A59,'EV Distribution'!$A$2:$B$11,2,FALSE),0)*('EV Scenarios'!K$2-'EV Scenarios'!K$3)</f>
        <v>2.1923032204876681E-3</v>
      </c>
      <c r="L59" s="5">
        <f>'Pc, Winter, S1'!L59*Main!$B$4+_xlfn.IFNA(VLOOKUP($A59,'EV Distribution'!$A$2:$B$11,2,FALSE),0)*('EV Scenarios'!L$2-'EV Scenarios'!L$3)</f>
        <v>2.6489881575672649E-3</v>
      </c>
      <c r="M59" s="5">
        <f>'Pc, Winter, S1'!M59*Main!$B$4+_xlfn.IFNA(VLOOKUP($A59,'EV Distribution'!$A$2:$B$11,2,FALSE),0)*('EV Scenarios'!M$2-'EV Scenarios'!M$3)</f>
        <v>2.5140844247757851E-3</v>
      </c>
      <c r="N59" s="5">
        <f>'Pc, Winter, S1'!N59*Main!$B$4+_xlfn.IFNA(VLOOKUP($A59,'EV Distribution'!$A$2:$B$11,2,FALSE),0)*('EV Scenarios'!N$2-'EV Scenarios'!N$3)</f>
        <v>2.6088488411434977E-3</v>
      </c>
      <c r="O59" s="5">
        <f>'Pc, Winter, S1'!O59*Main!$B$4+_xlfn.IFNA(VLOOKUP($A59,'EV Distribution'!$A$2:$B$11,2,FALSE),0)*('EV Scenarios'!O$2-'EV Scenarios'!O$3)</f>
        <v>2.3639618160033633E-3</v>
      </c>
      <c r="P59" s="5">
        <f>'Pc, Winter, S1'!P59*Main!$B$4+_xlfn.IFNA(VLOOKUP($A59,'EV Distribution'!$A$2:$B$11,2,FALSE),0)*('EV Scenarios'!P$2-'EV Scenarios'!P$3)</f>
        <v>2.3784211214545967E-3</v>
      </c>
      <c r="Q59" s="5">
        <f>'Pc, Winter, S1'!Q59*Main!$B$4+_xlfn.IFNA(VLOOKUP($A59,'EV Distribution'!$A$2:$B$11,2,FALSE),0)*('EV Scenarios'!Q$2-'EV Scenarios'!Q$3)</f>
        <v>2.2783923264433851E-3</v>
      </c>
      <c r="R59" s="5">
        <f>'Pc, Winter, S1'!R59*Main!$B$4+_xlfn.IFNA(VLOOKUP($A59,'EV Distribution'!$A$2:$B$11,2,FALSE),0)*('EV Scenarios'!R$2-'EV Scenarios'!R$3)</f>
        <v>2.3234400844590808E-3</v>
      </c>
      <c r="S59" s="5">
        <f>'Pc, Winter, S1'!S59*Main!$B$4+_xlfn.IFNA(VLOOKUP($A59,'EV Distribution'!$A$2:$B$11,2,FALSE),0)*('EV Scenarios'!S$2-'EV Scenarios'!S$3)</f>
        <v>2.5395492722673774E-3</v>
      </c>
      <c r="T59" s="5">
        <f>'Pc, Winter, S1'!T59*Main!$B$4+_xlfn.IFNA(VLOOKUP($A59,'EV Distribution'!$A$2:$B$11,2,FALSE),0)*('EV Scenarios'!T$2-'EV Scenarios'!T$3)</f>
        <v>2.606166208856502E-3</v>
      </c>
      <c r="U59" s="5">
        <f>'Pc, Winter, S1'!U59*Main!$B$4+_xlfn.IFNA(VLOOKUP($A59,'EV Distribution'!$A$2:$B$11,2,FALSE),0)*('EV Scenarios'!U$2-'EV Scenarios'!U$3)</f>
        <v>2.9940722346272421E-3</v>
      </c>
      <c r="V59" s="5">
        <f>'Pc, Winter, S1'!V59*Main!$B$4+_xlfn.IFNA(VLOOKUP($A59,'EV Distribution'!$A$2:$B$11,2,FALSE),0)*('EV Scenarios'!V$2-'EV Scenarios'!V$3)</f>
        <v>3.960976186631166E-3</v>
      </c>
      <c r="W59" s="5">
        <f>'Pc, Winter, S1'!W59*Main!$B$4+_xlfn.IFNA(VLOOKUP($A59,'EV Distribution'!$A$2:$B$11,2,FALSE),0)*('EV Scenarios'!W$2-'EV Scenarios'!W$3)</f>
        <v>4.3427197515134531E-3</v>
      </c>
      <c r="X59" s="5">
        <f>'Pc, Winter, S1'!X59*Main!$B$4+_xlfn.IFNA(VLOOKUP($A59,'EV Distribution'!$A$2:$B$11,2,FALSE),0)*('EV Scenarios'!X$2-'EV Scenarios'!X$3)</f>
        <v>3.833614359290919E-3</v>
      </c>
      <c r="Y59" s="5">
        <f>'Pc, Winter, S1'!Y59*Main!$B$4+_xlfn.IFNA(VLOOKUP($A59,'EV Distribution'!$A$2:$B$11,2,FALSE),0)*('EV Scenarios'!Y$2-'EV Scenarios'!Y$3)</f>
        <v>3.05846840620796E-3</v>
      </c>
    </row>
    <row r="60" spans="1:25" x14ac:dyDescent="0.25">
      <c r="A60">
        <v>6</v>
      </c>
      <c r="B60" s="5">
        <f>'Pc, Winter, S1'!B60*Main!$B$4+_xlfn.IFNA(VLOOKUP($A60,'EV Distribution'!$A$2:$B$11,2,FALSE),0)*('EV Scenarios'!B$2-'EV Scenarios'!B$3)</f>
        <v>2.6767206586883409E-3</v>
      </c>
      <c r="C60" s="5">
        <f>'Pc, Winter, S1'!C60*Main!$B$4+_xlfn.IFNA(VLOOKUP($A60,'EV Distribution'!$A$2:$B$11,2,FALSE),0)*('EV Scenarios'!C$2-'EV Scenarios'!C$3)</f>
        <v>2.3632992718890136E-3</v>
      </c>
      <c r="D60" s="5">
        <f>'Pc, Winter, S1'!D60*Main!$B$4+_xlfn.IFNA(VLOOKUP($A60,'EV Distribution'!$A$2:$B$11,2,FALSE),0)*('EV Scenarios'!D$2-'EV Scenarios'!D$3)</f>
        <v>1.9151736623038115E-3</v>
      </c>
      <c r="E60" s="5">
        <f>'Pc, Winter, S1'!E60*Main!$B$4+_xlfn.IFNA(VLOOKUP($A60,'EV Distribution'!$A$2:$B$11,2,FALSE),0)*('EV Scenarios'!E$2-'EV Scenarios'!E$3)</f>
        <v>1.6378775346272423E-3</v>
      </c>
      <c r="F60" s="5">
        <f>'Pc, Winter, S1'!F60*Main!$B$4+_xlfn.IFNA(VLOOKUP($A60,'EV Distribution'!$A$2:$B$11,2,FALSE),0)*('EV Scenarios'!F$2-'EV Scenarios'!F$3)</f>
        <v>1.5937844052410317E-3</v>
      </c>
      <c r="G60" s="5">
        <f>'Pc, Winter, S1'!G60*Main!$B$4+_xlfn.IFNA(VLOOKUP($A60,'EV Distribution'!$A$2:$B$11,2,FALSE),0)*('EV Scenarios'!G$2-'EV Scenarios'!G$3)</f>
        <v>1.6862521408352019E-3</v>
      </c>
      <c r="H60" s="5">
        <f>'Pc, Winter, S1'!H60*Main!$B$4+_xlfn.IFNA(VLOOKUP($A60,'EV Distribution'!$A$2:$B$11,2,FALSE),0)*('EV Scenarios'!H$2-'EV Scenarios'!H$3)</f>
        <v>1.619586538452915E-3</v>
      </c>
      <c r="I60" s="5">
        <f>'Pc, Winter, S1'!I60*Main!$B$4+_xlfn.IFNA(VLOOKUP($A60,'EV Distribution'!$A$2:$B$11,2,FALSE),0)*('EV Scenarios'!I$2-'EV Scenarios'!I$3)</f>
        <v>2.3010699218609866E-3</v>
      </c>
      <c r="J60" s="5">
        <f>'Pc, Winter, S1'!J60*Main!$B$4+_xlfn.IFNA(VLOOKUP($A60,'EV Distribution'!$A$2:$B$11,2,FALSE),0)*('EV Scenarios'!J$2-'EV Scenarios'!J$3)</f>
        <v>2.912670231558296E-3</v>
      </c>
      <c r="K60" s="5">
        <f>'Pc, Winter, S1'!K60*Main!$B$4+_xlfn.IFNA(VLOOKUP($A60,'EV Distribution'!$A$2:$B$11,2,FALSE),0)*('EV Scenarios'!K$2-'EV Scenarios'!K$3)</f>
        <v>3.3047518218749998E-3</v>
      </c>
      <c r="L60" s="5">
        <f>'Pc, Winter, S1'!L60*Main!$B$4+_xlfn.IFNA(VLOOKUP($A60,'EV Distribution'!$A$2:$B$11,2,FALSE),0)*('EV Scenarios'!L$2-'EV Scenarios'!L$3)</f>
        <v>3.3234775969170401E-3</v>
      </c>
      <c r="M60" s="5">
        <f>'Pc, Winter, S1'!M60*Main!$B$4+_xlfn.IFNA(VLOOKUP($A60,'EV Distribution'!$A$2:$B$11,2,FALSE),0)*('EV Scenarios'!M$2-'EV Scenarios'!M$3)</f>
        <v>3.9092239661434975E-3</v>
      </c>
      <c r="N60" s="5">
        <f>'Pc, Winter, S1'!N60*Main!$B$4+_xlfn.IFNA(VLOOKUP($A60,'EV Distribution'!$A$2:$B$11,2,FALSE),0)*('EV Scenarios'!N$2-'EV Scenarios'!N$3)</f>
        <v>3.6225939870655824E-3</v>
      </c>
      <c r="O60" s="5">
        <f>'Pc, Winter, S1'!O60*Main!$B$4+_xlfn.IFNA(VLOOKUP($A60,'EV Distribution'!$A$2:$B$11,2,FALSE),0)*('EV Scenarios'!O$2-'EV Scenarios'!O$3)</f>
        <v>2.6670689986547083E-3</v>
      </c>
      <c r="P60" s="5">
        <f>'Pc, Winter, S1'!P60*Main!$B$4+_xlfn.IFNA(VLOOKUP($A60,'EV Distribution'!$A$2:$B$11,2,FALSE),0)*('EV Scenarios'!P$2-'EV Scenarios'!P$3)</f>
        <v>2.3478416445067265E-3</v>
      </c>
      <c r="Q60" s="5">
        <f>'Pc, Winter, S1'!Q60*Main!$B$4+_xlfn.IFNA(VLOOKUP($A60,'EV Distribution'!$A$2:$B$11,2,FALSE),0)*('EV Scenarios'!Q$2-'EV Scenarios'!Q$3)</f>
        <v>2.047303247421525E-3</v>
      </c>
      <c r="R60" s="5">
        <f>'Pc, Winter, S1'!R60*Main!$B$4+_xlfn.IFNA(VLOOKUP($A60,'EV Distribution'!$A$2:$B$11,2,FALSE),0)*('EV Scenarios'!R$2-'EV Scenarios'!R$3)</f>
        <v>1.9762969470992152E-3</v>
      </c>
      <c r="S60" s="5">
        <f>'Pc, Winter, S1'!S60*Main!$B$4+_xlfn.IFNA(VLOOKUP($A60,'EV Distribution'!$A$2:$B$11,2,FALSE),0)*('EV Scenarios'!S$2-'EV Scenarios'!S$3)</f>
        <v>1.9155417343890133E-3</v>
      </c>
      <c r="T60" s="5">
        <f>'Pc, Winter, S1'!T60*Main!$B$4+_xlfn.IFNA(VLOOKUP($A60,'EV Distribution'!$A$2:$B$11,2,FALSE),0)*('EV Scenarios'!T$2-'EV Scenarios'!T$3)</f>
        <v>2.0489656572729819E-3</v>
      </c>
      <c r="U60" s="5">
        <f>'Pc, Winter, S1'!U60*Main!$B$4+_xlfn.IFNA(VLOOKUP($A60,'EV Distribution'!$A$2:$B$11,2,FALSE),0)*('EV Scenarios'!U$2-'EV Scenarios'!U$3)</f>
        <v>2.5284459498598651E-3</v>
      </c>
      <c r="V60" s="5">
        <f>'Pc, Winter, S1'!V60*Main!$B$4+_xlfn.IFNA(VLOOKUP($A60,'EV Distribution'!$A$2:$B$11,2,FALSE),0)*('EV Scenarios'!V$2-'EV Scenarios'!V$3)</f>
        <v>3.2137826193245518E-3</v>
      </c>
      <c r="W60" s="5">
        <f>'Pc, Winter, S1'!W60*Main!$B$4+_xlfn.IFNA(VLOOKUP($A60,'EV Distribution'!$A$2:$B$11,2,FALSE),0)*('EV Scenarios'!W$2-'EV Scenarios'!W$3)</f>
        <v>3.4745029373038118E-3</v>
      </c>
      <c r="X60" s="5">
        <f>'Pc, Winter, S1'!X60*Main!$B$4+_xlfn.IFNA(VLOOKUP($A60,'EV Distribution'!$A$2:$B$11,2,FALSE),0)*('EV Scenarios'!X$2-'EV Scenarios'!X$3)</f>
        <v>3.3125670707539242E-3</v>
      </c>
      <c r="Y60" s="5">
        <f>'Pc, Winter, S1'!Y60*Main!$B$4+_xlfn.IFNA(VLOOKUP($A60,'EV Distribution'!$A$2:$B$11,2,FALSE),0)*('EV Scenarios'!Y$2-'EV Scenarios'!Y$3)</f>
        <v>2.5280769981642377E-3</v>
      </c>
    </row>
    <row r="61" spans="1:25" x14ac:dyDescent="0.25">
      <c r="A61">
        <v>90</v>
      </c>
      <c r="B61" s="5">
        <f>'Pc, Winter, S1'!B61*Main!$B$4+_xlfn.IFNA(VLOOKUP($A61,'EV Distribution'!$A$2:$B$11,2,FALSE),0)*('EV Scenarios'!B$2-'EV Scenarios'!B$3)</f>
        <v>1.6465064019380606E-2</v>
      </c>
      <c r="C61" s="5">
        <f>'Pc, Winter, S1'!C61*Main!$B$4+_xlfn.IFNA(VLOOKUP($A61,'EV Distribution'!$A$2:$B$11,2,FALSE),0)*('EV Scenarios'!C$2-'EV Scenarios'!C$3)</f>
        <v>1.5892017249215247E-2</v>
      </c>
      <c r="D61" s="5">
        <f>'Pc, Winter, S1'!D61*Main!$B$4+_xlfn.IFNA(VLOOKUP($A61,'EV Distribution'!$A$2:$B$11,2,FALSE),0)*('EV Scenarios'!D$2-'EV Scenarios'!D$3)</f>
        <v>1.3980184896468609E-2</v>
      </c>
      <c r="E61" s="5">
        <f>'Pc, Winter, S1'!E61*Main!$B$4+_xlfn.IFNA(VLOOKUP($A61,'EV Distribution'!$A$2:$B$11,2,FALSE),0)*('EV Scenarios'!E$2-'EV Scenarios'!E$3)</f>
        <v>1.300840775674047E-2</v>
      </c>
      <c r="F61" s="5">
        <f>'Pc, Winter, S1'!F61*Main!$B$4+_xlfn.IFNA(VLOOKUP($A61,'EV Distribution'!$A$2:$B$11,2,FALSE),0)*('EV Scenarios'!F$2-'EV Scenarios'!F$3)</f>
        <v>1.1624590734627245E-2</v>
      </c>
      <c r="G61" s="5">
        <f>'Pc, Winter, S1'!G61*Main!$B$4+_xlfn.IFNA(VLOOKUP($A61,'EV Distribution'!$A$2:$B$11,2,FALSE),0)*('EV Scenarios'!G$2-'EV Scenarios'!G$3)</f>
        <v>1.1404768936224776E-2</v>
      </c>
      <c r="H61" s="5">
        <f>'Pc, Winter, S1'!H61*Main!$B$4+_xlfn.IFNA(VLOOKUP($A61,'EV Distribution'!$A$2:$B$11,2,FALSE),0)*('EV Scenarios'!H$2-'EV Scenarios'!H$3)</f>
        <v>1.2984764764363789E-2</v>
      </c>
      <c r="I61" s="5">
        <f>'Pc, Winter, S1'!I61*Main!$B$4+_xlfn.IFNA(VLOOKUP($A61,'EV Distribution'!$A$2:$B$11,2,FALSE),0)*('EV Scenarios'!I$2-'EV Scenarios'!I$3)</f>
        <v>7.6734699195908076E-3</v>
      </c>
      <c r="J61" s="5">
        <f>'Pc, Winter, S1'!J61*Main!$B$4+_xlfn.IFNA(VLOOKUP($A61,'EV Distribution'!$A$2:$B$11,2,FALSE),0)*('EV Scenarios'!J$2-'EV Scenarios'!J$3)</f>
        <v>8.3115057625280288E-3</v>
      </c>
      <c r="K61" s="5">
        <f>'Pc, Winter, S1'!K61*Main!$B$4+_xlfn.IFNA(VLOOKUP($A61,'EV Distribution'!$A$2:$B$11,2,FALSE),0)*('EV Scenarios'!K$2-'EV Scenarios'!K$3)</f>
        <v>1.0758731482819507E-2</v>
      </c>
      <c r="L61" s="5">
        <f>'Pc, Winter, S1'!L61*Main!$B$4+_xlfn.IFNA(VLOOKUP($A61,'EV Distribution'!$A$2:$B$11,2,FALSE),0)*('EV Scenarios'!L$2-'EV Scenarios'!L$3)</f>
        <v>1.0676822746987107E-2</v>
      </c>
      <c r="M61" s="5">
        <f>'Pc, Winter, S1'!M61*Main!$B$4+_xlfn.IFNA(VLOOKUP($A61,'EV Distribution'!$A$2:$B$11,2,FALSE),0)*('EV Scenarios'!M$2-'EV Scenarios'!M$3)</f>
        <v>1.1754512762528027E-2</v>
      </c>
      <c r="N61" s="5">
        <f>'Pc, Winter, S1'!N61*Main!$B$4+_xlfn.IFNA(VLOOKUP($A61,'EV Distribution'!$A$2:$B$11,2,FALSE),0)*('EV Scenarios'!N$2-'EV Scenarios'!N$3)</f>
        <v>1.2392280680633409E-2</v>
      </c>
      <c r="O61" s="5">
        <f>'Pc, Winter, S1'!O61*Main!$B$4+_xlfn.IFNA(VLOOKUP($A61,'EV Distribution'!$A$2:$B$11,2,FALSE),0)*('EV Scenarios'!O$2-'EV Scenarios'!O$3)</f>
        <v>1.2247291134683296E-2</v>
      </c>
      <c r="P61" s="5">
        <f>'Pc, Winter, S1'!P61*Main!$B$4+_xlfn.IFNA(VLOOKUP($A61,'EV Distribution'!$A$2:$B$11,2,FALSE),0)*('EV Scenarios'!P$2-'EV Scenarios'!P$3)</f>
        <v>1.2023052153881726E-2</v>
      </c>
      <c r="Q61" s="5">
        <f>'Pc, Winter, S1'!Q61*Main!$B$4+_xlfn.IFNA(VLOOKUP($A61,'EV Distribution'!$A$2:$B$11,2,FALSE),0)*('EV Scenarios'!Q$2-'EV Scenarios'!Q$3)</f>
        <v>1.2344994423262333E-2</v>
      </c>
      <c r="R61" s="5">
        <f>'Pc, Winter, S1'!R61*Main!$B$4+_xlfn.IFNA(VLOOKUP($A61,'EV Distribution'!$A$2:$B$11,2,FALSE),0)*('EV Scenarios'!R$2-'EV Scenarios'!R$3)</f>
        <v>1.1578299241325673E-2</v>
      </c>
      <c r="S61" s="5">
        <f>'Pc, Winter, S1'!S61*Main!$B$4+_xlfn.IFNA(VLOOKUP($A61,'EV Distribution'!$A$2:$B$11,2,FALSE),0)*('EV Scenarios'!S$2-'EV Scenarios'!S$3)</f>
        <v>1.2897907977396303E-2</v>
      </c>
      <c r="T61" s="5">
        <f>'Pc, Winter, S1'!T61*Main!$B$4+_xlfn.IFNA(VLOOKUP($A61,'EV Distribution'!$A$2:$B$11,2,FALSE),0)*('EV Scenarios'!T$2-'EV Scenarios'!T$3)</f>
        <v>1.1579034986028587E-2</v>
      </c>
      <c r="U61" s="5">
        <f>'Pc, Winter, S1'!U61*Main!$B$4+_xlfn.IFNA(VLOOKUP($A61,'EV Distribution'!$A$2:$B$11,2,FALSE),0)*('EV Scenarios'!U$2-'EV Scenarios'!U$3)</f>
        <v>1.1317521018203476E-2</v>
      </c>
      <c r="V61" s="5">
        <f>'Pc, Winter, S1'!V61*Main!$B$4+_xlfn.IFNA(VLOOKUP($A61,'EV Distribution'!$A$2:$B$11,2,FALSE),0)*('EV Scenarios'!V$2-'EV Scenarios'!V$3)</f>
        <v>1.0811432581348094E-2</v>
      </c>
      <c r="W61" s="5">
        <f>'Pc, Winter, S1'!W61*Main!$B$4+_xlfn.IFNA(VLOOKUP($A61,'EV Distribution'!$A$2:$B$11,2,FALSE),0)*('EV Scenarios'!W$2-'EV Scenarios'!W$3)</f>
        <v>9.2216425168161441E-3</v>
      </c>
      <c r="X61" s="5">
        <f>'Pc, Winter, S1'!X61*Main!$B$4+_xlfn.IFNA(VLOOKUP($A61,'EV Distribution'!$A$2:$B$11,2,FALSE),0)*('EV Scenarios'!X$2-'EV Scenarios'!X$3)</f>
        <v>1.4435617930479261E-2</v>
      </c>
      <c r="Y61" s="5">
        <f>'Pc, Winter, S1'!Y61*Main!$B$4+_xlfn.IFNA(VLOOKUP($A61,'EV Distribution'!$A$2:$B$11,2,FALSE),0)*('EV Scenarios'!Y$2-'EV Scenarios'!Y$3)</f>
        <v>1.526815821367713E-2</v>
      </c>
    </row>
    <row r="62" spans="1:25" x14ac:dyDescent="0.25">
      <c r="A62">
        <v>105</v>
      </c>
      <c r="B62" s="5">
        <f>'Pc, Winter, S1'!B62*Main!$B$4+_xlfn.IFNA(VLOOKUP($A62,'EV Distribution'!$A$2:$B$11,2,FALSE),0)*('EV Scenarios'!B$2-'EV Scenarios'!B$3)</f>
        <v>1.0350073659178814E-2</v>
      </c>
      <c r="C62" s="5">
        <f>'Pc, Winter, S1'!C62*Main!$B$4+_xlfn.IFNA(VLOOKUP($A62,'EV Distribution'!$A$2:$B$11,2,FALSE),0)*('EV Scenarios'!C$2-'EV Scenarios'!C$3)</f>
        <v>1.0431110730773544E-2</v>
      </c>
      <c r="D62" s="5">
        <f>'Pc, Winter, S1'!D62*Main!$B$4+_xlfn.IFNA(VLOOKUP($A62,'EV Distribution'!$A$2:$B$11,2,FALSE),0)*('EV Scenarios'!D$2-'EV Scenarios'!D$3)</f>
        <v>8.9775120397982064E-3</v>
      </c>
      <c r="E62" s="5">
        <f>'Pc, Winter, S1'!E62*Main!$B$4+_xlfn.IFNA(VLOOKUP($A62,'EV Distribution'!$A$2:$B$11,2,FALSE),0)*('EV Scenarios'!E$2-'EV Scenarios'!E$3)</f>
        <v>8.4917278282511232E-3</v>
      </c>
      <c r="F62" s="5">
        <f>'Pc, Winter, S1'!F62*Main!$B$4+_xlfn.IFNA(VLOOKUP($A62,'EV Distribution'!$A$2:$B$11,2,FALSE),0)*('EV Scenarios'!F$2-'EV Scenarios'!F$3)</f>
        <v>7.1414863080016822E-3</v>
      </c>
      <c r="G62" s="5">
        <f>'Pc, Winter, S1'!G62*Main!$B$4+_xlfn.IFNA(VLOOKUP($A62,'EV Distribution'!$A$2:$B$11,2,FALSE),0)*('EV Scenarios'!G$2-'EV Scenarios'!G$3)</f>
        <v>6.7887192742993267E-3</v>
      </c>
      <c r="H62" s="5">
        <f>'Pc, Winter, S1'!H62*Main!$B$4+_xlfn.IFNA(VLOOKUP($A62,'EV Distribution'!$A$2:$B$11,2,FALSE),0)*('EV Scenarios'!H$2-'EV Scenarios'!H$3)</f>
        <v>8.1524914216647981E-3</v>
      </c>
      <c r="I62" s="5">
        <f>'Pc, Winter, S1'!I62*Main!$B$4+_xlfn.IFNA(VLOOKUP($A62,'EV Distribution'!$A$2:$B$11,2,FALSE),0)*('EV Scenarios'!I$2-'EV Scenarios'!I$3)</f>
        <v>2.2896992757006729E-3</v>
      </c>
      <c r="J62" s="5">
        <f>'Pc, Winter, S1'!J62*Main!$B$4+_xlfn.IFNA(VLOOKUP($A62,'EV Distribution'!$A$2:$B$11,2,FALSE),0)*('EV Scenarios'!J$2-'EV Scenarios'!J$3)</f>
        <v>2.3815233067404711E-3</v>
      </c>
      <c r="K62" s="5">
        <f>'Pc, Winter, S1'!K62*Main!$B$4+_xlfn.IFNA(VLOOKUP($A62,'EV Distribution'!$A$2:$B$11,2,FALSE),0)*('EV Scenarios'!K$2-'EV Scenarios'!K$3)</f>
        <v>3.0888700363789242E-3</v>
      </c>
      <c r="L62" s="5">
        <f>'Pc, Winter, S1'!L62*Main!$B$4+_xlfn.IFNA(VLOOKUP($A62,'EV Distribution'!$A$2:$B$11,2,FALSE),0)*('EV Scenarios'!L$2-'EV Scenarios'!L$3)</f>
        <v>2.5547546935117712E-3</v>
      </c>
      <c r="M62" s="5">
        <f>'Pc, Winter, S1'!M62*Main!$B$4+_xlfn.IFNA(VLOOKUP($A62,'EV Distribution'!$A$2:$B$11,2,FALSE),0)*('EV Scenarios'!M$2-'EV Scenarios'!M$3)</f>
        <v>2.644522681334081E-3</v>
      </c>
      <c r="N62" s="5">
        <f>'Pc, Winter, S1'!N62*Main!$B$4+_xlfn.IFNA(VLOOKUP($A62,'EV Distribution'!$A$2:$B$11,2,FALSE),0)*('EV Scenarios'!N$2-'EV Scenarios'!N$3)</f>
        <v>3.1377931890975343E-3</v>
      </c>
      <c r="O62" s="5">
        <f>'Pc, Winter, S1'!O62*Main!$B$4+_xlfn.IFNA(VLOOKUP($A62,'EV Distribution'!$A$2:$B$11,2,FALSE),0)*('EV Scenarios'!O$2-'EV Scenarios'!O$3)</f>
        <v>3.9210432956558296E-3</v>
      </c>
      <c r="P62" s="5">
        <f>'Pc, Winter, S1'!P62*Main!$B$4+_xlfn.IFNA(VLOOKUP($A62,'EV Distribution'!$A$2:$B$11,2,FALSE),0)*('EV Scenarios'!P$2-'EV Scenarios'!P$3)</f>
        <v>3.9454255196188339E-3</v>
      </c>
      <c r="Q62" s="5">
        <f>'Pc, Winter, S1'!Q62*Main!$B$4+_xlfn.IFNA(VLOOKUP($A62,'EV Distribution'!$A$2:$B$11,2,FALSE),0)*('EV Scenarios'!Q$2-'EV Scenarios'!Q$3)</f>
        <v>4.065698142334641E-3</v>
      </c>
      <c r="R62" s="5">
        <f>'Pc, Winter, S1'!R62*Main!$B$4+_xlfn.IFNA(VLOOKUP($A62,'EV Distribution'!$A$2:$B$11,2,FALSE),0)*('EV Scenarios'!R$2-'EV Scenarios'!R$3)</f>
        <v>3.4404241038116599E-3</v>
      </c>
      <c r="S62" s="5">
        <f>'Pc, Winter, S1'!S62*Main!$B$4+_xlfn.IFNA(VLOOKUP($A62,'EV Distribution'!$A$2:$B$11,2,FALSE),0)*('EV Scenarios'!S$2-'EV Scenarios'!S$3)</f>
        <v>4.8165922570067273E-3</v>
      </c>
      <c r="T62" s="5">
        <f>'Pc, Winter, S1'!T62*Main!$B$4+_xlfn.IFNA(VLOOKUP($A62,'EV Distribution'!$A$2:$B$11,2,FALSE),0)*('EV Scenarios'!T$2-'EV Scenarios'!T$3)</f>
        <v>3.5386633537976457E-3</v>
      </c>
      <c r="U62" s="5">
        <f>'Pc, Winter, S1'!U62*Main!$B$4+_xlfn.IFNA(VLOOKUP($A62,'EV Distribution'!$A$2:$B$11,2,FALSE),0)*('EV Scenarios'!U$2-'EV Scenarios'!U$3)</f>
        <v>3.2684752782931622E-3</v>
      </c>
      <c r="V62" s="5">
        <f>'Pc, Winter, S1'!V62*Main!$B$4+_xlfn.IFNA(VLOOKUP($A62,'EV Distribution'!$A$2:$B$11,2,FALSE),0)*('EV Scenarios'!V$2-'EV Scenarios'!V$3)</f>
        <v>3.8074320088565027E-3</v>
      </c>
      <c r="W62" s="5">
        <f>'Pc, Winter, S1'!W62*Main!$B$4+_xlfn.IFNA(VLOOKUP($A62,'EV Distribution'!$A$2:$B$11,2,FALSE),0)*('EV Scenarios'!W$2-'EV Scenarios'!W$3)</f>
        <v>3.1274203870655828E-3</v>
      </c>
      <c r="X62" s="5">
        <f>'Pc, Winter, S1'!X62*Main!$B$4+_xlfn.IFNA(VLOOKUP($A62,'EV Distribution'!$A$2:$B$11,2,FALSE),0)*('EV Scenarios'!X$2-'EV Scenarios'!X$3)</f>
        <v>8.6661240230661452E-3</v>
      </c>
      <c r="Y62" s="5">
        <f>'Pc, Winter, S1'!Y62*Main!$B$4+_xlfn.IFNA(VLOOKUP($A62,'EV Distribution'!$A$2:$B$11,2,FALSE),0)*('EV Scenarios'!Y$2-'EV Scenarios'!Y$3)</f>
        <v>9.6424060773963021E-3</v>
      </c>
    </row>
    <row r="63" spans="1:25" x14ac:dyDescent="0.25">
      <c r="A63">
        <v>88</v>
      </c>
      <c r="B63" s="5">
        <f>'Pc, Winter, S1'!B63*Main!$B$4+_xlfn.IFNA(VLOOKUP($A63,'EV Distribution'!$A$2:$B$11,2,FALSE),0)*('EV Scenarios'!B$2-'EV Scenarios'!B$3)</f>
        <v>1.3066968118609868E-2</v>
      </c>
      <c r="C63" s="5">
        <f>'Pc, Winter, S1'!C63*Main!$B$4+_xlfn.IFNA(VLOOKUP($A63,'EV Distribution'!$A$2:$B$11,2,FALSE),0)*('EV Scenarios'!C$2-'EV Scenarios'!C$3)</f>
        <v>1.2851483704666482E-2</v>
      </c>
      <c r="D63" s="5">
        <f>'Pc, Winter, S1'!D63*Main!$B$4+_xlfn.IFNA(VLOOKUP($A63,'EV Distribution'!$A$2:$B$11,2,FALSE),0)*('EV Scenarios'!D$2-'EV Scenarios'!D$3)</f>
        <v>1.1281477764840247E-2</v>
      </c>
      <c r="E63" s="5">
        <f>'Pc, Winter, S1'!E63*Main!$B$4+_xlfn.IFNA(VLOOKUP($A63,'EV Distribution'!$A$2:$B$11,2,FALSE),0)*('EV Scenarios'!E$2-'EV Scenarios'!E$3)</f>
        <v>1.0625126320950112E-2</v>
      </c>
      <c r="F63" s="5">
        <f>'Pc, Winter, S1'!F63*Main!$B$4+_xlfn.IFNA(VLOOKUP($A63,'EV Distribution'!$A$2:$B$11,2,FALSE),0)*('EV Scenarios'!F$2-'EV Scenarios'!F$3)</f>
        <v>9.0670616687640142E-3</v>
      </c>
      <c r="G63" s="5">
        <f>'Pc, Winter, S1'!G63*Main!$B$4+_xlfn.IFNA(VLOOKUP($A63,'EV Distribution'!$A$2:$B$11,2,FALSE),0)*('EV Scenarios'!G$2-'EV Scenarios'!G$3)</f>
        <v>8.7698431105381162E-3</v>
      </c>
      <c r="H63" s="5">
        <f>'Pc, Winter, S1'!H63*Main!$B$4+_xlfn.IFNA(VLOOKUP($A63,'EV Distribution'!$A$2:$B$11,2,FALSE),0)*('EV Scenarios'!H$2-'EV Scenarios'!H$3)</f>
        <v>1.0033726069632848E-2</v>
      </c>
      <c r="I63" s="5">
        <f>'Pc, Winter, S1'!I63*Main!$B$4+_xlfn.IFNA(VLOOKUP($A63,'EV Distribution'!$A$2:$B$11,2,FALSE),0)*('EV Scenarios'!I$2-'EV Scenarios'!I$3)</f>
        <v>4.1705175807174892E-3</v>
      </c>
      <c r="J63" s="5">
        <f>'Pc, Winter, S1'!J63*Main!$B$4+_xlfn.IFNA(VLOOKUP($A63,'EV Distribution'!$A$2:$B$11,2,FALSE),0)*('EV Scenarios'!J$2-'EV Scenarios'!J$3)</f>
        <v>4.5400589471692827E-3</v>
      </c>
      <c r="K63" s="5">
        <f>'Pc, Winter, S1'!K63*Main!$B$4+_xlfn.IFNA(VLOOKUP($A63,'EV Distribution'!$A$2:$B$11,2,FALSE),0)*('EV Scenarios'!K$2-'EV Scenarios'!K$3)</f>
        <v>5.2815591545263448E-3</v>
      </c>
      <c r="L63" s="5">
        <f>'Pc, Winter, S1'!L63*Main!$B$4+_xlfn.IFNA(VLOOKUP($A63,'EV Distribution'!$A$2:$B$11,2,FALSE),0)*('EV Scenarios'!L$2-'EV Scenarios'!L$3)</f>
        <v>4.8929986214405839E-3</v>
      </c>
      <c r="M63" s="5">
        <f>'Pc, Winter, S1'!M63*Main!$B$4+_xlfn.IFNA(VLOOKUP($A63,'EV Distribution'!$A$2:$B$11,2,FALSE),0)*('EV Scenarios'!M$2-'EV Scenarios'!M$3)</f>
        <v>5.2361123990891257E-3</v>
      </c>
      <c r="N63" s="5">
        <f>'Pc, Winter, S1'!N63*Main!$B$4+_xlfn.IFNA(VLOOKUP($A63,'EV Distribution'!$A$2:$B$11,2,FALSE),0)*('EV Scenarios'!N$2-'EV Scenarios'!N$3)</f>
        <v>6.0445644838705154E-3</v>
      </c>
      <c r="O63" s="5">
        <f>'Pc, Winter, S1'!O63*Main!$B$4+_xlfn.IFNA(VLOOKUP($A63,'EV Distribution'!$A$2:$B$11,2,FALSE),0)*('EV Scenarios'!O$2-'EV Scenarios'!O$3)</f>
        <v>6.8232819040498884E-3</v>
      </c>
      <c r="P63" s="5">
        <f>'Pc, Winter, S1'!P63*Main!$B$4+_xlfn.IFNA(VLOOKUP($A63,'EV Distribution'!$A$2:$B$11,2,FALSE),0)*('EV Scenarios'!P$2-'EV Scenarios'!P$3)</f>
        <v>6.6981062470852035E-3</v>
      </c>
      <c r="Q63" s="5">
        <f>'Pc, Winter, S1'!Q63*Main!$B$4+_xlfn.IFNA(VLOOKUP($A63,'EV Distribution'!$A$2:$B$11,2,FALSE),0)*('EV Scenarios'!Q$2-'EV Scenarios'!Q$3)</f>
        <v>6.8114765129344175E-3</v>
      </c>
      <c r="R63" s="5">
        <f>'Pc, Winter, S1'!R63*Main!$B$4+_xlfn.IFNA(VLOOKUP($A63,'EV Distribution'!$A$2:$B$11,2,FALSE),0)*('EV Scenarios'!R$2-'EV Scenarios'!R$3)</f>
        <v>6.1305133151205162E-3</v>
      </c>
      <c r="S63" s="5">
        <f>'Pc, Winter, S1'!S63*Main!$B$4+_xlfn.IFNA(VLOOKUP($A63,'EV Distribution'!$A$2:$B$11,2,FALSE),0)*('EV Scenarios'!S$2-'EV Scenarios'!S$3)</f>
        <v>7.5122810323850903E-3</v>
      </c>
      <c r="T63" s="5">
        <f>'Pc, Winter, S1'!T63*Main!$B$4+_xlfn.IFNA(VLOOKUP($A63,'EV Distribution'!$A$2:$B$11,2,FALSE),0)*('EV Scenarios'!T$2-'EV Scenarios'!T$3)</f>
        <v>6.6566430420123314E-3</v>
      </c>
      <c r="U63" s="5">
        <f>'Pc, Winter, S1'!U63*Main!$B$4+_xlfn.IFNA(VLOOKUP($A63,'EV Distribution'!$A$2:$B$11,2,FALSE),0)*('EV Scenarios'!U$2-'EV Scenarios'!U$3)</f>
        <v>6.7241199245515713E-3</v>
      </c>
      <c r="V63" s="5">
        <f>'Pc, Winter, S1'!V63*Main!$B$4+_xlfn.IFNA(VLOOKUP($A63,'EV Distribution'!$A$2:$B$11,2,FALSE),0)*('EV Scenarios'!V$2-'EV Scenarios'!V$3)</f>
        <v>7.4588476342628933E-3</v>
      </c>
      <c r="W63" s="5">
        <f>'Pc, Winter, S1'!W63*Main!$B$4+_xlfn.IFNA(VLOOKUP($A63,'EV Distribution'!$A$2:$B$11,2,FALSE),0)*('EV Scenarios'!W$2-'EV Scenarios'!W$3)</f>
        <v>6.7500553747477585E-3</v>
      </c>
      <c r="X63" s="5">
        <f>'Pc, Winter, S1'!X63*Main!$B$4+_xlfn.IFNA(VLOOKUP($A63,'EV Distribution'!$A$2:$B$11,2,FALSE),0)*('EV Scenarios'!X$2-'EV Scenarios'!X$3)</f>
        <v>1.2369646028839687E-2</v>
      </c>
      <c r="Y63" s="5">
        <f>'Pc, Winter, S1'!Y63*Main!$B$4+_xlfn.IFNA(VLOOKUP($A63,'EV Distribution'!$A$2:$B$11,2,FALSE),0)*('EV Scenarios'!Y$2-'EV Scenarios'!Y$3)</f>
        <v>1.2992567141269621E-2</v>
      </c>
    </row>
    <row r="64" spans="1:25" x14ac:dyDescent="0.25">
      <c r="A64">
        <v>69</v>
      </c>
      <c r="B64" s="5">
        <f>'Pc, Winter, S1'!B64*Main!$B$4+_xlfn.IFNA(VLOOKUP($A64,'EV Distribution'!$A$2:$B$11,2,FALSE),0)*('EV Scenarios'!B$2-'EV Scenarios'!B$3)</f>
        <v>1.3517125556474217E-2</v>
      </c>
      <c r="C64" s="5">
        <f>'Pc, Winter, S1'!C64*Main!$B$4+_xlfn.IFNA(VLOOKUP($A64,'EV Distribution'!$A$2:$B$11,2,FALSE),0)*('EV Scenarios'!C$2-'EV Scenarios'!C$3)</f>
        <v>1.3345562245249441E-2</v>
      </c>
      <c r="D64" s="5">
        <f>'Pc, Winter, S1'!D64*Main!$B$4+_xlfn.IFNA(VLOOKUP($A64,'EV Distribution'!$A$2:$B$11,2,FALSE),0)*('EV Scenarios'!D$2-'EV Scenarios'!D$3)</f>
        <v>1.1570267510636211E-2</v>
      </c>
      <c r="E64" s="5">
        <f>'Pc, Winter, S1'!E64*Main!$B$4+_xlfn.IFNA(VLOOKUP($A64,'EV Distribution'!$A$2:$B$11,2,FALSE),0)*('EV Scenarios'!E$2-'EV Scenarios'!E$3)</f>
        <v>1.0855818552059979E-2</v>
      </c>
      <c r="F64" s="5">
        <f>'Pc, Winter, S1'!F64*Main!$B$4+_xlfn.IFNA(VLOOKUP($A64,'EV Distribution'!$A$2:$B$11,2,FALSE),0)*('EV Scenarios'!F$2-'EV Scenarios'!F$3)</f>
        <v>9.5131910294142391E-3</v>
      </c>
      <c r="G64" s="5">
        <f>'Pc, Winter, S1'!G64*Main!$B$4+_xlfn.IFNA(VLOOKUP($A64,'EV Distribution'!$A$2:$B$11,2,FALSE),0)*('EV Scenarios'!G$2-'EV Scenarios'!G$3)</f>
        <v>9.201366198991031E-3</v>
      </c>
      <c r="H64" s="5">
        <f>'Pc, Winter, S1'!H64*Main!$B$4+_xlfn.IFNA(VLOOKUP($A64,'EV Distribution'!$A$2:$B$11,2,FALSE),0)*('EV Scenarios'!H$2-'EV Scenarios'!H$3)</f>
        <v>1.048956575494675E-2</v>
      </c>
      <c r="I64" s="5">
        <f>'Pc, Winter, S1'!I64*Main!$B$4+_xlfn.IFNA(VLOOKUP($A64,'EV Distribution'!$A$2:$B$11,2,FALSE),0)*('EV Scenarios'!I$2-'EV Scenarios'!I$3)</f>
        <v>4.5900689558576232E-3</v>
      </c>
      <c r="J64" s="5">
        <f>'Pc, Winter, S1'!J64*Main!$B$4+_xlfn.IFNA(VLOOKUP($A64,'EV Distribution'!$A$2:$B$11,2,FALSE),0)*('EV Scenarios'!J$2-'EV Scenarios'!J$3)</f>
        <v>4.7966049571889014E-3</v>
      </c>
      <c r="K64" s="5">
        <f>'Pc, Winter, S1'!K64*Main!$B$4+_xlfn.IFNA(VLOOKUP($A64,'EV Distribution'!$A$2:$B$11,2,FALSE),0)*('EV Scenarios'!K$2-'EV Scenarios'!K$3)</f>
        <v>5.5901431507146861E-3</v>
      </c>
      <c r="L64" s="5">
        <f>'Pc, Winter, S1'!L64*Main!$B$4+_xlfn.IFNA(VLOOKUP($A64,'EV Distribution'!$A$2:$B$11,2,FALSE),0)*('EV Scenarios'!L$2-'EV Scenarios'!L$3)</f>
        <v>4.8881414844730939E-3</v>
      </c>
      <c r="M64" s="5">
        <f>'Pc, Winter, S1'!M64*Main!$B$4+_xlfn.IFNA(VLOOKUP($A64,'EV Distribution'!$A$2:$B$11,2,FALSE),0)*('EV Scenarios'!M$2-'EV Scenarios'!M$3)</f>
        <v>5.4781821935958519E-3</v>
      </c>
      <c r="N64" s="5">
        <f>'Pc, Winter, S1'!N64*Main!$B$4+_xlfn.IFNA(VLOOKUP($A64,'EV Distribution'!$A$2:$B$11,2,FALSE),0)*('EV Scenarios'!N$2-'EV Scenarios'!N$3)</f>
        <v>6.1784347282651348E-3</v>
      </c>
      <c r="O64" s="5">
        <f>'Pc, Winter, S1'!O64*Main!$B$4+_xlfn.IFNA(VLOOKUP($A64,'EV Distribution'!$A$2:$B$11,2,FALSE),0)*('EV Scenarios'!O$2-'EV Scenarios'!O$3)</f>
        <v>6.9219489903167043E-3</v>
      </c>
      <c r="P64" s="5">
        <f>'Pc, Winter, S1'!P64*Main!$B$4+_xlfn.IFNA(VLOOKUP($A64,'EV Distribution'!$A$2:$B$11,2,FALSE),0)*('EV Scenarios'!P$2-'EV Scenarios'!P$3)</f>
        <v>6.6078571941563906E-3</v>
      </c>
      <c r="Q64" s="5">
        <f>'Pc, Winter, S1'!Q64*Main!$B$4+_xlfn.IFNA(VLOOKUP($A64,'EV Distribution'!$A$2:$B$11,2,FALSE),0)*('EV Scenarios'!Q$2-'EV Scenarios'!Q$3)</f>
        <v>6.3794690284052699E-3</v>
      </c>
      <c r="R64" s="5">
        <f>'Pc, Winter, S1'!R64*Main!$B$4+_xlfn.IFNA(VLOOKUP($A64,'EV Distribution'!$A$2:$B$11,2,FALSE),0)*('EV Scenarios'!R$2-'EV Scenarios'!R$3)</f>
        <v>5.4917471170263452E-3</v>
      </c>
      <c r="S64" s="5">
        <f>'Pc, Winter, S1'!S64*Main!$B$4+_xlfn.IFNA(VLOOKUP($A64,'EV Distribution'!$A$2:$B$11,2,FALSE),0)*('EV Scenarios'!S$2-'EV Scenarios'!S$3)</f>
        <v>7.0437626244394622E-3</v>
      </c>
      <c r="T64" s="5">
        <f>'Pc, Winter, S1'!T64*Main!$B$4+_xlfn.IFNA(VLOOKUP($A64,'EV Distribution'!$A$2:$B$11,2,FALSE),0)*('EV Scenarios'!T$2-'EV Scenarios'!T$3)</f>
        <v>5.9023587016956277E-3</v>
      </c>
      <c r="U64" s="5">
        <f>'Pc, Winter, S1'!U64*Main!$B$4+_xlfn.IFNA(VLOOKUP($A64,'EV Distribution'!$A$2:$B$11,2,FALSE),0)*('EV Scenarios'!U$2-'EV Scenarios'!U$3)</f>
        <v>6.187044410734306E-3</v>
      </c>
      <c r="V64" s="5">
        <f>'Pc, Winter, S1'!V64*Main!$B$4+_xlfn.IFNA(VLOOKUP($A64,'EV Distribution'!$A$2:$B$11,2,FALSE),0)*('EV Scenarios'!V$2-'EV Scenarios'!V$3)</f>
        <v>7.0491383278867715E-3</v>
      </c>
      <c r="W64" s="5">
        <f>'Pc, Winter, S1'!W64*Main!$B$4+_xlfn.IFNA(VLOOKUP($A64,'EV Distribution'!$A$2:$B$11,2,FALSE),0)*('EV Scenarios'!W$2-'EV Scenarios'!W$3)</f>
        <v>6.4452491976317271E-3</v>
      </c>
      <c r="X64" s="5">
        <f>'Pc, Winter, S1'!X64*Main!$B$4+_xlfn.IFNA(VLOOKUP($A64,'EV Distribution'!$A$2:$B$11,2,FALSE),0)*('EV Scenarios'!X$2-'EV Scenarios'!X$3)</f>
        <v>1.1845104155787559E-2</v>
      </c>
      <c r="Y64" s="5">
        <f>'Pc, Winter, S1'!Y64*Main!$B$4+_xlfn.IFNA(VLOOKUP($A64,'EV Distribution'!$A$2:$B$11,2,FALSE),0)*('EV Scenarios'!Y$2-'EV Scenarios'!Y$3)</f>
        <v>1.2836786303797646E-2</v>
      </c>
    </row>
    <row r="65" spans="1:25" x14ac:dyDescent="0.25">
      <c r="A65">
        <v>82</v>
      </c>
      <c r="B65" s="5">
        <f>'Pc, Winter, S1'!B65*Main!$B$4+_xlfn.IFNA(VLOOKUP($A65,'EV Distribution'!$A$2:$B$11,2,FALSE),0)*('EV Scenarios'!B$2-'EV Scenarios'!B$3)</f>
        <v>9.8645000000000017E-3</v>
      </c>
      <c r="C65" s="5">
        <f>'Pc, Winter, S1'!C65*Main!$B$4+_xlfn.IFNA(VLOOKUP($A65,'EV Distribution'!$A$2:$B$11,2,FALSE),0)*('EV Scenarios'!C$2-'EV Scenarios'!C$3)</f>
        <v>9.9804000000000004E-3</v>
      </c>
      <c r="D65" s="5">
        <f>'Pc, Winter, S1'!D65*Main!$B$4+_xlfn.IFNA(VLOOKUP($A65,'EV Distribution'!$A$2:$B$11,2,FALSE),0)*('EV Scenarios'!D$2-'EV Scenarios'!D$3)</f>
        <v>8.5076500000000003E-3</v>
      </c>
      <c r="E65" s="5">
        <f>'Pc, Winter, S1'!E65*Main!$B$4+_xlfn.IFNA(VLOOKUP($A65,'EV Distribution'!$A$2:$B$11,2,FALSE),0)*('EV Scenarios'!E$2-'EV Scenarios'!E$3)</f>
        <v>8.0173000000000015E-3</v>
      </c>
      <c r="F65" s="5">
        <f>'Pc, Winter, S1'!F65*Main!$B$4+_xlfn.IFNA(VLOOKUP($A65,'EV Distribution'!$A$2:$B$11,2,FALSE),0)*('EV Scenarios'!F$2-'EV Scenarios'!F$3)</f>
        <v>6.659700000000001E-3</v>
      </c>
      <c r="G65" s="5">
        <f>'Pc, Winter, S1'!G65*Main!$B$4+_xlfn.IFNA(VLOOKUP($A65,'EV Distribution'!$A$2:$B$11,2,FALSE),0)*('EV Scenarios'!G$2-'EV Scenarios'!G$3)</f>
        <v>6.3063499999999996E-3</v>
      </c>
      <c r="H65" s="5">
        <f>'Pc, Winter, S1'!H65*Main!$B$4+_xlfn.IFNA(VLOOKUP($A65,'EV Distribution'!$A$2:$B$11,2,FALSE),0)*('EV Scenarios'!H$2-'EV Scenarios'!H$3)</f>
        <v>7.6180500000000003E-3</v>
      </c>
      <c r="I65" s="5">
        <f>'Pc, Winter, S1'!I65*Main!$B$4+_xlfn.IFNA(VLOOKUP($A65,'EV Distribution'!$A$2:$B$11,2,FALSE),0)*('EV Scenarios'!I$2-'EV Scenarios'!I$3)</f>
        <v>1.5621000000000001E-3</v>
      </c>
      <c r="J65" s="5">
        <f>'Pc, Winter, S1'!J65*Main!$B$4+_xlfn.IFNA(VLOOKUP($A65,'EV Distribution'!$A$2:$B$11,2,FALSE),0)*('EV Scenarios'!J$2-'EV Scenarios'!J$3)</f>
        <v>1.4492000000000001E-3</v>
      </c>
      <c r="K65" s="5">
        <f>'Pc, Winter, S1'!K65*Main!$B$4+_xlfn.IFNA(VLOOKUP($A65,'EV Distribution'!$A$2:$B$11,2,FALSE),0)*('EV Scenarios'!K$2-'EV Scenarios'!K$3)</f>
        <v>1.9066500000000002E-3</v>
      </c>
      <c r="L65" s="5">
        <f>'Pc, Winter, S1'!L65*Main!$B$4+_xlfn.IFNA(VLOOKUP($A65,'EV Distribution'!$A$2:$B$11,2,FALSE),0)*('EV Scenarios'!L$2-'EV Scenarios'!L$3)</f>
        <v>1.2286E-3</v>
      </c>
      <c r="M65" s="5">
        <f>'Pc, Winter, S1'!M65*Main!$B$4+_xlfn.IFNA(VLOOKUP($A65,'EV Distribution'!$A$2:$B$11,2,FALSE),0)*('EV Scenarios'!M$2-'EV Scenarios'!M$3)</f>
        <v>1.2452000000000001E-3</v>
      </c>
      <c r="N65" s="5">
        <f>'Pc, Winter, S1'!N65*Main!$B$4+_xlfn.IFNA(VLOOKUP($A65,'EV Distribution'!$A$2:$B$11,2,FALSE),0)*('EV Scenarios'!N$2-'EV Scenarios'!N$3)</f>
        <v>1.7860500000000002E-3</v>
      </c>
      <c r="O65" s="5">
        <f>'Pc, Winter, S1'!O65*Main!$B$4+_xlfn.IFNA(VLOOKUP($A65,'EV Distribution'!$A$2:$B$11,2,FALSE),0)*('EV Scenarios'!O$2-'EV Scenarios'!O$3)</f>
        <v>2.6799500000000004E-3</v>
      </c>
      <c r="P65" s="5">
        <f>'Pc, Winter, S1'!P65*Main!$B$4+_xlfn.IFNA(VLOOKUP($A65,'EV Distribution'!$A$2:$B$11,2,FALSE),0)*('EV Scenarios'!P$2-'EV Scenarios'!P$3)</f>
        <v>2.6060000000000002E-3</v>
      </c>
      <c r="Q65" s="5">
        <f>'Pc, Winter, S1'!Q65*Main!$B$4+_xlfn.IFNA(VLOOKUP($A65,'EV Distribution'!$A$2:$B$11,2,FALSE),0)*('EV Scenarios'!Q$2-'EV Scenarios'!Q$3)</f>
        <v>2.709E-3</v>
      </c>
      <c r="R65" s="5">
        <f>'Pc, Winter, S1'!R65*Main!$B$4+_xlfn.IFNA(VLOOKUP($A65,'EV Distribution'!$A$2:$B$11,2,FALSE),0)*('EV Scenarios'!R$2-'EV Scenarios'!R$3)</f>
        <v>2.0451500000000004E-3</v>
      </c>
      <c r="S65" s="5">
        <f>'Pc, Winter, S1'!S65*Main!$B$4+_xlfn.IFNA(VLOOKUP($A65,'EV Distribution'!$A$2:$B$11,2,FALSE),0)*('EV Scenarios'!S$2-'EV Scenarios'!S$3)</f>
        <v>3.4466500000000008E-3</v>
      </c>
      <c r="T65" s="5">
        <f>'Pc, Winter, S1'!T65*Main!$B$4+_xlfn.IFNA(VLOOKUP($A65,'EV Distribution'!$A$2:$B$11,2,FALSE),0)*('EV Scenarios'!T$2-'EV Scenarios'!T$3)</f>
        <v>2.1105500000000001E-3</v>
      </c>
      <c r="U65" s="5">
        <f>'Pc, Winter, S1'!U65*Main!$B$4+_xlfn.IFNA(VLOOKUP($A65,'EV Distribution'!$A$2:$B$11,2,FALSE),0)*('EV Scenarios'!U$2-'EV Scenarios'!U$3)</f>
        <v>1.7535000000000003E-3</v>
      </c>
      <c r="V65" s="5">
        <f>'Pc, Winter, S1'!V65*Main!$B$4+_xlfn.IFNA(VLOOKUP($A65,'EV Distribution'!$A$2:$B$11,2,FALSE),0)*('EV Scenarios'!V$2-'EV Scenarios'!V$3)</f>
        <v>2.4031E-3</v>
      </c>
      <c r="W65" s="5">
        <f>'Pc, Winter, S1'!W65*Main!$B$4+_xlfn.IFNA(VLOOKUP($A65,'EV Distribution'!$A$2:$B$11,2,FALSE),0)*('EV Scenarios'!W$2-'EV Scenarios'!W$3)</f>
        <v>1.8818500000000002E-3</v>
      </c>
      <c r="X65" s="5">
        <f>'Pc, Winter, S1'!X65*Main!$B$4+_xlfn.IFNA(VLOOKUP($A65,'EV Distribution'!$A$2:$B$11,2,FALSE),0)*('EV Scenarios'!X$2-'EV Scenarios'!X$3)</f>
        <v>7.5475000000000021E-3</v>
      </c>
      <c r="Y65" s="5">
        <f>'Pc, Winter, S1'!Y65*Main!$B$4+_xlfn.IFNA(VLOOKUP($A65,'EV Distribution'!$A$2:$B$11,2,FALSE),0)*('EV Scenarios'!Y$2-'EV Scenarios'!Y$3)</f>
        <v>8.7481E-3</v>
      </c>
    </row>
    <row r="66" spans="1:25" x14ac:dyDescent="0.25">
      <c r="A66">
        <v>54</v>
      </c>
      <c r="B66" s="5">
        <f>'Pc, Winter, S1'!B66*Main!$B$4+_xlfn.IFNA(VLOOKUP($A66,'EV Distribution'!$A$2:$B$11,2,FALSE),0)*('EV Scenarios'!B$2-'EV Scenarios'!B$3)</f>
        <v>1.3880752467558858E-2</v>
      </c>
      <c r="C66" s="5">
        <f>'Pc, Winter, S1'!C66*Main!$B$4+_xlfn.IFNA(VLOOKUP($A66,'EV Distribution'!$A$2:$B$11,2,FALSE),0)*('EV Scenarios'!C$2-'EV Scenarios'!C$3)</f>
        <v>1.2309330774299328E-2</v>
      </c>
      <c r="D66" s="5">
        <f>'Pc, Winter, S1'!D66*Main!$B$4+_xlfn.IFNA(VLOOKUP($A66,'EV Distribution'!$A$2:$B$11,2,FALSE),0)*('EV Scenarios'!D$2-'EV Scenarios'!D$3)</f>
        <v>1.070155978405269E-2</v>
      </c>
      <c r="E66" s="5">
        <f>'Pc, Winter, S1'!E66*Main!$B$4+_xlfn.IFNA(VLOOKUP($A66,'EV Distribution'!$A$2:$B$11,2,FALSE),0)*('EV Scenarios'!E$2-'EV Scenarios'!E$3)</f>
        <v>9.1596833238929386E-3</v>
      </c>
      <c r="F66" s="5">
        <f>'Pc, Winter, S1'!F66*Main!$B$4+_xlfn.IFNA(VLOOKUP($A66,'EV Distribution'!$A$2:$B$11,2,FALSE),0)*('EV Scenarios'!F$2-'EV Scenarios'!F$3)</f>
        <v>7.7605345304932738E-3</v>
      </c>
      <c r="G66" s="5">
        <f>'Pc, Winter, S1'!G66*Main!$B$4+_xlfn.IFNA(VLOOKUP($A66,'EV Distribution'!$A$2:$B$11,2,FALSE),0)*('EV Scenarios'!G$2-'EV Scenarios'!G$3)</f>
        <v>7.3455820734304933E-3</v>
      </c>
      <c r="H66" s="5">
        <f>'Pc, Winter, S1'!H66*Main!$B$4+_xlfn.IFNA(VLOOKUP($A66,'EV Distribution'!$A$2:$B$11,2,FALSE),0)*('EV Scenarios'!H$2-'EV Scenarios'!H$3)</f>
        <v>8.5598122087584081E-3</v>
      </c>
      <c r="I66" s="5">
        <f>'Pc, Winter, S1'!I66*Main!$B$4+_xlfn.IFNA(VLOOKUP($A66,'EV Distribution'!$A$2:$B$11,2,FALSE),0)*('EV Scenarios'!I$2-'EV Scenarios'!I$3)</f>
        <v>2.6239610748598654E-3</v>
      </c>
      <c r="J66" s="5">
        <f>'Pc, Winter, S1'!J66*Main!$B$4+_xlfn.IFNA(VLOOKUP($A66,'EV Distribution'!$A$2:$B$11,2,FALSE),0)*('EV Scenarios'!J$2-'EV Scenarios'!J$3)</f>
        <v>4.6350087279708524E-3</v>
      </c>
      <c r="K66" s="5">
        <f>'Pc, Winter, S1'!K66*Main!$B$4+_xlfn.IFNA(VLOOKUP($A66,'EV Distribution'!$A$2:$B$11,2,FALSE),0)*('EV Scenarios'!K$2-'EV Scenarios'!K$3)</f>
        <v>6.3902657136491034E-3</v>
      </c>
      <c r="L66" s="5">
        <f>'Pc, Winter, S1'!L66*Main!$B$4+_xlfn.IFNA(VLOOKUP($A66,'EV Distribution'!$A$2:$B$11,2,FALSE),0)*('EV Scenarios'!L$2-'EV Scenarios'!L$3)</f>
        <v>8.7485906037135658E-3</v>
      </c>
      <c r="M66" s="5">
        <f>'Pc, Winter, S1'!M66*Main!$B$4+_xlfn.IFNA(VLOOKUP($A66,'EV Distribution'!$A$2:$B$11,2,FALSE),0)*('EV Scenarios'!M$2-'EV Scenarios'!M$3)</f>
        <v>1.1421563198514575E-2</v>
      </c>
      <c r="N66" s="5">
        <f>'Pc, Winter, S1'!N66*Main!$B$4+_xlfn.IFNA(VLOOKUP($A66,'EV Distribution'!$A$2:$B$11,2,FALSE),0)*('EV Scenarios'!N$2-'EV Scenarios'!N$3)</f>
        <v>1.2441894173248319E-2</v>
      </c>
      <c r="O66" s="5">
        <f>'Pc, Winter, S1'!O66*Main!$B$4+_xlfn.IFNA(VLOOKUP($A66,'EV Distribution'!$A$2:$B$11,2,FALSE),0)*('EV Scenarios'!O$2-'EV Scenarios'!O$3)</f>
        <v>1.3015101872813904E-2</v>
      </c>
      <c r="P66" s="5">
        <f>'Pc, Winter, S1'!P66*Main!$B$4+_xlfn.IFNA(VLOOKUP($A66,'EV Distribution'!$A$2:$B$11,2,FALSE),0)*('EV Scenarios'!P$2-'EV Scenarios'!P$3)</f>
        <v>1.2078533994380605E-2</v>
      </c>
      <c r="Q66" s="5">
        <f>'Pc, Winter, S1'!Q66*Main!$B$4+_xlfn.IFNA(VLOOKUP($A66,'EV Distribution'!$A$2:$B$11,2,FALSE),0)*('EV Scenarios'!Q$2-'EV Scenarios'!Q$3)</f>
        <v>1.2039110705423206E-2</v>
      </c>
      <c r="R66" s="5">
        <f>'Pc, Winter, S1'!R66*Main!$B$4+_xlfn.IFNA(VLOOKUP($A66,'EV Distribution'!$A$2:$B$11,2,FALSE),0)*('EV Scenarios'!R$2-'EV Scenarios'!R$3)</f>
        <v>1.1409980544548767E-2</v>
      </c>
      <c r="S66" s="5">
        <f>'Pc, Winter, S1'!S66*Main!$B$4+_xlfn.IFNA(VLOOKUP($A66,'EV Distribution'!$A$2:$B$11,2,FALSE),0)*('EV Scenarios'!S$2-'EV Scenarios'!S$3)</f>
        <v>1.2822816496987108E-2</v>
      </c>
      <c r="T66" s="5">
        <f>'Pc, Winter, S1'!T66*Main!$B$4+_xlfn.IFNA(VLOOKUP($A66,'EV Distribution'!$A$2:$B$11,2,FALSE),0)*('EV Scenarios'!T$2-'EV Scenarios'!T$3)</f>
        <v>1.3400291907146859E-2</v>
      </c>
      <c r="U66" s="5">
        <f>'Pc, Winter, S1'!U66*Main!$B$4+_xlfn.IFNA(VLOOKUP($A66,'EV Distribution'!$A$2:$B$11,2,FALSE),0)*('EV Scenarios'!U$2-'EV Scenarios'!U$3)</f>
        <v>1.3610387334206839E-2</v>
      </c>
      <c r="V66" s="5">
        <f>'Pc, Winter, S1'!V66*Main!$B$4+_xlfn.IFNA(VLOOKUP($A66,'EV Distribution'!$A$2:$B$11,2,FALSE),0)*('EV Scenarios'!V$2-'EV Scenarios'!V$3)</f>
        <v>1.3849885865190585E-2</v>
      </c>
      <c r="W66" s="5">
        <f>'Pc, Winter, S1'!W66*Main!$B$4+_xlfn.IFNA(VLOOKUP($A66,'EV Distribution'!$A$2:$B$11,2,FALSE),0)*('EV Scenarios'!W$2-'EV Scenarios'!W$3)</f>
        <v>1.3565449125742713E-2</v>
      </c>
      <c r="X66" s="5">
        <f>'Pc, Winter, S1'!X66*Main!$B$4+_xlfn.IFNA(VLOOKUP($A66,'EV Distribution'!$A$2:$B$11,2,FALSE),0)*('EV Scenarios'!X$2-'EV Scenarios'!X$3)</f>
        <v>1.7841396851345295E-2</v>
      </c>
      <c r="Y66" s="5">
        <f>'Pc, Winter, S1'!Y66*Main!$B$4+_xlfn.IFNA(VLOOKUP($A66,'EV Distribution'!$A$2:$B$11,2,FALSE),0)*('EV Scenarios'!Y$2-'EV Scenarios'!Y$3)</f>
        <v>1.744163796851177E-2</v>
      </c>
    </row>
    <row r="67" spans="1:25" x14ac:dyDescent="0.25">
      <c r="A67">
        <v>27</v>
      </c>
      <c r="B67" s="5">
        <f>'Pc, Winter, S1'!B67*Main!$B$4+_xlfn.IFNA(VLOOKUP($A67,'EV Distribution'!$A$2:$B$11,2,FALSE),0)*('EV Scenarios'!B$2-'EV Scenarios'!B$3)</f>
        <v>1.5477446247113232E-2</v>
      </c>
      <c r="C67" s="5">
        <f>'Pc, Winter, S1'!C67*Main!$B$4+_xlfn.IFNA(VLOOKUP($A67,'EV Distribution'!$A$2:$B$11,2,FALSE),0)*('EV Scenarios'!C$2-'EV Scenarios'!C$3)</f>
        <v>1.4093725969002241E-2</v>
      </c>
      <c r="D67" s="5">
        <f>'Pc, Winter, S1'!D67*Main!$B$4+_xlfn.IFNA(VLOOKUP($A67,'EV Distribution'!$A$2:$B$11,2,FALSE),0)*('EV Scenarios'!D$2-'EV Scenarios'!D$3)</f>
        <v>1.1218809327648543E-2</v>
      </c>
      <c r="E67" s="5">
        <f>'Pc, Winter, S1'!E67*Main!$B$4+_xlfn.IFNA(VLOOKUP($A67,'EV Distribution'!$A$2:$B$11,2,FALSE),0)*('EV Scenarios'!E$2-'EV Scenarios'!E$3)</f>
        <v>1.0548071747533633E-2</v>
      </c>
      <c r="F67" s="5">
        <f>'Pc, Winter, S1'!F67*Main!$B$4+_xlfn.IFNA(VLOOKUP($A67,'EV Distribution'!$A$2:$B$11,2,FALSE),0)*('EV Scenarios'!F$2-'EV Scenarios'!F$3)</f>
        <v>9.1839746577073982E-3</v>
      </c>
      <c r="G67" s="5">
        <f>'Pc, Winter, S1'!G67*Main!$B$4+_xlfn.IFNA(VLOOKUP($A67,'EV Distribution'!$A$2:$B$11,2,FALSE),0)*('EV Scenarios'!G$2-'EV Scenarios'!G$3)</f>
        <v>8.4577398109865459E-3</v>
      </c>
      <c r="H67" s="5">
        <f>'Pc, Winter, S1'!H67*Main!$B$4+_xlfn.IFNA(VLOOKUP($A67,'EV Distribution'!$A$2:$B$11,2,FALSE),0)*('EV Scenarios'!H$2-'EV Scenarios'!H$3)</f>
        <v>1.0136191726597535E-2</v>
      </c>
      <c r="I67" s="5">
        <f>'Pc, Winter, S1'!I67*Main!$B$4+_xlfn.IFNA(VLOOKUP($A67,'EV Distribution'!$A$2:$B$11,2,FALSE),0)*('EV Scenarios'!I$2-'EV Scenarios'!I$3)</f>
        <v>4.4139388517656945E-3</v>
      </c>
      <c r="J67" s="5">
        <f>'Pc, Winter, S1'!J67*Main!$B$4+_xlfn.IFNA(VLOOKUP($A67,'EV Distribution'!$A$2:$B$11,2,FALSE),0)*('EV Scenarios'!J$2-'EV Scenarios'!J$3)</f>
        <v>8.2587649855801592E-3</v>
      </c>
      <c r="K67" s="5">
        <f>'Pc, Winter, S1'!K67*Main!$B$4+_xlfn.IFNA(VLOOKUP($A67,'EV Distribution'!$A$2:$B$11,2,FALSE),0)*('EV Scenarios'!K$2-'EV Scenarios'!K$3)</f>
        <v>1.0577308044744957E-2</v>
      </c>
      <c r="L67" s="5">
        <f>'Pc, Winter, S1'!L67*Main!$B$4+_xlfn.IFNA(VLOOKUP($A67,'EV Distribution'!$A$2:$B$11,2,FALSE),0)*('EV Scenarios'!L$2-'EV Scenarios'!L$3)</f>
        <v>1.2559788935005603E-2</v>
      </c>
      <c r="M67" s="5">
        <f>'Pc, Winter, S1'!M67*Main!$B$4+_xlfn.IFNA(VLOOKUP($A67,'EV Distribution'!$A$2:$B$11,2,FALSE),0)*('EV Scenarios'!M$2-'EV Scenarios'!M$3)</f>
        <v>1.4078701395459643E-2</v>
      </c>
      <c r="N67" s="5">
        <f>'Pc, Winter, S1'!N67*Main!$B$4+_xlfn.IFNA(VLOOKUP($A67,'EV Distribution'!$A$2:$B$11,2,FALSE),0)*('EV Scenarios'!N$2-'EV Scenarios'!N$3)</f>
        <v>1.5779013522603701E-2</v>
      </c>
      <c r="O67" s="5">
        <f>'Pc, Winter, S1'!O67*Main!$B$4+_xlfn.IFNA(VLOOKUP($A67,'EV Distribution'!$A$2:$B$11,2,FALSE),0)*('EV Scenarios'!O$2-'EV Scenarios'!O$3)</f>
        <v>1.5356141992530829E-2</v>
      </c>
      <c r="P67" s="5">
        <f>'Pc, Winter, S1'!P67*Main!$B$4+_xlfn.IFNA(VLOOKUP($A67,'EV Distribution'!$A$2:$B$11,2,FALSE),0)*('EV Scenarios'!P$2-'EV Scenarios'!P$3)</f>
        <v>1.3725178624075114E-2</v>
      </c>
      <c r="Q67" s="5">
        <f>'Pc, Winter, S1'!Q67*Main!$B$4+_xlfn.IFNA(VLOOKUP($A67,'EV Distribution'!$A$2:$B$11,2,FALSE),0)*('EV Scenarios'!Q$2-'EV Scenarios'!Q$3)</f>
        <v>1.3343419986785314E-2</v>
      </c>
      <c r="R67" s="5">
        <f>'Pc, Winter, S1'!R67*Main!$B$4+_xlfn.IFNA(VLOOKUP($A67,'EV Distribution'!$A$2:$B$11,2,FALSE),0)*('EV Scenarios'!R$2-'EV Scenarios'!R$3)</f>
        <v>1.288156352755045E-2</v>
      </c>
      <c r="S67" s="5">
        <f>'Pc, Winter, S1'!S67*Main!$B$4+_xlfn.IFNA(VLOOKUP($A67,'EV Distribution'!$A$2:$B$11,2,FALSE),0)*('EV Scenarios'!S$2-'EV Scenarios'!S$3)</f>
        <v>1.417921422543442E-2</v>
      </c>
      <c r="T67" s="5">
        <f>'Pc, Winter, S1'!T67*Main!$B$4+_xlfn.IFNA(VLOOKUP($A67,'EV Distribution'!$A$2:$B$11,2,FALSE),0)*('EV Scenarios'!T$2-'EV Scenarios'!T$3)</f>
        <v>1.2643071211813343E-2</v>
      </c>
      <c r="U67" s="5">
        <f>'Pc, Winter, S1'!U67*Main!$B$4+_xlfn.IFNA(VLOOKUP($A67,'EV Distribution'!$A$2:$B$11,2,FALSE),0)*('EV Scenarios'!U$2-'EV Scenarios'!U$3)</f>
        <v>1.3477706071790919E-2</v>
      </c>
      <c r="V67" s="5">
        <f>'Pc, Winter, S1'!V67*Main!$B$4+_xlfn.IFNA(VLOOKUP($A67,'EV Distribution'!$A$2:$B$11,2,FALSE),0)*('EV Scenarios'!V$2-'EV Scenarios'!V$3)</f>
        <v>1.5655178000686661E-2</v>
      </c>
      <c r="W67" s="5">
        <f>'Pc, Winter, S1'!W67*Main!$B$4+_xlfn.IFNA(VLOOKUP($A67,'EV Distribution'!$A$2:$B$11,2,FALSE),0)*('EV Scenarios'!W$2-'EV Scenarios'!W$3)</f>
        <v>1.4251461461673207E-2</v>
      </c>
      <c r="X67" s="5">
        <f>'Pc, Winter, S1'!X67*Main!$B$4+_xlfn.IFNA(VLOOKUP($A67,'EV Distribution'!$A$2:$B$11,2,FALSE),0)*('EV Scenarios'!X$2-'EV Scenarios'!X$3)</f>
        <v>1.8684956623556622E-2</v>
      </c>
      <c r="Y67" s="5">
        <f>'Pc, Winter, S1'!Y67*Main!$B$4+_xlfn.IFNA(VLOOKUP($A67,'EV Distribution'!$A$2:$B$11,2,FALSE),0)*('EV Scenarios'!Y$2-'EV Scenarios'!Y$3)</f>
        <v>1.7803948641325673E-2</v>
      </c>
    </row>
    <row r="68" spans="1:25" x14ac:dyDescent="0.25">
      <c r="A68">
        <v>55</v>
      </c>
      <c r="B68" s="5">
        <f>'Pc, Winter, S1'!B68*Main!$B$4+_xlfn.IFNA(VLOOKUP($A68,'EV Distribution'!$A$2:$B$11,2,FALSE),0)*('EV Scenarios'!B$2-'EV Scenarios'!B$3)</f>
        <v>1.6447806888579036E-2</v>
      </c>
      <c r="C68" s="5">
        <f>'Pc, Winter, S1'!C68*Main!$B$4+_xlfn.IFNA(VLOOKUP($A68,'EV Distribution'!$A$2:$B$11,2,FALSE),0)*('EV Scenarios'!C$2-'EV Scenarios'!C$3)</f>
        <v>1.5161189085201794E-2</v>
      </c>
      <c r="D68" s="5">
        <f>'Pc, Winter, S1'!D68*Main!$B$4+_xlfn.IFNA(VLOOKUP($A68,'EV Distribution'!$A$2:$B$11,2,FALSE),0)*('EV Scenarios'!D$2-'EV Scenarios'!D$3)</f>
        <v>1.097578754334361E-2</v>
      </c>
      <c r="E68" s="5">
        <f>'Pc, Winter, S1'!E68*Main!$B$4+_xlfn.IFNA(VLOOKUP($A68,'EV Distribution'!$A$2:$B$11,2,FALSE),0)*('EV Scenarios'!E$2-'EV Scenarios'!E$3)</f>
        <v>1.0077853734781391E-2</v>
      </c>
      <c r="F68" s="5">
        <f>'Pc, Winter, S1'!F68*Main!$B$4+_xlfn.IFNA(VLOOKUP($A68,'EV Distribution'!$A$2:$B$11,2,FALSE),0)*('EV Scenarios'!F$2-'EV Scenarios'!F$3)</f>
        <v>8.9978283399383407E-3</v>
      </c>
      <c r="G68" s="5">
        <f>'Pc, Winter, S1'!G68*Main!$B$4+_xlfn.IFNA(VLOOKUP($A68,'EV Distribution'!$A$2:$B$11,2,FALSE),0)*('EV Scenarios'!G$2-'EV Scenarios'!G$3)</f>
        <v>8.1845573520039246E-3</v>
      </c>
      <c r="H68" s="5">
        <f>'Pc, Winter, S1'!H68*Main!$B$4+_xlfn.IFNA(VLOOKUP($A68,'EV Distribution'!$A$2:$B$11,2,FALSE),0)*('EV Scenarios'!H$2-'EV Scenarios'!H$3)</f>
        <v>1.0075555369002244E-2</v>
      </c>
      <c r="I68" s="5">
        <f>'Pc, Winter, S1'!I68*Main!$B$4+_xlfn.IFNA(VLOOKUP($A68,'EV Distribution'!$A$2:$B$11,2,FALSE),0)*('EV Scenarios'!I$2-'EV Scenarios'!I$3)</f>
        <v>3.8929746235846414E-3</v>
      </c>
      <c r="J68" s="5">
        <f>'Pc, Winter, S1'!J68*Main!$B$4+_xlfn.IFNA(VLOOKUP($A68,'EV Distribution'!$A$2:$B$11,2,FALSE),0)*('EV Scenarios'!J$2-'EV Scenarios'!J$3)</f>
        <v>6.0799187993413667E-3</v>
      </c>
      <c r="K68" s="5">
        <f>'Pc, Winter, S1'!K68*Main!$B$4+_xlfn.IFNA(VLOOKUP($A68,'EV Distribution'!$A$2:$B$11,2,FALSE),0)*('EV Scenarios'!K$2-'EV Scenarios'!K$3)</f>
        <v>1.0319299888831278E-2</v>
      </c>
      <c r="L68" s="5">
        <f>'Pc, Winter, S1'!L68*Main!$B$4+_xlfn.IFNA(VLOOKUP($A68,'EV Distribution'!$A$2:$B$11,2,FALSE),0)*('EV Scenarios'!L$2-'EV Scenarios'!L$3)</f>
        <v>1.2000140840484867E-2</v>
      </c>
      <c r="M68" s="5">
        <f>'Pc, Winter, S1'!M68*Main!$B$4+_xlfn.IFNA(VLOOKUP($A68,'EV Distribution'!$A$2:$B$11,2,FALSE),0)*('EV Scenarios'!M$2-'EV Scenarios'!M$3)</f>
        <v>1.2648133892670966E-2</v>
      </c>
      <c r="N68" s="5">
        <f>'Pc, Winter, S1'!N68*Main!$B$4+_xlfn.IFNA(VLOOKUP($A68,'EV Distribution'!$A$2:$B$11,2,FALSE),0)*('EV Scenarios'!N$2-'EV Scenarios'!N$3)</f>
        <v>1.3440487957777468E-2</v>
      </c>
      <c r="O68" s="5">
        <f>'Pc, Winter, S1'!O68*Main!$B$4+_xlfn.IFNA(VLOOKUP($A68,'EV Distribution'!$A$2:$B$11,2,FALSE),0)*('EV Scenarios'!O$2-'EV Scenarios'!O$3)</f>
        <v>1.3295328036673208E-2</v>
      </c>
      <c r="P68" s="5">
        <f>'Pc, Winter, S1'!P68*Main!$B$4+_xlfn.IFNA(VLOOKUP($A68,'EV Distribution'!$A$2:$B$11,2,FALSE),0)*('EV Scenarios'!P$2-'EV Scenarios'!P$3)</f>
        <v>1.3088455204512331E-2</v>
      </c>
      <c r="Q68" s="5">
        <f>'Pc, Winter, S1'!Q68*Main!$B$4+_xlfn.IFNA(VLOOKUP($A68,'EV Distribution'!$A$2:$B$11,2,FALSE),0)*('EV Scenarios'!Q$2-'EV Scenarios'!Q$3)</f>
        <v>1.3218629942867153E-2</v>
      </c>
      <c r="R68" s="5">
        <f>'Pc, Winter, S1'!R68*Main!$B$4+_xlfn.IFNA(VLOOKUP($A68,'EV Distribution'!$A$2:$B$11,2,FALSE),0)*('EV Scenarios'!R$2-'EV Scenarios'!R$3)</f>
        <v>1.2392445307623319E-2</v>
      </c>
      <c r="S68" s="5">
        <f>'Pc, Winter, S1'!S68*Main!$B$4+_xlfn.IFNA(VLOOKUP($A68,'EV Distribution'!$A$2:$B$11,2,FALSE),0)*('EV Scenarios'!S$2-'EV Scenarios'!S$3)</f>
        <v>1.4060465920361545E-2</v>
      </c>
      <c r="T68" s="5">
        <f>'Pc, Winter, S1'!T68*Main!$B$4+_xlfn.IFNA(VLOOKUP($A68,'EV Distribution'!$A$2:$B$11,2,FALSE),0)*('EV Scenarios'!T$2-'EV Scenarios'!T$3)</f>
        <v>1.3205565833380046E-2</v>
      </c>
      <c r="U68" s="5">
        <f>'Pc, Winter, S1'!U68*Main!$B$4+_xlfn.IFNA(VLOOKUP($A68,'EV Distribution'!$A$2:$B$11,2,FALSE),0)*('EV Scenarios'!U$2-'EV Scenarios'!U$3)</f>
        <v>1.5855818809010654E-2</v>
      </c>
      <c r="V68" s="5">
        <f>'Pc, Winter, S1'!V68*Main!$B$4+_xlfn.IFNA(VLOOKUP($A68,'EV Distribution'!$A$2:$B$11,2,FALSE),0)*('EV Scenarios'!V$2-'EV Scenarios'!V$3)</f>
        <v>1.787106346898823E-2</v>
      </c>
      <c r="W68" s="5">
        <f>'Pc, Winter, S1'!W68*Main!$B$4+_xlfn.IFNA(VLOOKUP($A68,'EV Distribution'!$A$2:$B$11,2,FALSE),0)*('EV Scenarios'!W$2-'EV Scenarios'!W$3)</f>
        <v>1.4798550855507287E-2</v>
      </c>
      <c r="X68" s="5">
        <f>'Pc, Winter, S1'!X68*Main!$B$4+_xlfn.IFNA(VLOOKUP($A68,'EV Distribution'!$A$2:$B$11,2,FALSE),0)*('EV Scenarios'!X$2-'EV Scenarios'!X$3)</f>
        <v>1.7370242304806615E-2</v>
      </c>
      <c r="Y68" s="5">
        <f>'Pc, Winter, S1'!Y68*Main!$B$4+_xlfn.IFNA(VLOOKUP($A68,'EV Distribution'!$A$2:$B$11,2,FALSE),0)*('EV Scenarios'!Y$2-'EV Scenarios'!Y$3)</f>
        <v>1.7150431950826796E-2</v>
      </c>
    </row>
    <row r="69" spans="1:25" x14ac:dyDescent="0.25">
      <c r="A69">
        <v>58</v>
      </c>
      <c r="B69" s="5">
        <f>'Pc, Winter, S1'!B69*Main!$B$4+_xlfn.IFNA(VLOOKUP($A69,'EV Distribution'!$A$2:$B$11,2,FALSE),0)*('EV Scenarios'!B$2-'EV Scenarios'!B$3)</f>
        <v>1.5580445342923209E-2</v>
      </c>
      <c r="C69" s="5">
        <f>'Pc, Winter, S1'!C69*Main!$B$4+_xlfn.IFNA(VLOOKUP($A69,'EV Distribution'!$A$2:$B$11,2,FALSE),0)*('EV Scenarios'!C$2-'EV Scenarios'!C$3)</f>
        <v>1.4252099718497759E-2</v>
      </c>
      <c r="D69" s="5">
        <f>'Pc, Winter, S1'!D69*Main!$B$4+_xlfn.IFNA(VLOOKUP($A69,'EV Distribution'!$A$2:$B$11,2,FALSE),0)*('EV Scenarios'!D$2-'EV Scenarios'!D$3)</f>
        <v>1.1264316996258409E-2</v>
      </c>
      <c r="E69" s="5">
        <f>'Pc, Winter, S1'!E69*Main!$B$4+_xlfn.IFNA(VLOOKUP($A69,'EV Distribution'!$A$2:$B$11,2,FALSE),0)*('EV Scenarios'!E$2-'EV Scenarios'!E$3)</f>
        <v>1.0104289582427132E-2</v>
      </c>
      <c r="F69" s="5">
        <f>'Pc, Winter, S1'!F69*Main!$B$4+_xlfn.IFNA(VLOOKUP($A69,'EV Distribution'!$A$2:$B$11,2,FALSE),0)*('EV Scenarios'!F$2-'EV Scenarios'!F$3)</f>
        <v>9.0380153707399109E-3</v>
      </c>
      <c r="G69" s="5">
        <f>'Pc, Winter, S1'!G69*Main!$B$4+_xlfn.IFNA(VLOOKUP($A69,'EV Distribution'!$A$2:$B$11,2,FALSE),0)*('EV Scenarios'!G$2-'EV Scenarios'!G$3)</f>
        <v>8.5859015811799323E-3</v>
      </c>
      <c r="H69" s="5">
        <f>'Pc, Winter, S1'!H69*Main!$B$4+_xlfn.IFNA(VLOOKUP($A69,'EV Distribution'!$A$2:$B$11,2,FALSE),0)*('EV Scenarios'!H$2-'EV Scenarios'!H$3)</f>
        <v>1.0064538068904149E-2</v>
      </c>
      <c r="I69" s="5">
        <f>'Pc, Winter, S1'!I69*Main!$B$4+_xlfn.IFNA(VLOOKUP($A69,'EV Distribution'!$A$2:$B$11,2,FALSE),0)*('EV Scenarios'!I$2-'EV Scenarios'!I$3)</f>
        <v>5.5070749061519059E-3</v>
      </c>
      <c r="J69" s="5">
        <f>'Pc, Winter, S1'!J69*Main!$B$4+_xlfn.IFNA(VLOOKUP($A69,'EV Distribution'!$A$2:$B$11,2,FALSE),0)*('EV Scenarios'!J$2-'EV Scenarios'!J$3)</f>
        <v>7.4539754251401365E-3</v>
      </c>
      <c r="K69" s="5">
        <f>'Pc, Winter, S1'!K69*Main!$B$4+_xlfn.IFNA(VLOOKUP($A69,'EV Distribution'!$A$2:$B$11,2,FALSE),0)*('EV Scenarios'!K$2-'EV Scenarios'!K$3)</f>
        <v>1.1318585154862669E-2</v>
      </c>
      <c r="L69" s="5">
        <f>'Pc, Winter, S1'!L69*Main!$B$4+_xlfn.IFNA(VLOOKUP($A69,'EV Distribution'!$A$2:$B$11,2,FALSE),0)*('EV Scenarios'!L$2-'EV Scenarios'!L$3)</f>
        <v>1.3142378166998321E-2</v>
      </c>
      <c r="M69" s="5">
        <f>'Pc, Winter, S1'!M69*Main!$B$4+_xlfn.IFNA(VLOOKUP($A69,'EV Distribution'!$A$2:$B$11,2,FALSE),0)*('EV Scenarios'!M$2-'EV Scenarios'!M$3)</f>
        <v>1.3660707971945067E-2</v>
      </c>
      <c r="N69" s="5">
        <f>'Pc, Winter, S1'!N69*Main!$B$4+_xlfn.IFNA(VLOOKUP($A69,'EV Distribution'!$A$2:$B$11,2,FALSE),0)*('EV Scenarios'!N$2-'EV Scenarios'!N$3)</f>
        <v>1.4727172790204596E-2</v>
      </c>
      <c r="O69" s="5">
        <f>'Pc, Winter, S1'!O69*Main!$B$4+_xlfn.IFNA(VLOOKUP($A69,'EV Distribution'!$A$2:$B$11,2,FALSE),0)*('EV Scenarios'!O$2-'EV Scenarios'!O$3)</f>
        <v>1.4360182713032514E-2</v>
      </c>
      <c r="P69" s="5">
        <f>'Pc, Winter, S1'!P69*Main!$B$4+_xlfn.IFNA(VLOOKUP($A69,'EV Distribution'!$A$2:$B$11,2,FALSE),0)*('EV Scenarios'!P$2-'EV Scenarios'!P$3)</f>
        <v>1.3070658190372758E-2</v>
      </c>
      <c r="Q69" s="5">
        <f>'Pc, Winter, S1'!Q69*Main!$B$4+_xlfn.IFNA(VLOOKUP($A69,'EV Distribution'!$A$2:$B$11,2,FALSE),0)*('EV Scenarios'!Q$2-'EV Scenarios'!Q$3)</f>
        <v>1.2717208881179935E-2</v>
      </c>
      <c r="R69" s="5">
        <f>'Pc, Winter, S1'!R69*Main!$B$4+_xlfn.IFNA(VLOOKUP($A69,'EV Distribution'!$A$2:$B$11,2,FALSE),0)*('EV Scenarios'!R$2-'EV Scenarios'!R$3)</f>
        <v>1.1480012057006729E-2</v>
      </c>
      <c r="S69" s="5">
        <f>'Pc, Winter, S1'!S69*Main!$B$4+_xlfn.IFNA(VLOOKUP($A69,'EV Distribution'!$A$2:$B$11,2,FALSE),0)*('EV Scenarios'!S$2-'EV Scenarios'!S$3)</f>
        <v>1.3278604590456839E-2</v>
      </c>
      <c r="T69" s="5">
        <f>'Pc, Winter, S1'!T69*Main!$B$4+_xlfn.IFNA(VLOOKUP($A69,'EV Distribution'!$A$2:$B$11,2,FALSE),0)*('EV Scenarios'!T$2-'EV Scenarios'!T$3)</f>
        <v>1.2893407890274664E-2</v>
      </c>
      <c r="U69" s="5">
        <f>'Pc, Winter, S1'!U69*Main!$B$4+_xlfn.IFNA(VLOOKUP($A69,'EV Distribution'!$A$2:$B$11,2,FALSE),0)*('EV Scenarios'!U$2-'EV Scenarios'!U$3)</f>
        <v>1.2077958556572311E-2</v>
      </c>
      <c r="V69" s="5">
        <f>'Pc, Winter, S1'!V69*Main!$B$4+_xlfn.IFNA(VLOOKUP($A69,'EV Distribution'!$A$2:$B$11,2,FALSE),0)*('EV Scenarios'!V$2-'EV Scenarios'!V$3)</f>
        <v>1.3076941720613789E-2</v>
      </c>
      <c r="W69" s="5">
        <f>'Pc, Winter, S1'!W69*Main!$B$4+_xlfn.IFNA(VLOOKUP($A69,'EV Distribution'!$A$2:$B$11,2,FALSE),0)*('EV Scenarios'!W$2-'EV Scenarios'!W$3)</f>
        <v>1.2382676873528587E-2</v>
      </c>
      <c r="X69" s="5">
        <f>'Pc, Winter, S1'!X69*Main!$B$4+_xlfn.IFNA(VLOOKUP($A69,'EV Distribution'!$A$2:$B$11,2,FALSE),0)*('EV Scenarios'!X$2-'EV Scenarios'!X$3)</f>
        <v>1.7821401977970854E-2</v>
      </c>
      <c r="Y69" s="5">
        <f>'Pc, Winter, S1'!Y69*Main!$B$4+_xlfn.IFNA(VLOOKUP($A69,'EV Distribution'!$A$2:$B$11,2,FALSE),0)*('EV Scenarios'!Y$2-'EV Scenarios'!Y$3)</f>
        <v>1.5908040116816145E-2</v>
      </c>
    </row>
    <row r="70" spans="1:25" x14ac:dyDescent="0.25">
      <c r="A70">
        <v>57</v>
      </c>
      <c r="B70" s="5">
        <f>'Pc, Winter, S1'!B70*Main!$B$4+_xlfn.IFNA(VLOOKUP($A70,'EV Distribution'!$A$2:$B$11,2,FALSE),0)*('EV Scenarios'!B$2-'EV Scenarios'!B$3)</f>
        <v>1.5575099106656391E-2</v>
      </c>
      <c r="C70" s="5">
        <f>'Pc, Winter, S1'!C70*Main!$B$4+_xlfn.IFNA(VLOOKUP($A70,'EV Distribution'!$A$2:$B$11,2,FALSE),0)*('EV Scenarios'!C$2-'EV Scenarios'!C$3)</f>
        <v>1.268931739813621E-2</v>
      </c>
      <c r="D70" s="5">
        <f>'Pc, Winter, S1'!D70*Main!$B$4+_xlfn.IFNA(VLOOKUP($A70,'EV Distribution'!$A$2:$B$11,2,FALSE),0)*('EV Scenarios'!D$2-'EV Scenarios'!D$3)</f>
        <v>1.0608008386364911E-2</v>
      </c>
      <c r="E70" s="5">
        <f>'Pc, Winter, S1'!E70*Main!$B$4+_xlfn.IFNA(VLOOKUP($A70,'EV Distribution'!$A$2:$B$11,2,FALSE),0)*('EV Scenarios'!E$2-'EV Scenarios'!E$3)</f>
        <v>1.0149133719604823E-2</v>
      </c>
      <c r="F70" s="5">
        <f>'Pc, Winter, S1'!F70*Main!$B$4+_xlfn.IFNA(VLOOKUP($A70,'EV Distribution'!$A$2:$B$11,2,FALSE),0)*('EV Scenarios'!F$2-'EV Scenarios'!F$3)</f>
        <v>9.050254198402467E-3</v>
      </c>
      <c r="G70" s="5">
        <f>'Pc, Winter, S1'!G70*Main!$B$4+_xlfn.IFNA(VLOOKUP($A70,'EV Distribution'!$A$2:$B$11,2,FALSE),0)*('EV Scenarios'!G$2-'EV Scenarios'!G$3)</f>
        <v>8.7356423492712994E-3</v>
      </c>
      <c r="H70" s="5">
        <f>'Pc, Winter, S1'!H70*Main!$B$4+_xlfn.IFNA(VLOOKUP($A70,'EV Distribution'!$A$2:$B$11,2,FALSE),0)*('EV Scenarios'!H$2-'EV Scenarios'!H$3)</f>
        <v>9.6995539189321748E-3</v>
      </c>
      <c r="I70" s="5">
        <f>'Pc, Winter, S1'!I70*Main!$B$4+_xlfn.IFNA(VLOOKUP($A70,'EV Distribution'!$A$2:$B$11,2,FALSE),0)*('EV Scenarios'!I$2-'EV Scenarios'!I$3)</f>
        <v>4.222546591269619E-3</v>
      </c>
      <c r="J70" s="5">
        <f>'Pc, Winter, S1'!J70*Main!$B$4+_xlfn.IFNA(VLOOKUP($A70,'EV Distribution'!$A$2:$B$11,2,FALSE),0)*('EV Scenarios'!J$2-'EV Scenarios'!J$3)</f>
        <v>6.0130833423906946E-3</v>
      </c>
      <c r="K70" s="5">
        <f>'Pc, Winter, S1'!K70*Main!$B$4+_xlfn.IFNA(VLOOKUP($A70,'EV Distribution'!$A$2:$B$11,2,FALSE),0)*('EV Scenarios'!K$2-'EV Scenarios'!K$3)</f>
        <v>9.4478500575252249E-3</v>
      </c>
      <c r="L70" s="5">
        <f>'Pc, Winter, S1'!L70*Main!$B$4+_xlfn.IFNA(VLOOKUP($A70,'EV Distribution'!$A$2:$B$11,2,FALSE),0)*('EV Scenarios'!L$2-'EV Scenarios'!L$3)</f>
        <v>1.2268619645543724E-2</v>
      </c>
      <c r="M70" s="5">
        <f>'Pc, Winter, S1'!M70*Main!$B$4+_xlfn.IFNA(VLOOKUP($A70,'EV Distribution'!$A$2:$B$11,2,FALSE),0)*('EV Scenarios'!M$2-'EV Scenarios'!M$3)</f>
        <v>1.4917524357819505E-2</v>
      </c>
      <c r="N70" s="5">
        <f>'Pc, Winter, S1'!N70*Main!$B$4+_xlfn.IFNA(VLOOKUP($A70,'EV Distribution'!$A$2:$B$11,2,FALSE),0)*('EV Scenarios'!N$2-'EV Scenarios'!N$3)</f>
        <v>1.6100238059150788E-2</v>
      </c>
      <c r="O70" s="5">
        <f>'Pc, Winter, S1'!O70*Main!$B$4+_xlfn.IFNA(VLOOKUP($A70,'EV Distribution'!$A$2:$B$11,2,FALSE),0)*('EV Scenarios'!O$2-'EV Scenarios'!O$3)</f>
        <v>1.6813340795992154E-2</v>
      </c>
      <c r="P70" s="5">
        <f>'Pc, Winter, S1'!P70*Main!$B$4+_xlfn.IFNA(VLOOKUP($A70,'EV Distribution'!$A$2:$B$11,2,FALSE),0)*('EV Scenarios'!P$2-'EV Scenarios'!P$3)</f>
        <v>1.6844278523094173E-2</v>
      </c>
      <c r="Q70" s="5">
        <f>'Pc, Winter, S1'!Q70*Main!$B$4+_xlfn.IFNA(VLOOKUP($A70,'EV Distribution'!$A$2:$B$11,2,FALSE),0)*('EV Scenarios'!Q$2-'EV Scenarios'!Q$3)</f>
        <v>1.5628879085440021E-2</v>
      </c>
      <c r="R70" s="5">
        <f>'Pc, Winter, S1'!R70*Main!$B$4+_xlfn.IFNA(VLOOKUP($A70,'EV Distribution'!$A$2:$B$11,2,FALSE),0)*('EV Scenarios'!R$2-'EV Scenarios'!R$3)</f>
        <v>1.2605598699229262E-2</v>
      </c>
      <c r="S70" s="5">
        <f>'Pc, Winter, S1'!S70*Main!$B$4+_xlfn.IFNA(VLOOKUP($A70,'EV Distribution'!$A$2:$B$11,2,FALSE),0)*('EV Scenarios'!S$2-'EV Scenarios'!S$3)</f>
        <v>1.4152178375770742E-2</v>
      </c>
      <c r="T70" s="5">
        <f>'Pc, Winter, S1'!T70*Main!$B$4+_xlfn.IFNA(VLOOKUP($A70,'EV Distribution'!$A$2:$B$11,2,FALSE),0)*('EV Scenarios'!T$2-'EV Scenarios'!T$3)</f>
        <v>1.5781144038452915E-2</v>
      </c>
      <c r="U70" s="5">
        <f>'Pc, Winter, S1'!U70*Main!$B$4+_xlfn.IFNA(VLOOKUP($A70,'EV Distribution'!$A$2:$B$11,2,FALSE),0)*('EV Scenarios'!U$2-'EV Scenarios'!U$3)</f>
        <v>1.8372204743441704E-2</v>
      </c>
      <c r="V70" s="5">
        <f>'Pc, Winter, S1'!V70*Main!$B$4+_xlfn.IFNA(VLOOKUP($A70,'EV Distribution'!$A$2:$B$11,2,FALSE),0)*('EV Scenarios'!V$2-'EV Scenarios'!V$3)</f>
        <v>1.8934422574257287E-2</v>
      </c>
      <c r="W70" s="5">
        <f>'Pc, Winter, S1'!W70*Main!$B$4+_xlfn.IFNA(VLOOKUP($A70,'EV Distribution'!$A$2:$B$11,2,FALSE),0)*('EV Scenarios'!W$2-'EV Scenarios'!W$3)</f>
        <v>1.7850115091774105E-2</v>
      </c>
      <c r="X70" s="5">
        <f>'Pc, Winter, S1'!X70*Main!$B$4+_xlfn.IFNA(VLOOKUP($A70,'EV Distribution'!$A$2:$B$11,2,FALSE),0)*('EV Scenarios'!X$2-'EV Scenarios'!X$3)</f>
        <v>1.9605306583422084E-2</v>
      </c>
      <c r="Y70" s="5">
        <f>'Pc, Winter, S1'!Y70*Main!$B$4+_xlfn.IFNA(VLOOKUP($A70,'EV Distribution'!$A$2:$B$11,2,FALSE),0)*('EV Scenarios'!Y$2-'EV Scenarios'!Y$3)</f>
        <v>1.7727774504091933E-2</v>
      </c>
    </row>
    <row r="71" spans="1:25" x14ac:dyDescent="0.25">
      <c r="A71">
        <v>56</v>
      </c>
      <c r="B71" s="5">
        <f>'Pc, Winter, S1'!B71*Main!$B$4+_xlfn.IFNA(VLOOKUP($A71,'EV Distribution'!$A$2:$B$11,2,FALSE),0)*('EV Scenarios'!B$2-'EV Scenarios'!B$3)</f>
        <v>1.6266649972463566E-2</v>
      </c>
      <c r="C71" s="5">
        <f>'Pc, Winter, S1'!C71*Main!$B$4+_xlfn.IFNA(VLOOKUP($A71,'EV Distribution'!$A$2:$B$11,2,FALSE),0)*('EV Scenarios'!C$2-'EV Scenarios'!C$3)</f>
        <v>1.5674483864419844E-2</v>
      </c>
      <c r="D71" s="5">
        <f>'Pc, Winter, S1'!D71*Main!$B$4+_xlfn.IFNA(VLOOKUP($A71,'EV Distribution'!$A$2:$B$11,2,FALSE),0)*('EV Scenarios'!D$2-'EV Scenarios'!D$3)</f>
        <v>1.1959466707343051E-2</v>
      </c>
      <c r="E71" s="5">
        <f>'Pc, Winter, S1'!E71*Main!$B$4+_xlfn.IFNA(VLOOKUP($A71,'EV Distribution'!$A$2:$B$11,2,FALSE),0)*('EV Scenarios'!E$2-'EV Scenarios'!E$3)</f>
        <v>1.0331379719086325E-2</v>
      </c>
      <c r="F71" s="5">
        <f>'Pc, Winter, S1'!F71*Main!$B$4+_xlfn.IFNA(VLOOKUP($A71,'EV Distribution'!$A$2:$B$11,2,FALSE),0)*('EV Scenarios'!F$2-'EV Scenarios'!F$3)</f>
        <v>8.4816454047645738E-3</v>
      </c>
      <c r="G71" s="5">
        <f>'Pc, Winter, S1'!G71*Main!$B$4+_xlfn.IFNA(VLOOKUP($A71,'EV Distribution'!$A$2:$B$11,2,FALSE),0)*('EV Scenarios'!G$2-'EV Scenarios'!G$3)</f>
        <v>8.6034344249719726E-3</v>
      </c>
      <c r="H71" s="5">
        <f>'Pc, Winter, S1'!H71*Main!$B$4+_xlfn.IFNA(VLOOKUP($A71,'EV Distribution'!$A$2:$B$11,2,FALSE),0)*('EV Scenarios'!H$2-'EV Scenarios'!H$3)</f>
        <v>9.7714534726177135E-3</v>
      </c>
      <c r="I71" s="5">
        <f>'Pc, Winter, S1'!I71*Main!$B$4+_xlfn.IFNA(VLOOKUP($A71,'EV Distribution'!$A$2:$B$11,2,FALSE),0)*('EV Scenarios'!I$2-'EV Scenarios'!I$3)</f>
        <v>5.2365975364489911E-3</v>
      </c>
      <c r="J71" s="5">
        <f>'Pc, Winter, S1'!J71*Main!$B$4+_xlfn.IFNA(VLOOKUP($A71,'EV Distribution'!$A$2:$B$11,2,FALSE),0)*('EV Scenarios'!J$2-'EV Scenarios'!J$3)</f>
        <v>6.2130990342348655E-3</v>
      </c>
      <c r="K71" s="5">
        <f>'Pc, Winter, S1'!K71*Main!$B$4+_xlfn.IFNA(VLOOKUP($A71,'EV Distribution'!$A$2:$B$11,2,FALSE),0)*('EV Scenarios'!K$2-'EV Scenarios'!K$3)</f>
        <v>7.4751613621496628E-3</v>
      </c>
      <c r="L71" s="5">
        <f>'Pc, Winter, S1'!L71*Main!$B$4+_xlfn.IFNA(VLOOKUP($A71,'EV Distribution'!$A$2:$B$11,2,FALSE),0)*('EV Scenarios'!L$2-'EV Scenarios'!L$3)</f>
        <v>9.8538499516255609E-3</v>
      </c>
      <c r="M71" s="5">
        <f>'Pc, Winter, S1'!M71*Main!$B$4+_xlfn.IFNA(VLOOKUP($A71,'EV Distribution'!$A$2:$B$11,2,FALSE),0)*('EV Scenarios'!M$2-'EV Scenarios'!M$3)</f>
        <v>1.0969856156348096E-2</v>
      </c>
      <c r="N71" s="5">
        <f>'Pc, Winter, S1'!N71*Main!$B$4+_xlfn.IFNA(VLOOKUP($A71,'EV Distribution'!$A$2:$B$11,2,FALSE),0)*('EV Scenarios'!N$2-'EV Scenarios'!N$3)</f>
        <v>1.2527800481796525E-2</v>
      </c>
      <c r="O71" s="5">
        <f>'Pc, Winter, S1'!O71*Main!$B$4+_xlfn.IFNA(VLOOKUP($A71,'EV Distribution'!$A$2:$B$11,2,FALSE),0)*('EV Scenarios'!O$2-'EV Scenarios'!O$3)</f>
        <v>1.2282529620838006E-2</v>
      </c>
      <c r="P71" s="5">
        <f>'Pc, Winter, S1'!P71*Main!$B$4+_xlfn.IFNA(VLOOKUP($A71,'EV Distribution'!$A$2:$B$11,2,FALSE),0)*('EV Scenarios'!P$2-'EV Scenarios'!P$3)</f>
        <v>1.1830938953909754E-2</v>
      </c>
      <c r="Q71" s="5">
        <f>'Pc, Winter, S1'!Q71*Main!$B$4+_xlfn.IFNA(VLOOKUP($A71,'EV Distribution'!$A$2:$B$11,2,FALSE),0)*('EV Scenarios'!Q$2-'EV Scenarios'!Q$3)</f>
        <v>1.1132865316690024E-2</v>
      </c>
      <c r="R71" s="5">
        <f>'Pc, Winter, S1'!R71*Main!$B$4+_xlfn.IFNA(VLOOKUP($A71,'EV Distribution'!$A$2:$B$11,2,FALSE),0)*('EV Scenarios'!R$2-'EV Scenarios'!R$3)</f>
        <v>1.0055323547183297E-2</v>
      </c>
      <c r="S71" s="5">
        <f>'Pc, Winter, S1'!S71*Main!$B$4+_xlfn.IFNA(VLOOKUP($A71,'EV Distribution'!$A$2:$B$11,2,FALSE),0)*('EV Scenarios'!S$2-'EV Scenarios'!S$3)</f>
        <v>1.1716354667769059E-2</v>
      </c>
      <c r="T71" s="5">
        <f>'Pc, Winter, S1'!T71*Main!$B$4+_xlfn.IFNA(VLOOKUP($A71,'EV Distribution'!$A$2:$B$11,2,FALSE),0)*('EV Scenarios'!T$2-'EV Scenarios'!T$3)</f>
        <v>1.0311459779862668E-2</v>
      </c>
      <c r="U71" s="5">
        <f>'Pc, Winter, S1'!U71*Main!$B$4+_xlfn.IFNA(VLOOKUP($A71,'EV Distribution'!$A$2:$B$11,2,FALSE),0)*('EV Scenarios'!U$2-'EV Scenarios'!U$3)</f>
        <v>1.2936100671987109E-2</v>
      </c>
      <c r="V71" s="5">
        <f>'Pc, Winter, S1'!V71*Main!$B$4+_xlfn.IFNA(VLOOKUP($A71,'EV Distribution'!$A$2:$B$11,2,FALSE),0)*('EV Scenarios'!V$2-'EV Scenarios'!V$3)</f>
        <v>1.4585977941115472E-2</v>
      </c>
      <c r="W71" s="5">
        <f>'Pc, Winter, S1'!W71*Main!$B$4+_xlfn.IFNA(VLOOKUP($A71,'EV Distribution'!$A$2:$B$11,2,FALSE),0)*('EV Scenarios'!W$2-'EV Scenarios'!W$3)</f>
        <v>1.3769228598794842E-2</v>
      </c>
      <c r="X71" s="5">
        <f>'Pc, Winter, S1'!X71*Main!$B$4+_xlfn.IFNA(VLOOKUP($A71,'EV Distribution'!$A$2:$B$11,2,FALSE),0)*('EV Scenarios'!X$2-'EV Scenarios'!X$3)</f>
        <v>1.7800663223444507E-2</v>
      </c>
      <c r="Y71" s="5">
        <f>'Pc, Winter, S1'!Y71*Main!$B$4+_xlfn.IFNA(VLOOKUP($A71,'EV Distribution'!$A$2:$B$11,2,FALSE),0)*('EV Scenarios'!Y$2-'EV Scenarios'!Y$3)</f>
        <v>1.7069175873332398E-2</v>
      </c>
    </row>
    <row r="72" spans="1:25" x14ac:dyDescent="0.25">
      <c r="A72">
        <v>84</v>
      </c>
      <c r="B72" s="5">
        <f>'Pc, Winter, S1'!B72*Main!$B$4+_xlfn.IFNA(VLOOKUP($A72,'EV Distribution'!$A$2:$B$11,2,FALSE),0)*('EV Scenarios'!B$2-'EV Scenarios'!B$3)</f>
        <v>1.1704469394296526E-2</v>
      </c>
      <c r="C72" s="5">
        <f>'Pc, Winter, S1'!C72*Main!$B$4+_xlfn.IFNA(VLOOKUP($A72,'EV Distribution'!$A$2:$B$11,2,FALSE),0)*('EV Scenarios'!C$2-'EV Scenarios'!C$3)</f>
        <v>1.1618797186925449E-2</v>
      </c>
      <c r="D72" s="5">
        <f>'Pc, Winter, S1'!D72*Main!$B$4+_xlfn.IFNA(VLOOKUP($A72,'EV Distribution'!$A$2:$B$11,2,FALSE),0)*('EV Scenarios'!D$2-'EV Scenarios'!D$3)</f>
        <v>9.5398647748178248E-3</v>
      </c>
      <c r="E72" s="5">
        <f>'Pc, Winter, S1'!E72*Main!$B$4+_xlfn.IFNA(VLOOKUP($A72,'EV Distribution'!$A$2:$B$11,2,FALSE),0)*('EV Scenarios'!E$2-'EV Scenarios'!E$3)</f>
        <v>9.075667262247759E-3</v>
      </c>
      <c r="F72" s="5">
        <f>'Pc, Winter, S1'!F72*Main!$B$4+_xlfn.IFNA(VLOOKUP($A72,'EV Distribution'!$A$2:$B$11,2,FALSE),0)*('EV Scenarios'!F$2-'EV Scenarios'!F$3)</f>
        <v>7.8066533488368841E-3</v>
      </c>
      <c r="G72" s="5">
        <f>'Pc, Winter, S1'!G72*Main!$B$4+_xlfn.IFNA(VLOOKUP($A72,'EV Distribution'!$A$2:$B$11,2,FALSE),0)*('EV Scenarios'!G$2-'EV Scenarios'!G$3)</f>
        <v>7.2998756667180496E-3</v>
      </c>
      <c r="H72" s="5">
        <f>'Pc, Winter, S1'!H72*Main!$B$4+_xlfn.IFNA(VLOOKUP($A72,'EV Distribution'!$A$2:$B$11,2,FALSE),0)*('EV Scenarios'!H$2-'EV Scenarios'!H$3)</f>
        <v>8.9383720685818398E-3</v>
      </c>
      <c r="I72" s="5">
        <f>'Pc, Winter, S1'!I72*Main!$B$4+_xlfn.IFNA(VLOOKUP($A72,'EV Distribution'!$A$2:$B$11,2,FALSE),0)*('EV Scenarios'!I$2-'EV Scenarios'!I$3)</f>
        <v>4.2528395126821749E-3</v>
      </c>
      <c r="J72" s="5">
        <f>'Pc, Winter, S1'!J72*Main!$B$4+_xlfn.IFNA(VLOOKUP($A72,'EV Distribution'!$A$2:$B$11,2,FALSE),0)*('EV Scenarios'!J$2-'EV Scenarios'!J$3)</f>
        <v>5.4572161366031394E-3</v>
      </c>
      <c r="K72" s="5">
        <f>'Pc, Winter, S1'!K72*Main!$B$4+_xlfn.IFNA(VLOOKUP($A72,'EV Distribution'!$A$2:$B$11,2,FALSE),0)*('EV Scenarios'!K$2-'EV Scenarios'!K$3)</f>
        <v>6.5213877678531387E-3</v>
      </c>
      <c r="L72" s="5">
        <f>'Pc, Winter, S1'!L72*Main!$B$4+_xlfn.IFNA(VLOOKUP($A72,'EV Distribution'!$A$2:$B$11,2,FALSE),0)*('EV Scenarios'!L$2-'EV Scenarios'!L$3)</f>
        <v>6.2310936674607629E-3</v>
      </c>
      <c r="M72" s="5">
        <f>'Pc, Winter, S1'!M72*Main!$B$4+_xlfn.IFNA(VLOOKUP($A72,'EV Distribution'!$A$2:$B$11,2,FALSE),0)*('EV Scenarios'!M$2-'EV Scenarios'!M$3)</f>
        <v>6.4054863893918167E-3</v>
      </c>
      <c r="N72" s="5">
        <f>'Pc, Winter, S1'!N72*Main!$B$4+_xlfn.IFNA(VLOOKUP($A72,'EV Distribution'!$A$2:$B$11,2,FALSE),0)*('EV Scenarios'!N$2-'EV Scenarios'!N$3)</f>
        <v>6.7849360978839693E-3</v>
      </c>
      <c r="O72" s="5">
        <f>'Pc, Winter, S1'!O72*Main!$B$4+_xlfn.IFNA(VLOOKUP($A72,'EV Distribution'!$A$2:$B$11,2,FALSE),0)*('EV Scenarios'!O$2-'EV Scenarios'!O$3)</f>
        <v>7.4542666733884537E-3</v>
      </c>
      <c r="P72" s="5">
        <f>'Pc, Winter, S1'!P72*Main!$B$4+_xlfn.IFNA(VLOOKUP($A72,'EV Distribution'!$A$2:$B$11,2,FALSE),0)*('EV Scenarios'!P$2-'EV Scenarios'!P$3)</f>
        <v>7.2865138327774664E-3</v>
      </c>
      <c r="Q72" s="5">
        <f>'Pc, Winter, S1'!Q72*Main!$B$4+_xlfn.IFNA(VLOOKUP($A72,'EV Distribution'!$A$2:$B$11,2,FALSE),0)*('EV Scenarios'!Q$2-'EV Scenarios'!Q$3)</f>
        <v>7.4216632707258968E-3</v>
      </c>
      <c r="R72" s="5">
        <f>'Pc, Winter, S1'!R72*Main!$B$4+_xlfn.IFNA(VLOOKUP($A72,'EV Distribution'!$A$2:$B$11,2,FALSE),0)*('EV Scenarios'!R$2-'EV Scenarios'!R$3)</f>
        <v>6.833612837528028E-3</v>
      </c>
      <c r="S72" s="5">
        <f>'Pc, Winter, S1'!S72*Main!$B$4+_xlfn.IFNA(VLOOKUP($A72,'EV Distribution'!$A$2:$B$11,2,FALSE),0)*('EV Scenarios'!S$2-'EV Scenarios'!S$3)</f>
        <v>8.0815002397561665E-3</v>
      </c>
      <c r="T72" s="5">
        <f>'Pc, Winter, S1'!T72*Main!$B$4+_xlfn.IFNA(VLOOKUP($A72,'EV Distribution'!$A$2:$B$11,2,FALSE),0)*('EV Scenarios'!T$2-'EV Scenarios'!T$3)</f>
        <v>6.8599321412275791E-3</v>
      </c>
      <c r="U72" s="5">
        <f>'Pc, Winter, S1'!U72*Main!$B$4+_xlfn.IFNA(VLOOKUP($A72,'EV Distribution'!$A$2:$B$11,2,FALSE),0)*('EV Scenarios'!U$2-'EV Scenarios'!U$3)</f>
        <v>6.3367235342909195E-3</v>
      </c>
      <c r="V72" s="5">
        <f>'Pc, Winter, S1'!V72*Main!$B$4+_xlfn.IFNA(VLOOKUP($A72,'EV Distribution'!$A$2:$B$11,2,FALSE),0)*('EV Scenarios'!V$2-'EV Scenarios'!V$3)</f>
        <v>7.0208770911434973E-3</v>
      </c>
      <c r="W72" s="5">
        <f>'Pc, Winter, S1'!W72*Main!$B$4+_xlfn.IFNA(VLOOKUP($A72,'EV Distribution'!$A$2:$B$11,2,FALSE),0)*('EV Scenarios'!W$2-'EV Scenarios'!W$3)</f>
        <v>5.9246863051709651E-3</v>
      </c>
      <c r="X72" s="5">
        <f>'Pc, Winter, S1'!X72*Main!$B$4+_xlfn.IFNA(VLOOKUP($A72,'EV Distribution'!$A$2:$B$11,2,FALSE),0)*('EV Scenarios'!X$2-'EV Scenarios'!X$3)</f>
        <v>1.1296588518525786E-2</v>
      </c>
      <c r="Y72" s="5">
        <f>'Pc, Winter, S1'!Y72*Main!$B$4+_xlfn.IFNA(VLOOKUP($A72,'EV Distribution'!$A$2:$B$11,2,FALSE),0)*('EV Scenarios'!Y$2-'EV Scenarios'!Y$3)</f>
        <v>1.1836619793778029E-2</v>
      </c>
    </row>
    <row r="73" spans="1:25" x14ac:dyDescent="0.25">
      <c r="A73">
        <v>85</v>
      </c>
      <c r="B73" s="5">
        <f>'Pc, Winter, S1'!B73*Main!$B$4+_xlfn.IFNA(VLOOKUP($A73,'EV Distribution'!$A$2:$B$11,2,FALSE),0)*('EV Scenarios'!B$2-'EV Scenarios'!B$3)</f>
        <v>1.1412663536154711E-2</v>
      </c>
      <c r="C73" s="5">
        <f>'Pc, Winter, S1'!C73*Main!$B$4+_xlfn.IFNA(VLOOKUP($A73,'EV Distribution'!$A$2:$B$11,2,FALSE),0)*('EV Scenarios'!C$2-'EV Scenarios'!C$3)</f>
        <v>1.1487105629848657E-2</v>
      </c>
      <c r="D73" s="5">
        <f>'Pc, Winter, S1'!D73*Main!$B$4+_xlfn.IFNA(VLOOKUP($A73,'EV Distribution'!$A$2:$B$11,2,FALSE),0)*('EV Scenarios'!D$2-'EV Scenarios'!D$3)</f>
        <v>9.9238394087163683E-3</v>
      </c>
      <c r="E73" s="5">
        <f>'Pc, Winter, S1'!E73*Main!$B$4+_xlfn.IFNA(VLOOKUP($A73,'EV Distribution'!$A$2:$B$11,2,FALSE),0)*('EV Scenarios'!E$2-'EV Scenarios'!E$3)</f>
        <v>9.3216893618133425E-3</v>
      </c>
      <c r="F73" s="5">
        <f>'Pc, Winter, S1'!F73*Main!$B$4+_xlfn.IFNA(VLOOKUP($A73,'EV Distribution'!$A$2:$B$11,2,FALSE),0)*('EV Scenarios'!F$2-'EV Scenarios'!F$3)</f>
        <v>8.0894868575112112E-3</v>
      </c>
      <c r="G73" s="5">
        <f>'Pc, Winter, S1'!G73*Main!$B$4+_xlfn.IFNA(VLOOKUP($A73,'EV Distribution'!$A$2:$B$11,2,FALSE),0)*('EV Scenarios'!G$2-'EV Scenarios'!G$3)</f>
        <v>7.7812761309136768E-3</v>
      </c>
      <c r="H73" s="5">
        <f>'Pc, Winter, S1'!H73*Main!$B$4+_xlfn.IFNA(VLOOKUP($A73,'EV Distribution'!$A$2:$B$11,2,FALSE),0)*('EV Scenarios'!H$2-'EV Scenarios'!H$3)</f>
        <v>9.3032790102998888E-3</v>
      </c>
      <c r="I73" s="5">
        <f>'Pc, Winter, S1'!I73*Main!$B$4+_xlfn.IFNA(VLOOKUP($A73,'EV Distribution'!$A$2:$B$11,2,FALSE),0)*('EV Scenarios'!I$2-'EV Scenarios'!I$3)</f>
        <v>4.4154644193665918E-3</v>
      </c>
      <c r="J73" s="5">
        <f>'Pc, Winter, S1'!J73*Main!$B$4+_xlfn.IFNA(VLOOKUP($A73,'EV Distribution'!$A$2:$B$11,2,FALSE),0)*('EV Scenarios'!J$2-'EV Scenarios'!J$3)</f>
        <v>5.3495444245515687E-3</v>
      </c>
      <c r="K73" s="5">
        <f>'Pc, Winter, S1'!K73*Main!$B$4+_xlfn.IFNA(VLOOKUP($A73,'EV Distribution'!$A$2:$B$11,2,FALSE),0)*('EV Scenarios'!K$2-'EV Scenarios'!K$3)</f>
        <v>6.628141848766817E-3</v>
      </c>
      <c r="L73" s="5">
        <f>'Pc, Winter, S1'!L73*Main!$B$4+_xlfn.IFNA(VLOOKUP($A73,'EV Distribution'!$A$2:$B$11,2,FALSE),0)*('EV Scenarios'!L$2-'EV Scenarios'!L$3)</f>
        <v>6.3670348917741031E-3</v>
      </c>
      <c r="M73" s="5">
        <f>'Pc, Winter, S1'!M73*Main!$B$4+_xlfn.IFNA(VLOOKUP($A73,'EV Distribution'!$A$2:$B$11,2,FALSE),0)*('EV Scenarios'!M$2-'EV Scenarios'!M$3)</f>
        <v>6.726443165344733E-3</v>
      </c>
      <c r="N73" s="5">
        <f>'Pc, Winter, S1'!N73*Main!$B$4+_xlfn.IFNA(VLOOKUP($A73,'EV Distribution'!$A$2:$B$11,2,FALSE),0)*('EV Scenarios'!N$2-'EV Scenarios'!N$3)</f>
        <v>7.303622135061659E-3</v>
      </c>
      <c r="O73" s="5">
        <f>'Pc, Winter, S1'!O73*Main!$B$4+_xlfn.IFNA(VLOOKUP($A73,'EV Distribution'!$A$2:$B$11,2,FALSE),0)*('EV Scenarios'!O$2-'EV Scenarios'!O$3)</f>
        <v>7.9367381081558285E-3</v>
      </c>
      <c r="P73" s="5">
        <f>'Pc, Winter, S1'!P73*Main!$B$4+_xlfn.IFNA(VLOOKUP($A73,'EV Distribution'!$A$2:$B$11,2,FALSE),0)*('EV Scenarios'!P$2-'EV Scenarios'!P$3)</f>
        <v>7.8558555034613231E-3</v>
      </c>
      <c r="Q73" s="5">
        <f>'Pc, Winter, S1'!Q73*Main!$B$4+_xlfn.IFNA(VLOOKUP($A73,'EV Distribution'!$A$2:$B$11,2,FALSE),0)*('EV Scenarios'!Q$2-'EV Scenarios'!Q$3)</f>
        <v>8.152767345193386E-3</v>
      </c>
      <c r="R73" s="5">
        <f>'Pc, Winter, S1'!R73*Main!$B$4+_xlfn.IFNA(VLOOKUP($A73,'EV Distribution'!$A$2:$B$11,2,FALSE),0)*('EV Scenarios'!R$2-'EV Scenarios'!R$3)</f>
        <v>7.495817799229261E-3</v>
      </c>
      <c r="S73" s="5">
        <f>'Pc, Winter, S1'!S73*Main!$B$4+_xlfn.IFNA(VLOOKUP($A73,'EV Distribution'!$A$2:$B$11,2,FALSE),0)*('EV Scenarios'!S$2-'EV Scenarios'!S$3)</f>
        <v>8.7180511479680502E-3</v>
      </c>
      <c r="T73" s="5">
        <f>'Pc, Winter, S1'!T73*Main!$B$4+_xlfn.IFNA(VLOOKUP($A73,'EV Distribution'!$A$2:$B$11,2,FALSE),0)*('EV Scenarios'!T$2-'EV Scenarios'!T$3)</f>
        <v>7.2487878231362107E-3</v>
      </c>
      <c r="U73" s="5">
        <f>'Pc, Winter, S1'!U73*Main!$B$4+_xlfn.IFNA(VLOOKUP($A73,'EV Distribution'!$A$2:$B$11,2,FALSE),0)*('EV Scenarios'!U$2-'EV Scenarios'!U$3)</f>
        <v>6.810801151933857E-3</v>
      </c>
      <c r="V73" s="5">
        <f>'Pc, Winter, S1'!V73*Main!$B$4+_xlfn.IFNA(VLOOKUP($A73,'EV Distribution'!$A$2:$B$11,2,FALSE),0)*('EV Scenarios'!V$2-'EV Scenarios'!V$3)</f>
        <v>7.2419890542741033E-3</v>
      </c>
      <c r="W73" s="5">
        <f>'Pc, Winter, S1'!W73*Main!$B$4+_xlfn.IFNA(VLOOKUP($A73,'EV Distribution'!$A$2:$B$11,2,FALSE),0)*('EV Scenarios'!W$2-'EV Scenarios'!W$3)</f>
        <v>6.2956636897561679E-3</v>
      </c>
      <c r="X73" s="5">
        <f>'Pc, Winter, S1'!X73*Main!$B$4+_xlfn.IFNA(VLOOKUP($A73,'EV Distribution'!$A$2:$B$11,2,FALSE),0)*('EV Scenarios'!X$2-'EV Scenarios'!X$3)</f>
        <v>1.1341913138410875E-2</v>
      </c>
      <c r="Y73" s="5">
        <f>'Pc, Winter, S1'!Y73*Main!$B$4+_xlfn.IFNA(VLOOKUP($A73,'EV Distribution'!$A$2:$B$11,2,FALSE),0)*('EV Scenarios'!Y$2-'EV Scenarios'!Y$3)</f>
        <v>1.1429604375112108E-2</v>
      </c>
    </row>
    <row r="74" spans="1:25" x14ac:dyDescent="0.25">
      <c r="A74">
        <v>83</v>
      </c>
      <c r="B74" s="5">
        <f>'Pc, Winter, S1'!B74*Main!$B$4+_xlfn.IFNA(VLOOKUP($A74,'EV Distribution'!$A$2:$B$11,2,FALSE),0)*('EV Scenarios'!B$2-'EV Scenarios'!B$3)</f>
        <v>1.1123621772996077E-2</v>
      </c>
      <c r="C74" s="5">
        <f>'Pc, Winter, S1'!C74*Main!$B$4+_xlfn.IFNA(VLOOKUP($A74,'EV Distribution'!$A$2:$B$11,2,FALSE),0)*('EV Scenarios'!C$2-'EV Scenarios'!C$3)</f>
        <v>1.1020483338859306E-2</v>
      </c>
      <c r="D74" s="5">
        <f>'Pc, Winter, S1'!D74*Main!$B$4+_xlfn.IFNA(VLOOKUP($A74,'EV Distribution'!$A$2:$B$11,2,FALSE),0)*('EV Scenarios'!D$2-'EV Scenarios'!D$3)</f>
        <v>9.5514857030829601E-3</v>
      </c>
      <c r="E74" s="5">
        <f>'Pc, Winter, S1'!E74*Main!$B$4+_xlfn.IFNA(VLOOKUP($A74,'EV Distribution'!$A$2:$B$11,2,FALSE),0)*('EV Scenarios'!E$2-'EV Scenarios'!E$3)</f>
        <v>9.0072273958800471E-3</v>
      </c>
      <c r="F74" s="5">
        <f>'Pc, Winter, S1'!F74*Main!$B$4+_xlfn.IFNA(VLOOKUP($A74,'EV Distribution'!$A$2:$B$11,2,FALSE),0)*('EV Scenarios'!F$2-'EV Scenarios'!F$3)</f>
        <v>7.7456442518357626E-3</v>
      </c>
      <c r="G74" s="5">
        <f>'Pc, Winter, S1'!G74*Main!$B$4+_xlfn.IFNA(VLOOKUP($A74,'EV Distribution'!$A$2:$B$11,2,FALSE),0)*('EV Scenarios'!G$2-'EV Scenarios'!G$3)</f>
        <v>7.408768242138453E-3</v>
      </c>
      <c r="H74" s="5">
        <f>'Pc, Winter, S1'!H74*Main!$B$4+_xlfn.IFNA(VLOOKUP($A74,'EV Distribution'!$A$2:$B$11,2,FALSE),0)*('EV Scenarios'!H$2-'EV Scenarios'!H$3)</f>
        <v>8.7502436474495519E-3</v>
      </c>
      <c r="I74" s="5">
        <f>'Pc, Winter, S1'!I74*Main!$B$4+_xlfn.IFNA(VLOOKUP($A74,'EV Distribution'!$A$2:$B$11,2,FALSE),0)*('EV Scenarios'!I$2-'EV Scenarios'!I$3)</f>
        <v>3.0172779972393502E-3</v>
      </c>
      <c r="J74" s="5">
        <f>'Pc, Winter, S1'!J74*Main!$B$4+_xlfn.IFNA(VLOOKUP($A74,'EV Distribution'!$A$2:$B$11,2,FALSE),0)*('EV Scenarios'!J$2-'EV Scenarios'!J$3)</f>
        <v>3.9035329193665928E-3</v>
      </c>
      <c r="K74" s="5">
        <f>'Pc, Winter, S1'!K74*Main!$B$4+_xlfn.IFNA(VLOOKUP($A74,'EV Distribution'!$A$2:$B$11,2,FALSE),0)*('EV Scenarios'!K$2-'EV Scenarios'!K$3)</f>
        <v>5.6815493401345292E-3</v>
      </c>
      <c r="L74" s="5">
        <f>'Pc, Winter, S1'!L74*Main!$B$4+_xlfn.IFNA(VLOOKUP($A74,'EV Distribution'!$A$2:$B$11,2,FALSE),0)*('EV Scenarios'!L$2-'EV Scenarios'!L$3)</f>
        <v>5.5326128537415923E-3</v>
      </c>
      <c r="M74" s="5">
        <f>'Pc, Winter, S1'!M74*Main!$B$4+_xlfn.IFNA(VLOOKUP($A74,'EV Distribution'!$A$2:$B$11,2,FALSE),0)*('EV Scenarios'!M$2-'EV Scenarios'!M$3)</f>
        <v>5.4963839182875568E-3</v>
      </c>
      <c r="N74" s="5">
        <f>'Pc, Winter, S1'!N74*Main!$B$4+_xlfn.IFNA(VLOOKUP($A74,'EV Distribution'!$A$2:$B$11,2,FALSE),0)*('EV Scenarios'!N$2-'EV Scenarios'!N$3)</f>
        <v>5.5931104463845284E-3</v>
      </c>
      <c r="O74" s="5">
        <f>'Pc, Winter, S1'!O74*Main!$B$4+_xlfn.IFNA(VLOOKUP($A74,'EV Distribution'!$A$2:$B$11,2,FALSE),0)*('EV Scenarios'!O$2-'EV Scenarios'!O$3)</f>
        <v>6.1396035156530268E-3</v>
      </c>
      <c r="P74" s="5">
        <f>'Pc, Winter, S1'!P74*Main!$B$4+_xlfn.IFNA(VLOOKUP($A74,'EV Distribution'!$A$2:$B$11,2,FALSE),0)*('EV Scenarios'!P$2-'EV Scenarios'!P$3)</f>
        <v>6.341778756193947E-3</v>
      </c>
      <c r="Q74" s="5">
        <f>'Pc, Winter, S1'!Q74*Main!$B$4+_xlfn.IFNA(VLOOKUP($A74,'EV Distribution'!$A$2:$B$11,2,FALSE),0)*('EV Scenarios'!Q$2-'EV Scenarios'!Q$3)</f>
        <v>6.6007429834641258E-3</v>
      </c>
      <c r="R74" s="5">
        <f>'Pc, Winter, S1'!R74*Main!$B$4+_xlfn.IFNA(VLOOKUP($A74,'EV Distribution'!$A$2:$B$11,2,FALSE),0)*('EV Scenarios'!R$2-'EV Scenarios'!R$3)</f>
        <v>6.0991541981642375E-3</v>
      </c>
      <c r="S74" s="5">
        <f>'Pc, Winter, S1'!S74*Main!$B$4+_xlfn.IFNA(VLOOKUP($A74,'EV Distribution'!$A$2:$B$11,2,FALSE),0)*('EV Scenarios'!S$2-'EV Scenarios'!S$3)</f>
        <v>7.3339221390835213E-3</v>
      </c>
      <c r="T74" s="5">
        <f>'Pc, Winter, S1'!T74*Main!$B$4+_xlfn.IFNA(VLOOKUP($A74,'EV Distribution'!$A$2:$B$11,2,FALSE),0)*('EV Scenarios'!T$2-'EV Scenarios'!T$3)</f>
        <v>5.7652460158071758E-3</v>
      </c>
      <c r="U74" s="5">
        <f>'Pc, Winter, S1'!U74*Main!$B$4+_xlfn.IFNA(VLOOKUP($A74,'EV Distribution'!$A$2:$B$11,2,FALSE),0)*('EV Scenarios'!U$2-'EV Scenarios'!U$3)</f>
        <v>5.2357725182455156E-3</v>
      </c>
      <c r="V74" s="5">
        <f>'Pc, Winter, S1'!V74*Main!$B$4+_xlfn.IFNA(VLOOKUP($A74,'EV Distribution'!$A$2:$B$11,2,FALSE),0)*('EV Scenarios'!V$2-'EV Scenarios'!V$3)</f>
        <v>5.9025650066563892E-3</v>
      </c>
      <c r="W74" s="5">
        <f>'Pc, Winter, S1'!W74*Main!$B$4+_xlfn.IFNA(VLOOKUP($A74,'EV Distribution'!$A$2:$B$11,2,FALSE),0)*('EV Scenarios'!W$2-'EV Scenarios'!W$3)</f>
        <v>4.879642950826794E-3</v>
      </c>
      <c r="X74" s="5">
        <f>'Pc, Winter, S1'!X74*Main!$B$4+_xlfn.IFNA(VLOOKUP($A74,'EV Distribution'!$A$2:$B$11,2,FALSE),0)*('EV Scenarios'!X$2-'EV Scenarios'!X$3)</f>
        <v>1.0281121490316706E-2</v>
      </c>
      <c r="Y74" s="5">
        <f>'Pc, Winter, S1'!Y74*Main!$B$4+_xlfn.IFNA(VLOOKUP($A74,'EV Distribution'!$A$2:$B$11,2,FALSE),0)*('EV Scenarios'!Y$2-'EV Scenarios'!Y$3)</f>
        <v>1.1239652826737669E-2</v>
      </c>
    </row>
    <row r="75" spans="1:25" x14ac:dyDescent="0.25">
      <c r="A75">
        <v>14</v>
      </c>
      <c r="B75" s="5">
        <f>'Pc, Winter, S1'!B75*Main!$B$4+_xlfn.IFNA(VLOOKUP($A75,'EV Distribution'!$A$2:$B$11,2,FALSE),0)*('EV Scenarios'!B$2-'EV Scenarios'!B$3)</f>
        <v>2.8173734713705157E-3</v>
      </c>
      <c r="C75" s="5">
        <f>'Pc, Winter, S1'!C75*Main!$B$4+_xlfn.IFNA(VLOOKUP($A75,'EV Distribution'!$A$2:$B$11,2,FALSE),0)*('EV Scenarios'!C$2-'EV Scenarios'!C$3)</f>
        <v>2.8270272855521299E-3</v>
      </c>
      <c r="D75" s="5">
        <f>'Pc, Winter, S1'!D75*Main!$B$4+_xlfn.IFNA(VLOOKUP($A75,'EV Distribution'!$A$2:$B$11,2,FALSE),0)*('EV Scenarios'!D$2-'EV Scenarios'!D$3)</f>
        <v>2.8134551300448428E-3</v>
      </c>
      <c r="E75" s="5">
        <f>'Pc, Winter, S1'!E75*Main!$B$4+_xlfn.IFNA(VLOOKUP($A75,'EV Distribution'!$A$2:$B$11,2,FALSE),0)*('EV Scenarios'!E$2-'EV Scenarios'!E$3)</f>
        <v>2.8576672581558295E-3</v>
      </c>
      <c r="F75" s="5">
        <f>'Pc, Winter, S1'!F75*Main!$B$4+_xlfn.IFNA(VLOOKUP($A75,'EV Distribution'!$A$2:$B$11,2,FALSE),0)*('EV Scenarios'!F$2-'EV Scenarios'!F$3)</f>
        <v>2.8175673446889015E-3</v>
      </c>
      <c r="G75" s="5">
        <f>'Pc, Winter, S1'!G75*Main!$B$4+_xlfn.IFNA(VLOOKUP($A75,'EV Distribution'!$A$2:$B$11,2,FALSE),0)*('EV Scenarios'!G$2-'EV Scenarios'!G$3)</f>
        <v>3.0358552916199548E-3</v>
      </c>
      <c r="H75" s="5">
        <f>'Pc, Winter, S1'!H75*Main!$B$4+_xlfn.IFNA(VLOOKUP($A75,'EV Distribution'!$A$2:$B$11,2,FALSE),0)*('EV Scenarios'!H$2-'EV Scenarios'!H$3)</f>
        <v>3.0806951743553817E-3</v>
      </c>
      <c r="I75" s="5">
        <f>'Pc, Winter, S1'!I75*Main!$B$4+_xlfn.IFNA(VLOOKUP($A75,'EV Distribution'!$A$2:$B$11,2,FALSE),0)*('EV Scenarios'!I$2-'EV Scenarios'!I$3)</f>
        <v>3.3195674772561663E-3</v>
      </c>
      <c r="J75" s="5">
        <f>'Pc, Winter, S1'!J75*Main!$B$4+_xlfn.IFNA(VLOOKUP($A75,'EV Distribution'!$A$2:$B$11,2,FALSE),0)*('EV Scenarios'!J$2-'EV Scenarios'!J$3)</f>
        <v>4.0429368320767933E-3</v>
      </c>
      <c r="K75" s="5">
        <f>'Pc, Winter, S1'!K75*Main!$B$4+_xlfn.IFNA(VLOOKUP($A75,'EV Distribution'!$A$2:$B$11,2,FALSE),0)*('EV Scenarios'!K$2-'EV Scenarios'!K$3)</f>
        <v>4.3382615448010085E-3</v>
      </c>
      <c r="L75" s="5">
        <f>'Pc, Winter, S1'!L75*Main!$B$4+_xlfn.IFNA(VLOOKUP($A75,'EV Distribution'!$A$2:$B$11,2,FALSE),0)*('EV Scenarios'!L$2-'EV Scenarios'!L$3)</f>
        <v>4.6254260936519059E-3</v>
      </c>
      <c r="M75" s="5">
        <f>'Pc, Winter, S1'!M75*Main!$B$4+_xlfn.IFNA(VLOOKUP($A75,'EV Distribution'!$A$2:$B$11,2,FALSE),0)*('EV Scenarios'!M$2-'EV Scenarios'!M$3)</f>
        <v>4.8427406888172635E-3</v>
      </c>
      <c r="N75" s="5">
        <f>'Pc, Winter, S1'!N75*Main!$B$4+_xlfn.IFNA(VLOOKUP($A75,'EV Distribution'!$A$2:$B$11,2,FALSE),0)*('EV Scenarios'!N$2-'EV Scenarios'!N$3)</f>
        <v>4.670678531628363E-3</v>
      </c>
      <c r="O75" s="5">
        <f>'Pc, Winter, S1'!O75*Main!$B$4+_xlfn.IFNA(VLOOKUP($A75,'EV Distribution'!$A$2:$B$11,2,FALSE),0)*('EV Scenarios'!O$2-'EV Scenarios'!O$3)</f>
        <v>4.036854308029708E-3</v>
      </c>
      <c r="P75" s="5">
        <f>'Pc, Winter, S1'!P75*Main!$B$4+_xlfn.IFNA(VLOOKUP($A75,'EV Distribution'!$A$2:$B$11,2,FALSE),0)*('EV Scenarios'!P$2-'EV Scenarios'!P$3)</f>
        <v>4.4366860201513455E-3</v>
      </c>
      <c r="Q75" s="5">
        <f>'Pc, Winter, S1'!Q75*Main!$B$4+_xlfn.IFNA(VLOOKUP($A75,'EV Distribution'!$A$2:$B$11,2,FALSE),0)*('EV Scenarios'!Q$2-'EV Scenarios'!Q$3)</f>
        <v>4.6012795308716372E-3</v>
      </c>
      <c r="R75" s="5">
        <f>'Pc, Winter, S1'!R75*Main!$B$4+_xlfn.IFNA(VLOOKUP($A75,'EV Distribution'!$A$2:$B$11,2,FALSE),0)*('EV Scenarios'!R$2-'EV Scenarios'!R$3)</f>
        <v>4.5613490231922642E-3</v>
      </c>
      <c r="S75" s="5">
        <f>'Pc, Winter, S1'!S75*Main!$B$4+_xlfn.IFNA(VLOOKUP($A75,'EV Distribution'!$A$2:$B$11,2,FALSE),0)*('EV Scenarios'!S$2-'EV Scenarios'!S$3)</f>
        <v>4.6323491123878915E-3</v>
      </c>
      <c r="T75" s="5">
        <f>'Pc, Winter, S1'!T75*Main!$B$4+_xlfn.IFNA(VLOOKUP($A75,'EV Distribution'!$A$2:$B$11,2,FALSE),0)*('EV Scenarios'!T$2-'EV Scenarios'!T$3)</f>
        <v>4.517883576625561E-3</v>
      </c>
      <c r="U75" s="5">
        <f>'Pc, Winter, S1'!U75*Main!$B$4+_xlfn.IFNA(VLOOKUP($A75,'EV Distribution'!$A$2:$B$11,2,FALSE),0)*('EV Scenarios'!U$2-'EV Scenarios'!U$3)</f>
        <v>4.5259843937219737E-3</v>
      </c>
      <c r="V75" s="5">
        <f>'Pc, Winter, S1'!V75*Main!$B$4+_xlfn.IFNA(VLOOKUP($A75,'EV Distribution'!$A$2:$B$11,2,FALSE),0)*('EV Scenarios'!V$2-'EV Scenarios'!V$3)</f>
        <v>3.8955207845852015E-3</v>
      </c>
      <c r="W75" s="5">
        <f>'Pc, Winter, S1'!W75*Main!$B$4+_xlfn.IFNA(VLOOKUP($A75,'EV Distribution'!$A$2:$B$11,2,FALSE),0)*('EV Scenarios'!W$2-'EV Scenarios'!W$3)</f>
        <v>3.6099320847393494E-3</v>
      </c>
      <c r="X75" s="5">
        <f>'Pc, Winter, S1'!X75*Main!$B$4+_xlfn.IFNA(VLOOKUP($A75,'EV Distribution'!$A$2:$B$11,2,FALSE),0)*('EV Scenarios'!X$2-'EV Scenarios'!X$3)</f>
        <v>3.2059783925028023E-3</v>
      </c>
      <c r="Y75" s="5">
        <f>'Pc, Winter, S1'!Y75*Main!$B$4+_xlfn.IFNA(VLOOKUP($A75,'EV Distribution'!$A$2:$B$11,2,FALSE),0)*('EV Scenarios'!Y$2-'EV Scenarios'!Y$3)</f>
        <v>3.0799233431334084E-3</v>
      </c>
    </row>
    <row r="76" spans="1:25" x14ac:dyDescent="0.25">
      <c r="A76">
        <v>34</v>
      </c>
      <c r="B76" s="5">
        <f>'Pc, Winter, S1'!B76*Main!$B$4+_xlfn.IFNA(VLOOKUP($A76,'EV Distribution'!$A$2:$B$11,2,FALSE),0)*('EV Scenarios'!B$2-'EV Scenarios'!B$3)</f>
        <v>1.2238202316690025E-2</v>
      </c>
      <c r="C76" s="5">
        <f>'Pc, Winter, S1'!C76*Main!$B$4+_xlfn.IFNA(VLOOKUP($A76,'EV Distribution'!$A$2:$B$11,2,FALSE),0)*('EV Scenarios'!C$2-'EV Scenarios'!C$3)</f>
        <v>1.2083068225392377E-2</v>
      </c>
      <c r="D76" s="5">
        <f>'Pc, Winter, S1'!D76*Main!$B$4+_xlfn.IFNA(VLOOKUP($A76,'EV Distribution'!$A$2:$B$11,2,FALSE),0)*('EV Scenarios'!D$2-'EV Scenarios'!D$3)</f>
        <v>1.062809256712444E-2</v>
      </c>
      <c r="E76" s="5">
        <f>'Pc, Winter, S1'!E76*Main!$B$4+_xlfn.IFNA(VLOOKUP($A76,'EV Distribution'!$A$2:$B$11,2,FALSE),0)*('EV Scenarios'!E$2-'EV Scenarios'!E$3)</f>
        <v>1.0085517331642377E-2</v>
      </c>
      <c r="F76" s="5">
        <f>'Pc, Winter, S1'!F76*Main!$B$4+_xlfn.IFNA(VLOOKUP($A76,'EV Distribution'!$A$2:$B$11,2,FALSE),0)*('EV Scenarios'!F$2-'EV Scenarios'!F$3)</f>
        <v>8.938880780507287E-3</v>
      </c>
      <c r="G76" s="5">
        <f>'Pc, Winter, S1'!G76*Main!$B$4+_xlfn.IFNA(VLOOKUP($A76,'EV Distribution'!$A$2:$B$11,2,FALSE),0)*('EV Scenarios'!G$2-'EV Scenarios'!G$3)</f>
        <v>8.5818695726457405E-3</v>
      </c>
      <c r="H76" s="5">
        <f>'Pc, Winter, S1'!H76*Main!$B$4+_xlfn.IFNA(VLOOKUP($A76,'EV Distribution'!$A$2:$B$11,2,FALSE),0)*('EV Scenarios'!H$2-'EV Scenarios'!H$3)</f>
        <v>1.0161803720347536E-2</v>
      </c>
      <c r="I76" s="5">
        <f>'Pc, Winter, S1'!I76*Main!$B$4+_xlfn.IFNA(VLOOKUP($A76,'EV Distribution'!$A$2:$B$11,2,FALSE),0)*('EV Scenarios'!I$2-'EV Scenarios'!I$3)</f>
        <v>4.373007670543722E-3</v>
      </c>
      <c r="J76" s="5">
        <f>'Pc, Winter, S1'!J76*Main!$B$4+_xlfn.IFNA(VLOOKUP($A76,'EV Distribution'!$A$2:$B$11,2,FALSE),0)*('EV Scenarios'!J$2-'EV Scenarios'!J$3)</f>
        <v>5.7338093119394615E-3</v>
      </c>
      <c r="K76" s="5">
        <f>'Pc, Winter, S1'!K76*Main!$B$4+_xlfn.IFNA(VLOOKUP($A76,'EV Distribution'!$A$2:$B$11,2,FALSE),0)*('EV Scenarios'!K$2-'EV Scenarios'!K$3)</f>
        <v>7.2717542874299341E-3</v>
      </c>
      <c r="L76" s="5">
        <f>'Pc, Winter, S1'!L76*Main!$B$4+_xlfn.IFNA(VLOOKUP($A76,'EV Distribution'!$A$2:$B$11,2,FALSE),0)*('EV Scenarios'!L$2-'EV Scenarios'!L$3)</f>
        <v>7.0211724256726456E-3</v>
      </c>
      <c r="M76" s="5">
        <f>'Pc, Winter, S1'!M76*Main!$B$4+_xlfn.IFNA(VLOOKUP($A76,'EV Distribution'!$A$2:$B$11,2,FALSE),0)*('EV Scenarios'!M$2-'EV Scenarios'!M$3)</f>
        <v>7.5639065731081846E-3</v>
      </c>
      <c r="N76" s="5">
        <f>'Pc, Winter, S1'!N76*Main!$B$4+_xlfn.IFNA(VLOOKUP($A76,'EV Distribution'!$A$2:$B$11,2,FALSE),0)*('EV Scenarios'!N$2-'EV Scenarios'!N$3)</f>
        <v>8.3274901070347542E-3</v>
      </c>
      <c r="O76" s="5">
        <f>'Pc, Winter, S1'!O76*Main!$B$4+_xlfn.IFNA(VLOOKUP($A76,'EV Distribution'!$A$2:$B$11,2,FALSE),0)*('EV Scenarios'!O$2-'EV Scenarios'!O$3)</f>
        <v>8.9798703203615472E-3</v>
      </c>
      <c r="P76" s="5">
        <f>'Pc, Winter, S1'!P76*Main!$B$4+_xlfn.IFNA(VLOOKUP($A76,'EV Distribution'!$A$2:$B$11,2,FALSE),0)*('EV Scenarios'!P$2-'EV Scenarios'!P$3)</f>
        <v>8.9255755743553791E-3</v>
      </c>
      <c r="Q76" s="5">
        <f>'Pc, Winter, S1'!Q76*Main!$B$4+_xlfn.IFNA(VLOOKUP($A76,'EV Distribution'!$A$2:$B$11,2,FALSE),0)*('EV Scenarios'!Q$2-'EV Scenarios'!Q$3)</f>
        <v>9.166754545543724E-3</v>
      </c>
      <c r="R76" s="5">
        <f>'Pc, Winter, S1'!R76*Main!$B$4+_xlfn.IFNA(VLOOKUP($A76,'EV Distribution'!$A$2:$B$11,2,FALSE),0)*('EV Scenarios'!R$2-'EV Scenarios'!R$3)</f>
        <v>8.177739892825114E-3</v>
      </c>
      <c r="S76" s="5">
        <f>'Pc, Winter, S1'!S76*Main!$B$4+_xlfn.IFNA(VLOOKUP($A76,'EV Distribution'!$A$2:$B$11,2,FALSE),0)*('EV Scenarios'!S$2-'EV Scenarios'!S$3)</f>
        <v>9.1882607056894636E-3</v>
      </c>
      <c r="T76" s="5">
        <f>'Pc, Winter, S1'!T76*Main!$B$4+_xlfn.IFNA(VLOOKUP($A76,'EV Distribution'!$A$2:$B$11,2,FALSE),0)*('EV Scenarios'!T$2-'EV Scenarios'!T$3)</f>
        <v>7.7387995836462999E-3</v>
      </c>
      <c r="U76" s="5">
        <f>'Pc, Winter, S1'!U76*Main!$B$4+_xlfn.IFNA(VLOOKUP($A76,'EV Distribution'!$A$2:$B$11,2,FALSE),0)*('EV Scenarios'!U$2-'EV Scenarios'!U$3)</f>
        <v>7.0390596266535878E-3</v>
      </c>
      <c r="V76" s="5">
        <f>'Pc, Winter, S1'!V76*Main!$B$4+_xlfn.IFNA(VLOOKUP($A76,'EV Distribution'!$A$2:$B$11,2,FALSE),0)*('EV Scenarios'!V$2-'EV Scenarios'!V$3)</f>
        <v>7.1516842089125567E-3</v>
      </c>
      <c r="W76" s="5">
        <f>'Pc, Winter, S1'!W76*Main!$B$4+_xlfn.IFNA(VLOOKUP($A76,'EV Distribution'!$A$2:$B$11,2,FALSE),0)*('EV Scenarios'!W$2-'EV Scenarios'!W$3)</f>
        <v>5.6895586654147987E-3</v>
      </c>
      <c r="X76" s="5">
        <f>'Pc, Winter, S1'!X76*Main!$B$4+_xlfn.IFNA(VLOOKUP($A76,'EV Distribution'!$A$2:$B$11,2,FALSE),0)*('EV Scenarios'!X$2-'EV Scenarios'!X$3)</f>
        <v>1.0746480768441705E-2</v>
      </c>
      <c r="Y76" s="5">
        <f>'Pc, Winter, S1'!Y76*Main!$B$4+_xlfn.IFNA(VLOOKUP($A76,'EV Distribution'!$A$2:$B$11,2,FALSE),0)*('EV Scenarios'!Y$2-'EV Scenarios'!Y$3)</f>
        <v>1.1553981073934978E-2</v>
      </c>
    </row>
    <row r="77" spans="1:25" x14ac:dyDescent="0.25">
      <c r="A77">
        <v>33</v>
      </c>
      <c r="B77" s="5">
        <f>'Pc, Winter, S1'!B77*Main!$B$4+_xlfn.IFNA(VLOOKUP($A77,'EV Distribution'!$A$2:$B$11,2,FALSE),0)*('EV Scenarios'!B$2-'EV Scenarios'!B$3)</f>
        <v>1.2038338223010092E-2</v>
      </c>
      <c r="C77" s="5">
        <f>'Pc, Winter, S1'!C77*Main!$B$4+_xlfn.IFNA(VLOOKUP($A77,'EV Distribution'!$A$2:$B$11,2,FALSE),0)*('EV Scenarios'!C$2-'EV Scenarios'!C$3)</f>
        <v>1.1652407226961883E-2</v>
      </c>
      <c r="D77" s="5">
        <f>'Pc, Winter, S1'!D77*Main!$B$4+_xlfn.IFNA(VLOOKUP($A77,'EV Distribution'!$A$2:$B$11,2,FALSE),0)*('EV Scenarios'!D$2-'EV Scenarios'!D$3)</f>
        <v>1.0246795772533632E-2</v>
      </c>
      <c r="E77" s="5">
        <f>'Pc, Winter, S1'!E77*Main!$B$4+_xlfn.IFNA(VLOOKUP($A77,'EV Distribution'!$A$2:$B$11,2,FALSE),0)*('EV Scenarios'!E$2-'EV Scenarios'!E$3)</f>
        <v>9.7316973228559426E-3</v>
      </c>
      <c r="F77" s="5">
        <f>'Pc, Winter, S1'!F77*Main!$B$4+_xlfn.IFNA(VLOOKUP($A77,'EV Distribution'!$A$2:$B$11,2,FALSE),0)*('EV Scenarios'!F$2-'EV Scenarios'!F$3)</f>
        <v>8.5065613753503369E-3</v>
      </c>
      <c r="G77" s="5">
        <f>'Pc, Winter, S1'!G77*Main!$B$4+_xlfn.IFNA(VLOOKUP($A77,'EV Distribution'!$A$2:$B$11,2,FALSE),0)*('EV Scenarios'!G$2-'EV Scenarios'!G$3)</f>
        <v>7.9720493969871083E-3</v>
      </c>
      <c r="H77" s="5">
        <f>'Pc, Winter, S1'!H77*Main!$B$4+_xlfn.IFNA(VLOOKUP($A77,'EV Distribution'!$A$2:$B$11,2,FALSE),0)*('EV Scenarios'!H$2-'EV Scenarios'!H$3)</f>
        <v>9.4980269486687231E-3</v>
      </c>
      <c r="I77" s="5">
        <f>'Pc, Winter, S1'!I77*Main!$B$4+_xlfn.IFNA(VLOOKUP($A77,'EV Distribution'!$A$2:$B$11,2,FALSE),0)*('EV Scenarios'!I$2-'EV Scenarios'!I$3)</f>
        <v>4.8235729245235427E-3</v>
      </c>
      <c r="J77" s="5">
        <f>'Pc, Winter, S1'!J77*Main!$B$4+_xlfn.IFNA(VLOOKUP($A77,'EV Distribution'!$A$2:$B$11,2,FALSE),0)*('EV Scenarios'!J$2-'EV Scenarios'!J$3)</f>
        <v>6.2754110137892387E-3</v>
      </c>
      <c r="K77" s="5">
        <f>'Pc, Winter, S1'!K77*Main!$B$4+_xlfn.IFNA(VLOOKUP($A77,'EV Distribution'!$A$2:$B$11,2,FALSE),0)*('EV Scenarios'!K$2-'EV Scenarios'!K$3)</f>
        <v>7.4297250496917046E-3</v>
      </c>
      <c r="L77" s="5">
        <f>'Pc, Winter, S1'!L77*Main!$B$4+_xlfn.IFNA(VLOOKUP($A77,'EV Distribution'!$A$2:$B$11,2,FALSE),0)*('EV Scenarios'!L$2-'EV Scenarios'!L$3)</f>
        <v>7.7377827283211884E-3</v>
      </c>
      <c r="M77" s="5">
        <f>'Pc, Winter, S1'!M77*Main!$B$4+_xlfn.IFNA(VLOOKUP($A77,'EV Distribution'!$A$2:$B$11,2,FALSE),0)*('EV Scenarios'!M$2-'EV Scenarios'!M$3)</f>
        <v>7.5411893593189464E-3</v>
      </c>
      <c r="N77" s="5">
        <f>'Pc, Winter, S1'!N77*Main!$B$4+_xlfn.IFNA(VLOOKUP($A77,'EV Distribution'!$A$2:$B$11,2,FALSE),0)*('EV Scenarios'!N$2-'EV Scenarios'!N$3)</f>
        <v>7.8682917459921547E-3</v>
      </c>
      <c r="O77" s="5">
        <f>'Pc, Winter, S1'!O77*Main!$B$4+_xlfn.IFNA(VLOOKUP($A77,'EV Distribution'!$A$2:$B$11,2,FALSE),0)*('EV Scenarios'!O$2-'EV Scenarios'!O$3)</f>
        <v>8.0285434432455158E-3</v>
      </c>
      <c r="P77" s="5">
        <f>'Pc, Winter, S1'!P77*Main!$B$4+_xlfn.IFNA(VLOOKUP($A77,'EV Distribution'!$A$2:$B$11,2,FALSE),0)*('EV Scenarios'!P$2-'EV Scenarios'!P$3)</f>
        <v>7.9977417453755608E-3</v>
      </c>
      <c r="Q77" s="5">
        <f>'Pc, Winter, S1'!Q77*Main!$B$4+_xlfn.IFNA(VLOOKUP($A77,'EV Distribution'!$A$2:$B$11,2,FALSE),0)*('EV Scenarios'!Q$2-'EV Scenarios'!Q$3)</f>
        <v>8.0515515607903591E-3</v>
      </c>
      <c r="R77" s="5">
        <f>'Pc, Winter, S1'!R77*Main!$B$4+_xlfn.IFNA(VLOOKUP($A77,'EV Distribution'!$A$2:$B$11,2,FALSE),0)*('EV Scenarios'!R$2-'EV Scenarios'!R$3)</f>
        <v>7.0271403792600889E-3</v>
      </c>
      <c r="S77" s="5">
        <f>'Pc, Winter, S1'!S77*Main!$B$4+_xlfn.IFNA(VLOOKUP($A77,'EV Distribution'!$A$2:$B$11,2,FALSE),0)*('EV Scenarios'!S$2-'EV Scenarios'!S$3)</f>
        <v>8.3035550555072869E-3</v>
      </c>
      <c r="T77" s="5">
        <f>'Pc, Winter, S1'!T77*Main!$B$4+_xlfn.IFNA(VLOOKUP($A77,'EV Distribution'!$A$2:$B$11,2,FALSE),0)*('EV Scenarios'!T$2-'EV Scenarios'!T$3)</f>
        <v>6.8785510525784773E-3</v>
      </c>
      <c r="U77" s="5">
        <f>'Pc, Winter, S1'!U77*Main!$B$4+_xlfn.IFNA(VLOOKUP($A77,'EV Distribution'!$A$2:$B$11,2,FALSE),0)*('EV Scenarios'!U$2-'EV Scenarios'!U$3)</f>
        <v>6.7089268803951808E-3</v>
      </c>
      <c r="V77" s="5">
        <f>'Pc, Winter, S1'!V77*Main!$B$4+_xlfn.IFNA(VLOOKUP($A77,'EV Distribution'!$A$2:$B$11,2,FALSE),0)*('EV Scenarios'!V$2-'EV Scenarios'!V$3)</f>
        <v>6.7595988667881165E-3</v>
      </c>
      <c r="W77" s="5">
        <f>'Pc, Winter, S1'!W77*Main!$B$4+_xlfn.IFNA(VLOOKUP($A77,'EV Distribution'!$A$2:$B$11,2,FALSE),0)*('EV Scenarios'!W$2-'EV Scenarios'!W$3)</f>
        <v>6.1093236422785878E-3</v>
      </c>
      <c r="X77" s="5">
        <f>'Pc, Winter, S1'!X77*Main!$B$4+_xlfn.IFNA(VLOOKUP($A77,'EV Distribution'!$A$2:$B$11,2,FALSE),0)*('EV Scenarios'!X$2-'EV Scenarios'!X$3)</f>
        <v>1.1470295116381729E-2</v>
      </c>
      <c r="Y77" s="5">
        <f>'Pc, Winter, S1'!Y77*Main!$B$4+_xlfn.IFNA(VLOOKUP($A77,'EV Distribution'!$A$2:$B$11,2,FALSE),0)*('EV Scenarios'!Y$2-'EV Scenarios'!Y$3)</f>
        <v>1.2262319879161997E-2</v>
      </c>
    </row>
    <row r="78" spans="1:25" x14ac:dyDescent="0.25">
      <c r="A78">
        <v>36</v>
      </c>
      <c r="B78" s="5">
        <f>'Pc, Winter, S1'!B78*Main!$B$4+_xlfn.IFNA(VLOOKUP($A78,'EV Distribution'!$A$2:$B$11,2,FALSE),0)*('EV Scenarios'!B$2-'EV Scenarios'!B$3)</f>
        <v>1.2605567536182735E-2</v>
      </c>
      <c r="C78" s="5">
        <f>'Pc, Winter, S1'!C78*Main!$B$4+_xlfn.IFNA(VLOOKUP($A78,'EV Distribution'!$A$2:$B$11,2,FALSE),0)*('EV Scenarios'!C$2-'EV Scenarios'!C$3)</f>
        <v>1.2642855747141255E-2</v>
      </c>
      <c r="D78" s="5">
        <f>'Pc, Winter, S1'!D78*Main!$B$4+_xlfn.IFNA(VLOOKUP($A78,'EV Distribution'!$A$2:$B$11,2,FALSE),0)*('EV Scenarios'!D$2-'EV Scenarios'!D$3)</f>
        <v>1.0612231306264014E-2</v>
      </c>
      <c r="E78" s="5">
        <f>'Pc, Winter, S1'!E78*Main!$B$4+_xlfn.IFNA(VLOOKUP($A78,'EV Distribution'!$A$2:$B$11,2,FALSE),0)*('EV Scenarios'!E$2-'EV Scenarios'!E$3)</f>
        <v>1.0281793925224216E-2</v>
      </c>
      <c r="F78" s="5">
        <f>'Pc, Winter, S1'!F78*Main!$B$4+_xlfn.IFNA(VLOOKUP($A78,'EV Distribution'!$A$2:$B$11,2,FALSE),0)*('EV Scenarios'!F$2-'EV Scenarios'!F$3)</f>
        <v>8.66005276639574E-3</v>
      </c>
      <c r="G78" s="5">
        <f>'Pc, Winter, S1'!G78*Main!$B$4+_xlfn.IFNA(VLOOKUP($A78,'EV Distribution'!$A$2:$B$11,2,FALSE),0)*('EV Scenarios'!G$2-'EV Scenarios'!G$3)</f>
        <v>8.4531393766535869E-3</v>
      </c>
      <c r="H78" s="5">
        <f>'Pc, Winter, S1'!H78*Main!$B$4+_xlfn.IFNA(VLOOKUP($A78,'EV Distribution'!$A$2:$B$11,2,FALSE),0)*('EV Scenarios'!H$2-'EV Scenarios'!H$3)</f>
        <v>9.8531723867572862E-3</v>
      </c>
      <c r="I78" s="5">
        <f>'Pc, Winter, S1'!I78*Main!$B$4+_xlfn.IFNA(VLOOKUP($A78,'EV Distribution'!$A$2:$B$11,2,FALSE),0)*('EV Scenarios'!I$2-'EV Scenarios'!I$3)</f>
        <v>4.467838291059417E-3</v>
      </c>
      <c r="J78" s="5">
        <f>'Pc, Winter, S1'!J78*Main!$B$4+_xlfn.IFNA(VLOOKUP($A78,'EV Distribution'!$A$2:$B$11,2,FALSE),0)*('EV Scenarios'!J$2-'EV Scenarios'!J$3)</f>
        <v>6.2639072173206276E-3</v>
      </c>
      <c r="K78" s="5">
        <f>'Pc, Winter, S1'!K78*Main!$B$4+_xlfn.IFNA(VLOOKUP($A78,'EV Distribution'!$A$2:$B$11,2,FALSE),0)*('EV Scenarios'!K$2-'EV Scenarios'!K$3)</f>
        <v>7.695973503783632E-3</v>
      </c>
      <c r="L78" s="5">
        <f>'Pc, Winter, S1'!L78*Main!$B$4+_xlfn.IFNA(VLOOKUP($A78,'EV Distribution'!$A$2:$B$11,2,FALSE),0)*('EV Scenarios'!L$2-'EV Scenarios'!L$3)</f>
        <v>7.1982501933155838E-3</v>
      </c>
      <c r="M78" s="5">
        <f>'Pc, Winter, S1'!M78*Main!$B$4+_xlfn.IFNA(VLOOKUP($A78,'EV Distribution'!$A$2:$B$11,2,FALSE),0)*('EV Scenarios'!M$2-'EV Scenarios'!M$3)</f>
        <v>7.2140911613228697E-3</v>
      </c>
      <c r="N78" s="5">
        <f>'Pc, Winter, S1'!N78*Main!$B$4+_xlfn.IFNA(VLOOKUP($A78,'EV Distribution'!$A$2:$B$11,2,FALSE),0)*('EV Scenarios'!N$2-'EV Scenarios'!N$3)</f>
        <v>6.9869563500840814E-3</v>
      </c>
      <c r="O78" s="5">
        <f>'Pc, Winter, S1'!O78*Main!$B$4+_xlfn.IFNA(VLOOKUP($A78,'EV Distribution'!$A$2:$B$11,2,FALSE),0)*('EV Scenarios'!O$2-'EV Scenarios'!O$3)</f>
        <v>6.7399277223234317E-3</v>
      </c>
      <c r="P78" s="5">
        <f>'Pc, Winter, S1'!P78*Main!$B$4+_xlfn.IFNA(VLOOKUP($A78,'EV Distribution'!$A$2:$B$11,2,FALSE),0)*('EV Scenarios'!P$2-'EV Scenarios'!P$3)</f>
        <v>7.0329910796945077E-3</v>
      </c>
      <c r="Q78" s="5">
        <f>'Pc, Winter, S1'!Q78*Main!$B$4+_xlfn.IFNA(VLOOKUP($A78,'EV Distribution'!$A$2:$B$11,2,FALSE),0)*('EV Scenarios'!Q$2-'EV Scenarios'!Q$3)</f>
        <v>6.9078344782230947E-3</v>
      </c>
      <c r="R78" s="5">
        <f>'Pc, Winter, S1'!R78*Main!$B$4+_xlfn.IFNA(VLOOKUP($A78,'EV Distribution'!$A$2:$B$11,2,FALSE),0)*('EV Scenarios'!R$2-'EV Scenarios'!R$3)</f>
        <v>6.4454270597393507E-3</v>
      </c>
      <c r="S78" s="5">
        <f>'Pc, Winter, S1'!S78*Main!$B$4+_xlfn.IFNA(VLOOKUP($A78,'EV Distribution'!$A$2:$B$11,2,FALSE),0)*('EV Scenarios'!S$2-'EV Scenarios'!S$3)</f>
        <v>7.7005309474635665E-3</v>
      </c>
      <c r="T78" s="5">
        <f>'Pc, Winter, S1'!T78*Main!$B$4+_xlfn.IFNA(VLOOKUP($A78,'EV Distribution'!$A$2:$B$11,2,FALSE),0)*('EV Scenarios'!T$2-'EV Scenarios'!T$3)</f>
        <v>5.9660060016816143E-3</v>
      </c>
      <c r="U78" s="5">
        <f>'Pc, Winter, S1'!U78*Main!$B$4+_xlfn.IFNA(VLOOKUP($A78,'EV Distribution'!$A$2:$B$11,2,FALSE),0)*('EV Scenarios'!U$2-'EV Scenarios'!U$3)</f>
        <v>4.8810732939602022E-3</v>
      </c>
      <c r="V78" s="5">
        <f>'Pc, Winter, S1'!V78*Main!$B$4+_xlfn.IFNA(VLOOKUP($A78,'EV Distribution'!$A$2:$B$11,2,FALSE),0)*('EV Scenarios'!V$2-'EV Scenarios'!V$3)</f>
        <v>5.1021815404988791E-3</v>
      </c>
      <c r="W78" s="5">
        <f>'Pc, Winter, S1'!W78*Main!$B$4+_xlfn.IFNA(VLOOKUP($A78,'EV Distribution'!$A$2:$B$11,2,FALSE),0)*('EV Scenarios'!W$2-'EV Scenarios'!W$3)</f>
        <v>4.6960207918581845E-3</v>
      </c>
      <c r="X78" s="5">
        <f>'Pc, Winter, S1'!X78*Main!$B$4+_xlfn.IFNA(VLOOKUP($A78,'EV Distribution'!$A$2:$B$11,2,FALSE),0)*('EV Scenarios'!X$2-'EV Scenarios'!X$3)</f>
        <v>1.0123174244170405E-2</v>
      </c>
      <c r="Y78" s="5">
        <f>'Pc, Winter, S1'!Y78*Main!$B$4+_xlfn.IFNA(VLOOKUP($A78,'EV Distribution'!$A$2:$B$11,2,FALSE),0)*('EV Scenarios'!Y$2-'EV Scenarios'!Y$3)</f>
        <v>1.1342300886182736E-2</v>
      </c>
    </row>
    <row r="79" spans="1:25" x14ac:dyDescent="0.25">
      <c r="A79">
        <v>3</v>
      </c>
      <c r="B79" s="5">
        <f>'Pc, Winter, S1'!B79*Main!$B$4+_xlfn.IFNA(VLOOKUP($A79,'EV Distribution'!$A$2:$B$11,2,FALSE),0)*('EV Scenarios'!B$2-'EV Scenarios'!B$3)</f>
        <v>1.6459332941283628E-3</v>
      </c>
      <c r="C79" s="5">
        <f>'Pc, Winter, S1'!C79*Main!$B$4+_xlfn.IFNA(VLOOKUP($A79,'EV Distribution'!$A$2:$B$11,2,FALSE),0)*('EV Scenarios'!C$2-'EV Scenarios'!C$3)</f>
        <v>1.3815952282230943E-3</v>
      </c>
      <c r="D79" s="5">
        <f>'Pc, Winter, S1'!D79*Main!$B$4+_xlfn.IFNA(VLOOKUP($A79,'EV Distribution'!$A$2:$B$11,2,FALSE),0)*('EV Scenarios'!D$2-'EV Scenarios'!D$3)</f>
        <v>1.3687080917741032E-3</v>
      </c>
      <c r="E79" s="5">
        <f>'Pc, Winter, S1'!E79*Main!$B$4+_xlfn.IFNA(VLOOKUP($A79,'EV Distribution'!$A$2:$B$11,2,FALSE),0)*('EV Scenarios'!E$2-'EV Scenarios'!E$3)</f>
        <v>1.4715533455156953E-3</v>
      </c>
      <c r="F79" s="5">
        <f>'Pc, Winter, S1'!F79*Main!$B$4+_xlfn.IFNA(VLOOKUP($A79,'EV Distribution'!$A$2:$B$11,2,FALSE),0)*('EV Scenarios'!F$2-'EV Scenarios'!F$3)</f>
        <v>1.7097668381586325E-3</v>
      </c>
      <c r="G79" s="5">
        <f>'Pc, Winter, S1'!G79*Main!$B$4+_xlfn.IFNA(VLOOKUP($A79,'EV Distribution'!$A$2:$B$11,2,FALSE),0)*('EV Scenarios'!G$2-'EV Scenarios'!G$3)</f>
        <v>2.0539229262191705E-3</v>
      </c>
      <c r="H79" s="5">
        <f>'Pc, Winter, S1'!H79*Main!$B$4+_xlfn.IFNA(VLOOKUP($A79,'EV Distribution'!$A$2:$B$11,2,FALSE),0)*('EV Scenarios'!H$2-'EV Scenarios'!H$3)</f>
        <v>2.3825604065582963E-3</v>
      </c>
      <c r="I79" s="5">
        <f>'Pc, Winter, S1'!I79*Main!$B$4+_xlfn.IFNA(VLOOKUP($A79,'EV Distribution'!$A$2:$B$11,2,FALSE),0)*('EV Scenarios'!I$2-'EV Scenarios'!I$3)</f>
        <v>3.0290364259389019E-3</v>
      </c>
      <c r="J79" s="5">
        <f>'Pc, Winter, S1'!J79*Main!$B$4+_xlfn.IFNA(VLOOKUP($A79,'EV Distribution'!$A$2:$B$11,2,FALSE),0)*('EV Scenarios'!J$2-'EV Scenarios'!J$3)</f>
        <v>3.6024282000000005E-3</v>
      </c>
      <c r="K79" s="5">
        <f>'Pc, Winter, S1'!K79*Main!$B$4+_xlfn.IFNA(VLOOKUP($A79,'EV Distribution'!$A$2:$B$11,2,FALSE),0)*('EV Scenarios'!K$2-'EV Scenarios'!K$3)</f>
        <v>3.9204510264013448E-3</v>
      </c>
      <c r="L79" s="5">
        <f>'Pc, Winter, S1'!L79*Main!$B$4+_xlfn.IFNA(VLOOKUP($A79,'EV Distribution'!$A$2:$B$11,2,FALSE),0)*('EV Scenarios'!L$2-'EV Scenarios'!L$3)</f>
        <v>4.0538626526905831E-3</v>
      </c>
      <c r="M79" s="5">
        <f>'Pc, Winter, S1'!M79*Main!$B$4+_xlfn.IFNA(VLOOKUP($A79,'EV Distribution'!$A$2:$B$11,2,FALSE),0)*('EV Scenarios'!M$2-'EV Scenarios'!M$3)</f>
        <v>4.1070596422785877E-3</v>
      </c>
      <c r="N79" s="5">
        <f>'Pc, Winter, S1'!N79*Main!$B$4+_xlfn.IFNA(VLOOKUP($A79,'EV Distribution'!$A$2:$B$11,2,FALSE),0)*('EV Scenarios'!N$2-'EV Scenarios'!N$3)</f>
        <v>3.9506541377942834E-3</v>
      </c>
      <c r="O79" s="5">
        <f>'Pc, Winter, S1'!O79*Main!$B$4+_xlfn.IFNA(VLOOKUP($A79,'EV Distribution'!$A$2:$B$11,2,FALSE),0)*('EV Scenarios'!O$2-'EV Scenarios'!O$3)</f>
        <v>3.7205464526905829E-3</v>
      </c>
      <c r="P79" s="5">
        <f>'Pc, Winter, S1'!P79*Main!$B$4+_xlfn.IFNA(VLOOKUP($A79,'EV Distribution'!$A$2:$B$11,2,FALSE),0)*('EV Scenarios'!P$2-'EV Scenarios'!P$3)</f>
        <v>3.8664968537976459E-3</v>
      </c>
      <c r="Q79" s="5">
        <f>'Pc, Winter, S1'!Q79*Main!$B$4+_xlfn.IFNA(VLOOKUP($A79,'EV Distribution'!$A$2:$B$11,2,FALSE),0)*('EV Scenarios'!Q$2-'EV Scenarios'!Q$3)</f>
        <v>3.9642780826093047E-3</v>
      </c>
      <c r="R79" s="5">
        <f>'Pc, Winter, S1'!R79*Main!$B$4+_xlfn.IFNA(VLOOKUP($A79,'EV Distribution'!$A$2:$B$11,2,FALSE),0)*('EV Scenarios'!R$2-'EV Scenarios'!R$3)</f>
        <v>4.0343540782230942E-3</v>
      </c>
      <c r="S79" s="5">
        <f>'Pc, Winter, S1'!S79*Main!$B$4+_xlfn.IFNA(VLOOKUP($A79,'EV Distribution'!$A$2:$B$11,2,FALSE),0)*('EV Scenarios'!S$2-'EV Scenarios'!S$3)</f>
        <v>3.7225706875980945E-3</v>
      </c>
      <c r="T79" s="5">
        <f>'Pc, Winter, S1'!T79*Main!$B$4+_xlfn.IFNA(VLOOKUP($A79,'EV Distribution'!$A$2:$B$11,2,FALSE),0)*('EV Scenarios'!T$2-'EV Scenarios'!T$3)</f>
        <v>3.7535797375560531E-3</v>
      </c>
      <c r="U79" s="5">
        <f>'Pc, Winter, S1'!U79*Main!$B$4+_xlfn.IFNA(VLOOKUP($A79,'EV Distribution'!$A$2:$B$11,2,FALSE),0)*('EV Scenarios'!U$2-'EV Scenarios'!U$3)</f>
        <v>3.4878809143217486E-3</v>
      </c>
      <c r="V79" s="5">
        <f>'Pc, Winter, S1'!V79*Main!$B$4+_xlfn.IFNA(VLOOKUP($A79,'EV Distribution'!$A$2:$B$11,2,FALSE),0)*('EV Scenarios'!V$2-'EV Scenarios'!V$3)</f>
        <v>3.3093598675308297E-3</v>
      </c>
      <c r="W79" s="5">
        <f>'Pc, Winter, S1'!W79*Main!$B$4+_xlfn.IFNA(VLOOKUP($A79,'EV Distribution'!$A$2:$B$11,2,FALSE),0)*('EV Scenarios'!W$2-'EV Scenarios'!W$3)</f>
        <v>3.3046332180773543E-3</v>
      </c>
      <c r="X79" s="5">
        <f>'Pc, Winter, S1'!X79*Main!$B$4+_xlfn.IFNA(VLOOKUP($A79,'EV Distribution'!$A$2:$B$11,2,FALSE),0)*('EV Scenarios'!X$2-'EV Scenarios'!X$3)</f>
        <v>2.9930721893778032E-3</v>
      </c>
      <c r="Y79" s="5">
        <f>'Pc, Winter, S1'!Y79*Main!$B$4+_xlfn.IFNA(VLOOKUP($A79,'EV Distribution'!$A$2:$B$11,2,FALSE),0)*('EV Scenarios'!Y$2-'EV Scenarios'!Y$3)</f>
        <v>2.378775406992713E-3</v>
      </c>
    </row>
    <row r="80" spans="1:25" x14ac:dyDescent="0.25">
      <c r="A80">
        <v>29</v>
      </c>
      <c r="B80" s="5">
        <f>'Pc, Winter, S1'!B80*Main!$B$4+_xlfn.IFNA(VLOOKUP($A80,'EV Distribution'!$A$2:$B$11,2,FALSE),0)*('EV Scenarios'!B$2-'EV Scenarios'!B$3)</f>
        <v>1.2039868314321751E-2</v>
      </c>
      <c r="C80" s="5">
        <f>'Pc, Winter, S1'!C80*Main!$B$4+_xlfn.IFNA(VLOOKUP($A80,'EV Distribution'!$A$2:$B$11,2,FALSE),0)*('EV Scenarios'!C$2-'EV Scenarios'!C$3)</f>
        <v>1.2015638277452355E-2</v>
      </c>
      <c r="D80" s="5">
        <f>'Pc, Winter, S1'!D80*Main!$B$4+_xlfn.IFNA(VLOOKUP($A80,'EV Distribution'!$A$2:$B$11,2,FALSE),0)*('EV Scenarios'!D$2-'EV Scenarios'!D$3)</f>
        <v>9.9467883729260093E-3</v>
      </c>
      <c r="E80" s="5">
        <f>'Pc, Winter, S1'!E80*Main!$B$4+_xlfn.IFNA(VLOOKUP($A80,'EV Distribution'!$A$2:$B$11,2,FALSE),0)*('EV Scenarios'!E$2-'EV Scenarios'!E$3)</f>
        <v>9.4222936554091939E-3</v>
      </c>
      <c r="F80" s="5">
        <f>'Pc, Winter, S1'!F80*Main!$B$4+_xlfn.IFNA(VLOOKUP($A80,'EV Distribution'!$A$2:$B$11,2,FALSE),0)*('EV Scenarios'!F$2-'EV Scenarios'!F$3)</f>
        <v>8.1800564117572878E-3</v>
      </c>
      <c r="G80" s="5">
        <f>'Pc, Winter, S1'!G80*Main!$B$4+_xlfn.IFNA(VLOOKUP($A80,'EV Distribution'!$A$2:$B$11,2,FALSE),0)*('EV Scenarios'!G$2-'EV Scenarios'!G$3)</f>
        <v>8.2964285216928241E-3</v>
      </c>
      <c r="H80" s="5">
        <f>'Pc, Winter, S1'!H80*Main!$B$4+_xlfn.IFNA(VLOOKUP($A80,'EV Distribution'!$A$2:$B$11,2,FALSE),0)*('EV Scenarios'!H$2-'EV Scenarios'!H$3)</f>
        <v>9.6327189107623321E-3</v>
      </c>
      <c r="I80" s="5">
        <f>'Pc, Winter, S1'!I80*Main!$B$4+_xlfn.IFNA(VLOOKUP($A80,'EV Distribution'!$A$2:$B$11,2,FALSE),0)*('EV Scenarios'!I$2-'EV Scenarios'!I$3)</f>
        <v>3.6297903911434977E-3</v>
      </c>
      <c r="J80" s="5">
        <f>'Pc, Winter, S1'!J80*Main!$B$4+_xlfn.IFNA(VLOOKUP($A80,'EV Distribution'!$A$2:$B$11,2,FALSE),0)*('EV Scenarios'!J$2-'EV Scenarios'!J$3)</f>
        <v>4.4776893980100893E-3</v>
      </c>
      <c r="K80" s="5">
        <f>'Pc, Winter, S1'!K80*Main!$B$4+_xlfn.IFNA(VLOOKUP($A80,'EV Distribution'!$A$2:$B$11,2,FALSE),0)*('EV Scenarios'!K$2-'EV Scenarios'!K$3)</f>
        <v>5.6997624100056064E-3</v>
      </c>
      <c r="L80" s="5">
        <f>'Pc, Winter, S1'!L80*Main!$B$4+_xlfn.IFNA(VLOOKUP($A80,'EV Distribution'!$A$2:$B$11,2,FALSE),0)*('EV Scenarios'!L$2-'EV Scenarios'!L$3)</f>
        <v>5.5664344490610994E-3</v>
      </c>
      <c r="M80" s="5">
        <f>'Pc, Winter, S1'!M80*Main!$B$4+_xlfn.IFNA(VLOOKUP($A80,'EV Distribution'!$A$2:$B$11,2,FALSE),0)*('EV Scenarios'!M$2-'EV Scenarios'!M$3)</f>
        <v>5.6471287706558295E-3</v>
      </c>
      <c r="N80" s="5">
        <f>'Pc, Winter, S1'!N80*Main!$B$4+_xlfn.IFNA(VLOOKUP($A80,'EV Distribution'!$A$2:$B$11,2,FALSE),0)*('EV Scenarios'!N$2-'EV Scenarios'!N$3)</f>
        <v>5.9411938154848654E-3</v>
      </c>
      <c r="O80" s="5">
        <f>'Pc, Winter, S1'!O80*Main!$B$4+_xlfn.IFNA(VLOOKUP($A80,'EV Distribution'!$A$2:$B$11,2,FALSE),0)*('EV Scenarios'!O$2-'EV Scenarios'!O$3)</f>
        <v>6.704270739069507E-3</v>
      </c>
      <c r="P80" s="5">
        <f>'Pc, Winter, S1'!P80*Main!$B$4+_xlfn.IFNA(VLOOKUP($A80,'EV Distribution'!$A$2:$B$11,2,FALSE),0)*('EV Scenarios'!P$2-'EV Scenarios'!P$3)</f>
        <v>6.7447486310958527E-3</v>
      </c>
      <c r="Q80" s="5">
        <f>'Pc, Winter, S1'!Q80*Main!$B$4+_xlfn.IFNA(VLOOKUP($A80,'EV Distribution'!$A$2:$B$11,2,FALSE),0)*('EV Scenarios'!Q$2-'EV Scenarios'!Q$3)</f>
        <v>6.9972286754764581E-3</v>
      </c>
      <c r="R80" s="5">
        <f>'Pc, Winter, S1'!R80*Main!$B$4+_xlfn.IFNA(VLOOKUP($A80,'EV Distribution'!$A$2:$B$11,2,FALSE),0)*('EV Scenarios'!R$2-'EV Scenarios'!R$3)</f>
        <v>6.0954799756586329E-3</v>
      </c>
      <c r="S80" s="5">
        <f>'Pc, Winter, S1'!S80*Main!$B$4+_xlfn.IFNA(VLOOKUP($A80,'EV Distribution'!$A$2:$B$11,2,FALSE),0)*('EV Scenarios'!S$2-'EV Scenarios'!S$3)</f>
        <v>7.3197288888593066E-3</v>
      </c>
      <c r="T80" s="5">
        <f>'Pc, Winter, S1'!T80*Main!$B$4+_xlfn.IFNA(VLOOKUP($A80,'EV Distribution'!$A$2:$B$11,2,FALSE),0)*('EV Scenarios'!T$2-'EV Scenarios'!T$3)</f>
        <v>5.8348368254904706E-3</v>
      </c>
      <c r="U80" s="5">
        <f>'Pc, Winter, S1'!U80*Main!$B$4+_xlfn.IFNA(VLOOKUP($A80,'EV Distribution'!$A$2:$B$11,2,FALSE),0)*('EV Scenarios'!U$2-'EV Scenarios'!U$3)</f>
        <v>5.3176136623318392E-3</v>
      </c>
      <c r="V80" s="5">
        <f>'Pc, Winter, S1'!V80*Main!$B$4+_xlfn.IFNA(VLOOKUP($A80,'EV Distribution'!$A$2:$B$11,2,FALSE),0)*('EV Scenarios'!V$2-'EV Scenarios'!V$3)</f>
        <v>5.4671055179372199E-3</v>
      </c>
      <c r="W80" s="5">
        <f>'Pc, Winter, S1'!W80*Main!$B$4+_xlfn.IFNA(VLOOKUP($A80,'EV Distribution'!$A$2:$B$11,2,FALSE),0)*('EV Scenarios'!W$2-'EV Scenarios'!W$3)</f>
        <v>4.8436354338424886E-3</v>
      </c>
      <c r="X80" s="5">
        <f>'Pc, Winter, S1'!X80*Main!$B$4+_xlfn.IFNA(VLOOKUP($A80,'EV Distribution'!$A$2:$B$11,2,FALSE),0)*('EV Scenarios'!X$2-'EV Scenarios'!X$3)</f>
        <v>9.979154085313904E-3</v>
      </c>
      <c r="Y80" s="5">
        <f>'Pc, Winter, S1'!Y80*Main!$B$4+_xlfn.IFNA(VLOOKUP($A80,'EV Distribution'!$A$2:$B$11,2,FALSE),0)*('EV Scenarios'!Y$2-'EV Scenarios'!Y$3)</f>
        <v>1.0862039104610428E-2</v>
      </c>
    </row>
    <row r="81" spans="1:25" x14ac:dyDescent="0.25">
      <c r="A81">
        <v>5</v>
      </c>
      <c r="B81" s="5">
        <f>'Pc, Winter, S1'!B81*Main!$B$4+_xlfn.IFNA(VLOOKUP($A81,'EV Distribution'!$A$2:$B$11,2,FALSE),0)*('EV Scenarios'!B$2-'EV Scenarios'!B$3)</f>
        <v>1.6818432820627808E-3</v>
      </c>
      <c r="C81" s="5">
        <f>'Pc, Winter, S1'!C81*Main!$B$4+_xlfn.IFNA(VLOOKUP($A81,'EV Distribution'!$A$2:$B$11,2,FALSE),0)*('EV Scenarios'!C$2-'EV Scenarios'!C$3)</f>
        <v>1.6606710770599776E-3</v>
      </c>
      <c r="D81" s="5">
        <f>'Pc, Winter, S1'!D81*Main!$B$4+_xlfn.IFNA(VLOOKUP($A81,'EV Distribution'!$A$2:$B$11,2,FALSE),0)*('EV Scenarios'!D$2-'EV Scenarios'!D$3)</f>
        <v>1.7802109597113227E-3</v>
      </c>
      <c r="E81" s="5">
        <f>'Pc, Winter, S1'!E81*Main!$B$4+_xlfn.IFNA(VLOOKUP($A81,'EV Distribution'!$A$2:$B$11,2,FALSE),0)*('EV Scenarios'!E$2-'EV Scenarios'!E$3)</f>
        <v>1.6991828808295966E-3</v>
      </c>
      <c r="F81" s="5">
        <f>'Pc, Winter, S1'!F81*Main!$B$4+_xlfn.IFNA(VLOOKUP($A81,'EV Distribution'!$A$2:$B$11,2,FALSE),0)*('EV Scenarios'!F$2-'EV Scenarios'!F$3)</f>
        <v>1.8218251135510089E-3</v>
      </c>
      <c r="G81" s="5">
        <f>'Pc, Winter, S1'!G81*Main!$B$4+_xlfn.IFNA(VLOOKUP($A81,'EV Distribution'!$A$2:$B$11,2,FALSE),0)*('EV Scenarios'!G$2-'EV Scenarios'!G$3)</f>
        <v>2.1659622092068389E-3</v>
      </c>
      <c r="H81" s="5">
        <f>'Pc, Winter, S1'!H81*Main!$B$4+_xlfn.IFNA(VLOOKUP($A81,'EV Distribution'!$A$2:$B$11,2,FALSE),0)*('EV Scenarios'!H$2-'EV Scenarios'!H$3)</f>
        <v>2.1297363334220852E-3</v>
      </c>
      <c r="I81" s="5">
        <f>'Pc, Winter, S1'!I81*Main!$B$4+_xlfn.IFNA(VLOOKUP($A81,'EV Distribution'!$A$2:$B$11,2,FALSE),0)*('EV Scenarios'!I$2-'EV Scenarios'!I$3)</f>
        <v>2.8051615526065023E-3</v>
      </c>
      <c r="J81" s="5">
        <f>'Pc, Winter, S1'!J81*Main!$B$4+_xlfn.IFNA(VLOOKUP($A81,'EV Distribution'!$A$2:$B$11,2,FALSE),0)*('EV Scenarios'!J$2-'EV Scenarios'!J$3)</f>
        <v>3.9861730042600905E-3</v>
      </c>
      <c r="K81" s="5">
        <f>'Pc, Winter, S1'!K81*Main!$B$4+_xlfn.IFNA(VLOOKUP($A81,'EV Distribution'!$A$2:$B$11,2,FALSE),0)*('EV Scenarios'!K$2-'EV Scenarios'!K$3)</f>
        <v>4.7050217538817272E-3</v>
      </c>
      <c r="L81" s="5">
        <f>'Pc, Winter, S1'!L81*Main!$B$4+_xlfn.IFNA(VLOOKUP($A81,'EV Distribution'!$A$2:$B$11,2,FALSE),0)*('EV Scenarios'!L$2-'EV Scenarios'!L$3)</f>
        <v>4.978015617208521E-3</v>
      </c>
      <c r="M81" s="5">
        <f>'Pc, Winter, S1'!M81*Main!$B$4+_xlfn.IFNA(VLOOKUP($A81,'EV Distribution'!$A$2:$B$11,2,FALSE),0)*('EV Scenarios'!M$2-'EV Scenarios'!M$3)</f>
        <v>5.3461297082959651E-3</v>
      </c>
      <c r="N81" s="5">
        <f>'Pc, Winter, S1'!N81*Main!$B$4+_xlfn.IFNA(VLOOKUP($A81,'EV Distribution'!$A$2:$B$11,2,FALSE),0)*('EV Scenarios'!N$2-'EV Scenarios'!N$3)</f>
        <v>5.3152688996216373E-3</v>
      </c>
      <c r="O81" s="5">
        <f>'Pc, Winter, S1'!O81*Main!$B$4+_xlfn.IFNA(VLOOKUP($A81,'EV Distribution'!$A$2:$B$11,2,FALSE),0)*('EV Scenarios'!O$2-'EV Scenarios'!O$3)</f>
        <v>5.0768988901765703E-3</v>
      </c>
      <c r="P81" s="5">
        <f>'Pc, Winter, S1'!P81*Main!$B$4+_xlfn.IFNA(VLOOKUP($A81,'EV Distribution'!$A$2:$B$11,2,FALSE),0)*('EV Scenarios'!P$2-'EV Scenarios'!P$3)</f>
        <v>4.9930915834220857E-3</v>
      </c>
      <c r="Q81" s="5">
        <f>'Pc, Winter, S1'!Q81*Main!$B$4+_xlfn.IFNA(VLOOKUP($A81,'EV Distribution'!$A$2:$B$11,2,FALSE),0)*('EV Scenarios'!Q$2-'EV Scenarios'!Q$3)</f>
        <v>5.0503824953475338E-3</v>
      </c>
      <c r="R81" s="5">
        <f>'Pc, Winter, S1'!R81*Main!$B$4+_xlfn.IFNA(VLOOKUP($A81,'EV Distribution'!$A$2:$B$11,2,FALSE),0)*('EV Scenarios'!R$2-'EV Scenarios'!R$3)</f>
        <v>4.9286136978279153E-3</v>
      </c>
      <c r="S81" s="5">
        <f>'Pc, Winter, S1'!S81*Main!$B$4+_xlfn.IFNA(VLOOKUP($A81,'EV Distribution'!$A$2:$B$11,2,FALSE),0)*('EV Scenarios'!S$2-'EV Scenarios'!S$3)</f>
        <v>4.3410225342208524E-3</v>
      </c>
      <c r="T81" s="5">
        <f>'Pc, Winter, S1'!T81*Main!$B$4+_xlfn.IFNA(VLOOKUP($A81,'EV Distribution'!$A$2:$B$11,2,FALSE),0)*('EV Scenarios'!T$2-'EV Scenarios'!T$3)</f>
        <v>4.3680288361547083E-3</v>
      </c>
      <c r="U81" s="5">
        <f>'Pc, Winter, S1'!U81*Main!$B$4+_xlfn.IFNA(VLOOKUP($A81,'EV Distribution'!$A$2:$B$11,2,FALSE),0)*('EV Scenarios'!U$2-'EV Scenarios'!U$3)</f>
        <v>4.3844447003643502E-3</v>
      </c>
      <c r="V81" s="5">
        <f>'Pc, Winter, S1'!V81*Main!$B$4+_xlfn.IFNA(VLOOKUP($A81,'EV Distribution'!$A$2:$B$11,2,FALSE),0)*('EV Scenarios'!V$2-'EV Scenarios'!V$3)</f>
        <v>4.1794510956558303E-3</v>
      </c>
      <c r="W81" s="5">
        <f>'Pc, Winter, S1'!W81*Main!$B$4+_xlfn.IFNA(VLOOKUP($A81,'EV Distribution'!$A$2:$B$11,2,FALSE),0)*('EV Scenarios'!W$2-'EV Scenarios'!W$3)</f>
        <v>3.4783625960482069E-3</v>
      </c>
      <c r="X81" s="5">
        <f>'Pc, Winter, S1'!X81*Main!$B$4+_xlfn.IFNA(VLOOKUP($A81,'EV Distribution'!$A$2:$B$11,2,FALSE),0)*('EV Scenarios'!X$2-'EV Scenarios'!X$3)</f>
        <v>3.376390113312781E-3</v>
      </c>
      <c r="Y81" s="5">
        <f>'Pc, Winter, S1'!Y81*Main!$B$4+_xlfn.IFNA(VLOOKUP($A81,'EV Distribution'!$A$2:$B$11,2,FALSE),0)*('EV Scenarios'!Y$2-'EV Scenarios'!Y$3)</f>
        <v>2.9685544669002251E-3</v>
      </c>
    </row>
    <row r="82" spans="1:25" x14ac:dyDescent="0.25">
      <c r="A82">
        <v>4</v>
      </c>
      <c r="B82" s="5">
        <f>'Pc, Winter, S1'!B82*Main!$B$4+_xlfn.IFNA(VLOOKUP($A82,'EV Distribution'!$A$2:$B$11,2,FALSE),0)*('EV Scenarios'!B$2-'EV Scenarios'!B$3)</f>
        <v>2.0265475110285876E-3</v>
      </c>
      <c r="C82" s="5">
        <f>'Pc, Winter, S1'!C82*Main!$B$4+_xlfn.IFNA(VLOOKUP($A82,'EV Distribution'!$A$2:$B$11,2,FALSE),0)*('EV Scenarios'!C$2-'EV Scenarios'!C$3)</f>
        <v>2.0306414154147982E-3</v>
      </c>
      <c r="D82" s="5">
        <f>'Pc, Winter, S1'!D82*Main!$B$4+_xlfn.IFNA(VLOOKUP($A82,'EV Distribution'!$A$2:$B$11,2,FALSE),0)*('EV Scenarios'!D$2-'EV Scenarios'!D$3)</f>
        <v>1.8057681842488791E-3</v>
      </c>
      <c r="E82" s="5">
        <f>'Pc, Winter, S1'!E82*Main!$B$4+_xlfn.IFNA(VLOOKUP($A82,'EV Distribution'!$A$2:$B$11,2,FALSE),0)*('EV Scenarios'!E$2-'EV Scenarios'!E$3)</f>
        <v>1.7338473583520177E-3</v>
      </c>
      <c r="F82" s="5">
        <f>'Pc, Winter, S1'!F82*Main!$B$4+_xlfn.IFNA(VLOOKUP($A82,'EV Distribution'!$A$2:$B$11,2,FALSE),0)*('EV Scenarios'!F$2-'EV Scenarios'!F$3)</f>
        <v>1.9401531802550451E-3</v>
      </c>
      <c r="G82" s="5">
        <f>'Pc, Winter, S1'!G82*Main!$B$4+_xlfn.IFNA(VLOOKUP($A82,'EV Distribution'!$A$2:$B$11,2,FALSE),0)*('EV Scenarios'!G$2-'EV Scenarios'!G$3)</f>
        <v>2.1137414794843053E-3</v>
      </c>
      <c r="H82" s="5">
        <f>'Pc, Winter, S1'!H82*Main!$B$4+_xlfn.IFNA(VLOOKUP($A82,'EV Distribution'!$A$2:$B$11,2,FALSE),0)*('EV Scenarios'!H$2-'EV Scenarios'!H$3)</f>
        <v>2.4469176239630048E-3</v>
      </c>
      <c r="I82" s="5">
        <f>'Pc, Winter, S1'!I82*Main!$B$4+_xlfn.IFNA(VLOOKUP($A82,'EV Distribution'!$A$2:$B$11,2,FALSE),0)*('EV Scenarios'!I$2-'EV Scenarios'!I$3)</f>
        <v>2.8297518698710764E-3</v>
      </c>
      <c r="J82" s="5">
        <f>'Pc, Winter, S1'!J82*Main!$B$4+_xlfn.IFNA(VLOOKUP($A82,'EV Distribution'!$A$2:$B$11,2,FALSE),0)*('EV Scenarios'!J$2-'EV Scenarios'!J$3)</f>
        <v>3.7349531071748879E-3</v>
      </c>
      <c r="K82" s="5">
        <f>'Pc, Winter, S1'!K82*Main!$B$4+_xlfn.IFNA(VLOOKUP($A82,'EV Distribution'!$A$2:$B$11,2,FALSE),0)*('EV Scenarios'!K$2-'EV Scenarios'!K$3)</f>
        <v>4.6590391853979828E-3</v>
      </c>
      <c r="L82" s="5">
        <f>'Pc, Winter, S1'!L82*Main!$B$4+_xlfn.IFNA(VLOOKUP($A82,'EV Distribution'!$A$2:$B$11,2,FALSE),0)*('EV Scenarios'!L$2-'EV Scenarios'!L$3)</f>
        <v>4.9665379397841923E-3</v>
      </c>
      <c r="M82" s="5">
        <f>'Pc, Winter, S1'!M82*Main!$B$4+_xlfn.IFNA(VLOOKUP($A82,'EV Distribution'!$A$2:$B$11,2,FALSE),0)*('EV Scenarios'!M$2-'EV Scenarios'!M$3)</f>
        <v>4.9965730096832965E-3</v>
      </c>
      <c r="N82" s="5">
        <f>'Pc, Winter, S1'!N82*Main!$B$4+_xlfn.IFNA(VLOOKUP($A82,'EV Distribution'!$A$2:$B$11,2,FALSE),0)*('EV Scenarios'!N$2-'EV Scenarios'!N$3)</f>
        <v>4.6483042941003368E-3</v>
      </c>
      <c r="O82" s="5">
        <f>'Pc, Winter, S1'!O82*Main!$B$4+_xlfn.IFNA(VLOOKUP($A82,'EV Distribution'!$A$2:$B$11,2,FALSE),0)*('EV Scenarios'!O$2-'EV Scenarios'!O$3)</f>
        <v>4.0892456462724219E-3</v>
      </c>
      <c r="P82" s="5">
        <f>'Pc, Winter, S1'!P82*Main!$B$4+_xlfn.IFNA(VLOOKUP($A82,'EV Distribution'!$A$2:$B$11,2,FALSE),0)*('EV Scenarios'!P$2-'EV Scenarios'!P$3)</f>
        <v>4.3791158408912562E-3</v>
      </c>
      <c r="Q82" s="5">
        <f>'Pc, Winter, S1'!Q82*Main!$B$4+_xlfn.IFNA(VLOOKUP($A82,'EV Distribution'!$A$2:$B$11,2,FALSE),0)*('EV Scenarios'!Q$2-'EV Scenarios'!Q$3)</f>
        <v>4.3248876786154715E-3</v>
      </c>
      <c r="R82" s="5">
        <f>'Pc, Winter, S1'!R82*Main!$B$4+_xlfn.IFNA(VLOOKUP($A82,'EV Distribution'!$A$2:$B$11,2,FALSE),0)*('EV Scenarios'!R$2-'EV Scenarios'!R$3)</f>
        <v>4.246197945319506E-3</v>
      </c>
      <c r="S82" s="5">
        <f>'Pc, Winter, S1'!S82*Main!$B$4+_xlfn.IFNA(VLOOKUP($A82,'EV Distribution'!$A$2:$B$11,2,FALSE),0)*('EV Scenarios'!S$2-'EV Scenarios'!S$3)</f>
        <v>4.0242311803671523E-3</v>
      </c>
      <c r="T82" s="5">
        <f>'Pc, Winter, S1'!T82*Main!$B$4+_xlfn.IFNA(VLOOKUP($A82,'EV Distribution'!$A$2:$B$11,2,FALSE),0)*('EV Scenarios'!T$2-'EV Scenarios'!T$3)</f>
        <v>4.0241564493834082E-3</v>
      </c>
      <c r="U82" s="5">
        <f>'Pc, Winter, S1'!U82*Main!$B$4+_xlfn.IFNA(VLOOKUP($A82,'EV Distribution'!$A$2:$B$11,2,FALSE),0)*('EV Scenarios'!U$2-'EV Scenarios'!U$3)</f>
        <v>4.1009634752942831E-3</v>
      </c>
      <c r="V82" s="5">
        <f>'Pc, Winter, S1'!V82*Main!$B$4+_xlfn.IFNA(VLOOKUP($A82,'EV Distribution'!$A$2:$B$11,2,FALSE),0)*('EV Scenarios'!V$2-'EV Scenarios'!V$3)</f>
        <v>3.9521294598934987E-3</v>
      </c>
      <c r="W82" s="5">
        <f>'Pc, Winter, S1'!W82*Main!$B$4+_xlfn.IFNA(VLOOKUP($A82,'EV Distribution'!$A$2:$B$11,2,FALSE),0)*('EV Scenarios'!W$2-'EV Scenarios'!W$3)</f>
        <v>3.6974195020039236E-3</v>
      </c>
      <c r="X82" s="5">
        <f>'Pc, Winter, S1'!X82*Main!$B$4+_xlfn.IFNA(VLOOKUP($A82,'EV Distribution'!$A$2:$B$11,2,FALSE),0)*('EV Scenarios'!X$2-'EV Scenarios'!X$3)</f>
        <v>3.3214181955437219E-3</v>
      </c>
      <c r="Y82" s="5">
        <f>'Pc, Winter, S1'!Y82*Main!$B$4+_xlfn.IFNA(VLOOKUP($A82,'EV Distribution'!$A$2:$B$11,2,FALSE),0)*('EV Scenarios'!Y$2-'EV Scenarios'!Y$3)</f>
        <v>2.7733620380465248E-3</v>
      </c>
    </row>
    <row r="83" spans="1:25" x14ac:dyDescent="0.25">
      <c r="A83">
        <v>97</v>
      </c>
      <c r="B83" s="5">
        <f>'Pc, Winter, S1'!B83*Main!$B$4+_xlfn.IFNA(VLOOKUP($A83,'EV Distribution'!$A$2:$B$11,2,FALSE),0)*('EV Scenarios'!B$2-'EV Scenarios'!B$3)</f>
        <v>1.0521449558674329E-2</v>
      </c>
      <c r="C83" s="5">
        <f>'Pc, Winter, S1'!C83*Main!$B$4+_xlfn.IFNA(VLOOKUP($A83,'EV Distribution'!$A$2:$B$11,2,FALSE),0)*('EV Scenarios'!C$2-'EV Scenarios'!C$3)</f>
        <v>1.0618897773304374E-2</v>
      </c>
      <c r="D83" s="5">
        <f>'Pc, Winter, S1'!D83*Main!$B$4+_xlfn.IFNA(VLOOKUP($A83,'EV Distribution'!$A$2:$B$11,2,FALSE),0)*('EV Scenarios'!D$2-'EV Scenarios'!D$3)</f>
        <v>9.0722359581838566E-3</v>
      </c>
      <c r="E83" s="5">
        <f>'Pc, Winter, S1'!E83*Main!$B$4+_xlfn.IFNA(VLOOKUP($A83,'EV Distribution'!$A$2:$B$11,2,FALSE),0)*('EV Scenarios'!E$2-'EV Scenarios'!E$3)</f>
        <v>8.5516615745795978E-3</v>
      </c>
      <c r="F83" s="5">
        <f>'Pc, Winter, S1'!F83*Main!$B$4+_xlfn.IFNA(VLOOKUP($A83,'EV Distribution'!$A$2:$B$11,2,FALSE),0)*('EV Scenarios'!F$2-'EV Scenarios'!F$3)</f>
        <v>7.1997126586883413E-3</v>
      </c>
      <c r="G83" s="5">
        <f>'Pc, Winter, S1'!G83*Main!$B$4+_xlfn.IFNA(VLOOKUP($A83,'EV Distribution'!$A$2:$B$11,2,FALSE),0)*('EV Scenarios'!G$2-'EV Scenarios'!G$3)</f>
        <v>6.8266464243553803E-3</v>
      </c>
      <c r="H83" s="5">
        <f>'Pc, Winter, S1'!H83*Main!$B$4+_xlfn.IFNA(VLOOKUP($A83,'EV Distribution'!$A$2:$B$11,2,FALSE),0)*('EV Scenarios'!H$2-'EV Scenarios'!H$3)</f>
        <v>8.1917879097393505E-3</v>
      </c>
      <c r="I83" s="5">
        <f>'Pc, Winter, S1'!I83*Main!$B$4+_xlfn.IFNA(VLOOKUP($A83,'EV Distribution'!$A$2:$B$11,2,FALSE),0)*('EV Scenarios'!I$2-'EV Scenarios'!I$3)</f>
        <v>2.2093629296384529E-3</v>
      </c>
      <c r="J83" s="5">
        <f>'Pc, Winter, S1'!J83*Main!$B$4+_xlfn.IFNA(VLOOKUP($A83,'EV Distribution'!$A$2:$B$11,2,FALSE),0)*('EV Scenarios'!J$2-'EV Scenarios'!J$3)</f>
        <v>2.276531588144619E-3</v>
      </c>
      <c r="K83" s="5">
        <f>'Pc, Winter, S1'!K83*Main!$B$4+_xlfn.IFNA(VLOOKUP($A83,'EV Distribution'!$A$2:$B$11,2,FALSE),0)*('EV Scenarios'!K$2-'EV Scenarios'!K$3)</f>
        <v>2.840366699411435E-3</v>
      </c>
      <c r="L83" s="5">
        <f>'Pc, Winter, S1'!L83*Main!$B$4+_xlfn.IFNA(VLOOKUP($A83,'EV Distribution'!$A$2:$B$11,2,FALSE),0)*('EV Scenarios'!L$2-'EV Scenarios'!L$3)</f>
        <v>2.1652764807875563E-3</v>
      </c>
      <c r="M83" s="5">
        <f>'Pc, Winter, S1'!M83*Main!$B$4+_xlfn.IFNA(VLOOKUP($A83,'EV Distribution'!$A$2:$B$11,2,FALSE),0)*('EV Scenarios'!M$2-'EV Scenarios'!M$3)</f>
        <v>2.185966669268498E-3</v>
      </c>
      <c r="N83" s="5">
        <f>'Pc, Winter, S1'!N83*Main!$B$4+_xlfn.IFNA(VLOOKUP($A83,'EV Distribution'!$A$2:$B$11,2,FALSE),0)*('EV Scenarios'!N$2-'EV Scenarios'!N$3)</f>
        <v>2.7440338047225337E-3</v>
      </c>
      <c r="O83" s="5">
        <f>'Pc, Winter, S1'!O83*Main!$B$4+_xlfn.IFNA(VLOOKUP($A83,'EV Distribution'!$A$2:$B$11,2,FALSE),0)*('EV Scenarios'!O$2-'EV Scenarios'!O$3)</f>
        <v>3.5832037798206279E-3</v>
      </c>
      <c r="P83" s="5">
        <f>'Pc, Winter, S1'!P83*Main!$B$4+_xlfn.IFNA(VLOOKUP($A83,'EV Distribution'!$A$2:$B$11,2,FALSE),0)*('EV Scenarios'!P$2-'EV Scenarios'!P$3)</f>
        <v>3.556074150308296E-3</v>
      </c>
      <c r="Q83" s="5">
        <f>'Pc, Winter, S1'!Q83*Main!$B$4+_xlfn.IFNA(VLOOKUP($A83,'EV Distribution'!$A$2:$B$11,2,FALSE),0)*('EV Scenarios'!Q$2-'EV Scenarios'!Q$3)</f>
        <v>3.6590165807034755E-3</v>
      </c>
      <c r="R83" s="5">
        <f>'Pc, Winter, S1'!R83*Main!$B$4+_xlfn.IFNA(VLOOKUP($A83,'EV Distribution'!$A$2:$B$11,2,FALSE),0)*('EV Scenarios'!R$2-'EV Scenarios'!R$3)</f>
        <v>3.0014363361126686E-3</v>
      </c>
      <c r="S83" s="5">
        <f>'Pc, Winter, S1'!S83*Main!$B$4+_xlfn.IFNA(VLOOKUP($A83,'EV Distribution'!$A$2:$B$11,2,FALSE),0)*('EV Scenarios'!S$2-'EV Scenarios'!S$3)</f>
        <v>4.3751758310678259E-3</v>
      </c>
      <c r="T83" s="5">
        <f>'Pc, Winter, S1'!T83*Main!$B$4+_xlfn.IFNA(VLOOKUP($A83,'EV Distribution'!$A$2:$B$11,2,FALSE),0)*('EV Scenarios'!T$2-'EV Scenarios'!T$3)</f>
        <v>3.069500945361547E-3</v>
      </c>
      <c r="U83" s="5">
        <f>'Pc, Winter, S1'!U83*Main!$B$4+_xlfn.IFNA(VLOOKUP($A83,'EV Distribution'!$A$2:$B$11,2,FALSE),0)*('EV Scenarios'!U$2-'EV Scenarios'!U$3)</f>
        <v>2.7094191436378926E-3</v>
      </c>
      <c r="V83" s="5">
        <f>'Pc, Winter, S1'!V83*Main!$B$4+_xlfn.IFNA(VLOOKUP($A83,'EV Distribution'!$A$2:$B$11,2,FALSE),0)*('EV Scenarios'!V$2-'EV Scenarios'!V$3)</f>
        <v>3.3462277770179381E-3</v>
      </c>
      <c r="W83" s="5">
        <f>'Pc, Winter, S1'!W83*Main!$B$4+_xlfn.IFNA(VLOOKUP($A83,'EV Distribution'!$A$2:$B$11,2,FALSE),0)*('EV Scenarios'!W$2-'EV Scenarios'!W$3)</f>
        <v>2.7848181757006729E-3</v>
      </c>
      <c r="X83" s="5">
        <f>'Pc, Winter, S1'!X83*Main!$B$4+_xlfn.IFNA(VLOOKUP($A83,'EV Distribution'!$A$2:$B$11,2,FALSE),0)*('EV Scenarios'!X$2-'EV Scenarios'!X$3)</f>
        <v>8.3634744891535884E-3</v>
      </c>
      <c r="Y83" s="5">
        <f>'Pc, Winter, S1'!Y83*Main!$B$4+_xlfn.IFNA(VLOOKUP($A83,'EV Distribution'!$A$2:$B$11,2,FALSE),0)*('EV Scenarios'!Y$2-'EV Scenarios'!Y$3)</f>
        <v>9.5316978963004492E-3</v>
      </c>
    </row>
    <row r="84" spans="1:25" x14ac:dyDescent="0.25">
      <c r="A84">
        <v>96</v>
      </c>
      <c r="B84" s="5">
        <f>'Pc, Winter, S1'!B84*Main!$B$4+_xlfn.IFNA(VLOOKUP($A84,'EV Distribution'!$A$2:$B$11,2,FALSE),0)*('EV Scenarios'!B$2-'EV Scenarios'!B$3)</f>
        <v>1.0462553752648544E-2</v>
      </c>
      <c r="C84" s="5">
        <f>'Pc, Winter, S1'!C84*Main!$B$4+_xlfn.IFNA(VLOOKUP($A84,'EV Distribution'!$A$2:$B$11,2,FALSE),0)*('EV Scenarios'!C$2-'EV Scenarios'!C$3)</f>
        <v>1.0500967900854821E-2</v>
      </c>
      <c r="D84" s="5">
        <f>'Pc, Winter, S1'!D84*Main!$B$4+_xlfn.IFNA(VLOOKUP($A84,'EV Distribution'!$A$2:$B$11,2,FALSE),0)*('EV Scenarios'!D$2-'EV Scenarios'!D$3)</f>
        <v>9.0586399454876676E-3</v>
      </c>
      <c r="E84" s="5">
        <f>'Pc, Winter, S1'!E84*Main!$B$4+_xlfn.IFNA(VLOOKUP($A84,'EV Distribution'!$A$2:$B$11,2,FALSE),0)*('EV Scenarios'!E$2-'EV Scenarios'!E$3)</f>
        <v>8.5616828146020188E-3</v>
      </c>
      <c r="F84" s="5">
        <f>'Pc, Winter, S1'!F84*Main!$B$4+_xlfn.IFNA(VLOOKUP($A84,'EV Distribution'!$A$2:$B$11,2,FALSE),0)*('EV Scenarios'!F$2-'EV Scenarios'!F$3)</f>
        <v>7.1961132928251128E-3</v>
      </c>
      <c r="G84" s="5">
        <f>'Pc, Winter, S1'!G84*Main!$B$4+_xlfn.IFNA(VLOOKUP($A84,'EV Distribution'!$A$2:$B$11,2,FALSE),0)*('EV Scenarios'!G$2-'EV Scenarios'!G$3)</f>
        <v>6.9282076802410306E-3</v>
      </c>
      <c r="H84" s="5">
        <f>'Pc, Winter, S1'!H84*Main!$B$4+_xlfn.IFNA(VLOOKUP($A84,'EV Distribution'!$A$2:$B$11,2,FALSE),0)*('EV Scenarios'!H$2-'EV Scenarios'!H$3)</f>
        <v>8.298097230899663E-3</v>
      </c>
      <c r="I84" s="5">
        <f>'Pc, Winter, S1'!I84*Main!$B$4+_xlfn.IFNA(VLOOKUP($A84,'EV Distribution'!$A$2:$B$11,2,FALSE),0)*('EV Scenarios'!I$2-'EV Scenarios'!I$3)</f>
        <v>2.4123100399103142E-3</v>
      </c>
      <c r="J84" s="5">
        <f>'Pc, Winter, S1'!J84*Main!$B$4+_xlfn.IFNA(VLOOKUP($A84,'EV Distribution'!$A$2:$B$11,2,FALSE),0)*('EV Scenarios'!J$2-'EV Scenarios'!J$3)</f>
        <v>2.3874586486266817E-3</v>
      </c>
      <c r="K84" s="5">
        <f>'Pc, Winter, S1'!K84*Main!$B$4+_xlfn.IFNA(VLOOKUP($A84,'EV Distribution'!$A$2:$B$11,2,FALSE),0)*('EV Scenarios'!K$2-'EV Scenarios'!K$3)</f>
        <v>2.9440008559977579E-3</v>
      </c>
      <c r="L84" s="5">
        <f>'Pc, Winter, S1'!L84*Main!$B$4+_xlfn.IFNA(VLOOKUP($A84,'EV Distribution'!$A$2:$B$11,2,FALSE),0)*('EV Scenarios'!L$2-'EV Scenarios'!L$3)</f>
        <v>2.3162740865190585E-3</v>
      </c>
      <c r="M84" s="5">
        <f>'Pc, Winter, S1'!M84*Main!$B$4+_xlfn.IFNA(VLOOKUP($A84,'EV Distribution'!$A$2:$B$11,2,FALSE),0)*('EV Scenarios'!M$2-'EV Scenarios'!M$3)</f>
        <v>2.4179956928110989E-3</v>
      </c>
      <c r="N84" s="5">
        <f>'Pc, Winter, S1'!N84*Main!$B$4+_xlfn.IFNA(VLOOKUP($A84,'EV Distribution'!$A$2:$B$11,2,FALSE),0)*('EV Scenarios'!N$2-'EV Scenarios'!N$3)</f>
        <v>2.9281697100336326E-3</v>
      </c>
      <c r="O84" s="5">
        <f>'Pc, Winter, S1'!O84*Main!$B$4+_xlfn.IFNA(VLOOKUP($A84,'EV Distribution'!$A$2:$B$11,2,FALSE),0)*('EV Scenarios'!O$2-'EV Scenarios'!O$3)</f>
        <v>3.6955223660454038E-3</v>
      </c>
      <c r="P84" s="5">
        <f>'Pc, Winter, S1'!P84*Main!$B$4+_xlfn.IFNA(VLOOKUP($A84,'EV Distribution'!$A$2:$B$11,2,FALSE),0)*('EV Scenarios'!P$2-'EV Scenarios'!P$3)</f>
        <v>3.6542141883688347E-3</v>
      </c>
      <c r="Q84" s="5">
        <f>'Pc, Winter, S1'!Q84*Main!$B$4+_xlfn.IFNA(VLOOKUP($A84,'EV Distribution'!$A$2:$B$11,2,FALSE),0)*('EV Scenarios'!Q$2-'EV Scenarios'!Q$3)</f>
        <v>3.7635546536855381E-3</v>
      </c>
      <c r="R84" s="5">
        <f>'Pc, Winter, S1'!R84*Main!$B$4+_xlfn.IFNA(VLOOKUP($A84,'EV Distribution'!$A$2:$B$11,2,FALSE),0)*('EV Scenarios'!R$2-'EV Scenarios'!R$3)</f>
        <v>3.1027792152466369E-3</v>
      </c>
      <c r="S84" s="5">
        <f>'Pc, Winter, S1'!S84*Main!$B$4+_xlfn.IFNA(VLOOKUP($A84,'EV Distribution'!$A$2:$B$11,2,FALSE),0)*('EV Scenarios'!S$2-'EV Scenarios'!S$3)</f>
        <v>4.4761749261350908E-3</v>
      </c>
      <c r="T84" s="5">
        <f>'Pc, Winter, S1'!T84*Main!$B$4+_xlfn.IFNA(VLOOKUP($A84,'EV Distribution'!$A$2:$B$11,2,FALSE),0)*('EV Scenarios'!T$2-'EV Scenarios'!T$3)</f>
        <v>3.1111619519198432E-3</v>
      </c>
      <c r="U84" s="5">
        <f>'Pc, Winter, S1'!U84*Main!$B$4+_xlfn.IFNA(VLOOKUP($A84,'EV Distribution'!$A$2:$B$11,2,FALSE),0)*('EV Scenarios'!U$2-'EV Scenarios'!U$3)</f>
        <v>2.7509919737387896E-3</v>
      </c>
      <c r="V84" s="5">
        <f>'Pc, Winter, S1'!V84*Main!$B$4+_xlfn.IFNA(VLOOKUP($A84,'EV Distribution'!$A$2:$B$11,2,FALSE),0)*('EV Scenarios'!V$2-'EV Scenarios'!V$3)</f>
        <v>3.3910643028727582E-3</v>
      </c>
      <c r="W84" s="5">
        <f>'Pc, Winter, S1'!W84*Main!$B$4+_xlfn.IFNA(VLOOKUP($A84,'EV Distribution'!$A$2:$B$11,2,FALSE),0)*('EV Scenarios'!W$2-'EV Scenarios'!W$3)</f>
        <v>2.8607475478699554E-3</v>
      </c>
      <c r="X84" s="5">
        <f>'Pc, Winter, S1'!X84*Main!$B$4+_xlfn.IFNA(VLOOKUP($A84,'EV Distribution'!$A$2:$B$11,2,FALSE),0)*('EV Scenarios'!X$2-'EV Scenarios'!X$3)</f>
        <v>8.4546834842769078E-3</v>
      </c>
      <c r="Y84" s="5">
        <f>'Pc, Winter, S1'!Y84*Main!$B$4+_xlfn.IFNA(VLOOKUP($A84,'EV Distribution'!$A$2:$B$11,2,FALSE),0)*('EV Scenarios'!Y$2-'EV Scenarios'!Y$3)</f>
        <v>9.5670613948430506E-3</v>
      </c>
    </row>
    <row r="85" spans="1:25" x14ac:dyDescent="0.25">
      <c r="A85">
        <v>21</v>
      </c>
      <c r="B85" s="5">
        <f>'Pc, Winter, S1'!B85*Main!$B$4+_xlfn.IFNA(VLOOKUP($A85,'EV Distribution'!$A$2:$B$11,2,FALSE),0)*('EV Scenarios'!B$2-'EV Scenarios'!B$3)</f>
        <v>2.1023295933295968E-3</v>
      </c>
      <c r="C85" s="5">
        <f>'Pc, Winter, S1'!C85*Main!$B$4+_xlfn.IFNA(VLOOKUP($A85,'EV Distribution'!$A$2:$B$11,2,FALSE),0)*('EV Scenarios'!C$2-'EV Scenarios'!C$3)</f>
        <v>1.7376767692684977E-3</v>
      </c>
      <c r="D85" s="5">
        <f>'Pc, Winter, S1'!D85*Main!$B$4+_xlfn.IFNA(VLOOKUP($A85,'EV Distribution'!$A$2:$B$11,2,FALSE),0)*('EV Scenarios'!D$2-'EV Scenarios'!D$3)</f>
        <v>1.7329774595431615E-3</v>
      </c>
      <c r="E85" s="5">
        <f>'Pc, Winter, S1'!E85*Main!$B$4+_xlfn.IFNA(VLOOKUP($A85,'EV Distribution'!$A$2:$B$11,2,FALSE),0)*('EV Scenarios'!E$2-'EV Scenarios'!E$3)</f>
        <v>1.5858498883688341E-3</v>
      </c>
      <c r="F85" s="5">
        <f>'Pc, Winter, S1'!F85*Main!$B$4+_xlfn.IFNA(VLOOKUP($A85,'EV Distribution'!$A$2:$B$11,2,FALSE),0)*('EV Scenarios'!F$2-'EV Scenarios'!F$3)</f>
        <v>1.528460872954036E-3</v>
      </c>
      <c r="G85" s="5">
        <f>'Pc, Winter, S1'!G85*Main!$B$4+_xlfn.IFNA(VLOOKUP($A85,'EV Distribution'!$A$2:$B$11,2,FALSE),0)*('EV Scenarios'!G$2-'EV Scenarios'!G$3)</f>
        <v>1.5218384835201796E-3</v>
      </c>
      <c r="H85" s="5">
        <f>'Pc, Winter, S1'!H85*Main!$B$4+_xlfn.IFNA(VLOOKUP($A85,'EV Distribution'!$A$2:$B$11,2,FALSE),0)*('EV Scenarios'!H$2-'EV Scenarios'!H$3)</f>
        <v>1.5803291481642377E-3</v>
      </c>
      <c r="I85" s="5">
        <f>'Pc, Winter, S1'!I85*Main!$B$4+_xlfn.IFNA(VLOOKUP($A85,'EV Distribution'!$A$2:$B$11,2,FALSE),0)*('EV Scenarios'!I$2-'EV Scenarios'!I$3)</f>
        <v>1.7956227216928253E-3</v>
      </c>
      <c r="J85" s="5">
        <f>'Pc, Winter, S1'!J85*Main!$B$4+_xlfn.IFNA(VLOOKUP($A85,'EV Distribution'!$A$2:$B$11,2,FALSE),0)*('EV Scenarios'!J$2-'EV Scenarios'!J$3)</f>
        <v>1.8348805787135652E-3</v>
      </c>
      <c r="K85" s="5">
        <f>'Pc, Winter, S1'!K85*Main!$B$4+_xlfn.IFNA(VLOOKUP($A85,'EV Distribution'!$A$2:$B$11,2,FALSE),0)*('EV Scenarios'!K$2-'EV Scenarios'!K$3)</f>
        <v>1.9926240065582957E-3</v>
      </c>
      <c r="L85" s="5">
        <f>'Pc, Winter, S1'!L85*Main!$B$4+_xlfn.IFNA(VLOOKUP($A85,'EV Distribution'!$A$2:$B$11,2,FALSE),0)*('EV Scenarios'!L$2-'EV Scenarios'!L$3)</f>
        <v>2.0650427099075108E-3</v>
      </c>
      <c r="M85" s="5">
        <f>'Pc, Winter, S1'!M85*Main!$B$4+_xlfn.IFNA(VLOOKUP($A85,'EV Distribution'!$A$2:$B$11,2,FALSE),0)*('EV Scenarios'!M$2-'EV Scenarios'!M$3)</f>
        <v>2.1575993220571748E-3</v>
      </c>
      <c r="N85" s="5">
        <f>'Pc, Winter, S1'!N85*Main!$B$4+_xlfn.IFNA(VLOOKUP($A85,'EV Distribution'!$A$2:$B$11,2,FALSE),0)*('EV Scenarios'!N$2-'EV Scenarios'!N$3)</f>
        <v>2.1597568089686096E-3</v>
      </c>
      <c r="O85" s="5">
        <f>'Pc, Winter, S1'!O85*Main!$B$4+_xlfn.IFNA(VLOOKUP($A85,'EV Distribution'!$A$2:$B$11,2,FALSE),0)*('EV Scenarios'!O$2-'EV Scenarios'!O$3)</f>
        <v>1.9417969567264574E-3</v>
      </c>
      <c r="P85" s="5">
        <f>'Pc, Winter, S1'!P85*Main!$B$4+_xlfn.IFNA(VLOOKUP($A85,'EV Distribution'!$A$2:$B$11,2,FALSE),0)*('EV Scenarios'!P$2-'EV Scenarios'!P$3)</f>
        <v>1.9272758092769061E-3</v>
      </c>
      <c r="Q85" s="5">
        <f>'Pc, Winter, S1'!Q85*Main!$B$4+_xlfn.IFNA(VLOOKUP($A85,'EV Distribution'!$A$2:$B$11,2,FALSE),0)*('EV Scenarios'!Q$2-'EV Scenarios'!Q$3)</f>
        <v>1.8911310012612111E-3</v>
      </c>
      <c r="R85" s="5">
        <f>'Pc, Winter, S1'!R85*Main!$B$4+_xlfn.IFNA(VLOOKUP($A85,'EV Distribution'!$A$2:$B$11,2,FALSE),0)*('EV Scenarios'!R$2-'EV Scenarios'!R$3)</f>
        <v>1.7382727322589686E-3</v>
      </c>
      <c r="S85" s="5">
        <f>'Pc, Winter, S1'!S85*Main!$B$4+_xlfn.IFNA(VLOOKUP($A85,'EV Distribution'!$A$2:$B$11,2,FALSE),0)*('EV Scenarios'!S$2-'EV Scenarios'!S$3)</f>
        <v>2.2317799748458522E-3</v>
      </c>
      <c r="T85" s="5">
        <f>'Pc, Winter, S1'!T85*Main!$B$4+_xlfn.IFNA(VLOOKUP($A85,'EV Distribution'!$A$2:$B$11,2,FALSE),0)*('EV Scenarios'!T$2-'EV Scenarios'!T$3)</f>
        <v>2.8123404482202916E-3</v>
      </c>
      <c r="U85" s="5">
        <f>'Pc, Winter, S1'!U85*Main!$B$4+_xlfn.IFNA(VLOOKUP($A85,'EV Distribution'!$A$2:$B$11,2,FALSE),0)*('EV Scenarios'!U$2-'EV Scenarios'!U$3)</f>
        <v>3.2526993131586318E-3</v>
      </c>
      <c r="V85" s="5">
        <f>'Pc, Winter, S1'!V85*Main!$B$4+_xlfn.IFNA(VLOOKUP($A85,'EV Distribution'!$A$2:$B$11,2,FALSE),0)*('EV Scenarios'!V$2-'EV Scenarios'!V$3)</f>
        <v>3.4025884481922643E-3</v>
      </c>
      <c r="W85" s="5">
        <f>'Pc, Winter, S1'!W85*Main!$B$4+_xlfn.IFNA(VLOOKUP($A85,'EV Distribution'!$A$2:$B$11,2,FALSE),0)*('EV Scenarios'!W$2-'EV Scenarios'!W$3)</f>
        <v>3.1259286558295964E-3</v>
      </c>
      <c r="X85" s="5">
        <f>'Pc, Winter, S1'!X85*Main!$B$4+_xlfn.IFNA(VLOOKUP($A85,'EV Distribution'!$A$2:$B$11,2,FALSE),0)*('EV Scenarios'!X$2-'EV Scenarios'!X$3)</f>
        <v>2.7580691491311659E-3</v>
      </c>
      <c r="Y85" s="5">
        <f>'Pc, Winter, S1'!Y85*Main!$B$4+_xlfn.IFNA(VLOOKUP($A85,'EV Distribution'!$A$2:$B$11,2,FALSE),0)*('EV Scenarios'!Y$2-'EV Scenarios'!Y$3)</f>
        <v>2.3592075934557172E-3</v>
      </c>
    </row>
    <row r="86" spans="1:25" x14ac:dyDescent="0.25">
      <c r="A86">
        <v>51</v>
      </c>
      <c r="B86" s="5">
        <f>'Pc, Winter, S1'!B86*Main!$B$4+_xlfn.IFNA(VLOOKUP($A86,'EV Distribution'!$A$2:$B$11,2,FALSE),0)*('EV Scenarios'!B$2-'EV Scenarios'!B$3)</f>
        <v>1.6334724208113792E-2</v>
      </c>
      <c r="C86" s="5">
        <f>'Pc, Winter, S1'!C86*Main!$B$4+_xlfn.IFNA(VLOOKUP($A86,'EV Distribution'!$A$2:$B$11,2,FALSE),0)*('EV Scenarios'!C$2-'EV Scenarios'!C$3)</f>
        <v>1.6183889814139575E-2</v>
      </c>
      <c r="D86" s="5">
        <f>'Pc, Winter, S1'!D86*Main!$B$4+_xlfn.IFNA(VLOOKUP($A86,'EV Distribution'!$A$2:$B$11,2,FALSE),0)*('EV Scenarios'!D$2-'EV Scenarios'!D$3)</f>
        <v>1.4389026709501122E-2</v>
      </c>
      <c r="E86" s="5">
        <f>'Pc, Winter, S1'!E86*Main!$B$4+_xlfn.IFNA(VLOOKUP($A86,'EV Distribution'!$A$2:$B$11,2,FALSE),0)*('EV Scenarios'!E$2-'EV Scenarios'!E$3)</f>
        <v>1.385052317272982E-2</v>
      </c>
      <c r="F86" s="5">
        <f>'Pc, Winter, S1'!F86*Main!$B$4+_xlfn.IFNA(VLOOKUP($A86,'EV Distribution'!$A$2:$B$11,2,FALSE),0)*('EV Scenarios'!F$2-'EV Scenarios'!F$3)</f>
        <v>1.2479917055507286E-2</v>
      </c>
      <c r="G86" s="5">
        <f>'Pc, Winter, S1'!G86*Main!$B$4+_xlfn.IFNA(VLOOKUP($A86,'EV Distribution'!$A$2:$B$11,2,FALSE),0)*('EV Scenarios'!G$2-'EV Scenarios'!G$3)</f>
        <v>1.1945250445221413E-2</v>
      </c>
      <c r="H86" s="5">
        <f>'Pc, Winter, S1'!H86*Main!$B$4+_xlfn.IFNA(VLOOKUP($A86,'EV Distribution'!$A$2:$B$11,2,FALSE),0)*('EV Scenarios'!H$2-'EV Scenarios'!H$3)</f>
        <v>1.3468566870193386E-2</v>
      </c>
      <c r="I86" s="5">
        <f>'Pc, Winter, S1'!I86*Main!$B$4+_xlfn.IFNA(VLOOKUP($A86,'EV Distribution'!$A$2:$B$11,2,FALSE),0)*('EV Scenarios'!I$2-'EV Scenarios'!I$3)</f>
        <v>7.2860246122197318E-3</v>
      </c>
      <c r="J86" s="5">
        <f>'Pc, Winter, S1'!J86*Main!$B$4+_xlfn.IFNA(VLOOKUP($A86,'EV Distribution'!$A$2:$B$11,2,FALSE),0)*('EV Scenarios'!J$2-'EV Scenarios'!J$3)</f>
        <v>7.4136239251401358E-3</v>
      </c>
      <c r="K86" s="5">
        <f>'Pc, Winter, S1'!K86*Main!$B$4+_xlfn.IFNA(VLOOKUP($A86,'EV Distribution'!$A$2:$B$11,2,FALSE),0)*('EV Scenarios'!K$2-'EV Scenarios'!K$3)</f>
        <v>8.4048101326093059E-3</v>
      </c>
      <c r="L86" s="5">
        <f>'Pc, Winter, S1'!L86*Main!$B$4+_xlfn.IFNA(VLOOKUP($A86,'EV Distribution'!$A$2:$B$11,2,FALSE),0)*('EV Scenarios'!L$2-'EV Scenarios'!L$3)</f>
        <v>9.150817010341929E-3</v>
      </c>
      <c r="M86" s="5">
        <f>'Pc, Winter, S1'!M86*Main!$B$4+_xlfn.IFNA(VLOOKUP($A86,'EV Distribution'!$A$2:$B$11,2,FALSE),0)*('EV Scenarios'!M$2-'EV Scenarios'!M$3)</f>
        <v>1.0476011107455158E-2</v>
      </c>
      <c r="N86" s="5">
        <f>'Pc, Winter, S1'!N86*Main!$B$4+_xlfn.IFNA(VLOOKUP($A86,'EV Distribution'!$A$2:$B$11,2,FALSE),0)*('EV Scenarios'!N$2-'EV Scenarios'!N$3)</f>
        <v>1.1825496288775224E-2</v>
      </c>
      <c r="O86" s="5">
        <f>'Pc, Winter, S1'!O86*Main!$B$4+_xlfn.IFNA(VLOOKUP($A86,'EV Distribution'!$A$2:$B$11,2,FALSE),0)*('EV Scenarios'!O$2-'EV Scenarios'!O$3)</f>
        <v>1.2553643469464687E-2</v>
      </c>
      <c r="P86" s="5">
        <f>'Pc, Winter, S1'!P86*Main!$B$4+_xlfn.IFNA(VLOOKUP($A86,'EV Distribution'!$A$2:$B$11,2,FALSE),0)*('EV Scenarios'!P$2-'EV Scenarios'!P$3)</f>
        <v>1.1960994435594173E-2</v>
      </c>
      <c r="Q86" s="5">
        <f>'Pc, Winter, S1'!Q86*Main!$B$4+_xlfn.IFNA(VLOOKUP($A86,'EV Distribution'!$A$2:$B$11,2,FALSE),0)*('EV Scenarios'!Q$2-'EV Scenarios'!Q$3)</f>
        <v>1.2307634711687221E-2</v>
      </c>
      <c r="R86" s="5">
        <f>'Pc, Winter, S1'!R86*Main!$B$4+_xlfn.IFNA(VLOOKUP($A86,'EV Distribution'!$A$2:$B$11,2,FALSE),0)*('EV Scenarios'!R$2-'EV Scenarios'!R$3)</f>
        <v>1.1368599128447308E-2</v>
      </c>
      <c r="S86" s="5">
        <f>'Pc, Winter, S1'!S86*Main!$B$4+_xlfn.IFNA(VLOOKUP($A86,'EV Distribution'!$A$2:$B$11,2,FALSE),0)*('EV Scenarios'!S$2-'EV Scenarios'!S$3)</f>
        <v>1.2961086552732624E-2</v>
      </c>
      <c r="T86" s="5">
        <f>'Pc, Winter, S1'!T86*Main!$B$4+_xlfn.IFNA(VLOOKUP($A86,'EV Distribution'!$A$2:$B$11,2,FALSE),0)*('EV Scenarios'!T$2-'EV Scenarios'!T$3)</f>
        <v>1.3065745832258968E-2</v>
      </c>
      <c r="U86" s="5">
        <f>'Pc, Winter, S1'!U86*Main!$B$4+_xlfn.IFNA(VLOOKUP($A86,'EV Distribution'!$A$2:$B$11,2,FALSE),0)*('EV Scenarios'!U$2-'EV Scenarios'!U$3)</f>
        <v>1.3223057740484868E-2</v>
      </c>
      <c r="V86" s="5">
        <f>'Pc, Winter, S1'!V86*Main!$B$4+_xlfn.IFNA(VLOOKUP($A86,'EV Distribution'!$A$2:$B$11,2,FALSE),0)*('EV Scenarios'!V$2-'EV Scenarios'!V$3)</f>
        <v>1.374271452581278E-2</v>
      </c>
      <c r="W86" s="5">
        <f>'Pc, Winter, S1'!W86*Main!$B$4+_xlfn.IFNA(VLOOKUP($A86,'EV Distribution'!$A$2:$B$11,2,FALSE),0)*('EV Scenarios'!W$2-'EV Scenarios'!W$3)</f>
        <v>1.2391258604161993E-2</v>
      </c>
      <c r="X86" s="5">
        <f>'Pc, Winter, S1'!X86*Main!$B$4+_xlfn.IFNA(VLOOKUP($A86,'EV Distribution'!$A$2:$B$11,2,FALSE),0)*('EV Scenarios'!X$2-'EV Scenarios'!X$3)</f>
        <v>1.7407586937345853E-2</v>
      </c>
      <c r="Y86" s="5">
        <f>'Pc, Winter, S1'!Y86*Main!$B$4+_xlfn.IFNA(VLOOKUP($A86,'EV Distribution'!$A$2:$B$11,2,FALSE),0)*('EV Scenarios'!Y$2-'EV Scenarios'!Y$3)</f>
        <v>1.7297317539377806E-2</v>
      </c>
    </row>
    <row r="87" spans="1:25" x14ac:dyDescent="0.25">
      <c r="A87">
        <v>74</v>
      </c>
      <c r="B87" s="5">
        <f>'Pc, Winter, S1'!B87*Main!$B$4+_xlfn.IFNA(VLOOKUP($A87,'EV Distribution'!$A$2:$B$11,2,FALSE),0)*('EV Scenarios'!B$2-'EV Scenarios'!B$3)</f>
        <v>1.2867259895487671E-2</v>
      </c>
      <c r="C87" s="5">
        <f>'Pc, Winter, S1'!C87*Main!$B$4+_xlfn.IFNA(VLOOKUP($A87,'EV Distribution'!$A$2:$B$11,2,FALSE),0)*('EV Scenarios'!C$2-'EV Scenarios'!C$3)</f>
        <v>1.2546184496931054E-2</v>
      </c>
      <c r="D87" s="5">
        <f>'Pc, Winter, S1'!D87*Main!$B$4+_xlfn.IFNA(VLOOKUP($A87,'EV Distribution'!$A$2:$B$11,2,FALSE),0)*('EV Scenarios'!D$2-'EV Scenarios'!D$3)</f>
        <v>1.0454160842853139E-2</v>
      </c>
      <c r="E87" s="5">
        <f>'Pc, Winter, S1'!E87*Main!$B$4+_xlfn.IFNA(VLOOKUP($A87,'EV Distribution'!$A$2:$B$11,2,FALSE),0)*('EV Scenarios'!E$2-'EV Scenarios'!E$3)</f>
        <v>9.8522293342628939E-3</v>
      </c>
      <c r="F87" s="5">
        <f>'Pc, Winter, S1'!F87*Main!$B$4+_xlfn.IFNA(VLOOKUP($A87,'EV Distribution'!$A$2:$B$11,2,FALSE),0)*('EV Scenarios'!F$2-'EV Scenarios'!F$3)</f>
        <v>8.5338363713424892E-3</v>
      </c>
      <c r="G87" s="5">
        <f>'Pc, Winter, S1'!G87*Main!$B$4+_xlfn.IFNA(VLOOKUP($A87,'EV Distribution'!$A$2:$B$11,2,FALSE),0)*('EV Scenarios'!G$2-'EV Scenarios'!G$3)</f>
        <v>8.1567454884809414E-3</v>
      </c>
      <c r="H87" s="5">
        <f>'Pc, Winter, S1'!H87*Main!$B$4+_xlfn.IFNA(VLOOKUP($A87,'EV Distribution'!$A$2:$B$11,2,FALSE),0)*('EV Scenarios'!H$2-'EV Scenarios'!H$3)</f>
        <v>9.5481792116451792E-3</v>
      </c>
      <c r="I87" s="5">
        <f>'Pc, Winter, S1'!I87*Main!$B$4+_xlfn.IFNA(VLOOKUP($A87,'EV Distribution'!$A$2:$B$11,2,FALSE),0)*('EV Scenarios'!I$2-'EV Scenarios'!I$3)</f>
        <v>3.3775640222673767E-3</v>
      </c>
      <c r="J87" s="5">
        <f>'Pc, Winter, S1'!J87*Main!$B$4+_xlfn.IFNA(VLOOKUP($A87,'EV Distribution'!$A$2:$B$11,2,FALSE),0)*('EV Scenarios'!J$2-'EV Scenarios'!J$3)</f>
        <v>3.7914474478559414E-3</v>
      </c>
      <c r="K87" s="5">
        <f>'Pc, Winter, S1'!K87*Main!$B$4+_xlfn.IFNA(VLOOKUP($A87,'EV Distribution'!$A$2:$B$11,2,FALSE),0)*('EV Scenarios'!K$2-'EV Scenarios'!K$3)</f>
        <v>4.7293445938621087E-3</v>
      </c>
      <c r="L87" s="5">
        <f>'Pc, Winter, S1'!L87*Main!$B$4+_xlfn.IFNA(VLOOKUP($A87,'EV Distribution'!$A$2:$B$11,2,FALSE),0)*('EV Scenarios'!L$2-'EV Scenarios'!L$3)</f>
        <v>4.3907485897561665E-3</v>
      </c>
      <c r="M87" s="5">
        <f>'Pc, Winter, S1'!M87*Main!$B$4+_xlfn.IFNA(VLOOKUP($A87,'EV Distribution'!$A$2:$B$11,2,FALSE),0)*('EV Scenarios'!M$2-'EV Scenarios'!M$3)</f>
        <v>4.5332903129904709E-3</v>
      </c>
      <c r="N87" s="5">
        <f>'Pc, Winter, S1'!N87*Main!$B$4+_xlfn.IFNA(VLOOKUP($A87,'EV Distribution'!$A$2:$B$11,2,FALSE),0)*('EV Scenarios'!N$2-'EV Scenarios'!N$3)</f>
        <v>5.0167858536995522E-3</v>
      </c>
      <c r="O87" s="5">
        <f>'Pc, Winter, S1'!O87*Main!$B$4+_xlfn.IFNA(VLOOKUP($A87,'EV Distribution'!$A$2:$B$11,2,FALSE),0)*('EV Scenarios'!O$2-'EV Scenarios'!O$3)</f>
        <v>5.5510904305633409E-3</v>
      </c>
      <c r="P87" s="5">
        <f>'Pc, Winter, S1'!P87*Main!$B$4+_xlfn.IFNA(VLOOKUP($A87,'EV Distribution'!$A$2:$B$11,2,FALSE),0)*('EV Scenarios'!P$2-'EV Scenarios'!P$3)</f>
        <v>5.1651211248318384E-3</v>
      </c>
      <c r="Q87" s="5">
        <f>'Pc, Winter, S1'!Q87*Main!$B$4+_xlfn.IFNA(VLOOKUP($A87,'EV Distribution'!$A$2:$B$11,2,FALSE),0)*('EV Scenarios'!Q$2-'EV Scenarios'!Q$3)</f>
        <v>5.3735409264854261E-3</v>
      </c>
      <c r="R87" s="5">
        <f>'Pc, Winter, S1'!R87*Main!$B$4+_xlfn.IFNA(VLOOKUP($A87,'EV Distribution'!$A$2:$B$11,2,FALSE),0)*('EV Scenarios'!R$2-'EV Scenarios'!R$3)</f>
        <v>4.639969790849215E-3</v>
      </c>
      <c r="S87" s="5">
        <f>'Pc, Winter, S1'!S87*Main!$B$4+_xlfn.IFNA(VLOOKUP($A87,'EV Distribution'!$A$2:$B$11,2,FALSE),0)*('EV Scenarios'!S$2-'EV Scenarios'!S$3)</f>
        <v>6.2275089936098668E-3</v>
      </c>
      <c r="T87" s="5">
        <f>'Pc, Winter, S1'!T87*Main!$B$4+_xlfn.IFNA(VLOOKUP($A87,'EV Distribution'!$A$2:$B$11,2,FALSE),0)*('EV Scenarios'!T$2-'EV Scenarios'!T$3)</f>
        <v>5.4958770629484309E-3</v>
      </c>
      <c r="U87" s="5">
        <f>'Pc, Winter, S1'!U87*Main!$B$4+_xlfn.IFNA(VLOOKUP($A87,'EV Distribution'!$A$2:$B$11,2,FALSE),0)*('EV Scenarios'!U$2-'EV Scenarios'!U$3)</f>
        <v>5.4737619256446206E-3</v>
      </c>
      <c r="V87" s="5">
        <f>'Pc, Winter, S1'!V87*Main!$B$4+_xlfn.IFNA(VLOOKUP($A87,'EV Distribution'!$A$2:$B$11,2,FALSE),0)*('EV Scenarios'!V$2-'EV Scenarios'!V$3)</f>
        <v>6.3339238054232055E-3</v>
      </c>
      <c r="W87" s="5">
        <f>'Pc, Winter, S1'!W87*Main!$B$4+_xlfn.IFNA(VLOOKUP($A87,'EV Distribution'!$A$2:$B$11,2,FALSE),0)*('EV Scenarios'!W$2-'EV Scenarios'!W$3)</f>
        <v>5.5828643262051574E-3</v>
      </c>
      <c r="X87" s="5">
        <f>'Pc, Winter, S1'!X87*Main!$B$4+_xlfn.IFNA(VLOOKUP($A87,'EV Distribution'!$A$2:$B$11,2,FALSE),0)*('EV Scenarios'!X$2-'EV Scenarios'!X$3)</f>
        <v>1.0972371816577918E-2</v>
      </c>
      <c r="Y87" s="5">
        <f>'Pc, Winter, S1'!Y87*Main!$B$4+_xlfn.IFNA(VLOOKUP($A87,'EV Distribution'!$A$2:$B$11,2,FALSE),0)*('EV Scenarios'!Y$2-'EV Scenarios'!Y$3)</f>
        <v>1.1889606825742714E-2</v>
      </c>
    </row>
    <row r="88" spans="1:25" x14ac:dyDescent="0.25">
      <c r="A88">
        <v>75</v>
      </c>
      <c r="B88" s="5">
        <f>'Pc, Winter, S1'!B88*Main!$B$4+_xlfn.IFNA(VLOOKUP($A88,'EV Distribution'!$A$2:$B$11,2,FALSE),0)*('EV Scenarios'!B$2-'EV Scenarios'!B$3)</f>
        <v>1.2037564345347536E-2</v>
      </c>
      <c r="C88" s="5">
        <f>'Pc, Winter, S1'!C88*Main!$B$4+_xlfn.IFNA(VLOOKUP($A88,'EV Distribution'!$A$2:$B$11,2,FALSE),0)*('EV Scenarios'!C$2-'EV Scenarios'!C$3)</f>
        <v>1.1938455029596413E-2</v>
      </c>
      <c r="D88" s="5">
        <f>'Pc, Winter, S1'!D88*Main!$B$4+_xlfn.IFNA(VLOOKUP($A88,'EV Distribution'!$A$2:$B$11,2,FALSE),0)*('EV Scenarios'!D$2-'EV Scenarios'!D$3)</f>
        <v>1.0303569563284754E-2</v>
      </c>
      <c r="E88" s="5">
        <f>'Pc, Winter, S1'!E88*Main!$B$4+_xlfn.IFNA(VLOOKUP($A88,'EV Distribution'!$A$2:$B$11,2,FALSE),0)*('EV Scenarios'!E$2-'EV Scenarios'!E$3)</f>
        <v>9.6340349132567268E-3</v>
      </c>
      <c r="F88" s="5">
        <f>'Pc, Winter, S1'!F88*Main!$B$4+_xlfn.IFNA(VLOOKUP($A88,'EV Distribution'!$A$2:$B$11,2,FALSE),0)*('EV Scenarios'!F$2-'EV Scenarios'!F$3)</f>
        <v>8.2462498069506736E-3</v>
      </c>
      <c r="G88" s="5">
        <f>'Pc, Winter, S1'!G88*Main!$B$4+_xlfn.IFNA(VLOOKUP($A88,'EV Distribution'!$A$2:$B$11,2,FALSE),0)*('EV Scenarios'!G$2-'EV Scenarios'!G$3)</f>
        <v>7.8839669681474208E-3</v>
      </c>
      <c r="H88" s="5">
        <f>'Pc, Winter, S1'!H88*Main!$B$4+_xlfn.IFNA(VLOOKUP($A88,'EV Distribution'!$A$2:$B$11,2,FALSE),0)*('EV Scenarios'!H$2-'EV Scenarios'!H$3)</f>
        <v>9.120874447575672E-3</v>
      </c>
      <c r="I88" s="5">
        <f>'Pc, Winter, S1'!I88*Main!$B$4+_xlfn.IFNA(VLOOKUP($A88,'EV Distribution'!$A$2:$B$11,2,FALSE),0)*('EV Scenarios'!I$2-'EV Scenarios'!I$3)</f>
        <v>3.1001320037556054E-3</v>
      </c>
      <c r="J88" s="5">
        <f>'Pc, Winter, S1'!J88*Main!$B$4+_xlfn.IFNA(VLOOKUP($A88,'EV Distribution'!$A$2:$B$11,2,FALSE),0)*('EV Scenarios'!J$2-'EV Scenarios'!J$3)</f>
        <v>3.302031327214126E-3</v>
      </c>
      <c r="K88" s="5">
        <f>'Pc, Winter, S1'!K88*Main!$B$4+_xlfn.IFNA(VLOOKUP($A88,'EV Distribution'!$A$2:$B$11,2,FALSE),0)*('EV Scenarios'!K$2-'EV Scenarios'!K$3)</f>
        <v>4.197791256348094E-3</v>
      </c>
      <c r="L88" s="5">
        <f>'Pc, Winter, S1'!L88*Main!$B$4+_xlfn.IFNA(VLOOKUP($A88,'EV Distribution'!$A$2:$B$11,2,FALSE),0)*('EV Scenarios'!L$2-'EV Scenarios'!L$3)</f>
        <v>3.9443147223374433E-3</v>
      </c>
      <c r="M88" s="5">
        <f>'Pc, Winter, S1'!M88*Main!$B$4+_xlfn.IFNA(VLOOKUP($A88,'EV Distribution'!$A$2:$B$11,2,FALSE),0)*('EV Scenarios'!M$2-'EV Scenarios'!M$3)</f>
        <v>4.3322943402045967E-3</v>
      </c>
      <c r="N88" s="5">
        <f>'Pc, Winter, S1'!N88*Main!$B$4+_xlfn.IFNA(VLOOKUP($A88,'EV Distribution'!$A$2:$B$11,2,FALSE),0)*('EV Scenarios'!N$2-'EV Scenarios'!N$3)</f>
        <v>4.8773453775504483E-3</v>
      </c>
      <c r="O88" s="5">
        <f>'Pc, Winter, S1'!O88*Main!$B$4+_xlfn.IFNA(VLOOKUP($A88,'EV Distribution'!$A$2:$B$11,2,FALSE),0)*('EV Scenarios'!O$2-'EV Scenarios'!O$3)</f>
        <v>5.7043836220431621E-3</v>
      </c>
      <c r="P88" s="5">
        <f>'Pc, Winter, S1'!P88*Main!$B$4+_xlfn.IFNA(VLOOKUP($A88,'EV Distribution'!$A$2:$B$11,2,FALSE),0)*('EV Scenarios'!P$2-'EV Scenarios'!P$3)</f>
        <v>5.7380402788256733E-3</v>
      </c>
      <c r="Q88" s="5">
        <f>'Pc, Winter, S1'!Q88*Main!$B$4+_xlfn.IFNA(VLOOKUP($A88,'EV Distribution'!$A$2:$B$11,2,FALSE),0)*('EV Scenarios'!Q$2-'EV Scenarios'!Q$3)</f>
        <v>5.5450086644899107E-3</v>
      </c>
      <c r="R88" s="5">
        <f>'Pc, Winter, S1'!R88*Main!$B$4+_xlfn.IFNA(VLOOKUP($A88,'EV Distribution'!$A$2:$B$11,2,FALSE),0)*('EV Scenarios'!R$2-'EV Scenarios'!R$3)</f>
        <v>4.8752699958099777E-3</v>
      </c>
      <c r="S88" s="5">
        <f>'Pc, Winter, S1'!S88*Main!$B$4+_xlfn.IFNA(VLOOKUP($A88,'EV Distribution'!$A$2:$B$11,2,FALSE),0)*('EV Scenarios'!S$2-'EV Scenarios'!S$3)</f>
        <v>6.3041139424887902E-3</v>
      </c>
      <c r="T88" s="5">
        <f>'Pc, Winter, S1'!T88*Main!$B$4+_xlfn.IFNA(VLOOKUP($A88,'EV Distribution'!$A$2:$B$11,2,FALSE),0)*('EV Scenarios'!T$2-'EV Scenarios'!T$3)</f>
        <v>5.4399594203615471E-3</v>
      </c>
      <c r="U88" s="5">
        <f>'Pc, Winter, S1'!U88*Main!$B$4+_xlfn.IFNA(VLOOKUP($A88,'EV Distribution'!$A$2:$B$11,2,FALSE),0)*('EV Scenarios'!U$2-'EV Scenarios'!U$3)</f>
        <v>5.702555329161996E-3</v>
      </c>
      <c r="V88" s="5">
        <f>'Pc, Winter, S1'!V88*Main!$B$4+_xlfn.IFNA(VLOOKUP($A88,'EV Distribution'!$A$2:$B$11,2,FALSE),0)*('EV Scenarios'!V$2-'EV Scenarios'!V$3)</f>
        <v>6.4314589766816151E-3</v>
      </c>
      <c r="W88" s="5">
        <f>'Pc, Winter, S1'!W88*Main!$B$4+_xlfn.IFNA(VLOOKUP($A88,'EV Distribution'!$A$2:$B$11,2,FALSE),0)*('EV Scenarios'!W$2-'EV Scenarios'!W$3)</f>
        <v>5.9078677050448435E-3</v>
      </c>
      <c r="X88" s="5">
        <f>'Pc, Winter, S1'!X88*Main!$B$4+_xlfn.IFNA(VLOOKUP($A88,'EV Distribution'!$A$2:$B$11,2,FALSE),0)*('EV Scenarios'!X$2-'EV Scenarios'!X$3)</f>
        <v>1.1119150056754486E-2</v>
      </c>
      <c r="Y88" s="5">
        <f>'Pc, Winter, S1'!Y88*Main!$B$4+_xlfn.IFNA(VLOOKUP($A88,'EV Distribution'!$A$2:$B$11,2,FALSE),0)*('EV Scenarios'!Y$2-'EV Scenarios'!Y$3)</f>
        <v>1.1599234553082961E-2</v>
      </c>
    </row>
    <row r="89" spans="1:25" x14ac:dyDescent="0.25">
      <c r="A89">
        <v>76</v>
      </c>
      <c r="B89" s="5">
        <f>'Pc, Winter, S1'!B89*Main!$B$4+_xlfn.IFNA(VLOOKUP($A89,'EV Distribution'!$A$2:$B$11,2,FALSE),0)*('EV Scenarios'!B$2-'EV Scenarios'!B$3)</f>
        <v>1.2665549840596974E-2</v>
      </c>
      <c r="C89" s="5">
        <f>'Pc, Winter, S1'!C89*Main!$B$4+_xlfn.IFNA(VLOOKUP($A89,'EV Distribution'!$A$2:$B$11,2,FALSE),0)*('EV Scenarios'!C$2-'EV Scenarios'!C$3)</f>
        <v>1.2472099506264015E-2</v>
      </c>
      <c r="D89" s="5">
        <f>'Pc, Winter, S1'!D89*Main!$B$4+_xlfn.IFNA(VLOOKUP($A89,'EV Distribution'!$A$2:$B$11,2,FALSE),0)*('EV Scenarios'!D$2-'EV Scenarios'!D$3)</f>
        <v>1.0566190683492153E-2</v>
      </c>
      <c r="E89" s="5">
        <f>'Pc, Winter, S1'!E89*Main!$B$4+_xlfn.IFNA(VLOOKUP($A89,'EV Distribution'!$A$2:$B$11,2,FALSE),0)*('EV Scenarios'!E$2-'EV Scenarios'!E$3)</f>
        <v>9.8923071677130062E-3</v>
      </c>
      <c r="F89" s="5">
        <f>'Pc, Winter, S1'!F89*Main!$B$4+_xlfn.IFNA(VLOOKUP($A89,'EV Distribution'!$A$2:$B$11,2,FALSE),0)*('EV Scenarios'!F$2-'EV Scenarios'!F$3)</f>
        <v>8.5450196844450692E-3</v>
      </c>
      <c r="G89" s="5">
        <f>'Pc, Winter, S1'!G89*Main!$B$4+_xlfn.IFNA(VLOOKUP($A89,'EV Distribution'!$A$2:$B$11,2,FALSE),0)*('EV Scenarios'!G$2-'EV Scenarios'!G$3)</f>
        <v>8.1529243710341936E-3</v>
      </c>
      <c r="H89" s="5">
        <f>'Pc, Winter, S1'!H89*Main!$B$4+_xlfn.IFNA(VLOOKUP($A89,'EV Distribution'!$A$2:$B$11,2,FALSE),0)*('EV Scenarios'!H$2-'EV Scenarios'!H$3)</f>
        <v>9.512993250798768E-3</v>
      </c>
      <c r="I89" s="5">
        <f>'Pc, Winter, S1'!I89*Main!$B$4+_xlfn.IFNA(VLOOKUP($A89,'EV Distribution'!$A$2:$B$11,2,FALSE),0)*('EV Scenarios'!I$2-'EV Scenarios'!I$3)</f>
        <v>3.4282105904007848E-3</v>
      </c>
      <c r="J89" s="5">
        <f>'Pc, Winter, S1'!J89*Main!$B$4+_xlfn.IFNA(VLOOKUP($A89,'EV Distribution'!$A$2:$B$11,2,FALSE),0)*('EV Scenarios'!J$2-'EV Scenarios'!J$3)</f>
        <v>3.7951063400084085E-3</v>
      </c>
      <c r="K89" s="5">
        <f>'Pc, Winter, S1'!K89*Main!$B$4+_xlfn.IFNA(VLOOKUP($A89,'EV Distribution'!$A$2:$B$11,2,FALSE),0)*('EV Scenarios'!K$2-'EV Scenarios'!K$3)</f>
        <v>4.5939501102578483E-3</v>
      </c>
      <c r="L89" s="5">
        <f>'Pc, Winter, S1'!L89*Main!$B$4+_xlfn.IFNA(VLOOKUP($A89,'EV Distribution'!$A$2:$B$11,2,FALSE),0)*('EV Scenarios'!L$2-'EV Scenarios'!L$3)</f>
        <v>4.4794940114910317E-3</v>
      </c>
      <c r="M89" s="5">
        <f>'Pc, Winter, S1'!M89*Main!$B$4+_xlfn.IFNA(VLOOKUP($A89,'EV Distribution'!$A$2:$B$11,2,FALSE),0)*('EV Scenarios'!M$2-'EV Scenarios'!M$3)</f>
        <v>4.5561149469590806E-3</v>
      </c>
      <c r="N89" s="5">
        <f>'Pc, Winter, S1'!N89*Main!$B$4+_xlfn.IFNA(VLOOKUP($A89,'EV Distribution'!$A$2:$B$11,2,FALSE),0)*('EV Scenarios'!N$2-'EV Scenarios'!N$3)</f>
        <v>5.0492268555773559E-3</v>
      </c>
      <c r="O89" s="5">
        <f>'Pc, Winter, S1'!O89*Main!$B$4+_xlfn.IFNA(VLOOKUP($A89,'EV Distribution'!$A$2:$B$11,2,FALSE),0)*('EV Scenarios'!O$2-'EV Scenarios'!O$3)</f>
        <v>5.8013393992993288E-3</v>
      </c>
      <c r="P89" s="5">
        <f>'Pc, Winter, S1'!P89*Main!$B$4+_xlfn.IFNA(VLOOKUP($A89,'EV Distribution'!$A$2:$B$11,2,FALSE),0)*('EV Scenarios'!P$2-'EV Scenarios'!P$3)</f>
        <v>5.395733347295404E-3</v>
      </c>
      <c r="Q89" s="5">
        <f>'Pc, Winter, S1'!Q89*Main!$B$4+_xlfn.IFNA(VLOOKUP($A89,'EV Distribution'!$A$2:$B$11,2,FALSE),0)*('EV Scenarios'!Q$2-'EV Scenarios'!Q$3)</f>
        <v>5.5386274498738786E-3</v>
      </c>
      <c r="R89" s="5">
        <f>'Pc, Winter, S1'!R89*Main!$B$4+_xlfn.IFNA(VLOOKUP($A89,'EV Distribution'!$A$2:$B$11,2,FALSE),0)*('EV Scenarios'!R$2-'EV Scenarios'!R$3)</f>
        <v>4.8525416343049334E-3</v>
      </c>
      <c r="S89" s="5">
        <f>'Pc, Winter, S1'!S89*Main!$B$4+_xlfn.IFNA(VLOOKUP($A89,'EV Distribution'!$A$2:$B$11,2,FALSE),0)*('EV Scenarios'!S$2-'EV Scenarios'!S$3)</f>
        <v>6.2683553014013463E-3</v>
      </c>
      <c r="T89" s="5">
        <f>'Pc, Winter, S1'!T89*Main!$B$4+_xlfn.IFNA(VLOOKUP($A89,'EV Distribution'!$A$2:$B$11,2,FALSE),0)*('EV Scenarios'!T$2-'EV Scenarios'!T$3)</f>
        <v>5.1851133921244396E-3</v>
      </c>
      <c r="U89" s="5">
        <f>'Pc, Winter, S1'!U89*Main!$B$4+_xlfn.IFNA(VLOOKUP($A89,'EV Distribution'!$A$2:$B$11,2,FALSE),0)*('EV Scenarios'!U$2-'EV Scenarios'!U$3)</f>
        <v>5.325392954890696E-3</v>
      </c>
      <c r="V89" s="5">
        <f>'Pc, Winter, S1'!V89*Main!$B$4+_xlfn.IFNA(VLOOKUP($A89,'EV Distribution'!$A$2:$B$11,2,FALSE),0)*('EV Scenarios'!V$2-'EV Scenarios'!V$3)</f>
        <v>6.3800944848794857E-3</v>
      </c>
      <c r="W89" s="5">
        <f>'Pc, Winter, S1'!W89*Main!$B$4+_xlfn.IFNA(VLOOKUP($A89,'EV Distribution'!$A$2:$B$11,2,FALSE),0)*('EV Scenarios'!W$2-'EV Scenarios'!W$3)</f>
        <v>5.6922715814321755E-3</v>
      </c>
      <c r="X89" s="5">
        <f>'Pc, Winter, S1'!X89*Main!$B$4+_xlfn.IFNA(VLOOKUP($A89,'EV Distribution'!$A$2:$B$11,2,FALSE),0)*('EV Scenarios'!X$2-'EV Scenarios'!X$3)</f>
        <v>1.1175232689125562E-2</v>
      </c>
      <c r="Y89" s="5">
        <f>'Pc, Winter, S1'!Y89*Main!$B$4+_xlfn.IFNA(VLOOKUP($A89,'EV Distribution'!$A$2:$B$11,2,FALSE),0)*('EV Scenarios'!Y$2-'EV Scenarios'!Y$3)</f>
        <v>1.1790329954035875E-2</v>
      </c>
    </row>
    <row r="90" spans="1:25" x14ac:dyDescent="0.25">
      <c r="A90">
        <v>66</v>
      </c>
      <c r="B90" s="5">
        <f>'Pc, Winter, S1'!B90*Main!$B$4+_xlfn.IFNA(VLOOKUP($A90,'EV Distribution'!$A$2:$B$11,2,FALSE),0)*('EV Scenarios'!B$2-'EV Scenarios'!B$3)</f>
        <v>0.6387612302411716</v>
      </c>
      <c r="C90" s="5">
        <f>'Pc, Winter, S1'!C90*Main!$B$4+_xlfn.IFNA(VLOOKUP($A90,'EV Distribution'!$A$2:$B$11,2,FALSE),0)*('EV Scenarios'!C$2-'EV Scenarios'!C$3)</f>
        <v>0.66551070388693945</v>
      </c>
      <c r="D90" s="5">
        <f>'Pc, Winter, S1'!D90*Main!$B$4+_xlfn.IFNA(VLOOKUP($A90,'EV Distribution'!$A$2:$B$11,2,FALSE),0)*('EV Scenarios'!D$2-'EV Scenarios'!D$3)</f>
        <v>0.69547902423650509</v>
      </c>
      <c r="E90" s="5">
        <f>'Pc, Winter, S1'!E90*Main!$B$4+_xlfn.IFNA(VLOOKUP($A90,'EV Distribution'!$A$2:$B$11,2,FALSE),0)*('EV Scenarios'!E$2-'EV Scenarios'!E$3)</f>
        <v>0.73287147892532234</v>
      </c>
      <c r="F90" s="5">
        <f>'Pc, Winter, S1'!F90*Main!$B$4+_xlfn.IFNA(VLOOKUP($A90,'EV Distribution'!$A$2:$B$11,2,FALSE),0)*('EV Scenarios'!F$2-'EV Scenarios'!F$3)</f>
        <v>0.74738962591310265</v>
      </c>
      <c r="G90" s="5">
        <f>'Pc, Winter, S1'!G90*Main!$B$4+_xlfn.IFNA(VLOOKUP($A90,'EV Distribution'!$A$2:$B$11,2,FALSE),0)*('EV Scenarios'!G$2-'EV Scenarios'!G$3)</f>
        <v>0.78392805058978421</v>
      </c>
      <c r="H90" s="5">
        <f>'Pc, Winter, S1'!H90*Main!$B$4+_xlfn.IFNA(VLOOKUP($A90,'EV Distribution'!$A$2:$B$11,2,FALSE),0)*('EV Scenarios'!H$2-'EV Scenarios'!H$3)</f>
        <v>0.77558629782766264</v>
      </c>
      <c r="I90" s="5">
        <f>'Pc, Winter, S1'!I90*Main!$B$4+_xlfn.IFNA(VLOOKUP($A90,'EV Distribution'!$A$2:$B$11,2,FALSE),0)*('EV Scenarios'!I$2-'EV Scenarios'!I$3)</f>
        <v>0.72996617893465532</v>
      </c>
      <c r="J90" s="5">
        <f>'Pc, Winter, S1'!J90*Main!$B$4+_xlfn.IFNA(VLOOKUP($A90,'EV Distribution'!$A$2:$B$11,2,FALSE),0)*('EV Scenarios'!J$2-'EV Scenarios'!J$3)</f>
        <v>0.65294897168387056</v>
      </c>
      <c r="K90" s="5">
        <f>'Pc, Winter, S1'!K90*Main!$B$4+_xlfn.IFNA(VLOOKUP($A90,'EV Distribution'!$A$2:$B$11,2,FALSE),0)*('EV Scenarios'!K$2-'EV Scenarios'!K$3)</f>
        <v>0.96842156504864085</v>
      </c>
      <c r="L90" s="5">
        <f>'Pc, Winter, S1'!L90*Main!$B$4+_xlfn.IFNA(VLOOKUP($A90,'EV Distribution'!$A$2:$B$11,2,FALSE),0)*('EV Scenarios'!L$2-'EV Scenarios'!L$3)</f>
        <v>0.95594448002956844</v>
      </c>
      <c r="M90" s="5">
        <f>'Pc, Winter, S1'!M90*Main!$B$4+_xlfn.IFNA(VLOOKUP($A90,'EV Distribution'!$A$2:$B$11,2,FALSE),0)*('EV Scenarios'!M$2-'EV Scenarios'!M$3)</f>
        <v>0.89622813882933028</v>
      </c>
      <c r="N90" s="5">
        <f>'Pc, Winter, S1'!N90*Main!$B$4+_xlfn.IFNA(VLOOKUP($A90,'EV Distribution'!$A$2:$B$11,2,FALSE),0)*('EV Scenarios'!N$2-'EV Scenarios'!N$3)</f>
        <v>0.8652273588433016</v>
      </c>
      <c r="O90" s="5">
        <f>'Pc, Winter, S1'!O90*Main!$B$4+_xlfn.IFNA(VLOOKUP($A90,'EV Distribution'!$A$2:$B$11,2,FALSE),0)*('EV Scenarios'!O$2-'EV Scenarios'!O$3)</f>
        <v>0.85038185664509536</v>
      </c>
      <c r="P90" s="5">
        <f>'Pc, Winter, S1'!P90*Main!$B$4+_xlfn.IFNA(VLOOKUP($A90,'EV Distribution'!$A$2:$B$11,2,FALSE),0)*('EV Scenarios'!P$2-'EV Scenarios'!P$3)</f>
        <v>0.82260286822549045</v>
      </c>
      <c r="Q90" s="5">
        <f>'Pc, Winter, S1'!Q90*Main!$B$4+_xlfn.IFNA(VLOOKUP($A90,'EV Distribution'!$A$2:$B$11,2,FALSE),0)*('EV Scenarios'!Q$2-'EV Scenarios'!Q$3)</f>
        <v>0.76123099048546816</v>
      </c>
      <c r="R90" s="5">
        <f>'Pc, Winter, S1'!R90*Main!$B$4+_xlfn.IFNA(VLOOKUP($A90,'EV Distribution'!$A$2:$B$11,2,FALSE),0)*('EV Scenarios'!R$2-'EV Scenarios'!R$3)</f>
        <v>0.70592585180861833</v>
      </c>
      <c r="S90" s="5">
        <f>'Pc, Winter, S1'!S90*Main!$B$4+_xlfn.IFNA(VLOOKUP($A90,'EV Distribution'!$A$2:$B$11,2,FALSE),0)*('EV Scenarios'!S$2-'EV Scenarios'!S$3)</f>
        <v>0.68880757499293721</v>
      </c>
      <c r="T90" s="5">
        <f>'Pc, Winter, S1'!T90*Main!$B$4+_xlfn.IFNA(VLOOKUP($A90,'EV Distribution'!$A$2:$B$11,2,FALSE),0)*('EV Scenarios'!T$2-'EV Scenarios'!T$3)</f>
        <v>0.42389641853110988</v>
      </c>
      <c r="U90" s="5">
        <f>'Pc, Winter, S1'!U90*Main!$B$4+_xlfn.IFNA(VLOOKUP($A90,'EV Distribution'!$A$2:$B$11,2,FALSE),0)*('EV Scenarios'!U$2-'EV Scenarios'!U$3)</f>
        <v>0.45484212991493839</v>
      </c>
      <c r="V90" s="5">
        <f>'Pc, Winter, S1'!V90*Main!$B$4+_xlfn.IFNA(VLOOKUP($A90,'EV Distribution'!$A$2:$B$11,2,FALSE),0)*('EV Scenarios'!V$2-'EV Scenarios'!V$3)</f>
        <v>0.49009375681901624</v>
      </c>
      <c r="W90" s="5">
        <f>'Pc, Winter, S1'!W90*Main!$B$4+_xlfn.IFNA(VLOOKUP($A90,'EV Distribution'!$A$2:$B$11,2,FALSE),0)*('EV Scenarios'!W$2-'EV Scenarios'!W$3)</f>
        <v>0.5016740889873178</v>
      </c>
      <c r="X90" s="5">
        <f>'Pc, Winter, S1'!X90*Main!$B$4+_xlfn.IFNA(VLOOKUP($A90,'EV Distribution'!$A$2:$B$11,2,FALSE),0)*('EV Scenarios'!X$2-'EV Scenarios'!X$3)</f>
        <v>0.52880967334893492</v>
      </c>
      <c r="Y90" s="5">
        <f>'Pc, Winter, S1'!Y90*Main!$B$4+_xlfn.IFNA(VLOOKUP($A90,'EV Distribution'!$A$2:$B$11,2,FALSE),0)*('EV Scenarios'!Y$2-'EV Scenarios'!Y$3)</f>
        <v>0.57179154479279715</v>
      </c>
    </row>
    <row r="91" spans="1:25" x14ac:dyDescent="0.25">
      <c r="A91">
        <v>81</v>
      </c>
      <c r="B91" s="5">
        <f>'Pc, Winter, S1'!B91*Main!$B$4+_xlfn.IFNA(VLOOKUP($A91,'EV Distribution'!$A$2:$B$11,2,FALSE),0)*('EV Scenarios'!B$2-'EV Scenarios'!B$3)</f>
        <v>1.7748656769843052E-2</v>
      </c>
      <c r="C91" s="5">
        <f>'Pc, Winter, S1'!C91*Main!$B$4+_xlfn.IFNA(VLOOKUP($A91,'EV Distribution'!$A$2:$B$11,2,FALSE),0)*('EV Scenarios'!C$2-'EV Scenarios'!C$3)</f>
        <v>1.5912824990330719E-2</v>
      </c>
      <c r="D91" s="5">
        <f>'Pc, Winter, S1'!D91*Main!$B$4+_xlfn.IFNA(VLOOKUP($A91,'EV Distribution'!$A$2:$B$11,2,FALSE),0)*('EV Scenarios'!D$2-'EV Scenarios'!D$3)</f>
        <v>1.21477998084361E-2</v>
      </c>
      <c r="E91" s="5">
        <f>'Pc, Winter, S1'!E91*Main!$B$4+_xlfn.IFNA(VLOOKUP($A91,'EV Distribution'!$A$2:$B$11,2,FALSE),0)*('EV Scenarios'!E$2-'EV Scenarios'!E$3)</f>
        <v>1.1536350753475338E-2</v>
      </c>
      <c r="F91" s="5">
        <f>'Pc, Winter, S1'!F91*Main!$B$4+_xlfn.IFNA(VLOOKUP($A91,'EV Distribution'!$A$2:$B$11,2,FALSE),0)*('EV Scenarios'!F$2-'EV Scenarios'!F$3)</f>
        <v>1.0685431113607063E-2</v>
      </c>
      <c r="G91" s="5">
        <f>'Pc, Winter, S1'!G91*Main!$B$4+_xlfn.IFNA(VLOOKUP($A91,'EV Distribution'!$A$2:$B$11,2,FALSE),0)*('EV Scenarios'!G$2-'EV Scenarios'!G$3)</f>
        <v>9.9054369549187223E-3</v>
      </c>
      <c r="H91" s="5">
        <f>'Pc, Winter, S1'!H91*Main!$B$4+_xlfn.IFNA(VLOOKUP($A91,'EV Distribution'!$A$2:$B$11,2,FALSE),0)*('EV Scenarios'!H$2-'EV Scenarios'!H$3)</f>
        <v>1.0701601861799326E-2</v>
      </c>
      <c r="I91" s="5">
        <f>'Pc, Winter, S1'!I91*Main!$B$4+_xlfn.IFNA(VLOOKUP($A91,'EV Distribution'!$A$2:$B$11,2,FALSE),0)*('EV Scenarios'!I$2-'EV Scenarios'!I$3)</f>
        <v>5.6796953466928249E-3</v>
      </c>
      <c r="J91" s="5">
        <f>'Pc, Winter, S1'!J91*Main!$B$4+_xlfn.IFNA(VLOOKUP($A91,'EV Distribution'!$A$2:$B$11,2,FALSE),0)*('EV Scenarios'!J$2-'EV Scenarios'!J$3)</f>
        <v>9.0907380445767929E-3</v>
      </c>
      <c r="K91" s="5">
        <f>'Pc, Winter, S1'!K91*Main!$B$4+_xlfn.IFNA(VLOOKUP($A91,'EV Distribution'!$A$2:$B$11,2,FALSE),0)*('EV Scenarios'!K$2-'EV Scenarios'!K$3)</f>
        <v>1.2387793166830155E-2</v>
      </c>
      <c r="L91" s="5">
        <f>'Pc, Winter, S1'!L91*Main!$B$4+_xlfn.IFNA(VLOOKUP($A91,'EV Distribution'!$A$2:$B$11,2,FALSE),0)*('EV Scenarios'!L$2-'EV Scenarios'!L$3)</f>
        <v>1.3445367140779147E-2</v>
      </c>
      <c r="M91" s="5">
        <f>'Pc, Winter, S1'!M91*Main!$B$4+_xlfn.IFNA(VLOOKUP($A91,'EV Distribution'!$A$2:$B$11,2,FALSE),0)*('EV Scenarios'!M$2-'EV Scenarios'!M$3)</f>
        <v>1.6715792516844168E-2</v>
      </c>
      <c r="N91" s="5">
        <f>'Pc, Winter, S1'!N91*Main!$B$4+_xlfn.IFNA(VLOOKUP($A91,'EV Distribution'!$A$2:$B$11,2,FALSE),0)*('EV Scenarios'!N$2-'EV Scenarios'!N$3)</f>
        <v>1.86421048356222E-2</v>
      </c>
      <c r="O91" s="5">
        <f>'Pc, Winter, S1'!O91*Main!$B$4+_xlfn.IFNA(VLOOKUP($A91,'EV Distribution'!$A$2:$B$11,2,FALSE),0)*('EV Scenarios'!O$2-'EV Scenarios'!O$3)</f>
        <v>1.8582443640316703E-2</v>
      </c>
      <c r="P91" s="5">
        <f>'Pc, Winter, S1'!P91*Main!$B$4+_xlfn.IFNA(VLOOKUP($A91,'EV Distribution'!$A$2:$B$11,2,FALSE),0)*('EV Scenarios'!P$2-'EV Scenarios'!P$3)</f>
        <v>1.5789020683702356E-2</v>
      </c>
      <c r="Q91" s="5">
        <f>'Pc, Winter, S1'!Q91*Main!$B$4+_xlfn.IFNA(VLOOKUP($A91,'EV Distribution'!$A$2:$B$11,2,FALSE),0)*('EV Scenarios'!Q$2-'EV Scenarios'!Q$3)</f>
        <v>1.4379881574593609E-2</v>
      </c>
      <c r="R91" s="5">
        <f>'Pc, Winter, S1'!R91*Main!$B$4+_xlfn.IFNA(VLOOKUP($A91,'EV Distribution'!$A$2:$B$11,2,FALSE),0)*('EV Scenarios'!R$2-'EV Scenarios'!R$3)</f>
        <v>1.2793676013200674E-2</v>
      </c>
      <c r="S91" s="5">
        <f>'Pc, Winter, S1'!S91*Main!$B$4+_xlfn.IFNA(VLOOKUP($A91,'EV Distribution'!$A$2:$B$11,2,FALSE),0)*('EV Scenarios'!S$2-'EV Scenarios'!S$3)</f>
        <v>1.4281023710972535E-2</v>
      </c>
      <c r="T91" s="5">
        <f>'Pc, Winter, S1'!T91*Main!$B$4+_xlfn.IFNA(VLOOKUP($A91,'EV Distribution'!$A$2:$B$11,2,FALSE),0)*('EV Scenarios'!T$2-'EV Scenarios'!T$3)</f>
        <v>1.3967443599187218E-2</v>
      </c>
      <c r="U91" s="5">
        <f>'Pc, Winter, S1'!U91*Main!$B$4+_xlfn.IFNA(VLOOKUP($A91,'EV Distribution'!$A$2:$B$11,2,FALSE),0)*('EV Scenarios'!U$2-'EV Scenarios'!U$3)</f>
        <v>1.6340649717965249E-2</v>
      </c>
      <c r="V91" s="5">
        <f>'Pc, Winter, S1'!V91*Main!$B$4+_xlfn.IFNA(VLOOKUP($A91,'EV Distribution'!$A$2:$B$11,2,FALSE),0)*('EV Scenarios'!V$2-'EV Scenarios'!V$3)</f>
        <v>1.8105075385748317E-2</v>
      </c>
      <c r="W91" s="5">
        <f>'Pc, Winter, S1'!W91*Main!$B$4+_xlfn.IFNA(VLOOKUP($A91,'EV Distribution'!$A$2:$B$11,2,FALSE),0)*('EV Scenarios'!W$2-'EV Scenarios'!W$3)</f>
        <v>1.8251317542110429E-2</v>
      </c>
      <c r="X91" s="5">
        <f>'Pc, Winter, S1'!X91*Main!$B$4+_xlfn.IFNA(VLOOKUP($A91,'EV Distribution'!$A$2:$B$11,2,FALSE),0)*('EV Scenarios'!X$2-'EV Scenarios'!X$3)</f>
        <v>2.1486878553012897E-2</v>
      </c>
      <c r="Y91" s="5">
        <f>'Pc, Winter, S1'!Y91*Main!$B$4+_xlfn.IFNA(VLOOKUP($A91,'EV Distribution'!$A$2:$B$11,2,FALSE),0)*('EV Scenarios'!Y$2-'EV Scenarios'!Y$3)</f>
        <v>1.9427468474481503E-2</v>
      </c>
    </row>
    <row r="92" spans="1:25" x14ac:dyDescent="0.25">
      <c r="A92">
        <v>68</v>
      </c>
      <c r="B92" s="5">
        <f>'Pc, Winter, S1'!B92*Main!$B$4+_xlfn.IFNA(VLOOKUP($A92,'EV Distribution'!$A$2:$B$11,2,FALSE),0)*('EV Scenarios'!B$2-'EV Scenarios'!B$3)</f>
        <v>1.5917765619338567E-2</v>
      </c>
      <c r="C92" s="5">
        <f>'Pc, Winter, S1'!C92*Main!$B$4+_xlfn.IFNA(VLOOKUP($A92,'EV Distribution'!$A$2:$B$11,2,FALSE),0)*('EV Scenarios'!C$2-'EV Scenarios'!C$3)</f>
        <v>1.5442978119324553E-2</v>
      </c>
      <c r="D92" s="5">
        <f>'Pc, Winter, S1'!D92*Main!$B$4+_xlfn.IFNA(VLOOKUP($A92,'EV Distribution'!$A$2:$B$11,2,FALSE),0)*('EV Scenarios'!D$2-'EV Scenarios'!D$3)</f>
        <v>1.2054423058295965E-2</v>
      </c>
      <c r="E92" s="5">
        <f>'Pc, Winter, S1'!E92*Main!$B$4+_xlfn.IFNA(VLOOKUP($A92,'EV Distribution'!$A$2:$B$11,2,FALSE),0)*('EV Scenarios'!E$2-'EV Scenarios'!E$3)</f>
        <v>9.5122282924887912E-3</v>
      </c>
      <c r="F92" s="5">
        <f>'Pc, Winter, S1'!F92*Main!$B$4+_xlfn.IFNA(VLOOKUP($A92,'EV Distribution'!$A$2:$B$11,2,FALSE),0)*('EV Scenarios'!F$2-'EV Scenarios'!F$3)</f>
        <v>8.0444137344030282E-3</v>
      </c>
      <c r="G92" s="5">
        <f>'Pc, Winter, S1'!G92*Main!$B$4+_xlfn.IFNA(VLOOKUP($A92,'EV Distribution'!$A$2:$B$11,2,FALSE),0)*('EV Scenarios'!G$2-'EV Scenarios'!G$3)</f>
        <v>7.6217362154568386E-3</v>
      </c>
      <c r="H92" s="5">
        <f>'Pc, Winter, S1'!H92*Main!$B$4+_xlfn.IFNA(VLOOKUP($A92,'EV Distribution'!$A$2:$B$11,2,FALSE),0)*('EV Scenarios'!H$2-'EV Scenarios'!H$3)</f>
        <v>8.9103366583520183E-3</v>
      </c>
      <c r="I92" s="5">
        <f>'Pc, Winter, S1'!I92*Main!$B$4+_xlfn.IFNA(VLOOKUP($A92,'EV Distribution'!$A$2:$B$11,2,FALSE),0)*('EV Scenarios'!I$2-'EV Scenarios'!I$3)</f>
        <v>4.1498226272001114E-3</v>
      </c>
      <c r="J92" s="5">
        <f>'Pc, Winter, S1'!J92*Main!$B$4+_xlfn.IFNA(VLOOKUP($A92,'EV Distribution'!$A$2:$B$11,2,FALSE),0)*('EV Scenarios'!J$2-'EV Scenarios'!J$3)</f>
        <v>8.0490355403867713E-3</v>
      </c>
      <c r="K92" s="5">
        <f>'Pc, Winter, S1'!K92*Main!$B$4+_xlfn.IFNA(VLOOKUP($A92,'EV Distribution'!$A$2:$B$11,2,FALSE),0)*('EV Scenarios'!K$2-'EV Scenarios'!K$3)</f>
        <v>1.1047857527017939E-2</v>
      </c>
      <c r="L92" s="5">
        <f>'Pc, Winter, S1'!L92*Main!$B$4+_xlfn.IFNA(VLOOKUP($A92,'EV Distribution'!$A$2:$B$11,2,FALSE),0)*('EV Scenarios'!L$2-'EV Scenarios'!L$3)</f>
        <v>1.5911602140625002E-2</v>
      </c>
      <c r="M92" s="5">
        <f>'Pc, Winter, S1'!M92*Main!$B$4+_xlfn.IFNA(VLOOKUP($A92,'EV Distribution'!$A$2:$B$11,2,FALSE),0)*('EV Scenarios'!M$2-'EV Scenarios'!M$3)</f>
        <v>1.5549311870403587E-2</v>
      </c>
      <c r="N92" s="5">
        <f>'Pc, Winter, S1'!N92*Main!$B$4+_xlfn.IFNA(VLOOKUP($A92,'EV Distribution'!$A$2:$B$11,2,FALSE),0)*('EV Scenarios'!N$2-'EV Scenarios'!N$3)</f>
        <v>1.8383982456011774E-2</v>
      </c>
      <c r="O92" s="5">
        <f>'Pc, Winter, S1'!O92*Main!$B$4+_xlfn.IFNA(VLOOKUP($A92,'EV Distribution'!$A$2:$B$11,2,FALSE),0)*('EV Scenarios'!O$2-'EV Scenarios'!O$3)</f>
        <v>1.8024628851387333E-2</v>
      </c>
      <c r="P92" s="5">
        <f>'Pc, Winter, S1'!P92*Main!$B$4+_xlfn.IFNA(VLOOKUP($A92,'EV Distribution'!$A$2:$B$11,2,FALSE),0)*('EV Scenarios'!P$2-'EV Scenarios'!P$3)</f>
        <v>1.7116359853433297E-2</v>
      </c>
      <c r="Q92" s="5">
        <f>'Pc, Winter, S1'!Q92*Main!$B$4+_xlfn.IFNA(VLOOKUP($A92,'EV Distribution'!$A$2:$B$11,2,FALSE),0)*('EV Scenarios'!Q$2-'EV Scenarios'!Q$3)</f>
        <v>1.6460107258015694E-2</v>
      </c>
      <c r="R92" s="5">
        <f>'Pc, Winter, S1'!R92*Main!$B$4+_xlfn.IFNA(VLOOKUP($A92,'EV Distribution'!$A$2:$B$11,2,FALSE),0)*('EV Scenarios'!R$2-'EV Scenarios'!R$3)</f>
        <v>1.4640328059220853E-2</v>
      </c>
      <c r="S92" s="5">
        <f>'Pc, Winter, S1'!S92*Main!$B$4+_xlfn.IFNA(VLOOKUP($A92,'EV Distribution'!$A$2:$B$11,2,FALSE),0)*('EV Scenarios'!S$2-'EV Scenarios'!S$3)</f>
        <v>1.4363002343553814E-2</v>
      </c>
      <c r="T92" s="5">
        <f>'Pc, Winter, S1'!T92*Main!$B$4+_xlfn.IFNA(VLOOKUP($A92,'EV Distribution'!$A$2:$B$11,2,FALSE),0)*('EV Scenarios'!T$2-'EV Scenarios'!T$3)</f>
        <v>1.621139871072029E-2</v>
      </c>
      <c r="U92" s="5">
        <f>'Pc, Winter, S1'!U92*Main!$B$4+_xlfn.IFNA(VLOOKUP($A92,'EV Distribution'!$A$2:$B$11,2,FALSE),0)*('EV Scenarios'!U$2-'EV Scenarios'!U$3)</f>
        <v>1.8318724932174887E-2</v>
      </c>
      <c r="V92" s="5">
        <f>'Pc, Winter, S1'!V92*Main!$B$4+_xlfn.IFNA(VLOOKUP($A92,'EV Distribution'!$A$2:$B$11,2,FALSE),0)*('EV Scenarios'!V$2-'EV Scenarios'!V$3)</f>
        <v>2.0422235662107626E-2</v>
      </c>
      <c r="W92" s="5">
        <f>'Pc, Winter, S1'!W92*Main!$B$4+_xlfn.IFNA(VLOOKUP($A92,'EV Distribution'!$A$2:$B$11,2,FALSE),0)*('EV Scenarios'!W$2-'EV Scenarios'!W$3)</f>
        <v>1.9639740647533634E-2</v>
      </c>
      <c r="X92" s="5">
        <f>'Pc, Winter, S1'!X92*Main!$B$4+_xlfn.IFNA(VLOOKUP($A92,'EV Distribution'!$A$2:$B$11,2,FALSE),0)*('EV Scenarios'!X$2-'EV Scenarios'!X$3)</f>
        <v>2.1460134931474219E-2</v>
      </c>
      <c r="Y92" s="5">
        <f>'Pc, Winter, S1'!Y92*Main!$B$4+_xlfn.IFNA(VLOOKUP($A92,'EV Distribution'!$A$2:$B$11,2,FALSE),0)*('EV Scenarios'!Y$2-'EV Scenarios'!Y$3)</f>
        <v>1.9956748539630045E-2</v>
      </c>
    </row>
    <row r="93" spans="1:25" x14ac:dyDescent="0.25">
      <c r="A93">
        <v>67</v>
      </c>
      <c r="B93" s="5">
        <f>'Pc, Winter, S1'!B93*Main!$B$4+_xlfn.IFNA(VLOOKUP($A93,'EV Distribution'!$A$2:$B$11,2,FALSE),0)*('EV Scenarios'!B$2-'EV Scenarios'!B$3)</f>
        <v>1.8880093126569509E-2</v>
      </c>
      <c r="C93" s="5">
        <f>'Pc, Winter, S1'!C93*Main!$B$4+_xlfn.IFNA(VLOOKUP($A93,'EV Distribution'!$A$2:$B$11,2,FALSE),0)*('EV Scenarios'!C$2-'EV Scenarios'!C$3)</f>
        <v>1.7069011268735987E-2</v>
      </c>
      <c r="D93" s="5">
        <f>'Pc, Winter, S1'!D93*Main!$B$4+_xlfn.IFNA(VLOOKUP($A93,'EV Distribution'!$A$2:$B$11,2,FALSE),0)*('EV Scenarios'!D$2-'EV Scenarios'!D$3)</f>
        <v>1.4587127417642938E-2</v>
      </c>
      <c r="E93" s="5">
        <f>'Pc, Winter, S1'!E93*Main!$B$4+_xlfn.IFNA(VLOOKUP($A93,'EV Distribution'!$A$2:$B$11,2,FALSE),0)*('EV Scenarios'!E$2-'EV Scenarios'!E$3)</f>
        <v>1.2085598603587445E-2</v>
      </c>
      <c r="F93" s="5">
        <f>'Pc, Winter, S1'!F93*Main!$B$4+_xlfn.IFNA(VLOOKUP($A93,'EV Distribution'!$A$2:$B$11,2,FALSE),0)*('EV Scenarios'!F$2-'EV Scenarios'!F$3)</f>
        <v>9.8848050544843059E-3</v>
      </c>
      <c r="G93" s="5">
        <f>'Pc, Winter, S1'!G93*Main!$B$4+_xlfn.IFNA(VLOOKUP($A93,'EV Distribution'!$A$2:$B$11,2,FALSE),0)*('EV Scenarios'!G$2-'EV Scenarios'!G$3)</f>
        <v>9.4637651547365489E-3</v>
      </c>
      <c r="H93" s="5">
        <f>'Pc, Winter, S1'!H93*Main!$B$4+_xlfn.IFNA(VLOOKUP($A93,'EV Distribution'!$A$2:$B$11,2,FALSE),0)*('EV Scenarios'!H$2-'EV Scenarios'!H$3)</f>
        <v>1.1082032922267377E-2</v>
      </c>
      <c r="I93" s="5">
        <f>'Pc, Winter, S1'!I93*Main!$B$4+_xlfn.IFNA(VLOOKUP($A93,'EV Distribution'!$A$2:$B$11,2,FALSE),0)*('EV Scenarios'!I$2-'EV Scenarios'!I$3)</f>
        <v>9.0598549676569502E-3</v>
      </c>
      <c r="J93" s="5">
        <f>'Pc, Winter, S1'!J93*Main!$B$4+_xlfn.IFNA(VLOOKUP($A93,'EV Distribution'!$A$2:$B$11,2,FALSE),0)*('EV Scenarios'!J$2-'EV Scenarios'!J$3)</f>
        <v>1.2821557413579036E-2</v>
      </c>
      <c r="K93" s="5">
        <f>'Pc, Winter, S1'!K93*Main!$B$4+_xlfn.IFNA(VLOOKUP($A93,'EV Distribution'!$A$2:$B$11,2,FALSE),0)*('EV Scenarios'!K$2-'EV Scenarios'!K$3)</f>
        <v>1.6495081112892381E-2</v>
      </c>
      <c r="L93" s="5">
        <f>'Pc, Winter, S1'!L93*Main!$B$4+_xlfn.IFNA(VLOOKUP($A93,'EV Distribution'!$A$2:$B$11,2,FALSE),0)*('EV Scenarios'!L$2-'EV Scenarios'!L$3)</f>
        <v>1.9818535367853139E-2</v>
      </c>
      <c r="M93" s="5">
        <f>'Pc, Winter, S1'!M93*Main!$B$4+_xlfn.IFNA(VLOOKUP($A93,'EV Distribution'!$A$2:$B$11,2,FALSE),0)*('EV Scenarios'!M$2-'EV Scenarios'!M$3)</f>
        <v>2.3132474443399664E-2</v>
      </c>
      <c r="N93" s="5">
        <f>'Pc, Winter, S1'!N93*Main!$B$4+_xlfn.IFNA(VLOOKUP($A93,'EV Distribution'!$A$2:$B$11,2,FALSE),0)*('EV Scenarios'!N$2-'EV Scenarios'!N$3)</f>
        <v>2.3738736188046519E-2</v>
      </c>
      <c r="O93" s="5">
        <f>'Pc, Winter, S1'!O93*Main!$B$4+_xlfn.IFNA(VLOOKUP($A93,'EV Distribution'!$A$2:$B$11,2,FALSE),0)*('EV Scenarios'!O$2-'EV Scenarios'!O$3)</f>
        <v>2.5093218894338565E-2</v>
      </c>
      <c r="P93" s="5">
        <f>'Pc, Winter, S1'!P93*Main!$B$4+_xlfn.IFNA(VLOOKUP($A93,'EV Distribution'!$A$2:$B$11,2,FALSE),0)*('EV Scenarios'!P$2-'EV Scenarios'!P$3)</f>
        <v>2.1247900418161436E-2</v>
      </c>
      <c r="Q93" s="5">
        <f>'Pc, Winter, S1'!Q93*Main!$B$4+_xlfn.IFNA(VLOOKUP($A93,'EV Distribution'!$A$2:$B$11,2,FALSE),0)*('EV Scenarios'!Q$2-'EV Scenarios'!Q$3)</f>
        <v>1.7504301967811102E-2</v>
      </c>
      <c r="R93" s="5">
        <f>'Pc, Winter, S1'!R93*Main!$B$4+_xlfn.IFNA(VLOOKUP($A93,'EV Distribution'!$A$2:$B$11,2,FALSE),0)*('EV Scenarios'!R$2-'EV Scenarios'!R$3)</f>
        <v>1.4361350942166482E-2</v>
      </c>
      <c r="S93" s="5">
        <f>'Pc, Winter, S1'!S93*Main!$B$4+_xlfn.IFNA(VLOOKUP($A93,'EV Distribution'!$A$2:$B$11,2,FALSE),0)*('EV Scenarios'!S$2-'EV Scenarios'!S$3)</f>
        <v>1.6528539126485425E-2</v>
      </c>
      <c r="T93" s="5">
        <f>'Pc, Winter, S1'!T93*Main!$B$4+_xlfn.IFNA(VLOOKUP($A93,'EV Distribution'!$A$2:$B$11,2,FALSE),0)*('EV Scenarios'!T$2-'EV Scenarios'!T$3)</f>
        <v>1.4794053027172085E-2</v>
      </c>
      <c r="U93" s="5">
        <f>'Pc, Winter, S1'!U93*Main!$B$4+_xlfn.IFNA(VLOOKUP($A93,'EV Distribution'!$A$2:$B$11,2,FALSE),0)*('EV Scenarios'!U$2-'EV Scenarios'!U$3)</f>
        <v>1.6026028722057172E-2</v>
      </c>
      <c r="V93" s="5">
        <f>'Pc, Winter, S1'!V93*Main!$B$4+_xlfn.IFNA(VLOOKUP($A93,'EV Distribution'!$A$2:$B$11,2,FALSE),0)*('EV Scenarios'!V$2-'EV Scenarios'!V$3)</f>
        <v>1.6859841135524103E-2</v>
      </c>
      <c r="W93" s="5">
        <f>'Pc, Winter, S1'!W93*Main!$B$4+_xlfn.IFNA(VLOOKUP($A93,'EV Distribution'!$A$2:$B$11,2,FALSE),0)*('EV Scenarios'!W$2-'EV Scenarios'!W$3)</f>
        <v>1.6760308183338003E-2</v>
      </c>
      <c r="X93" s="5">
        <f>'Pc, Winter, S1'!X93*Main!$B$4+_xlfn.IFNA(VLOOKUP($A93,'EV Distribution'!$A$2:$B$11,2,FALSE),0)*('EV Scenarios'!X$2-'EV Scenarios'!X$3)</f>
        <v>1.8658079085818385E-2</v>
      </c>
      <c r="Y93" s="5">
        <f>'Pc, Winter, S1'!Y93*Main!$B$4+_xlfn.IFNA(VLOOKUP($A93,'EV Distribution'!$A$2:$B$11,2,FALSE),0)*('EV Scenarios'!Y$2-'EV Scenarios'!Y$3)</f>
        <v>1.6902023234809417E-2</v>
      </c>
    </row>
    <row r="94" spans="1:25" x14ac:dyDescent="0.25">
      <c r="A94">
        <v>59</v>
      </c>
      <c r="B94" s="5">
        <f>'Pc, Winter, S1'!B94*Main!$B$4+_xlfn.IFNA(VLOOKUP($A94,'EV Distribution'!$A$2:$B$11,2,FALSE),0)*('EV Scenarios'!B$2-'EV Scenarios'!B$3)</f>
        <v>1.2588378314896301E-2</v>
      </c>
      <c r="C94" s="5">
        <f>'Pc, Winter, S1'!C94*Main!$B$4+_xlfn.IFNA(VLOOKUP($A94,'EV Distribution'!$A$2:$B$11,2,FALSE),0)*('EV Scenarios'!C$2-'EV Scenarios'!C$3)</f>
        <v>1.2313860498724778E-2</v>
      </c>
      <c r="D94" s="5">
        <f>'Pc, Winter, S1'!D94*Main!$B$4+_xlfn.IFNA(VLOOKUP($A94,'EV Distribution'!$A$2:$B$11,2,FALSE),0)*('EV Scenarios'!D$2-'EV Scenarios'!D$3)</f>
        <v>1.0834972074537557E-2</v>
      </c>
      <c r="E94" s="5">
        <f>'Pc, Winter, S1'!E94*Main!$B$4+_xlfn.IFNA(VLOOKUP($A94,'EV Distribution'!$A$2:$B$11,2,FALSE),0)*('EV Scenarios'!E$2-'EV Scenarios'!E$3)</f>
        <v>1.0309051975252243E-2</v>
      </c>
      <c r="F94" s="5">
        <f>'Pc, Winter, S1'!F94*Main!$B$4+_xlfn.IFNA(VLOOKUP($A94,'EV Distribution'!$A$2:$B$11,2,FALSE),0)*('EV Scenarios'!F$2-'EV Scenarios'!F$3)</f>
        <v>8.9547026743133414E-3</v>
      </c>
      <c r="G94" s="5">
        <f>'Pc, Winter, S1'!G94*Main!$B$4+_xlfn.IFNA(VLOOKUP($A94,'EV Distribution'!$A$2:$B$11,2,FALSE),0)*('EV Scenarios'!G$2-'EV Scenarios'!G$3)</f>
        <v>8.594736262640134E-3</v>
      </c>
      <c r="H94" s="5">
        <f>'Pc, Winter, S1'!H94*Main!$B$4+_xlfn.IFNA(VLOOKUP($A94,'EV Distribution'!$A$2:$B$11,2,FALSE),0)*('EV Scenarios'!H$2-'EV Scenarios'!H$3)</f>
        <v>9.9199027930913682E-3</v>
      </c>
      <c r="I94" s="5">
        <f>'Pc, Winter, S1'!I94*Main!$B$4+_xlfn.IFNA(VLOOKUP($A94,'EV Distribution'!$A$2:$B$11,2,FALSE),0)*('EV Scenarios'!I$2-'EV Scenarios'!I$3)</f>
        <v>3.8276162479540365E-3</v>
      </c>
      <c r="J94" s="5">
        <f>'Pc, Winter, S1'!J94*Main!$B$4+_xlfn.IFNA(VLOOKUP($A94,'EV Distribution'!$A$2:$B$11,2,FALSE),0)*('EV Scenarios'!J$2-'EV Scenarios'!J$3)</f>
        <v>3.6691073882427132E-3</v>
      </c>
      <c r="K94" s="5">
        <f>'Pc, Winter, S1'!K94*Main!$B$4+_xlfn.IFNA(VLOOKUP($A94,'EV Distribution'!$A$2:$B$11,2,FALSE),0)*('EV Scenarios'!K$2-'EV Scenarios'!K$3)</f>
        <v>4.2235500014293726E-3</v>
      </c>
      <c r="L94" s="5">
        <f>'Pc, Winter, S1'!L94*Main!$B$4+_xlfn.IFNA(VLOOKUP($A94,'EV Distribution'!$A$2:$B$11,2,FALSE),0)*('EV Scenarios'!L$2-'EV Scenarios'!L$3)</f>
        <v>3.5408930687500003E-3</v>
      </c>
      <c r="M94" s="5">
        <f>'Pc, Winter, S1'!M94*Main!$B$4+_xlfn.IFNA(VLOOKUP($A94,'EV Distribution'!$A$2:$B$11,2,FALSE),0)*('EV Scenarios'!M$2-'EV Scenarios'!M$3)</f>
        <v>3.704086231712444E-3</v>
      </c>
      <c r="N94" s="5">
        <f>'Pc, Winter, S1'!N94*Main!$B$4+_xlfn.IFNA(VLOOKUP($A94,'EV Distribution'!$A$2:$B$11,2,FALSE),0)*('EV Scenarios'!N$2-'EV Scenarios'!N$3)</f>
        <v>4.4447366882707402E-3</v>
      </c>
      <c r="O94" s="5">
        <f>'Pc, Winter, S1'!O94*Main!$B$4+_xlfn.IFNA(VLOOKUP($A94,'EV Distribution'!$A$2:$B$11,2,FALSE),0)*('EV Scenarios'!O$2-'EV Scenarios'!O$3)</f>
        <v>5.1857133999019065E-3</v>
      </c>
      <c r="P94" s="5">
        <f>'Pc, Winter, S1'!P94*Main!$B$4+_xlfn.IFNA(VLOOKUP($A94,'EV Distribution'!$A$2:$B$11,2,FALSE),0)*('EV Scenarios'!P$2-'EV Scenarios'!P$3)</f>
        <v>5.1053331425168162E-3</v>
      </c>
      <c r="Q94" s="5">
        <f>'Pc, Winter, S1'!Q94*Main!$B$4+_xlfn.IFNA(VLOOKUP($A94,'EV Distribution'!$A$2:$B$11,2,FALSE),0)*('EV Scenarios'!Q$2-'EV Scenarios'!Q$3)</f>
        <v>5.2374364177550448E-3</v>
      </c>
      <c r="R94" s="5">
        <f>'Pc, Winter, S1'!R94*Main!$B$4+_xlfn.IFNA(VLOOKUP($A94,'EV Distribution'!$A$2:$B$11,2,FALSE),0)*('EV Scenarios'!R$2-'EV Scenarios'!R$3)</f>
        <v>4.5789963808996635E-3</v>
      </c>
      <c r="S94" s="5">
        <f>'Pc, Winter, S1'!S94*Main!$B$4+_xlfn.IFNA(VLOOKUP($A94,'EV Distribution'!$A$2:$B$11,2,FALSE),0)*('EV Scenarios'!S$2-'EV Scenarios'!S$3)</f>
        <v>6.121446968637893E-3</v>
      </c>
      <c r="T94" s="5">
        <f>'Pc, Winter, S1'!T94*Main!$B$4+_xlfn.IFNA(VLOOKUP($A94,'EV Distribution'!$A$2:$B$11,2,FALSE),0)*('EV Scenarios'!T$2-'EV Scenarios'!T$3)</f>
        <v>5.4300592075532507E-3</v>
      </c>
      <c r="U94" s="5">
        <f>'Pc, Winter, S1'!U94*Main!$B$4+_xlfn.IFNA(VLOOKUP($A94,'EV Distribution'!$A$2:$B$11,2,FALSE),0)*('EV Scenarios'!U$2-'EV Scenarios'!U$3)</f>
        <v>5.916102840092489E-3</v>
      </c>
      <c r="V94" s="5">
        <f>'Pc, Winter, S1'!V94*Main!$B$4+_xlfn.IFNA(VLOOKUP($A94,'EV Distribution'!$A$2:$B$11,2,FALSE),0)*('EV Scenarios'!V$2-'EV Scenarios'!V$3)</f>
        <v>7.0293546148682733E-3</v>
      </c>
      <c r="W94" s="5">
        <f>'Pc, Winter, S1'!W94*Main!$B$4+_xlfn.IFNA(VLOOKUP($A94,'EV Distribution'!$A$2:$B$11,2,FALSE),0)*('EV Scenarios'!W$2-'EV Scenarios'!W$3)</f>
        <v>6.3807342247897986E-3</v>
      </c>
      <c r="X94" s="5">
        <f>'Pc, Winter, S1'!X94*Main!$B$4+_xlfn.IFNA(VLOOKUP($A94,'EV Distribution'!$A$2:$B$11,2,FALSE),0)*('EV Scenarios'!X$2-'EV Scenarios'!X$3)</f>
        <v>1.1709569598710765E-2</v>
      </c>
      <c r="Y94" s="5">
        <f>'Pc, Winter, S1'!Y94*Main!$B$4+_xlfn.IFNA(VLOOKUP($A94,'EV Distribution'!$A$2:$B$11,2,FALSE),0)*('EV Scenarios'!Y$2-'EV Scenarios'!Y$3)</f>
        <v>1.2017101851233183E-2</v>
      </c>
    </row>
    <row r="95" spans="1:25" x14ac:dyDescent="0.25">
      <c r="A95">
        <v>63</v>
      </c>
      <c r="B95" s="5">
        <f>'Pc, Winter, S1'!B95*Main!$B$4+_xlfn.IFNA(VLOOKUP($A95,'EV Distribution'!$A$2:$B$11,2,FALSE),0)*('EV Scenarios'!B$2-'EV Scenarios'!B$3)</f>
        <v>1.3576737993679934E-2</v>
      </c>
      <c r="C95" s="5">
        <f>'Pc, Winter, S1'!C95*Main!$B$4+_xlfn.IFNA(VLOOKUP($A95,'EV Distribution'!$A$2:$B$11,2,FALSE),0)*('EV Scenarios'!C$2-'EV Scenarios'!C$3)</f>
        <v>1.2772649733211886E-2</v>
      </c>
      <c r="D95" s="5">
        <f>'Pc, Winter, S1'!D95*Main!$B$4+_xlfn.IFNA(VLOOKUP($A95,'EV Distribution'!$A$2:$B$11,2,FALSE),0)*('EV Scenarios'!D$2-'EV Scenarios'!D$3)</f>
        <v>1.1006963144843049E-2</v>
      </c>
      <c r="E95" s="5">
        <f>'Pc, Winter, S1'!E95*Main!$B$4+_xlfn.IFNA(VLOOKUP($A95,'EV Distribution'!$A$2:$B$11,2,FALSE),0)*('EV Scenarios'!E$2-'EV Scenarios'!E$3)</f>
        <v>1.0562745749733746E-2</v>
      </c>
      <c r="F95" s="5">
        <f>'Pc, Winter, S1'!F95*Main!$B$4+_xlfn.IFNA(VLOOKUP($A95,'EV Distribution'!$A$2:$B$11,2,FALSE),0)*('EV Scenarios'!F$2-'EV Scenarios'!F$3)</f>
        <v>9.171139920908072E-3</v>
      </c>
      <c r="G95" s="5">
        <f>'Pc, Winter, S1'!G95*Main!$B$4+_xlfn.IFNA(VLOOKUP($A95,'EV Distribution'!$A$2:$B$11,2,FALSE),0)*('EV Scenarios'!G$2-'EV Scenarios'!G$3)</f>
        <v>8.8266805743133416E-3</v>
      </c>
      <c r="H95" s="5">
        <f>'Pc, Winter, S1'!H95*Main!$B$4+_xlfn.IFNA(VLOOKUP($A95,'EV Distribution'!$A$2:$B$11,2,FALSE),0)*('EV Scenarios'!H$2-'EV Scenarios'!H$3)</f>
        <v>1.0115222155114911E-2</v>
      </c>
      <c r="I95" s="5">
        <f>'Pc, Winter, S1'!I95*Main!$B$4+_xlfn.IFNA(VLOOKUP($A95,'EV Distribution'!$A$2:$B$11,2,FALSE),0)*('EV Scenarios'!I$2-'EV Scenarios'!I$3)</f>
        <v>4.0909380227438343E-3</v>
      </c>
      <c r="J95" s="5">
        <f>'Pc, Winter, S1'!J95*Main!$B$4+_xlfn.IFNA(VLOOKUP($A95,'EV Distribution'!$A$2:$B$11,2,FALSE),0)*('EV Scenarios'!J$2-'EV Scenarios'!J$3)</f>
        <v>4.0251956071468611E-3</v>
      </c>
      <c r="K95" s="5">
        <f>'Pc, Winter, S1'!K95*Main!$B$4+_xlfn.IFNA(VLOOKUP($A95,'EV Distribution'!$A$2:$B$11,2,FALSE),0)*('EV Scenarios'!K$2-'EV Scenarios'!K$3)</f>
        <v>4.6592041892236551E-3</v>
      </c>
      <c r="L95" s="5">
        <f>'Pc, Winter, S1'!L95*Main!$B$4+_xlfn.IFNA(VLOOKUP($A95,'EV Distribution'!$A$2:$B$11,2,FALSE),0)*('EV Scenarios'!L$2-'EV Scenarios'!L$3)</f>
        <v>4.0878934244674894E-3</v>
      </c>
      <c r="M95" s="5">
        <f>'Pc, Winter, S1'!M95*Main!$B$4+_xlfn.IFNA(VLOOKUP($A95,'EV Distribution'!$A$2:$B$11,2,FALSE),0)*('EV Scenarios'!M$2-'EV Scenarios'!M$3)</f>
        <v>3.9477721039377798E-3</v>
      </c>
      <c r="N95" s="5">
        <f>'Pc, Winter, S1'!N95*Main!$B$4+_xlfn.IFNA(VLOOKUP($A95,'EV Distribution'!$A$2:$B$11,2,FALSE),0)*('EV Scenarios'!N$2-'EV Scenarios'!N$3)</f>
        <v>4.5896594171804935E-3</v>
      </c>
      <c r="O95" s="5">
        <f>'Pc, Winter, S1'!O95*Main!$B$4+_xlfn.IFNA(VLOOKUP($A95,'EV Distribution'!$A$2:$B$11,2,FALSE),0)*('EV Scenarios'!O$2-'EV Scenarios'!O$3)</f>
        <v>5.3860199914798207E-3</v>
      </c>
      <c r="P95" s="5">
        <f>'Pc, Winter, S1'!P95*Main!$B$4+_xlfn.IFNA(VLOOKUP($A95,'EV Distribution'!$A$2:$B$11,2,FALSE),0)*('EV Scenarios'!P$2-'EV Scenarios'!P$3)</f>
        <v>5.1810782632287005E-3</v>
      </c>
      <c r="Q95" s="5">
        <f>'Pc, Winter, S1'!Q95*Main!$B$4+_xlfn.IFNA(VLOOKUP($A95,'EV Distribution'!$A$2:$B$11,2,FALSE),0)*('EV Scenarios'!Q$2-'EV Scenarios'!Q$3)</f>
        <v>5.2229624281950673E-3</v>
      </c>
      <c r="R95" s="5">
        <f>'Pc, Winter, S1'!R95*Main!$B$4+_xlfn.IFNA(VLOOKUP($A95,'EV Distribution'!$A$2:$B$11,2,FALSE),0)*('EV Scenarios'!R$2-'EV Scenarios'!R$3)</f>
        <v>4.7132032468189464E-3</v>
      </c>
      <c r="S95" s="5">
        <f>'Pc, Winter, S1'!S95*Main!$B$4+_xlfn.IFNA(VLOOKUP($A95,'EV Distribution'!$A$2:$B$11,2,FALSE),0)*('EV Scenarios'!S$2-'EV Scenarios'!S$3)</f>
        <v>6.5205022360706275E-3</v>
      </c>
      <c r="T95" s="5">
        <f>'Pc, Winter, S1'!T95*Main!$B$4+_xlfn.IFNA(VLOOKUP($A95,'EV Distribution'!$A$2:$B$11,2,FALSE),0)*('EV Scenarios'!T$2-'EV Scenarios'!T$3)</f>
        <v>6.0752045199691709E-3</v>
      </c>
      <c r="U95" s="5">
        <f>'Pc, Winter, S1'!U95*Main!$B$4+_xlfn.IFNA(VLOOKUP($A95,'EV Distribution'!$A$2:$B$11,2,FALSE),0)*('EV Scenarios'!U$2-'EV Scenarios'!U$3)</f>
        <v>6.3033980392516818E-3</v>
      </c>
      <c r="V95" s="5">
        <f>'Pc, Winter, S1'!V95*Main!$B$4+_xlfn.IFNA(VLOOKUP($A95,'EV Distribution'!$A$2:$B$11,2,FALSE),0)*('EV Scenarios'!V$2-'EV Scenarios'!V$3)</f>
        <v>7.0861561582258974E-3</v>
      </c>
      <c r="W95" s="5">
        <f>'Pc, Winter, S1'!W95*Main!$B$4+_xlfn.IFNA(VLOOKUP($A95,'EV Distribution'!$A$2:$B$11,2,FALSE),0)*('EV Scenarios'!W$2-'EV Scenarios'!W$3)</f>
        <v>6.6356721453895741E-3</v>
      </c>
      <c r="X95" s="5">
        <f>'Pc, Winter, S1'!X95*Main!$B$4+_xlfn.IFNA(VLOOKUP($A95,'EV Distribution'!$A$2:$B$11,2,FALSE),0)*('EV Scenarios'!X$2-'EV Scenarios'!X$3)</f>
        <v>1.2020132915821191E-2</v>
      </c>
      <c r="Y95" s="5">
        <f>'Pc, Winter, S1'!Y95*Main!$B$4+_xlfn.IFNA(VLOOKUP($A95,'EV Distribution'!$A$2:$B$11,2,FALSE),0)*('EV Scenarios'!Y$2-'EV Scenarios'!Y$3)</f>
        <v>1.250961723433296E-2</v>
      </c>
    </row>
    <row r="96" spans="1:25" x14ac:dyDescent="0.25">
      <c r="A96">
        <v>22</v>
      </c>
      <c r="B96" s="5">
        <f>'Pc, Winter, S1'!B96*Main!$B$4+_xlfn.IFNA(VLOOKUP($A96,'EV Distribution'!$A$2:$B$11,2,FALSE),0)*('EV Scenarios'!B$2-'EV Scenarios'!B$3)</f>
        <v>3.5591154107202923E-3</v>
      </c>
      <c r="C96" s="5">
        <f>'Pc, Winter, S1'!C96*Main!$B$4+_xlfn.IFNA(VLOOKUP($A96,'EV Distribution'!$A$2:$B$11,2,FALSE),0)*('EV Scenarios'!C$2-'EV Scenarios'!C$3)</f>
        <v>3.2496789104680492E-3</v>
      </c>
      <c r="D96" s="5">
        <f>'Pc, Winter, S1'!D96*Main!$B$4+_xlfn.IFNA(VLOOKUP($A96,'EV Distribution'!$A$2:$B$11,2,FALSE),0)*('EV Scenarios'!D$2-'EV Scenarios'!D$3)</f>
        <v>3.3057912341788124E-3</v>
      </c>
      <c r="E96" s="5">
        <f>'Pc, Winter, S1'!E96*Main!$B$4+_xlfn.IFNA(VLOOKUP($A96,'EV Distribution'!$A$2:$B$11,2,FALSE),0)*('EV Scenarios'!E$2-'EV Scenarios'!E$3)</f>
        <v>2.8515376839265698E-3</v>
      </c>
      <c r="F96" s="5">
        <f>'Pc, Winter, S1'!F96*Main!$B$4+_xlfn.IFNA(VLOOKUP($A96,'EV Distribution'!$A$2:$B$11,2,FALSE),0)*('EV Scenarios'!F$2-'EV Scenarios'!F$3)</f>
        <v>2.8014507813901345E-3</v>
      </c>
      <c r="G96" s="5">
        <f>'Pc, Winter, S1'!G96*Main!$B$4+_xlfn.IFNA(VLOOKUP($A96,'EV Distribution'!$A$2:$B$11,2,FALSE),0)*('EV Scenarios'!G$2-'EV Scenarios'!G$3)</f>
        <v>2.7967734080717489E-3</v>
      </c>
      <c r="H96" s="5">
        <f>'Pc, Winter, S1'!H96*Main!$B$4+_xlfn.IFNA(VLOOKUP($A96,'EV Distribution'!$A$2:$B$11,2,FALSE),0)*('EV Scenarios'!H$2-'EV Scenarios'!H$3)</f>
        <v>2.8152987934977579E-3</v>
      </c>
      <c r="I96" s="5">
        <f>'Pc, Winter, S1'!I96*Main!$B$4+_xlfn.IFNA(VLOOKUP($A96,'EV Distribution'!$A$2:$B$11,2,FALSE),0)*('EV Scenarios'!I$2-'EV Scenarios'!I$3)</f>
        <v>2.8709015535033633E-3</v>
      </c>
      <c r="J96" s="5">
        <f>'Pc, Winter, S1'!J96*Main!$B$4+_xlfn.IFNA(VLOOKUP($A96,'EV Distribution'!$A$2:$B$11,2,FALSE),0)*('EV Scenarios'!J$2-'EV Scenarios'!J$3)</f>
        <v>3.6011662821608739E-3</v>
      </c>
      <c r="K96" s="5">
        <f>'Pc, Winter, S1'!K96*Main!$B$4+_xlfn.IFNA(VLOOKUP($A96,'EV Distribution'!$A$2:$B$11,2,FALSE),0)*('EV Scenarios'!K$2-'EV Scenarios'!K$3)</f>
        <v>4.1827593643217493E-3</v>
      </c>
      <c r="L96" s="5">
        <f>'Pc, Winter, S1'!L96*Main!$B$4+_xlfn.IFNA(VLOOKUP($A96,'EV Distribution'!$A$2:$B$11,2,FALSE),0)*('EV Scenarios'!L$2-'EV Scenarios'!L$3)</f>
        <v>5.2117433659473094E-3</v>
      </c>
      <c r="M96" s="5">
        <f>'Pc, Winter, S1'!M96*Main!$B$4+_xlfn.IFNA(VLOOKUP($A96,'EV Distribution'!$A$2:$B$11,2,FALSE),0)*('EV Scenarios'!M$2-'EV Scenarios'!M$3)</f>
        <v>5.9929127476177138E-3</v>
      </c>
      <c r="N96" s="5">
        <f>'Pc, Winter, S1'!N96*Main!$B$4+_xlfn.IFNA(VLOOKUP($A96,'EV Distribution'!$A$2:$B$11,2,FALSE),0)*('EV Scenarios'!N$2-'EV Scenarios'!N$3)</f>
        <v>6.5391467651905837E-3</v>
      </c>
      <c r="O96" s="5">
        <f>'Pc, Winter, S1'!O96*Main!$B$4+_xlfn.IFNA(VLOOKUP($A96,'EV Distribution'!$A$2:$B$11,2,FALSE),0)*('EV Scenarios'!O$2-'EV Scenarios'!O$3)</f>
        <v>5.7431047329736546E-3</v>
      </c>
      <c r="P96" s="5">
        <f>'Pc, Winter, S1'!P96*Main!$B$4+_xlfn.IFNA(VLOOKUP($A96,'EV Distribution'!$A$2:$B$11,2,FALSE),0)*('EV Scenarios'!P$2-'EV Scenarios'!P$3)</f>
        <v>5.2724690129764577E-3</v>
      </c>
      <c r="Q96" s="5">
        <f>'Pc, Winter, S1'!Q96*Main!$B$4+_xlfn.IFNA(VLOOKUP($A96,'EV Distribution'!$A$2:$B$11,2,FALSE),0)*('EV Scenarios'!Q$2-'EV Scenarios'!Q$3)</f>
        <v>4.5485448393918163E-3</v>
      </c>
      <c r="R96" s="5">
        <f>'Pc, Winter, S1'!R96*Main!$B$4+_xlfn.IFNA(VLOOKUP($A96,'EV Distribution'!$A$2:$B$11,2,FALSE),0)*('EV Scenarios'!R$2-'EV Scenarios'!R$3)</f>
        <v>4.034576906880606E-3</v>
      </c>
      <c r="S96" s="5">
        <f>'Pc, Winter, S1'!S96*Main!$B$4+_xlfn.IFNA(VLOOKUP($A96,'EV Distribution'!$A$2:$B$11,2,FALSE),0)*('EV Scenarios'!S$2-'EV Scenarios'!S$3)</f>
        <v>3.6745370471132285E-3</v>
      </c>
      <c r="T96" s="5">
        <f>'Pc, Winter, S1'!T96*Main!$B$4+_xlfn.IFNA(VLOOKUP($A96,'EV Distribution'!$A$2:$B$11,2,FALSE),0)*('EV Scenarios'!T$2-'EV Scenarios'!T$3)</f>
        <v>3.8209606427270179E-3</v>
      </c>
      <c r="U96" s="5">
        <f>'Pc, Winter, S1'!U96*Main!$B$4+_xlfn.IFNA(VLOOKUP($A96,'EV Distribution'!$A$2:$B$11,2,FALSE),0)*('EV Scenarios'!U$2-'EV Scenarios'!U$3)</f>
        <v>4.3363969681614349E-3</v>
      </c>
      <c r="V96" s="5">
        <f>'Pc, Winter, S1'!V96*Main!$B$4+_xlfn.IFNA(VLOOKUP($A96,'EV Distribution'!$A$2:$B$11,2,FALSE),0)*('EV Scenarios'!V$2-'EV Scenarios'!V$3)</f>
        <v>4.9275207908492154E-3</v>
      </c>
      <c r="W96" s="5">
        <f>'Pc, Winter, S1'!W96*Main!$B$4+_xlfn.IFNA(VLOOKUP($A96,'EV Distribution'!$A$2:$B$11,2,FALSE),0)*('EV Scenarios'!W$2-'EV Scenarios'!W$3)</f>
        <v>5.186386172001122E-3</v>
      </c>
      <c r="X96" s="5">
        <f>'Pc, Winter, S1'!X96*Main!$B$4+_xlfn.IFNA(VLOOKUP($A96,'EV Distribution'!$A$2:$B$11,2,FALSE),0)*('EV Scenarios'!X$2-'EV Scenarios'!X$3)</f>
        <v>5.1796561110706279E-3</v>
      </c>
      <c r="Y96" s="5">
        <f>'Pc, Winter, S1'!Y96*Main!$B$4+_xlfn.IFNA(VLOOKUP($A96,'EV Distribution'!$A$2:$B$11,2,FALSE),0)*('EV Scenarios'!Y$2-'EV Scenarios'!Y$3)</f>
        <v>4.6133629008548198E-3</v>
      </c>
    </row>
    <row r="97" spans="1:25" x14ac:dyDescent="0.25">
      <c r="A97">
        <v>35</v>
      </c>
      <c r="B97" s="5">
        <f>'Pc, Winter, S1'!B97*Main!$B$4+_xlfn.IFNA(VLOOKUP($A97,'EV Distribution'!$A$2:$B$11,2,FALSE),0)*('EV Scenarios'!B$2-'EV Scenarios'!B$3)</f>
        <v>1.4367035918497759E-2</v>
      </c>
      <c r="C97" s="5">
        <f>'Pc, Winter, S1'!C97*Main!$B$4+_xlfn.IFNA(VLOOKUP($A97,'EV Distribution'!$A$2:$B$11,2,FALSE),0)*('EV Scenarios'!C$2-'EV Scenarios'!C$3)</f>
        <v>1.4042042232469172E-2</v>
      </c>
      <c r="D97" s="5">
        <f>'Pc, Winter, S1'!D97*Main!$B$4+_xlfn.IFNA(VLOOKUP($A97,'EV Distribution'!$A$2:$B$11,2,FALSE),0)*('EV Scenarios'!D$2-'EV Scenarios'!D$3)</f>
        <v>1.2103127895389575E-2</v>
      </c>
      <c r="E97" s="5">
        <f>'Pc, Winter, S1'!E97*Main!$B$4+_xlfn.IFNA(VLOOKUP($A97,'EV Distribution'!$A$2:$B$11,2,FALSE),0)*('EV Scenarios'!E$2-'EV Scenarios'!E$3)</f>
        <v>1.0921525522687782E-2</v>
      </c>
      <c r="F97" s="5">
        <f>'Pc, Winter, S1'!F97*Main!$B$4+_xlfn.IFNA(VLOOKUP($A97,'EV Distribution'!$A$2:$B$11,2,FALSE),0)*('EV Scenarios'!F$2-'EV Scenarios'!F$3)</f>
        <v>9.7350074168862117E-3</v>
      </c>
      <c r="G97" s="5">
        <f>'Pc, Winter, S1'!G97*Main!$B$4+_xlfn.IFNA(VLOOKUP($A97,'EV Distribution'!$A$2:$B$11,2,FALSE),0)*('EV Scenarios'!G$2-'EV Scenarios'!G$3)</f>
        <v>8.7360301318105387E-3</v>
      </c>
      <c r="H97" s="5">
        <f>'Pc, Winter, S1'!H97*Main!$B$4+_xlfn.IFNA(VLOOKUP($A97,'EV Distribution'!$A$2:$B$11,2,FALSE),0)*('EV Scenarios'!H$2-'EV Scenarios'!H$3)</f>
        <v>9.8431274152045983E-3</v>
      </c>
      <c r="I97" s="5">
        <f>'Pc, Winter, S1'!I97*Main!$B$4+_xlfn.IFNA(VLOOKUP($A97,'EV Distribution'!$A$2:$B$11,2,FALSE),0)*('EV Scenarios'!I$2-'EV Scenarios'!I$3)</f>
        <v>4.7720988942965246E-3</v>
      </c>
      <c r="J97" s="5">
        <f>'Pc, Winter, S1'!J97*Main!$B$4+_xlfn.IFNA(VLOOKUP($A97,'EV Distribution'!$A$2:$B$11,2,FALSE),0)*('EV Scenarios'!J$2-'EV Scenarios'!J$3)</f>
        <v>5.899917942642937E-3</v>
      </c>
      <c r="K97" s="5">
        <f>'Pc, Winter, S1'!K97*Main!$B$4+_xlfn.IFNA(VLOOKUP($A97,'EV Distribution'!$A$2:$B$11,2,FALSE),0)*('EV Scenarios'!K$2-'EV Scenarios'!K$3)</f>
        <v>8.9051718740751126E-3</v>
      </c>
      <c r="L97" s="5">
        <f>'Pc, Winter, S1'!L97*Main!$B$4+_xlfn.IFNA(VLOOKUP($A97,'EV Distribution'!$A$2:$B$11,2,FALSE),0)*('EV Scenarios'!L$2-'EV Scenarios'!L$3)</f>
        <v>8.9094236362528036E-3</v>
      </c>
      <c r="M97" s="5">
        <f>'Pc, Winter, S1'!M97*Main!$B$4+_xlfn.IFNA(VLOOKUP($A97,'EV Distribution'!$A$2:$B$11,2,FALSE),0)*('EV Scenarios'!M$2-'EV Scenarios'!M$3)</f>
        <v>1.0095931891157513E-2</v>
      </c>
      <c r="N97" s="5">
        <f>'Pc, Winter, S1'!N97*Main!$B$4+_xlfn.IFNA(VLOOKUP($A97,'EV Distribution'!$A$2:$B$11,2,FALSE),0)*('EV Scenarios'!N$2-'EV Scenarios'!N$3)</f>
        <v>1.0401070351639573E-2</v>
      </c>
      <c r="O97" s="5">
        <f>'Pc, Winter, S1'!O97*Main!$B$4+_xlfn.IFNA(VLOOKUP($A97,'EV Distribution'!$A$2:$B$11,2,FALSE),0)*('EV Scenarios'!O$2-'EV Scenarios'!O$3)</f>
        <v>1.0193238331292041E-2</v>
      </c>
      <c r="P97" s="5">
        <f>'Pc, Winter, S1'!P97*Main!$B$4+_xlfn.IFNA(VLOOKUP($A97,'EV Distribution'!$A$2:$B$11,2,FALSE),0)*('EV Scenarios'!P$2-'EV Scenarios'!P$3)</f>
        <v>9.9998782181053812E-3</v>
      </c>
      <c r="Q97" s="5">
        <f>'Pc, Winter, S1'!Q97*Main!$B$4+_xlfn.IFNA(VLOOKUP($A97,'EV Distribution'!$A$2:$B$11,2,FALSE),0)*('EV Scenarios'!Q$2-'EV Scenarios'!Q$3)</f>
        <v>1.0104713049551571E-2</v>
      </c>
      <c r="R97" s="5">
        <f>'Pc, Winter, S1'!R97*Main!$B$4+_xlfn.IFNA(VLOOKUP($A97,'EV Distribution'!$A$2:$B$11,2,FALSE),0)*('EV Scenarios'!R$2-'EV Scenarios'!R$3)</f>
        <v>9.3757394401485419E-3</v>
      </c>
      <c r="S97" s="5">
        <f>'Pc, Winter, S1'!S97*Main!$B$4+_xlfn.IFNA(VLOOKUP($A97,'EV Distribution'!$A$2:$B$11,2,FALSE),0)*('EV Scenarios'!S$2-'EV Scenarios'!S$3)</f>
        <v>1.0937357546875002E-2</v>
      </c>
      <c r="T97" s="5">
        <f>'Pc, Winter, S1'!T97*Main!$B$4+_xlfn.IFNA(VLOOKUP($A97,'EV Distribution'!$A$2:$B$11,2,FALSE),0)*('EV Scenarios'!T$2-'EV Scenarios'!T$3)</f>
        <v>1.0459915742292603E-2</v>
      </c>
      <c r="U97" s="5">
        <f>'Pc, Winter, S1'!U97*Main!$B$4+_xlfn.IFNA(VLOOKUP($A97,'EV Distribution'!$A$2:$B$11,2,FALSE),0)*('EV Scenarios'!U$2-'EV Scenarios'!U$3)</f>
        <v>1.0343835341619957E-2</v>
      </c>
      <c r="V97" s="5">
        <f>'Pc, Winter, S1'!V97*Main!$B$4+_xlfn.IFNA(VLOOKUP($A97,'EV Distribution'!$A$2:$B$11,2,FALSE),0)*('EV Scenarios'!V$2-'EV Scenarios'!V$3)</f>
        <v>1.125757384366592E-2</v>
      </c>
      <c r="W97" s="5">
        <f>'Pc, Winter, S1'!W97*Main!$B$4+_xlfn.IFNA(VLOOKUP($A97,'EV Distribution'!$A$2:$B$11,2,FALSE),0)*('EV Scenarios'!W$2-'EV Scenarios'!W$3)</f>
        <v>1.0647124417292604E-2</v>
      </c>
      <c r="X97" s="5">
        <f>'Pc, Winter, S1'!X97*Main!$B$4+_xlfn.IFNA(VLOOKUP($A97,'EV Distribution'!$A$2:$B$11,2,FALSE),0)*('EV Scenarios'!X$2-'EV Scenarios'!X$3)</f>
        <v>1.6258982326373322E-2</v>
      </c>
      <c r="Y97" s="5">
        <f>'Pc, Winter, S1'!Y97*Main!$B$4+_xlfn.IFNA(VLOOKUP($A97,'EV Distribution'!$A$2:$B$11,2,FALSE),0)*('EV Scenarios'!Y$2-'EV Scenarios'!Y$3)</f>
        <v>1.5533122975084079E-2</v>
      </c>
    </row>
    <row r="98" spans="1:25" x14ac:dyDescent="0.25">
      <c r="A98">
        <v>64</v>
      </c>
      <c r="B98" s="5">
        <f>'Pc, Winter, S1'!B98*Main!$B$4+_xlfn.IFNA(VLOOKUP($A98,'EV Distribution'!$A$2:$B$11,2,FALSE),0)*('EV Scenarios'!B$2-'EV Scenarios'!B$3)</f>
        <v>1.2652145511168722E-2</v>
      </c>
      <c r="C98" s="5">
        <f>'Pc, Winter, S1'!C98*Main!$B$4+_xlfn.IFNA(VLOOKUP($A98,'EV Distribution'!$A$2:$B$11,2,FALSE),0)*('EV Scenarios'!C$2-'EV Scenarios'!C$3)</f>
        <v>1.2746075266143499E-2</v>
      </c>
      <c r="D98" s="5">
        <f>'Pc, Winter, S1'!D98*Main!$B$4+_xlfn.IFNA(VLOOKUP($A98,'EV Distribution'!$A$2:$B$11,2,FALSE),0)*('EV Scenarios'!D$2-'EV Scenarios'!D$3)</f>
        <v>1.1200679982329036E-2</v>
      </c>
      <c r="E98" s="5">
        <f>'Pc, Winter, S1'!E98*Main!$B$4+_xlfn.IFNA(VLOOKUP($A98,'EV Distribution'!$A$2:$B$11,2,FALSE),0)*('EV Scenarios'!E$2-'EV Scenarios'!E$3)</f>
        <v>1.0549522476443387E-2</v>
      </c>
      <c r="F98" s="5">
        <f>'Pc, Winter, S1'!F98*Main!$B$4+_xlfn.IFNA(VLOOKUP($A98,'EV Distribution'!$A$2:$B$11,2,FALSE),0)*('EV Scenarios'!F$2-'EV Scenarios'!F$3)</f>
        <v>9.2396888589686109E-3</v>
      </c>
      <c r="G98" s="5">
        <f>'Pc, Winter, S1'!G98*Main!$B$4+_xlfn.IFNA(VLOOKUP($A98,'EV Distribution'!$A$2:$B$11,2,FALSE),0)*('EV Scenarios'!G$2-'EV Scenarios'!G$3)</f>
        <v>8.8197309518497757E-3</v>
      </c>
      <c r="H98" s="5">
        <f>'Pc, Winter, S1'!H98*Main!$B$4+_xlfn.IFNA(VLOOKUP($A98,'EV Distribution'!$A$2:$B$11,2,FALSE),0)*('EV Scenarios'!H$2-'EV Scenarios'!H$3)</f>
        <v>1.0614845005871638E-2</v>
      </c>
      <c r="I98" s="5">
        <f>'Pc, Winter, S1'!I98*Main!$B$4+_xlfn.IFNA(VLOOKUP($A98,'EV Distribution'!$A$2:$B$11,2,FALSE),0)*('EV Scenarios'!I$2-'EV Scenarios'!I$3)</f>
        <v>4.9815195782791479E-3</v>
      </c>
      <c r="J98" s="5">
        <f>'Pc, Winter, S1'!J98*Main!$B$4+_xlfn.IFNA(VLOOKUP($A98,'EV Distribution'!$A$2:$B$11,2,FALSE),0)*('EV Scenarios'!J$2-'EV Scenarios'!J$3)</f>
        <v>5.3501990880745511E-3</v>
      </c>
      <c r="K98" s="5">
        <f>'Pc, Winter, S1'!K98*Main!$B$4+_xlfn.IFNA(VLOOKUP($A98,'EV Distribution'!$A$2:$B$11,2,FALSE),0)*('EV Scenarios'!K$2-'EV Scenarios'!K$3)</f>
        <v>6.5213082438901355E-3</v>
      </c>
      <c r="L98" s="5">
        <f>'Pc, Winter, S1'!L98*Main!$B$4+_xlfn.IFNA(VLOOKUP($A98,'EV Distribution'!$A$2:$B$11,2,FALSE),0)*('EV Scenarios'!L$2-'EV Scenarios'!L$3)</f>
        <v>6.0726008294843051E-3</v>
      </c>
      <c r="M98" s="5">
        <f>'Pc, Winter, S1'!M98*Main!$B$4+_xlfn.IFNA(VLOOKUP($A98,'EV Distribution'!$A$2:$B$11,2,FALSE),0)*('EV Scenarios'!M$2-'EV Scenarios'!M$3)</f>
        <v>6.1271877930493285E-3</v>
      </c>
      <c r="N98" s="5">
        <f>'Pc, Winter, S1'!N98*Main!$B$4+_xlfn.IFNA(VLOOKUP($A98,'EV Distribution'!$A$2:$B$11,2,FALSE),0)*('EV Scenarios'!N$2-'EV Scenarios'!N$3)</f>
        <v>6.5230971129063902E-3</v>
      </c>
      <c r="O98" s="5">
        <f>'Pc, Winter, S1'!O98*Main!$B$4+_xlfn.IFNA(VLOOKUP($A98,'EV Distribution'!$A$2:$B$11,2,FALSE),0)*('EV Scenarios'!O$2-'EV Scenarios'!O$3)</f>
        <v>6.8727254343890131E-3</v>
      </c>
      <c r="P98" s="5">
        <f>'Pc, Winter, S1'!P98*Main!$B$4+_xlfn.IFNA(VLOOKUP($A98,'EV Distribution'!$A$2:$B$11,2,FALSE),0)*('EV Scenarios'!P$2-'EV Scenarios'!P$3)</f>
        <v>6.7535729546945068E-3</v>
      </c>
      <c r="Q98" s="5">
        <f>'Pc, Winter, S1'!Q98*Main!$B$4+_xlfn.IFNA(VLOOKUP($A98,'EV Distribution'!$A$2:$B$11,2,FALSE),0)*('EV Scenarios'!Q$2-'EV Scenarios'!Q$3)</f>
        <v>6.7374661634949555E-3</v>
      </c>
      <c r="R98" s="5">
        <f>'Pc, Winter, S1'!R98*Main!$B$4+_xlfn.IFNA(VLOOKUP($A98,'EV Distribution'!$A$2:$B$11,2,FALSE),0)*('EV Scenarios'!R$2-'EV Scenarios'!R$3)</f>
        <v>6.1322720512892379E-3</v>
      </c>
      <c r="S98" s="5">
        <f>'Pc, Winter, S1'!S98*Main!$B$4+_xlfn.IFNA(VLOOKUP($A98,'EV Distribution'!$A$2:$B$11,2,FALSE),0)*('EV Scenarios'!S$2-'EV Scenarios'!S$3)</f>
        <v>7.5698470828615477E-3</v>
      </c>
      <c r="T98" s="5">
        <f>'Pc, Winter, S1'!T98*Main!$B$4+_xlfn.IFNA(VLOOKUP($A98,'EV Distribution'!$A$2:$B$11,2,FALSE),0)*('EV Scenarios'!T$2-'EV Scenarios'!T$3)</f>
        <v>6.0454742979119958E-3</v>
      </c>
      <c r="U98" s="5">
        <f>'Pc, Winter, S1'!U98*Main!$B$4+_xlfn.IFNA(VLOOKUP($A98,'EV Distribution'!$A$2:$B$11,2,FALSE),0)*('EV Scenarios'!U$2-'EV Scenarios'!U$3)</f>
        <v>5.091151567516816E-3</v>
      </c>
      <c r="V98" s="5">
        <f>'Pc, Winter, S1'!V98*Main!$B$4+_xlfn.IFNA(VLOOKUP($A98,'EV Distribution'!$A$2:$B$11,2,FALSE),0)*('EV Scenarios'!V$2-'EV Scenarios'!V$3)</f>
        <v>5.7584968102998889E-3</v>
      </c>
      <c r="W98" s="5">
        <f>'Pc, Winter, S1'!W98*Main!$B$4+_xlfn.IFNA(VLOOKUP($A98,'EV Distribution'!$A$2:$B$11,2,FALSE),0)*('EV Scenarios'!W$2-'EV Scenarios'!W$3)</f>
        <v>5.048765234557176E-3</v>
      </c>
      <c r="X98" s="5">
        <f>'Pc, Winter, S1'!X98*Main!$B$4+_xlfn.IFNA(VLOOKUP($A98,'EV Distribution'!$A$2:$B$11,2,FALSE),0)*('EV Scenarios'!X$2-'EV Scenarios'!X$3)</f>
        <v>1.0513598630493275E-2</v>
      </c>
      <c r="Y98" s="5">
        <f>'Pc, Winter, S1'!Y98*Main!$B$4+_xlfn.IFNA(VLOOKUP($A98,'EV Distribution'!$A$2:$B$11,2,FALSE),0)*('EV Scenarios'!Y$2-'EV Scenarios'!Y$3)</f>
        <v>1.1512941215947311E-2</v>
      </c>
    </row>
    <row r="99" spans="1:25" x14ac:dyDescent="0.25">
      <c r="A99">
        <v>70</v>
      </c>
      <c r="B99" s="5">
        <f>'Pc, Winter, S1'!B99*Main!$B$4+_xlfn.IFNA(VLOOKUP($A99,'EV Distribution'!$A$2:$B$11,2,FALSE),0)*('EV Scenarios'!B$2-'EV Scenarios'!B$3)</f>
        <v>1.3715329879133971E-2</v>
      </c>
      <c r="C99" s="5">
        <f>'Pc, Winter, S1'!C99*Main!$B$4+_xlfn.IFNA(VLOOKUP($A99,'EV Distribution'!$A$2:$B$11,2,FALSE),0)*('EV Scenarios'!C$2-'EV Scenarios'!C$3)</f>
        <v>1.2266471720389575E-2</v>
      </c>
      <c r="D99" s="5">
        <f>'Pc, Winter, S1'!D99*Main!$B$4+_xlfn.IFNA(VLOOKUP($A99,'EV Distribution'!$A$2:$B$11,2,FALSE),0)*('EV Scenarios'!D$2-'EV Scenarios'!D$3)</f>
        <v>1.0509042806992714E-2</v>
      </c>
      <c r="E99" s="5">
        <f>'Pc, Winter, S1'!E99*Main!$B$4+_xlfn.IFNA(VLOOKUP($A99,'EV Distribution'!$A$2:$B$11,2,FALSE),0)*('EV Scenarios'!E$2-'EV Scenarios'!E$3)</f>
        <v>1.0029953687373881E-2</v>
      </c>
      <c r="F99" s="5">
        <f>'Pc, Winter, S1'!F99*Main!$B$4+_xlfn.IFNA(VLOOKUP($A99,'EV Distribution'!$A$2:$B$11,2,FALSE),0)*('EV Scenarios'!F$2-'EV Scenarios'!F$3)</f>
        <v>8.4733596361126675E-3</v>
      </c>
      <c r="G99" s="5">
        <f>'Pc, Winter, S1'!G99*Main!$B$4+_xlfn.IFNA(VLOOKUP($A99,'EV Distribution'!$A$2:$B$11,2,FALSE),0)*('EV Scenarios'!G$2-'EV Scenarios'!G$3)</f>
        <v>8.3683965772841928E-3</v>
      </c>
      <c r="H99" s="5">
        <f>'Pc, Winter, S1'!H99*Main!$B$4+_xlfn.IFNA(VLOOKUP($A99,'EV Distribution'!$A$2:$B$11,2,FALSE),0)*('EV Scenarios'!H$2-'EV Scenarios'!H$3)</f>
        <v>9.4748671113228707E-3</v>
      </c>
      <c r="I99" s="5">
        <f>'Pc, Winter, S1'!I99*Main!$B$4+_xlfn.IFNA(VLOOKUP($A99,'EV Distribution'!$A$2:$B$11,2,FALSE),0)*('EV Scenarios'!I$2-'EV Scenarios'!I$3)</f>
        <v>4.9678883093609866E-3</v>
      </c>
      <c r="J99" s="5">
        <f>'Pc, Winter, S1'!J99*Main!$B$4+_xlfn.IFNA(VLOOKUP($A99,'EV Distribution'!$A$2:$B$11,2,FALSE),0)*('EV Scenarios'!J$2-'EV Scenarios'!J$3)</f>
        <v>6.7343087814321747E-3</v>
      </c>
      <c r="K99" s="5">
        <f>'Pc, Winter, S1'!K99*Main!$B$4+_xlfn.IFNA(VLOOKUP($A99,'EV Distribution'!$A$2:$B$11,2,FALSE),0)*('EV Scenarios'!K$2-'EV Scenarios'!K$3)</f>
        <v>9.3887537541760095E-3</v>
      </c>
      <c r="L99" s="5">
        <f>'Pc, Winter, S1'!L99*Main!$B$4+_xlfn.IFNA(VLOOKUP($A99,'EV Distribution'!$A$2:$B$11,2,FALSE),0)*('EV Scenarios'!L$2-'EV Scenarios'!L$3)</f>
        <v>1.0529744182679372E-2</v>
      </c>
      <c r="M99" s="5">
        <f>'Pc, Winter, S1'!M99*Main!$B$4+_xlfn.IFNA(VLOOKUP($A99,'EV Distribution'!$A$2:$B$11,2,FALSE),0)*('EV Scenarios'!M$2-'EV Scenarios'!M$3)</f>
        <v>1.0725137747141256E-2</v>
      </c>
      <c r="N99" s="5">
        <f>'Pc, Winter, S1'!N99*Main!$B$4+_xlfn.IFNA(VLOOKUP($A99,'EV Distribution'!$A$2:$B$11,2,FALSE),0)*('EV Scenarios'!N$2-'EV Scenarios'!N$3)</f>
        <v>1.1183479768595855E-2</v>
      </c>
      <c r="O99" s="5">
        <f>'Pc, Winter, S1'!O99*Main!$B$4+_xlfn.IFNA(VLOOKUP($A99,'EV Distribution'!$A$2:$B$11,2,FALSE),0)*('EV Scenarios'!O$2-'EV Scenarios'!O$3)</f>
        <v>1.2036926772323431E-2</v>
      </c>
      <c r="P99" s="5">
        <f>'Pc, Winter, S1'!P99*Main!$B$4+_xlfn.IFNA(VLOOKUP($A99,'EV Distribution'!$A$2:$B$11,2,FALSE),0)*('EV Scenarios'!P$2-'EV Scenarios'!P$3)</f>
        <v>1.2271067935355942E-2</v>
      </c>
      <c r="Q99" s="5">
        <f>'Pc, Winter, S1'!Q99*Main!$B$4+_xlfn.IFNA(VLOOKUP($A99,'EV Distribution'!$A$2:$B$11,2,FALSE),0)*('EV Scenarios'!Q$2-'EV Scenarios'!Q$3)</f>
        <v>1.2049546134248879E-2</v>
      </c>
      <c r="R99" s="5">
        <f>'Pc, Winter, S1'!R99*Main!$B$4+_xlfn.IFNA(VLOOKUP($A99,'EV Distribution'!$A$2:$B$11,2,FALSE),0)*('EV Scenarios'!R$2-'EV Scenarios'!R$3)</f>
        <v>1.1312019713649105E-2</v>
      </c>
      <c r="S99" s="5">
        <f>'Pc, Winter, S1'!S99*Main!$B$4+_xlfn.IFNA(VLOOKUP($A99,'EV Distribution'!$A$2:$B$11,2,FALSE),0)*('EV Scenarios'!S$2-'EV Scenarios'!S$3)</f>
        <v>1.1898416864573991E-2</v>
      </c>
      <c r="T99" s="5">
        <f>'Pc, Winter, S1'!T99*Main!$B$4+_xlfn.IFNA(VLOOKUP($A99,'EV Distribution'!$A$2:$B$11,2,FALSE),0)*('EV Scenarios'!T$2-'EV Scenarios'!T$3)</f>
        <v>1.0659616910580157E-2</v>
      </c>
      <c r="U99" s="5">
        <f>'Pc, Winter, S1'!U99*Main!$B$4+_xlfn.IFNA(VLOOKUP($A99,'EV Distribution'!$A$2:$B$11,2,FALSE),0)*('EV Scenarios'!U$2-'EV Scenarios'!U$3)</f>
        <v>9.5885283554512316E-3</v>
      </c>
      <c r="V99" s="5">
        <f>'Pc, Winter, S1'!V99*Main!$B$4+_xlfn.IFNA(VLOOKUP($A99,'EV Distribution'!$A$2:$B$11,2,FALSE),0)*('EV Scenarios'!V$2-'EV Scenarios'!V$3)</f>
        <v>7.9494874545683863E-3</v>
      </c>
      <c r="W99" s="5">
        <f>'Pc, Winter, S1'!W99*Main!$B$4+_xlfn.IFNA(VLOOKUP($A99,'EV Distribution'!$A$2:$B$11,2,FALSE),0)*('EV Scenarios'!W$2-'EV Scenarios'!W$3)</f>
        <v>7.5939212513873311E-3</v>
      </c>
      <c r="X99" s="5">
        <f>'Pc, Winter, S1'!X99*Main!$B$4+_xlfn.IFNA(VLOOKUP($A99,'EV Distribution'!$A$2:$B$11,2,FALSE),0)*('EV Scenarios'!X$2-'EV Scenarios'!X$3)</f>
        <v>1.2973296257945631E-2</v>
      </c>
      <c r="Y99" s="5">
        <f>'Pc, Winter, S1'!Y99*Main!$B$4+_xlfn.IFNA(VLOOKUP($A99,'EV Distribution'!$A$2:$B$11,2,FALSE),0)*('EV Scenarios'!Y$2-'EV Scenarios'!Y$3)</f>
        <v>1.3372114677942826E-2</v>
      </c>
    </row>
    <row r="100" spans="1:25" x14ac:dyDescent="0.25">
      <c r="A100">
        <v>73</v>
      </c>
      <c r="B100" s="5">
        <f>'Pc, Winter, S1'!B100*Main!$B$4+_xlfn.IFNA(VLOOKUP($A100,'EV Distribution'!$A$2:$B$11,2,FALSE),0)*('EV Scenarios'!B$2-'EV Scenarios'!B$3)</f>
        <v>1.2671510026989914E-2</v>
      </c>
      <c r="C100" s="5">
        <f>'Pc, Winter, S1'!C100*Main!$B$4+_xlfn.IFNA(VLOOKUP($A100,'EV Distribution'!$A$2:$B$11,2,FALSE),0)*('EV Scenarios'!C$2-'EV Scenarios'!C$3)</f>
        <v>1.2376598443091368E-2</v>
      </c>
      <c r="D100" s="5">
        <f>'Pc, Winter, S1'!D100*Main!$B$4+_xlfn.IFNA(VLOOKUP($A100,'EV Distribution'!$A$2:$B$11,2,FALSE),0)*('EV Scenarios'!D$2-'EV Scenarios'!D$3)</f>
        <v>1.0678069015723095E-2</v>
      </c>
      <c r="E100" s="5">
        <f>'Pc, Winter, S1'!E100*Main!$B$4+_xlfn.IFNA(VLOOKUP($A100,'EV Distribution'!$A$2:$B$11,2,FALSE),0)*('EV Scenarios'!E$2-'EV Scenarios'!E$3)</f>
        <v>1.010778976772702E-2</v>
      </c>
      <c r="F100" s="5">
        <f>'Pc, Winter, S1'!F100*Main!$B$4+_xlfn.IFNA(VLOOKUP($A100,'EV Distribution'!$A$2:$B$11,2,FALSE),0)*('EV Scenarios'!F$2-'EV Scenarios'!F$3)</f>
        <v>8.6557275603699555E-3</v>
      </c>
      <c r="G100" s="5">
        <f>'Pc, Winter, S1'!G100*Main!$B$4+_xlfn.IFNA(VLOOKUP($A100,'EV Distribution'!$A$2:$B$11,2,FALSE),0)*('EV Scenarios'!G$2-'EV Scenarios'!G$3)</f>
        <v>8.2283920374859858E-3</v>
      </c>
      <c r="H100" s="5">
        <f>'Pc, Winter, S1'!H100*Main!$B$4+_xlfn.IFNA(VLOOKUP($A100,'EV Distribution'!$A$2:$B$11,2,FALSE),0)*('EV Scenarios'!H$2-'EV Scenarios'!H$3)</f>
        <v>9.0254174008267945E-3</v>
      </c>
      <c r="I100" s="5">
        <f>'Pc, Winter, S1'!I100*Main!$B$4+_xlfn.IFNA(VLOOKUP($A100,'EV Distribution'!$A$2:$B$11,2,FALSE),0)*('EV Scenarios'!I$2-'EV Scenarios'!I$3)</f>
        <v>3.3301564669422643E-3</v>
      </c>
      <c r="J100" s="5">
        <f>'Pc, Winter, S1'!J100*Main!$B$4+_xlfn.IFNA(VLOOKUP($A100,'EV Distribution'!$A$2:$B$11,2,FALSE),0)*('EV Scenarios'!J$2-'EV Scenarios'!J$3)</f>
        <v>3.8449107798906954E-3</v>
      </c>
      <c r="K100" s="5">
        <f>'Pc, Winter, S1'!K100*Main!$B$4+_xlfn.IFNA(VLOOKUP($A100,'EV Distribution'!$A$2:$B$11,2,FALSE),0)*('EV Scenarios'!K$2-'EV Scenarios'!K$3)</f>
        <v>5.2119242386631168E-3</v>
      </c>
      <c r="L100" s="5">
        <f>'Pc, Winter, S1'!L100*Main!$B$4+_xlfn.IFNA(VLOOKUP($A100,'EV Distribution'!$A$2:$B$11,2,FALSE),0)*('EV Scenarios'!L$2-'EV Scenarios'!L$3)</f>
        <v>4.9027162522561653E-3</v>
      </c>
      <c r="M100" s="5">
        <f>'Pc, Winter, S1'!M100*Main!$B$4+_xlfn.IFNA(VLOOKUP($A100,'EV Distribution'!$A$2:$B$11,2,FALSE),0)*('EV Scenarios'!M$2-'EV Scenarios'!M$3)</f>
        <v>5.2117722681614357E-3</v>
      </c>
      <c r="N100" s="5">
        <f>'Pc, Winter, S1'!N100*Main!$B$4+_xlfn.IFNA(VLOOKUP($A100,'EV Distribution'!$A$2:$B$11,2,FALSE),0)*('EV Scenarios'!N$2-'EV Scenarios'!N$3)</f>
        <v>6.0317000377802694E-3</v>
      </c>
      <c r="O100" s="5">
        <f>'Pc, Winter, S1'!O100*Main!$B$4+_xlfn.IFNA(VLOOKUP($A100,'EV Distribution'!$A$2:$B$11,2,FALSE),0)*('EV Scenarios'!O$2-'EV Scenarios'!O$3)</f>
        <v>6.7060195482062787E-3</v>
      </c>
      <c r="P100" s="5">
        <f>'Pc, Winter, S1'!P100*Main!$B$4+_xlfn.IFNA(VLOOKUP($A100,'EV Distribution'!$A$2:$B$11,2,FALSE),0)*('EV Scenarios'!P$2-'EV Scenarios'!P$3)</f>
        <v>6.5740759711603149E-3</v>
      </c>
      <c r="Q100" s="5">
        <f>'Pc, Winter, S1'!Q100*Main!$B$4+_xlfn.IFNA(VLOOKUP($A100,'EV Distribution'!$A$2:$B$11,2,FALSE),0)*('EV Scenarios'!Q$2-'EV Scenarios'!Q$3)</f>
        <v>6.6666436119955158E-3</v>
      </c>
      <c r="R100" s="5">
        <f>'Pc, Winter, S1'!R100*Main!$B$4+_xlfn.IFNA(VLOOKUP($A100,'EV Distribution'!$A$2:$B$11,2,FALSE),0)*('EV Scenarios'!R$2-'EV Scenarios'!R$3)</f>
        <v>5.6199284361126674E-3</v>
      </c>
      <c r="S100" s="5">
        <f>'Pc, Winter, S1'!S100*Main!$B$4+_xlfn.IFNA(VLOOKUP($A100,'EV Distribution'!$A$2:$B$11,2,FALSE),0)*('EV Scenarios'!S$2-'EV Scenarios'!S$3)</f>
        <v>7.1583490438060548E-3</v>
      </c>
      <c r="T100" s="5">
        <f>'Pc, Winter, S1'!T100*Main!$B$4+_xlfn.IFNA(VLOOKUP($A100,'EV Distribution'!$A$2:$B$11,2,FALSE),0)*('EV Scenarios'!T$2-'EV Scenarios'!T$3)</f>
        <v>6.1427481710201797E-3</v>
      </c>
      <c r="U100" s="5">
        <f>'Pc, Winter, S1'!U100*Main!$B$4+_xlfn.IFNA(VLOOKUP($A100,'EV Distribution'!$A$2:$B$11,2,FALSE),0)*('EV Scenarios'!U$2-'EV Scenarios'!U$3)</f>
        <v>6.4178516553951796E-3</v>
      </c>
      <c r="V100" s="5">
        <f>'Pc, Winter, S1'!V100*Main!$B$4+_xlfn.IFNA(VLOOKUP($A100,'EV Distribution'!$A$2:$B$11,2,FALSE),0)*('EV Scenarios'!V$2-'EV Scenarios'!V$3)</f>
        <v>7.3309231973234306E-3</v>
      </c>
      <c r="W100" s="5">
        <f>'Pc, Winter, S1'!W100*Main!$B$4+_xlfn.IFNA(VLOOKUP($A100,'EV Distribution'!$A$2:$B$11,2,FALSE),0)*('EV Scenarios'!W$2-'EV Scenarios'!W$3)</f>
        <v>6.7033181723234305E-3</v>
      </c>
      <c r="X100" s="5">
        <f>'Pc, Winter, S1'!X100*Main!$B$4+_xlfn.IFNA(VLOOKUP($A100,'EV Distribution'!$A$2:$B$11,2,FALSE),0)*('EV Scenarios'!X$2-'EV Scenarios'!X$3)</f>
        <v>1.1435416552452358E-2</v>
      </c>
      <c r="Y100" s="5">
        <f>'Pc, Winter, S1'!Y100*Main!$B$4+_xlfn.IFNA(VLOOKUP($A100,'EV Distribution'!$A$2:$B$11,2,FALSE),0)*('EV Scenarios'!Y$2-'EV Scenarios'!Y$3)</f>
        <v>1.1892376090681054E-2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Distribution'!$A$2:$B$11,2,FALSE),0)*('EV Scenarios'!B$4-'EV Scenarios'!B$2)</f>
        <v>0.57443949692421525</v>
      </c>
      <c r="C2" s="5">
        <f>'Pc, Winter, S1'!C2*Main!$B$5+_xlfn.IFNA(VLOOKUP($A2,'EV Distribution'!$A$2:$B$11,2,FALSE),0)*('EV Scenarios'!C$4-'EV Scenarios'!C$2)</f>
        <v>0.57443949692421525</v>
      </c>
      <c r="D2" s="5">
        <f>'Pc, Winter, S1'!D2*Main!$B$5+_xlfn.IFNA(VLOOKUP($A2,'EV Distribution'!$A$2:$B$11,2,FALSE),0)*('EV Scenarios'!D$4-'EV Scenarios'!D$2)</f>
        <v>0.57443949692421525</v>
      </c>
      <c r="E2" s="5">
        <f>'Pc, Winter, S1'!E2*Main!$B$5+_xlfn.IFNA(VLOOKUP($A2,'EV Distribution'!$A$2:$B$11,2,FALSE),0)*('EV Scenarios'!E$4-'EV Scenarios'!E$2)</f>
        <v>0.57443949692421525</v>
      </c>
      <c r="F2" s="5">
        <f>'Pc, Winter, S1'!F2*Main!$B$5+_xlfn.IFNA(VLOOKUP($A2,'EV Distribution'!$A$2:$B$11,2,FALSE),0)*('EV Scenarios'!F$4-'EV Scenarios'!F$2)</f>
        <v>0.57443949692421525</v>
      </c>
      <c r="G2" s="5">
        <f>'Pc, Winter, S1'!G2*Main!$B$5+_xlfn.IFNA(VLOOKUP($A2,'EV Distribution'!$A$2:$B$11,2,FALSE),0)*('EV Scenarios'!G$4-'EV Scenarios'!G$2)</f>
        <v>0.57443949692421525</v>
      </c>
      <c r="H2" s="5">
        <f>'Pc, Winter, S1'!H2*Main!$B$5+_xlfn.IFNA(VLOOKUP($A2,'EV Distribution'!$A$2:$B$11,2,FALSE),0)*('EV Scenarios'!H$4-'EV Scenarios'!H$2)</f>
        <v>0.57443949692421525</v>
      </c>
      <c r="I2" s="5">
        <f>'Pc, Winter, S1'!I2*Main!$B$5+_xlfn.IFNA(VLOOKUP($A2,'EV Distribution'!$A$2:$B$11,2,FALSE),0)*('EV Scenarios'!I$4-'EV Scenarios'!I$2)</f>
        <v>0.57443949692421525</v>
      </c>
      <c r="J2" s="5">
        <f>'Pc, Winter, S1'!J2*Main!$B$5+_xlfn.IFNA(VLOOKUP($A2,'EV Distribution'!$A$2:$B$11,2,FALSE),0)*('EV Scenarios'!J$4-'EV Scenarios'!J$2)</f>
        <v>0.57443949692421525</v>
      </c>
      <c r="K2" s="5">
        <f>'Pc, Winter, S1'!K2*Main!$B$5+_xlfn.IFNA(VLOOKUP($A2,'EV Distribution'!$A$2:$B$11,2,FALSE),0)*('EV Scenarios'!K$4-'EV Scenarios'!K$2)</f>
        <v>0.57443949692421525</v>
      </c>
      <c r="L2" s="5">
        <f>'Pc, Winter, S1'!L2*Main!$B$5+_xlfn.IFNA(VLOOKUP($A2,'EV Distribution'!$A$2:$B$11,2,FALSE),0)*('EV Scenarios'!L$4-'EV Scenarios'!L$2)</f>
        <v>0.57443949692421525</v>
      </c>
      <c r="M2" s="5">
        <f>'Pc, Winter, S1'!M2*Main!$B$5+_xlfn.IFNA(VLOOKUP($A2,'EV Distribution'!$A$2:$B$11,2,FALSE),0)*('EV Scenarios'!M$4-'EV Scenarios'!M$2)</f>
        <v>0.57443949692421525</v>
      </c>
      <c r="N2" s="5">
        <f>'Pc, Winter, S1'!N2*Main!$B$5+_xlfn.IFNA(VLOOKUP($A2,'EV Distribution'!$A$2:$B$11,2,FALSE),0)*('EV Scenarios'!N$4-'EV Scenarios'!N$2)</f>
        <v>0.57443949692421525</v>
      </c>
      <c r="O2" s="5">
        <f>'Pc, Winter, S1'!O2*Main!$B$5+_xlfn.IFNA(VLOOKUP($A2,'EV Distribution'!$A$2:$B$11,2,FALSE),0)*('EV Scenarios'!O$4-'EV Scenarios'!O$2)</f>
        <v>0.57443949692421525</v>
      </c>
      <c r="P2" s="5">
        <f>'Pc, Winter, S1'!P2*Main!$B$5+_xlfn.IFNA(VLOOKUP($A2,'EV Distribution'!$A$2:$B$11,2,FALSE),0)*('EV Scenarios'!P$4-'EV Scenarios'!P$2)</f>
        <v>0.57443949692421525</v>
      </c>
      <c r="Q2" s="5">
        <f>'Pc, Winter, S1'!Q2*Main!$B$5+_xlfn.IFNA(VLOOKUP($A2,'EV Distribution'!$A$2:$B$11,2,FALSE),0)*('EV Scenarios'!Q$4-'EV Scenarios'!Q$2)</f>
        <v>0.57443949692421525</v>
      </c>
      <c r="R2" s="5">
        <f>'Pc, Winter, S1'!R2*Main!$B$5+_xlfn.IFNA(VLOOKUP($A2,'EV Distribution'!$A$2:$B$11,2,FALSE),0)*('EV Scenarios'!R$4-'EV Scenarios'!R$2)</f>
        <v>0.57443949692421525</v>
      </c>
      <c r="S2" s="5">
        <f>'Pc, Winter, S1'!S2*Main!$B$5+_xlfn.IFNA(VLOOKUP($A2,'EV Distribution'!$A$2:$B$11,2,FALSE),0)*('EV Scenarios'!S$4-'EV Scenarios'!S$2)</f>
        <v>0.57443949692421525</v>
      </c>
      <c r="T2" s="5">
        <f>'Pc, Winter, S1'!T2*Main!$B$5+_xlfn.IFNA(VLOOKUP($A2,'EV Distribution'!$A$2:$B$11,2,FALSE),0)*('EV Scenarios'!T$4-'EV Scenarios'!T$2)</f>
        <v>0.57443949692421525</v>
      </c>
      <c r="U2" s="5">
        <f>'Pc, Winter, S1'!U2*Main!$B$5+_xlfn.IFNA(VLOOKUP($A2,'EV Distribution'!$A$2:$B$11,2,FALSE),0)*('EV Scenarios'!U$4-'EV Scenarios'!U$2)</f>
        <v>0.57443949692421525</v>
      </c>
      <c r="V2" s="5">
        <f>'Pc, Winter, S1'!V2*Main!$B$5+_xlfn.IFNA(VLOOKUP($A2,'EV Distribution'!$A$2:$B$11,2,FALSE),0)*('EV Scenarios'!V$4-'EV Scenarios'!V$2)</f>
        <v>0.57443949692421525</v>
      </c>
      <c r="W2" s="5">
        <f>'Pc, Winter, S1'!W2*Main!$B$5+_xlfn.IFNA(VLOOKUP($A2,'EV Distribution'!$A$2:$B$11,2,FALSE),0)*('EV Scenarios'!W$4-'EV Scenarios'!W$2)</f>
        <v>0.57443949692421525</v>
      </c>
      <c r="X2" s="5">
        <f>'Pc, Winter, S1'!X2*Main!$B$5+_xlfn.IFNA(VLOOKUP($A2,'EV Distribution'!$A$2:$B$11,2,FALSE),0)*('EV Scenarios'!X$4-'EV Scenarios'!X$2)</f>
        <v>0.57443949692421525</v>
      </c>
      <c r="Y2" s="5">
        <f>'Pc, Winter, S1'!Y2*Main!$B$5+_xlfn.IFNA(VLOOKUP($A2,'EV Distribution'!$A$2:$B$11,2,FALSE),0)*('EV Scenarios'!Y$4-'EV Scenarios'!Y$2)</f>
        <v>0.57443949692421525</v>
      </c>
    </row>
    <row r="3" spans="1:25" x14ac:dyDescent="0.25">
      <c r="A3">
        <v>11</v>
      </c>
      <c r="B3" s="5">
        <f>'Pc, Winter, S1'!B3*Main!$B$5+_xlfn.IFNA(VLOOKUP($A3,'EV Distribution'!$A$2:$B$11,2,FALSE),0)*('EV Scenarios'!B$4-'EV Scenarios'!B$2)</f>
        <v>4.215271255619395E-3</v>
      </c>
      <c r="C3" s="5">
        <f>'Pc, Winter, S1'!C3*Main!$B$5+_xlfn.IFNA(VLOOKUP($A3,'EV Distribution'!$A$2:$B$11,2,FALSE),0)*('EV Scenarios'!C$4-'EV Scenarios'!C$2)</f>
        <v>3.956321018988229E-3</v>
      </c>
      <c r="D3" s="5">
        <f>'Pc, Winter, S1'!D3*Main!$B$5+_xlfn.IFNA(VLOOKUP($A3,'EV Distribution'!$A$2:$B$11,2,FALSE),0)*('EV Scenarios'!D$4-'EV Scenarios'!D$2)</f>
        <v>3.7673000445908075E-3</v>
      </c>
      <c r="E3" s="5">
        <f>'Pc, Winter, S1'!E3*Main!$B$5+_xlfn.IFNA(VLOOKUP($A3,'EV Distribution'!$A$2:$B$11,2,FALSE),0)*('EV Scenarios'!E$4-'EV Scenarios'!E$2)</f>
        <v>3.2156625622197302E-3</v>
      </c>
      <c r="F3" s="5">
        <f>'Pc, Winter, S1'!F3*Main!$B$5+_xlfn.IFNA(VLOOKUP($A3,'EV Distribution'!$A$2:$B$11,2,FALSE),0)*('EV Scenarios'!F$4-'EV Scenarios'!F$2)</f>
        <v>3.2253392462724207E-3</v>
      </c>
      <c r="G3" s="5">
        <f>'Pc, Winter, S1'!G3*Main!$B$5+_xlfn.IFNA(VLOOKUP($A3,'EV Distribution'!$A$2:$B$11,2,FALSE),0)*('EV Scenarios'!G$4-'EV Scenarios'!G$2)</f>
        <v>3.1705805352998878E-3</v>
      </c>
      <c r="H3" s="5">
        <f>'Pc, Winter, S1'!H3*Main!$B$5+_xlfn.IFNA(VLOOKUP($A3,'EV Distribution'!$A$2:$B$11,2,FALSE),0)*('EV Scenarios'!H$4-'EV Scenarios'!H$2)</f>
        <v>3.4440815568665922E-3</v>
      </c>
      <c r="I3" s="5">
        <f>'Pc, Winter, S1'!I3*Main!$B$5+_xlfn.IFNA(VLOOKUP($A3,'EV Distribution'!$A$2:$B$11,2,FALSE),0)*('EV Scenarios'!I$4-'EV Scenarios'!I$2)</f>
        <v>5.8429899719730938E-3</v>
      </c>
      <c r="J3" s="5">
        <f>'Pc, Winter, S1'!J3*Main!$B$5+_xlfn.IFNA(VLOOKUP($A3,'EV Distribution'!$A$2:$B$11,2,FALSE),0)*('EV Scenarios'!J$4-'EV Scenarios'!J$2)</f>
        <v>7.2570225400224219E-3</v>
      </c>
      <c r="K3" s="5">
        <f>'Pc, Winter, S1'!K3*Main!$B$5+_xlfn.IFNA(VLOOKUP($A3,'EV Distribution'!$A$2:$B$11,2,FALSE),0)*('EV Scenarios'!K$4-'EV Scenarios'!K$2)</f>
        <v>7.5998658723514583E-3</v>
      </c>
      <c r="L3" s="5">
        <f>'Pc, Winter, S1'!L3*Main!$B$5+_xlfn.IFNA(VLOOKUP($A3,'EV Distribution'!$A$2:$B$11,2,FALSE),0)*('EV Scenarios'!L$4-'EV Scenarios'!L$2)</f>
        <v>7.3369901139013448E-3</v>
      </c>
      <c r="M3" s="5">
        <f>'Pc, Winter, S1'!M3*Main!$B$5+_xlfn.IFNA(VLOOKUP($A3,'EV Distribution'!$A$2:$B$11,2,FALSE),0)*('EV Scenarios'!M$4-'EV Scenarios'!M$2)</f>
        <v>7.2367516664377796E-3</v>
      </c>
      <c r="N3" s="5">
        <f>'Pc, Winter, S1'!N3*Main!$B$5+_xlfn.IFNA(VLOOKUP($A3,'EV Distribution'!$A$2:$B$11,2,FALSE),0)*('EV Scenarios'!N$4-'EV Scenarios'!N$2)</f>
        <v>6.7908090165639014E-3</v>
      </c>
      <c r="O3" s="5">
        <f>'Pc, Winter, S1'!O3*Main!$B$5+_xlfn.IFNA(VLOOKUP($A3,'EV Distribution'!$A$2:$B$11,2,FALSE),0)*('EV Scenarios'!O$4-'EV Scenarios'!O$2)</f>
        <v>6.3993346805633414E-3</v>
      </c>
      <c r="P3" s="5">
        <f>'Pc, Winter, S1'!P3*Main!$B$5+_xlfn.IFNA(VLOOKUP($A3,'EV Distribution'!$A$2:$B$11,2,FALSE),0)*('EV Scenarios'!P$4-'EV Scenarios'!P$2)</f>
        <v>7.3799042242432738E-3</v>
      </c>
      <c r="Q3" s="5">
        <f>'Pc, Winter, S1'!Q3*Main!$B$5+_xlfn.IFNA(VLOOKUP($A3,'EV Distribution'!$A$2:$B$11,2,FALSE),0)*('EV Scenarios'!Q$4-'EV Scenarios'!Q$2)</f>
        <v>7.4456315515695065E-3</v>
      </c>
      <c r="R3" s="5">
        <f>'Pc, Winter, S1'!R3*Main!$B$5+_xlfn.IFNA(VLOOKUP($A3,'EV Distribution'!$A$2:$B$11,2,FALSE),0)*('EV Scenarios'!R$4-'EV Scenarios'!R$2)</f>
        <v>7.5129221261350911E-3</v>
      </c>
      <c r="S3" s="5">
        <f>'Pc, Winter, S1'!S3*Main!$B$5+_xlfn.IFNA(VLOOKUP($A3,'EV Distribution'!$A$2:$B$11,2,FALSE),0)*('EV Scenarios'!S$4-'EV Scenarios'!S$2)</f>
        <v>7.494947448640695E-3</v>
      </c>
      <c r="T3" s="5">
        <f>'Pc, Winter, S1'!T3*Main!$B$5+_xlfn.IFNA(VLOOKUP($A3,'EV Distribution'!$A$2:$B$11,2,FALSE),0)*('EV Scenarios'!T$4-'EV Scenarios'!T$2)</f>
        <v>7.3394639733464139E-3</v>
      </c>
      <c r="U3" s="5">
        <f>'Pc, Winter, S1'!U3*Main!$B$5+_xlfn.IFNA(VLOOKUP($A3,'EV Distribution'!$A$2:$B$11,2,FALSE),0)*('EV Scenarios'!U$4-'EV Scenarios'!U$2)</f>
        <v>7.3313607507847533E-3</v>
      </c>
      <c r="V3" s="5">
        <f>'Pc, Winter, S1'!V3*Main!$B$5+_xlfn.IFNA(VLOOKUP($A3,'EV Distribution'!$A$2:$B$11,2,FALSE),0)*('EV Scenarios'!V$4-'EV Scenarios'!V$2)</f>
        <v>7.1688082234725344E-3</v>
      </c>
      <c r="W3" s="5">
        <f>'Pc, Winter, S1'!W3*Main!$B$5+_xlfn.IFNA(VLOOKUP($A3,'EV Distribution'!$A$2:$B$11,2,FALSE),0)*('EV Scenarios'!W$4-'EV Scenarios'!W$2)</f>
        <v>6.2212046654848661E-3</v>
      </c>
      <c r="X3" s="5">
        <f>'Pc, Winter, S1'!X3*Main!$B$5+_xlfn.IFNA(VLOOKUP($A3,'EV Distribution'!$A$2:$B$11,2,FALSE),0)*('EV Scenarios'!X$4-'EV Scenarios'!X$2)</f>
        <v>6.4812145813621094E-3</v>
      </c>
      <c r="Y3" s="5">
        <f>'Pc, Winter, S1'!Y3*Main!$B$5+_xlfn.IFNA(VLOOKUP($A3,'EV Distribution'!$A$2:$B$11,2,FALSE),0)*('EV Scenarios'!Y$4-'EV Scenarios'!Y$2)</f>
        <v>4.7576324382427142E-3</v>
      </c>
    </row>
    <row r="4" spans="1:25" x14ac:dyDescent="0.25">
      <c r="A4">
        <v>12</v>
      </c>
      <c r="B4" s="5">
        <f>'Pc, Winter, S1'!B4*Main!$B$5+_xlfn.IFNA(VLOOKUP($A4,'EV Distribution'!$A$2:$B$11,2,FALSE),0)*('EV Scenarios'!B$4-'EV Scenarios'!B$2)</f>
        <v>4.8012850982202919E-3</v>
      </c>
      <c r="C4" s="5">
        <f>'Pc, Winter, S1'!C4*Main!$B$5+_xlfn.IFNA(VLOOKUP($A4,'EV Distribution'!$A$2:$B$11,2,FALSE),0)*('EV Scenarios'!C$4-'EV Scenarios'!C$2)</f>
        <v>2.5095262296945067E-3</v>
      </c>
      <c r="D4" s="5">
        <f>'Pc, Winter, S1'!D4*Main!$B$5+_xlfn.IFNA(VLOOKUP($A4,'EV Distribution'!$A$2:$B$11,2,FALSE),0)*('EV Scenarios'!D$4-'EV Scenarios'!D$2)</f>
        <v>1.851359397897982E-3</v>
      </c>
      <c r="E4" s="5">
        <f>'Pc, Winter, S1'!E4*Main!$B$5+_xlfn.IFNA(VLOOKUP($A4,'EV Distribution'!$A$2:$B$11,2,FALSE),0)*('EV Scenarios'!E$4-'EV Scenarios'!E$2)</f>
        <v>2.0025890592208521E-3</v>
      </c>
      <c r="F4" s="5">
        <f>'Pc, Winter, S1'!F4*Main!$B$5+_xlfn.IFNA(VLOOKUP($A4,'EV Distribution'!$A$2:$B$11,2,FALSE),0)*('EV Scenarios'!F$4-'EV Scenarios'!F$2)</f>
        <v>2.320359383576233E-3</v>
      </c>
      <c r="G4" s="5">
        <f>'Pc, Winter, S1'!G4*Main!$B$5+_xlfn.IFNA(VLOOKUP($A4,'EV Distribution'!$A$2:$B$11,2,FALSE),0)*('EV Scenarios'!G$4-'EV Scenarios'!G$2)</f>
        <v>2.1258082804792599E-3</v>
      </c>
      <c r="H4" s="5">
        <f>'Pc, Winter, S1'!H4*Main!$B$5+_xlfn.IFNA(VLOOKUP($A4,'EV Distribution'!$A$2:$B$11,2,FALSE),0)*('EV Scenarios'!H$4-'EV Scenarios'!H$2)</f>
        <v>2.422164004330157E-3</v>
      </c>
      <c r="I4" s="5">
        <f>'Pc, Winter, S1'!I4*Main!$B$5+_xlfn.IFNA(VLOOKUP($A4,'EV Distribution'!$A$2:$B$11,2,FALSE),0)*('EV Scenarios'!I$4-'EV Scenarios'!I$2)</f>
        <v>3.2768284811939465E-3</v>
      </c>
      <c r="J4" s="5">
        <f>'Pc, Winter, S1'!J4*Main!$B$5+_xlfn.IFNA(VLOOKUP($A4,'EV Distribution'!$A$2:$B$11,2,FALSE),0)*('EV Scenarios'!J$4-'EV Scenarios'!J$2)</f>
        <v>7.6020985390274675E-3</v>
      </c>
      <c r="K4" s="5">
        <f>'Pc, Winter, S1'!K4*Main!$B$5+_xlfn.IFNA(VLOOKUP($A4,'EV Distribution'!$A$2:$B$11,2,FALSE),0)*('EV Scenarios'!K$4-'EV Scenarios'!K$2)</f>
        <v>8.1850678165779154E-3</v>
      </c>
      <c r="L4" s="5">
        <f>'Pc, Winter, S1'!L4*Main!$B$5+_xlfn.IFNA(VLOOKUP($A4,'EV Distribution'!$A$2:$B$11,2,FALSE),0)*('EV Scenarios'!L$4-'EV Scenarios'!L$2)</f>
        <v>9.4757953744254494E-3</v>
      </c>
      <c r="M4" s="5">
        <f>'Pc, Winter, S1'!M4*Main!$B$5+_xlfn.IFNA(VLOOKUP($A4,'EV Distribution'!$A$2:$B$11,2,FALSE),0)*('EV Scenarios'!M$4-'EV Scenarios'!M$2)</f>
        <v>1.0080467387724217E-2</v>
      </c>
      <c r="N4" s="5">
        <f>'Pc, Winter, S1'!N4*Main!$B$5+_xlfn.IFNA(VLOOKUP($A4,'EV Distribution'!$A$2:$B$11,2,FALSE),0)*('EV Scenarios'!N$4-'EV Scenarios'!N$2)</f>
        <v>8.3438281458800469E-3</v>
      </c>
      <c r="O4" s="5">
        <f>'Pc, Winter, S1'!O4*Main!$B$5+_xlfn.IFNA(VLOOKUP($A4,'EV Distribution'!$A$2:$B$11,2,FALSE),0)*('EV Scenarios'!O$4-'EV Scenarios'!O$2)</f>
        <v>8.4355352697729809E-3</v>
      </c>
      <c r="P4" s="5">
        <f>'Pc, Winter, S1'!P4*Main!$B$5+_xlfn.IFNA(VLOOKUP($A4,'EV Distribution'!$A$2:$B$11,2,FALSE),0)*('EV Scenarios'!P$4-'EV Scenarios'!P$2)</f>
        <v>9.9987311506446186E-3</v>
      </c>
      <c r="Q4" s="5">
        <f>'Pc, Winter, S1'!Q4*Main!$B$5+_xlfn.IFNA(VLOOKUP($A4,'EV Distribution'!$A$2:$B$11,2,FALSE),0)*('EV Scenarios'!Q$4-'EV Scenarios'!Q$2)</f>
        <v>8.8488867018497765E-3</v>
      </c>
      <c r="R4" s="5">
        <f>'Pc, Winter, S1'!R4*Main!$B$5+_xlfn.IFNA(VLOOKUP($A4,'EV Distribution'!$A$2:$B$11,2,FALSE),0)*('EV Scenarios'!R$4-'EV Scenarios'!R$2)</f>
        <v>7.7909812171244389E-3</v>
      </c>
      <c r="S4" s="5">
        <f>'Pc, Winter, S1'!S4*Main!$B$5+_xlfn.IFNA(VLOOKUP($A4,'EV Distribution'!$A$2:$B$11,2,FALSE),0)*('EV Scenarios'!S$4-'EV Scenarios'!S$2)</f>
        <v>8.0463434869254488E-3</v>
      </c>
      <c r="T4" s="5">
        <f>'Pc, Winter, S1'!T4*Main!$B$5+_xlfn.IFNA(VLOOKUP($A4,'EV Distribution'!$A$2:$B$11,2,FALSE),0)*('EV Scenarios'!T$4-'EV Scenarios'!T$2)</f>
        <v>8.3636362366732078E-3</v>
      </c>
      <c r="U4" s="5">
        <f>'Pc, Winter, S1'!U4*Main!$B$5+_xlfn.IFNA(VLOOKUP($A4,'EV Distribution'!$A$2:$B$11,2,FALSE),0)*('EV Scenarios'!U$4-'EV Scenarios'!U$2)</f>
        <v>7.8591344382006722E-3</v>
      </c>
      <c r="V4" s="5">
        <f>'Pc, Winter, S1'!V4*Main!$B$5+_xlfn.IFNA(VLOOKUP($A4,'EV Distribution'!$A$2:$B$11,2,FALSE),0)*('EV Scenarios'!V$4-'EV Scenarios'!V$2)</f>
        <v>7.6826999529988789E-3</v>
      </c>
      <c r="W4" s="5">
        <f>'Pc, Winter, S1'!W4*Main!$B$5+_xlfn.IFNA(VLOOKUP($A4,'EV Distribution'!$A$2:$B$11,2,FALSE),0)*('EV Scenarios'!W$4-'EV Scenarios'!W$2)</f>
        <v>8.0365187590526917E-3</v>
      </c>
      <c r="X4" s="5">
        <f>'Pc, Winter, S1'!X4*Main!$B$5+_xlfn.IFNA(VLOOKUP($A4,'EV Distribution'!$A$2:$B$11,2,FALSE),0)*('EV Scenarios'!X$4-'EV Scenarios'!X$2)</f>
        <v>4.3557952502522425E-3</v>
      </c>
      <c r="Y4" s="5">
        <f>'Pc, Winter, S1'!Y4*Main!$B$5+_xlfn.IFNA(VLOOKUP($A4,'EV Distribution'!$A$2:$B$11,2,FALSE),0)*('EV Scenarios'!Y$4-'EV Scenarios'!Y$2)</f>
        <v>4.0965244943525787E-3</v>
      </c>
    </row>
    <row r="5" spans="1:25" x14ac:dyDescent="0.25">
      <c r="A5">
        <v>20</v>
      </c>
      <c r="B5" s="5">
        <f>'Pc, Winter, S1'!B5*Main!$B$5+_xlfn.IFNA(VLOOKUP($A5,'EV Distribution'!$A$2:$B$11,2,FALSE),0)*('EV Scenarios'!B$4-'EV Scenarios'!B$2)</f>
        <v>4.85223585E-3</v>
      </c>
      <c r="C5" s="5">
        <f>'Pc, Winter, S1'!C5*Main!$B$5+_xlfn.IFNA(VLOOKUP($A5,'EV Distribution'!$A$2:$B$11,2,FALSE),0)*('EV Scenarios'!C$4-'EV Scenarios'!C$2)</f>
        <v>5.29822829659473E-3</v>
      </c>
      <c r="D5" s="5">
        <f>'Pc, Winter, S1'!D5*Main!$B$5+_xlfn.IFNA(VLOOKUP($A5,'EV Distribution'!$A$2:$B$11,2,FALSE),0)*('EV Scenarios'!D$4-'EV Scenarios'!D$2)</f>
        <v>4.8663982241031398E-3</v>
      </c>
      <c r="E5" s="5">
        <f>'Pc, Winter, S1'!E5*Main!$B$5+_xlfn.IFNA(VLOOKUP($A5,'EV Distribution'!$A$2:$B$11,2,FALSE),0)*('EV Scenarios'!E$4-'EV Scenarios'!E$2)</f>
        <v>4.9721995253643493E-3</v>
      </c>
      <c r="F5" s="5">
        <f>'Pc, Winter, S1'!F5*Main!$B$5+_xlfn.IFNA(VLOOKUP($A5,'EV Distribution'!$A$2:$B$11,2,FALSE),0)*('EV Scenarios'!F$4-'EV Scenarios'!F$2)</f>
        <v>4.992202225476459E-3</v>
      </c>
      <c r="G5" s="5">
        <f>'Pc, Winter, S1'!G5*Main!$B$5+_xlfn.IFNA(VLOOKUP($A5,'EV Distribution'!$A$2:$B$11,2,FALSE),0)*('EV Scenarios'!G$4-'EV Scenarios'!G$2)</f>
        <v>6.0146880781530273E-3</v>
      </c>
      <c r="H5" s="5">
        <f>'Pc, Winter, S1'!H5*Main!$B$5+_xlfn.IFNA(VLOOKUP($A5,'EV Distribution'!$A$2:$B$11,2,FALSE),0)*('EV Scenarios'!H$4-'EV Scenarios'!H$2)</f>
        <v>6.9675534298066152E-3</v>
      </c>
      <c r="I5" s="5">
        <f>'Pc, Winter, S1'!I5*Main!$B$5+_xlfn.IFNA(VLOOKUP($A5,'EV Distribution'!$A$2:$B$11,2,FALSE),0)*('EV Scenarios'!I$4-'EV Scenarios'!I$2)</f>
        <v>9.1582737464545958E-3</v>
      </c>
      <c r="J5" s="5">
        <f>'Pc, Winter, S1'!J5*Main!$B$5+_xlfn.IFNA(VLOOKUP($A5,'EV Distribution'!$A$2:$B$11,2,FALSE),0)*('EV Scenarios'!J$4-'EV Scenarios'!J$2)</f>
        <v>8.8504833383828471E-3</v>
      </c>
      <c r="K5" s="5">
        <f>'Pc, Winter, S1'!K5*Main!$B$5+_xlfn.IFNA(VLOOKUP($A5,'EV Distribution'!$A$2:$B$11,2,FALSE),0)*('EV Scenarios'!K$4-'EV Scenarios'!K$2)</f>
        <v>1.0295724681810539E-2</v>
      </c>
      <c r="L5" s="5">
        <f>'Pc, Winter, S1'!L5*Main!$B$5+_xlfn.IFNA(VLOOKUP($A5,'EV Distribution'!$A$2:$B$11,2,FALSE),0)*('EV Scenarios'!L$4-'EV Scenarios'!L$2)</f>
        <v>1.049335011310258E-2</v>
      </c>
      <c r="M5" s="5">
        <f>'Pc, Winter, S1'!M5*Main!$B$5+_xlfn.IFNA(VLOOKUP($A5,'EV Distribution'!$A$2:$B$11,2,FALSE),0)*('EV Scenarios'!M$4-'EV Scenarios'!M$2)</f>
        <v>1.0606472250378363E-2</v>
      </c>
      <c r="N5" s="5">
        <f>'Pc, Winter, S1'!N5*Main!$B$5+_xlfn.IFNA(VLOOKUP($A5,'EV Distribution'!$A$2:$B$11,2,FALSE),0)*('EV Scenarios'!N$4-'EV Scenarios'!N$2)</f>
        <v>1.0802348495557737E-2</v>
      </c>
      <c r="O5" s="5">
        <f>'Pc, Winter, S1'!O5*Main!$B$5+_xlfn.IFNA(VLOOKUP($A5,'EV Distribution'!$A$2:$B$11,2,FALSE),0)*('EV Scenarios'!O$4-'EV Scenarios'!O$2)</f>
        <v>1.0459727184080718E-2</v>
      </c>
      <c r="P5" s="5">
        <f>'Pc, Winter, S1'!P5*Main!$B$5+_xlfn.IFNA(VLOOKUP($A5,'EV Distribution'!$A$2:$B$11,2,FALSE),0)*('EV Scenarios'!P$4-'EV Scenarios'!P$2)</f>
        <v>1.0560042714139573E-2</v>
      </c>
      <c r="Q5" s="5">
        <f>'Pc, Winter, S1'!Q5*Main!$B$5+_xlfn.IFNA(VLOOKUP($A5,'EV Distribution'!$A$2:$B$11,2,FALSE),0)*('EV Scenarios'!Q$4-'EV Scenarios'!Q$2)</f>
        <v>1.02754692821889E-2</v>
      </c>
      <c r="R5" s="5">
        <f>'Pc, Winter, S1'!R5*Main!$B$5+_xlfn.IFNA(VLOOKUP($A5,'EV Distribution'!$A$2:$B$11,2,FALSE),0)*('EV Scenarios'!R$4-'EV Scenarios'!R$2)</f>
        <v>1.0562431269324553E-2</v>
      </c>
      <c r="S5" s="5">
        <f>'Pc, Winter, S1'!S5*Main!$B$5+_xlfn.IFNA(VLOOKUP($A5,'EV Distribution'!$A$2:$B$11,2,FALSE),0)*('EV Scenarios'!S$4-'EV Scenarios'!S$2)</f>
        <v>1.0749588546692826E-2</v>
      </c>
      <c r="T5" s="5">
        <f>'Pc, Winter, S1'!T5*Main!$B$5+_xlfn.IFNA(VLOOKUP($A5,'EV Distribution'!$A$2:$B$11,2,FALSE),0)*('EV Scenarios'!T$4-'EV Scenarios'!T$2)</f>
        <v>1.0422746297379486E-2</v>
      </c>
      <c r="U5" s="5">
        <f>'Pc, Winter, S1'!U5*Main!$B$5+_xlfn.IFNA(VLOOKUP($A5,'EV Distribution'!$A$2:$B$11,2,FALSE),0)*('EV Scenarios'!U$4-'EV Scenarios'!U$2)</f>
        <v>9.119302050042041E-3</v>
      </c>
      <c r="V5" s="5">
        <f>'Pc, Winter, S1'!V5*Main!$B$5+_xlfn.IFNA(VLOOKUP($A5,'EV Distribution'!$A$2:$B$11,2,FALSE),0)*('EV Scenarios'!V$4-'EV Scenarios'!V$2)</f>
        <v>9.0841743588985415E-3</v>
      </c>
      <c r="W5" s="5">
        <f>'Pc, Winter, S1'!W5*Main!$B$5+_xlfn.IFNA(VLOOKUP($A5,'EV Distribution'!$A$2:$B$11,2,FALSE),0)*('EV Scenarios'!W$4-'EV Scenarios'!W$2)</f>
        <v>8.7486241279288116E-3</v>
      </c>
      <c r="X5" s="5">
        <f>'Pc, Winter, S1'!X5*Main!$B$5+_xlfn.IFNA(VLOOKUP($A5,'EV Distribution'!$A$2:$B$11,2,FALSE),0)*('EV Scenarios'!X$4-'EV Scenarios'!X$2)</f>
        <v>8.5644900356922661E-3</v>
      </c>
      <c r="Y5" s="5">
        <f>'Pc, Winter, S1'!Y5*Main!$B$5+_xlfn.IFNA(VLOOKUP($A5,'EV Distribution'!$A$2:$B$11,2,FALSE),0)*('EV Scenarios'!Y$4-'EV Scenarios'!Y$2)</f>
        <v>7.9883146536575116E-3</v>
      </c>
    </row>
    <row r="6" spans="1:25" x14ac:dyDescent="0.25">
      <c r="A6">
        <v>23</v>
      </c>
      <c r="B6" s="5">
        <f>'Pc, Winter, S1'!B6*Main!$B$5+_xlfn.IFNA(VLOOKUP($A6,'EV Distribution'!$A$2:$B$11,2,FALSE),0)*('EV Scenarios'!B$4-'EV Scenarios'!B$2)</f>
        <v>0.22883290399562783</v>
      </c>
      <c r="C6" s="5">
        <f>'Pc, Winter, S1'!C6*Main!$B$5+_xlfn.IFNA(VLOOKUP($A6,'EV Distribution'!$A$2:$B$11,2,FALSE),0)*('EV Scenarios'!C$4-'EV Scenarios'!C$2)</f>
        <v>0.25197679098279152</v>
      </c>
      <c r="D6" s="5">
        <f>'Pc, Winter, S1'!D6*Main!$B$5+_xlfn.IFNA(VLOOKUP($A6,'EV Distribution'!$A$2:$B$11,2,FALSE),0)*('EV Scenarios'!D$4-'EV Scenarios'!D$2)</f>
        <v>0.34012743695308301</v>
      </c>
      <c r="E6" s="5">
        <f>'Pc, Winter, S1'!E6*Main!$B$5+_xlfn.IFNA(VLOOKUP($A6,'EV Distribution'!$A$2:$B$11,2,FALSE),0)*('EV Scenarios'!E$4-'EV Scenarios'!E$2)</f>
        <v>0.39642243178377246</v>
      </c>
      <c r="F6" s="5">
        <f>'Pc, Winter, S1'!F6*Main!$B$5+_xlfn.IFNA(VLOOKUP($A6,'EV Distribution'!$A$2:$B$11,2,FALSE),0)*('EV Scenarios'!F$4-'EV Scenarios'!F$2)</f>
        <v>0.46156482163824275</v>
      </c>
      <c r="G6" s="5">
        <f>'Pc, Winter, S1'!G6*Main!$B$5+_xlfn.IFNA(VLOOKUP($A6,'EV Distribution'!$A$2:$B$11,2,FALSE),0)*('EV Scenarios'!G$4-'EV Scenarios'!G$2)</f>
        <v>0.51251546710189178</v>
      </c>
      <c r="H6" s="5">
        <f>'Pc, Winter, S1'!H6*Main!$B$5+_xlfn.IFNA(VLOOKUP($A6,'EV Distribution'!$A$2:$B$11,2,FALSE),0)*('EV Scenarios'!H$4-'EV Scenarios'!H$2)</f>
        <v>0.4567214640044423</v>
      </c>
      <c r="I6" s="5">
        <f>'Pc, Winter, S1'!I6*Main!$B$5+_xlfn.IFNA(VLOOKUP($A6,'EV Distribution'!$A$2:$B$11,2,FALSE),0)*('EV Scenarios'!I$4-'EV Scenarios'!I$2)</f>
        <v>0.65181638834389022</v>
      </c>
      <c r="J6" s="5">
        <f>'Pc, Winter, S1'!J6*Main!$B$5+_xlfn.IFNA(VLOOKUP($A6,'EV Distribution'!$A$2:$B$11,2,FALSE),0)*('EV Scenarios'!J$4-'EV Scenarios'!J$2)</f>
        <v>0.58265828249812224</v>
      </c>
      <c r="K6" s="5">
        <f>'Pc, Winter, S1'!K6*Main!$B$5+_xlfn.IFNA(VLOOKUP($A6,'EV Distribution'!$A$2:$B$11,2,FALSE),0)*('EV Scenarios'!K$4-'EV Scenarios'!K$2)</f>
        <v>0.6715606345043722</v>
      </c>
      <c r="L6" s="5">
        <f>'Pc, Winter, S1'!L6*Main!$B$5+_xlfn.IFNA(VLOOKUP($A6,'EV Distribution'!$A$2:$B$11,2,FALSE),0)*('EV Scenarios'!L$4-'EV Scenarios'!L$2)</f>
        <v>0.69468673900210209</v>
      </c>
      <c r="M6" s="5">
        <f>'Pc, Winter, S1'!M6*Main!$B$5+_xlfn.IFNA(VLOOKUP($A6,'EV Distribution'!$A$2:$B$11,2,FALSE),0)*('EV Scenarios'!M$4-'EV Scenarios'!M$2)</f>
        <v>0.66097619413249731</v>
      </c>
      <c r="N6" s="5">
        <f>'Pc, Winter, S1'!N6*Main!$B$5+_xlfn.IFNA(VLOOKUP($A6,'EV Distribution'!$A$2:$B$11,2,FALSE),0)*('EV Scenarios'!N$4-'EV Scenarios'!N$2)</f>
        <v>0.620422609912472</v>
      </c>
      <c r="O6" s="5">
        <f>'Pc, Winter, S1'!O6*Main!$B$5+_xlfn.IFNA(VLOOKUP($A6,'EV Distribution'!$A$2:$B$11,2,FALSE),0)*('EV Scenarios'!O$4-'EV Scenarios'!O$2)</f>
        <v>0.58079286361206561</v>
      </c>
      <c r="P6" s="5">
        <f>'Pc, Winter, S1'!P6*Main!$B$5+_xlfn.IFNA(VLOOKUP($A6,'EV Distribution'!$A$2:$B$11,2,FALSE),0)*('EV Scenarios'!P$4-'EV Scenarios'!P$2)</f>
        <v>0.56302180534269897</v>
      </c>
      <c r="Q6" s="5">
        <f>'Pc, Winter, S1'!Q6*Main!$B$5+_xlfn.IFNA(VLOOKUP($A6,'EV Distribution'!$A$2:$B$11,2,FALSE),0)*('EV Scenarios'!Q$4-'EV Scenarios'!Q$2)</f>
        <v>0.51479496191322871</v>
      </c>
      <c r="R6" s="5">
        <f>'Pc, Winter, S1'!R6*Main!$B$5+_xlfn.IFNA(VLOOKUP($A6,'EV Distribution'!$A$2:$B$11,2,FALSE),0)*('EV Scenarios'!R$4-'EV Scenarios'!R$2)</f>
        <v>0.49629899454785603</v>
      </c>
      <c r="S6" s="5">
        <f>'Pc, Winter, S1'!S6*Main!$B$5+_xlfn.IFNA(VLOOKUP($A6,'EV Distribution'!$A$2:$B$11,2,FALSE),0)*('EV Scenarios'!S$4-'EV Scenarios'!S$2)</f>
        <v>0.43419200626730658</v>
      </c>
      <c r="T6" s="5">
        <f>'Pc, Winter, S1'!T6*Main!$B$5+_xlfn.IFNA(VLOOKUP($A6,'EV Distribution'!$A$2:$B$11,2,FALSE),0)*('EV Scenarios'!T$4-'EV Scenarios'!T$2)</f>
        <v>0.33204832428413678</v>
      </c>
      <c r="U6" s="5">
        <f>'Pc, Winter, S1'!U6*Main!$B$5+_xlfn.IFNA(VLOOKUP($A6,'EV Distribution'!$A$2:$B$11,2,FALSE),0)*('EV Scenarios'!U$4-'EV Scenarios'!U$2)</f>
        <v>0.37443713209460489</v>
      </c>
      <c r="V6" s="5">
        <f>'Pc, Winter, S1'!V6*Main!$B$5+_xlfn.IFNA(VLOOKUP($A6,'EV Distribution'!$A$2:$B$11,2,FALSE),0)*('EV Scenarios'!V$4-'EV Scenarios'!V$2)</f>
        <v>0.38574668909718335</v>
      </c>
      <c r="W6" s="5">
        <f>'Pc, Winter, S1'!W6*Main!$B$5+_xlfn.IFNA(VLOOKUP($A6,'EV Distribution'!$A$2:$B$11,2,FALSE),0)*('EV Scenarios'!W$4-'EV Scenarios'!W$2)</f>
        <v>0.4176044609194367</v>
      </c>
      <c r="X6" s="5">
        <f>'Pc, Winter, S1'!X6*Main!$B$5+_xlfn.IFNA(VLOOKUP($A6,'EV Distribution'!$A$2:$B$11,2,FALSE),0)*('EV Scenarios'!X$4-'EV Scenarios'!X$2)</f>
        <v>0.21445127101544281</v>
      </c>
      <c r="Y6" s="5">
        <f>'Pc, Winter, S1'!Y6*Main!$B$5+_xlfn.IFNA(VLOOKUP($A6,'EV Distribution'!$A$2:$B$11,2,FALSE),0)*('EV Scenarios'!Y$4-'EV Scenarios'!Y$2)</f>
        <v>0.21160996714376404</v>
      </c>
    </row>
    <row r="7" spans="1:25" x14ac:dyDescent="0.25">
      <c r="A7">
        <v>28</v>
      </c>
      <c r="B7" s="5">
        <f>'Pc, Winter, S1'!B7*Main!$B$5+_xlfn.IFNA(VLOOKUP($A7,'EV Distribution'!$A$2:$B$11,2,FALSE),0)*('EV Scenarios'!B$4-'EV Scenarios'!B$2)</f>
        <v>0.26779033820727299</v>
      </c>
      <c r="C7" s="5">
        <f>'Pc, Winter, S1'!C7*Main!$B$5+_xlfn.IFNA(VLOOKUP($A7,'EV Distribution'!$A$2:$B$11,2,FALSE),0)*('EV Scenarios'!C$4-'EV Scenarios'!C$2)</f>
        <v>0.29116798184466086</v>
      </c>
      <c r="D7" s="5">
        <f>'Pc, Winter, S1'!D7*Main!$B$5+_xlfn.IFNA(VLOOKUP($A7,'EV Distribution'!$A$2:$B$11,2,FALSE),0)*('EV Scenarios'!D$4-'EV Scenarios'!D$2)</f>
        <v>0.37883403023612672</v>
      </c>
      <c r="E7" s="5">
        <f>'Pc, Winter, S1'!E7*Main!$B$5+_xlfn.IFNA(VLOOKUP($A7,'EV Distribution'!$A$2:$B$11,2,FALSE),0)*('EV Scenarios'!E$4-'EV Scenarios'!E$2)</f>
        <v>0.43722408787529432</v>
      </c>
      <c r="F7" s="5">
        <f>'Pc, Winter, S1'!F7*Main!$B$5+_xlfn.IFNA(VLOOKUP($A7,'EV Distribution'!$A$2:$B$11,2,FALSE),0)*('EV Scenarios'!F$4-'EV Scenarios'!F$2)</f>
        <v>0.50129535096433586</v>
      </c>
      <c r="G7" s="5">
        <f>'Pc, Winter, S1'!G7*Main!$B$5+_xlfn.IFNA(VLOOKUP($A7,'EV Distribution'!$A$2:$B$11,2,FALSE),0)*('EV Scenarios'!G$4-'EV Scenarios'!G$2)</f>
        <v>0.54932725124779991</v>
      </c>
      <c r="H7" s="5">
        <f>'Pc, Winter, S1'!H7*Main!$B$5+_xlfn.IFNA(VLOOKUP($A7,'EV Distribution'!$A$2:$B$11,2,FALSE),0)*('EV Scenarios'!H$4-'EV Scenarios'!H$2)</f>
        <v>0.47473674212605105</v>
      </c>
      <c r="I7" s="5">
        <f>'Pc, Winter, S1'!I7*Main!$B$5+_xlfn.IFNA(VLOOKUP($A7,'EV Distribution'!$A$2:$B$11,2,FALSE),0)*('EV Scenarios'!I$4-'EV Scenarios'!I$2)</f>
        <v>0.65875903354009258</v>
      </c>
      <c r="J7" s="5">
        <f>'Pc, Winter, S1'!J7*Main!$B$5+_xlfn.IFNA(VLOOKUP($A7,'EV Distribution'!$A$2:$B$11,2,FALSE),0)*('EV Scenarios'!J$4-'EV Scenarios'!J$2)</f>
        <v>0.59174494468252525</v>
      </c>
      <c r="K7" s="5">
        <f>'Pc, Winter, S1'!K7*Main!$B$5+_xlfn.IFNA(VLOOKUP($A7,'EV Distribution'!$A$2:$B$11,2,FALSE),0)*('EV Scenarios'!K$4-'EV Scenarios'!K$2)</f>
        <v>0.678076979254148</v>
      </c>
      <c r="L7" s="5">
        <f>'Pc, Winter, S1'!L7*Main!$B$5+_xlfn.IFNA(VLOOKUP($A7,'EV Distribution'!$A$2:$B$11,2,FALSE),0)*('EV Scenarios'!L$4-'EV Scenarios'!L$2)</f>
        <v>0.70365373632736827</v>
      </c>
      <c r="M7" s="5">
        <f>'Pc, Winter, S1'!M7*Main!$B$5+_xlfn.IFNA(VLOOKUP($A7,'EV Distribution'!$A$2:$B$11,2,FALSE),0)*('EV Scenarios'!M$4-'EV Scenarios'!M$2)</f>
        <v>0.68000511899136784</v>
      </c>
      <c r="N7" s="5">
        <f>'Pc, Winter, S1'!N7*Main!$B$5+_xlfn.IFNA(VLOOKUP($A7,'EV Distribution'!$A$2:$B$11,2,FALSE),0)*('EV Scenarios'!N$4-'EV Scenarios'!N$2)</f>
        <v>0.64592805515908069</v>
      </c>
      <c r="O7" s="5">
        <f>'Pc, Winter, S1'!O7*Main!$B$5+_xlfn.IFNA(VLOOKUP($A7,'EV Distribution'!$A$2:$B$11,2,FALSE),0)*('EV Scenarios'!O$4-'EV Scenarios'!O$2)</f>
        <v>0.61256263786139298</v>
      </c>
      <c r="P7" s="5">
        <f>'Pc, Winter, S1'!P7*Main!$B$5+_xlfn.IFNA(VLOOKUP($A7,'EV Distribution'!$A$2:$B$11,2,FALSE),0)*('EV Scenarios'!P$4-'EV Scenarios'!P$2)</f>
        <v>0.59508267219382005</v>
      </c>
      <c r="Q7" s="5">
        <f>'Pc, Winter, S1'!Q7*Main!$B$5+_xlfn.IFNA(VLOOKUP($A7,'EV Distribution'!$A$2:$B$11,2,FALSE),0)*('EV Scenarios'!Q$4-'EV Scenarios'!Q$2)</f>
        <v>0.54754377793063347</v>
      </c>
      <c r="R7" s="5">
        <f>'Pc, Winter, S1'!R7*Main!$B$5+_xlfn.IFNA(VLOOKUP($A7,'EV Distribution'!$A$2:$B$11,2,FALSE),0)*('EV Scenarios'!R$4-'EV Scenarios'!R$2)</f>
        <v>0.52835071106303255</v>
      </c>
      <c r="S7" s="5">
        <f>'Pc, Winter, S1'!S7*Main!$B$5+_xlfn.IFNA(VLOOKUP($A7,'EV Distribution'!$A$2:$B$11,2,FALSE),0)*('EV Scenarios'!S$4-'EV Scenarios'!S$2)</f>
        <v>0.47113457835906669</v>
      </c>
      <c r="T7" s="5">
        <f>'Pc, Winter, S1'!T7*Main!$B$5+_xlfn.IFNA(VLOOKUP($A7,'EV Distribution'!$A$2:$B$11,2,FALSE),0)*('EV Scenarios'!T$4-'EV Scenarios'!T$2)</f>
        <v>0.36801272947911995</v>
      </c>
      <c r="U7" s="5">
        <f>'Pc, Winter, S1'!U7*Main!$B$5+_xlfn.IFNA(VLOOKUP($A7,'EV Distribution'!$A$2:$B$11,2,FALSE),0)*('EV Scenarios'!U$4-'EV Scenarios'!U$2)</f>
        <v>0.41158312398850905</v>
      </c>
      <c r="V7" s="5">
        <f>'Pc, Winter, S1'!V7*Main!$B$5+_xlfn.IFNA(VLOOKUP($A7,'EV Distribution'!$A$2:$B$11,2,FALSE),0)*('EV Scenarios'!V$4-'EV Scenarios'!V$2)</f>
        <v>0.42886735054666486</v>
      </c>
      <c r="W7" s="5">
        <f>'Pc, Winter, S1'!W7*Main!$B$5+_xlfn.IFNA(VLOOKUP($A7,'EV Distribution'!$A$2:$B$11,2,FALSE),0)*('EV Scenarios'!W$4-'EV Scenarios'!W$2)</f>
        <v>0.46912228966020181</v>
      </c>
      <c r="X7" s="5">
        <f>'Pc, Winter, S1'!X7*Main!$B$5+_xlfn.IFNA(VLOOKUP($A7,'EV Distribution'!$A$2:$B$11,2,FALSE),0)*('EV Scenarios'!X$4-'EV Scenarios'!X$2)</f>
        <v>0.262337391317713</v>
      </c>
      <c r="Y7" s="5">
        <f>'Pc, Winter, S1'!Y7*Main!$B$5+_xlfn.IFNA(VLOOKUP($A7,'EV Distribution'!$A$2:$B$11,2,FALSE),0)*('EV Scenarios'!Y$4-'EV Scenarios'!Y$2)</f>
        <v>0.26046091718689746</v>
      </c>
    </row>
    <row r="8" spans="1:25" x14ac:dyDescent="0.25">
      <c r="A8">
        <v>31</v>
      </c>
      <c r="B8" s="5">
        <f>'Pc, Winter, S1'!B8*Main!$B$5+_xlfn.IFNA(VLOOKUP($A8,'EV Distribution'!$A$2:$B$11,2,FALSE),0)*('EV Scenarios'!B$4-'EV Scenarios'!B$2)</f>
        <v>1.7072763095277468E-2</v>
      </c>
      <c r="C8" s="5">
        <f>'Pc, Winter, S1'!C8*Main!$B$5+_xlfn.IFNA(VLOOKUP($A8,'EV Distribution'!$A$2:$B$11,2,FALSE),0)*('EV Scenarios'!C$4-'EV Scenarios'!C$2)</f>
        <v>1.6948517708870518E-2</v>
      </c>
      <c r="D8" s="5">
        <f>'Pc, Winter, S1'!D8*Main!$B$5+_xlfn.IFNA(VLOOKUP($A8,'EV Distribution'!$A$2:$B$11,2,FALSE),0)*('EV Scenarios'!D$4-'EV Scenarios'!D$2)</f>
        <v>1.5777480080703479E-2</v>
      </c>
      <c r="E8" s="5">
        <f>'Pc, Winter, S1'!E8*Main!$B$5+_xlfn.IFNA(VLOOKUP($A8,'EV Distribution'!$A$2:$B$11,2,FALSE),0)*('EV Scenarios'!E$4-'EV Scenarios'!E$2)</f>
        <v>1.5273188237500002E-2</v>
      </c>
      <c r="F8" s="5">
        <f>'Pc, Winter, S1'!F8*Main!$B$5+_xlfn.IFNA(VLOOKUP($A8,'EV Distribution'!$A$2:$B$11,2,FALSE),0)*('EV Scenarios'!F$4-'EV Scenarios'!F$2)</f>
        <v>1.3838316669576795E-2</v>
      </c>
      <c r="G8" s="5">
        <f>'Pc, Winter, S1'!G8*Main!$B$5+_xlfn.IFNA(VLOOKUP($A8,'EV Distribution'!$A$2:$B$11,2,FALSE),0)*('EV Scenarios'!G$4-'EV Scenarios'!G$2)</f>
        <v>1.3387078289854261E-2</v>
      </c>
      <c r="H8" s="5">
        <f>'Pc, Winter, S1'!H8*Main!$B$5+_xlfn.IFNA(VLOOKUP($A8,'EV Distribution'!$A$2:$B$11,2,FALSE),0)*('EV Scenarios'!H$4-'EV Scenarios'!H$2)</f>
        <v>1.4747560873738791E-2</v>
      </c>
      <c r="I8" s="5">
        <f>'Pc, Winter, S1'!I8*Main!$B$5+_xlfn.IFNA(VLOOKUP($A8,'EV Distribution'!$A$2:$B$11,2,FALSE),0)*('EV Scenarios'!I$4-'EV Scenarios'!I$2)</f>
        <v>9.9637511503082969E-3</v>
      </c>
      <c r="J8" s="5">
        <f>'Pc, Winter, S1'!J8*Main!$B$5+_xlfn.IFNA(VLOOKUP($A8,'EV Distribution'!$A$2:$B$11,2,FALSE),0)*('EV Scenarios'!J$4-'EV Scenarios'!J$2)</f>
        <v>1.1608663961448995E-2</v>
      </c>
      <c r="K8" s="5">
        <f>'Pc, Winter, S1'!K8*Main!$B$5+_xlfn.IFNA(VLOOKUP($A8,'EV Distribution'!$A$2:$B$11,2,FALSE),0)*('EV Scenarios'!K$4-'EV Scenarios'!K$2)</f>
        <v>1.2904202018273542E-2</v>
      </c>
      <c r="L8" s="5">
        <f>'Pc, Winter, S1'!L8*Main!$B$5+_xlfn.IFNA(VLOOKUP($A8,'EV Distribution'!$A$2:$B$11,2,FALSE),0)*('EV Scenarios'!L$4-'EV Scenarios'!L$2)</f>
        <v>1.2185255249565582E-2</v>
      </c>
      <c r="M8" s="5">
        <f>'Pc, Winter, S1'!M8*Main!$B$5+_xlfn.IFNA(VLOOKUP($A8,'EV Distribution'!$A$2:$B$11,2,FALSE),0)*('EV Scenarios'!M$4-'EV Scenarios'!M$2)</f>
        <v>1.1935966053503364E-2</v>
      </c>
      <c r="N8" s="5">
        <f>'Pc, Winter, S1'!N8*Main!$B$5+_xlfn.IFNA(VLOOKUP($A8,'EV Distribution'!$A$2:$B$11,2,FALSE),0)*('EV Scenarios'!N$4-'EV Scenarios'!N$2)</f>
        <v>1.2421735476919844E-2</v>
      </c>
      <c r="O8" s="5">
        <f>'Pc, Winter, S1'!O8*Main!$B$5+_xlfn.IFNA(VLOOKUP($A8,'EV Distribution'!$A$2:$B$11,2,FALSE),0)*('EV Scenarios'!O$4-'EV Scenarios'!O$2)</f>
        <v>1.3284111801008969E-2</v>
      </c>
      <c r="P8" s="5">
        <f>'Pc, Winter, S1'!P8*Main!$B$5+_xlfn.IFNA(VLOOKUP($A8,'EV Distribution'!$A$2:$B$11,2,FALSE),0)*('EV Scenarios'!P$4-'EV Scenarios'!P$2)</f>
        <v>1.3387542244394618E-2</v>
      </c>
      <c r="Q8" s="5">
        <f>'Pc, Winter, S1'!Q8*Main!$B$5+_xlfn.IFNA(VLOOKUP($A8,'EV Distribution'!$A$2:$B$11,2,FALSE),0)*('EV Scenarios'!Q$4-'EV Scenarios'!Q$2)</f>
        <v>1.3335837511547086E-2</v>
      </c>
      <c r="R8" s="5">
        <f>'Pc, Winter, S1'!R8*Main!$B$5+_xlfn.IFNA(VLOOKUP($A8,'EV Distribution'!$A$2:$B$11,2,FALSE),0)*('EV Scenarios'!R$4-'EV Scenarios'!R$2)</f>
        <v>1.2795383893525787E-2</v>
      </c>
      <c r="S8" s="5">
        <f>'Pc, Winter, S1'!S8*Main!$B$5+_xlfn.IFNA(VLOOKUP($A8,'EV Distribution'!$A$2:$B$11,2,FALSE),0)*('EV Scenarios'!S$4-'EV Scenarios'!S$2)</f>
        <v>1.3291698094282512E-2</v>
      </c>
      <c r="T8" s="5">
        <f>'Pc, Winter, S1'!T8*Main!$B$5+_xlfn.IFNA(VLOOKUP($A8,'EV Distribution'!$A$2:$B$11,2,FALSE),0)*('EV Scenarios'!T$4-'EV Scenarios'!T$2)</f>
        <v>1.0999886682315023E-2</v>
      </c>
      <c r="U8" s="5">
        <f>'Pc, Winter, S1'!U8*Main!$B$5+_xlfn.IFNA(VLOOKUP($A8,'EV Distribution'!$A$2:$B$11,2,FALSE),0)*('EV Scenarios'!U$4-'EV Scenarios'!U$2)</f>
        <v>8.9909382293021315E-3</v>
      </c>
      <c r="V8" s="5">
        <f>'Pc, Winter, S1'!V8*Main!$B$5+_xlfn.IFNA(VLOOKUP($A8,'EV Distribution'!$A$2:$B$11,2,FALSE),0)*('EV Scenarios'!V$4-'EV Scenarios'!V$2)</f>
        <v>9.5854709545823997E-3</v>
      </c>
      <c r="W8" s="5">
        <f>'Pc, Winter, S1'!W8*Main!$B$5+_xlfn.IFNA(VLOOKUP($A8,'EV Distribution'!$A$2:$B$11,2,FALSE),0)*('EV Scenarios'!W$4-'EV Scenarios'!W$2)</f>
        <v>9.1113082958099775E-3</v>
      </c>
      <c r="X8" s="5">
        <f>'Pc, Winter, S1'!X8*Main!$B$5+_xlfn.IFNA(VLOOKUP($A8,'EV Distribution'!$A$2:$B$11,2,FALSE),0)*('EV Scenarios'!X$4-'EV Scenarios'!X$2)</f>
        <v>1.4909196216619958E-2</v>
      </c>
      <c r="Y8" s="5">
        <f>'Pc, Winter, S1'!Y8*Main!$B$5+_xlfn.IFNA(VLOOKUP($A8,'EV Distribution'!$A$2:$B$11,2,FALSE),0)*('EV Scenarios'!Y$4-'EV Scenarios'!Y$2)</f>
        <v>1.5831815859739352E-2</v>
      </c>
    </row>
    <row r="9" spans="1:25" x14ac:dyDescent="0.25">
      <c r="A9">
        <v>43</v>
      </c>
      <c r="B9" s="5">
        <f>'Pc, Winter, S1'!B9*Main!$B$5+_xlfn.IFNA(VLOOKUP($A9,'EV Distribution'!$A$2:$B$11,2,FALSE),0)*('EV Scenarios'!B$4-'EV Scenarios'!B$2)</f>
        <v>1.3465013341956279E-2</v>
      </c>
      <c r="C9" s="5">
        <f>'Pc, Winter, S1'!C9*Main!$B$5+_xlfn.IFNA(VLOOKUP($A9,'EV Distribution'!$A$2:$B$11,2,FALSE),0)*('EV Scenarios'!C$4-'EV Scenarios'!C$2)</f>
        <v>1.3477941388410875E-2</v>
      </c>
      <c r="D9" s="5">
        <f>'Pc, Winter, S1'!D9*Main!$B$5+_xlfn.IFNA(VLOOKUP($A9,'EV Distribution'!$A$2:$B$11,2,FALSE),0)*('EV Scenarios'!D$4-'EV Scenarios'!D$2)</f>
        <v>1.1751051633492153E-2</v>
      </c>
      <c r="E9" s="5">
        <f>'Pc, Winter, S1'!E9*Main!$B$5+_xlfn.IFNA(VLOOKUP($A9,'EV Distribution'!$A$2:$B$11,2,FALSE),0)*('EV Scenarios'!E$4-'EV Scenarios'!E$2)</f>
        <v>1.1177573834767378E-2</v>
      </c>
      <c r="F9" s="5">
        <f>'Pc, Winter, S1'!F9*Main!$B$5+_xlfn.IFNA(VLOOKUP($A9,'EV Distribution'!$A$2:$B$11,2,FALSE),0)*('EV Scenarios'!F$4-'EV Scenarios'!F$2)</f>
        <v>9.8434776536434985E-3</v>
      </c>
      <c r="G9" s="5">
        <f>'Pc, Winter, S1'!G9*Main!$B$5+_xlfn.IFNA(VLOOKUP($A9,'EV Distribution'!$A$2:$B$11,2,FALSE),0)*('EV Scenarios'!G$4-'EV Scenarios'!G$2)</f>
        <v>9.8297635134809418E-3</v>
      </c>
      <c r="H9" s="5">
        <f>'Pc, Winter, S1'!H9*Main!$B$5+_xlfn.IFNA(VLOOKUP($A9,'EV Distribution'!$A$2:$B$11,2,FALSE),0)*('EV Scenarios'!H$4-'EV Scenarios'!H$2)</f>
        <v>1.1564759785131726E-2</v>
      </c>
      <c r="I9" s="5">
        <f>'Pc, Winter, S1'!I9*Main!$B$5+_xlfn.IFNA(VLOOKUP($A9,'EV Distribution'!$A$2:$B$11,2,FALSE),0)*('EV Scenarios'!I$4-'EV Scenarios'!I$2)</f>
        <v>6.5644758714686101E-3</v>
      </c>
      <c r="J9" s="5">
        <f>'Pc, Winter, S1'!J9*Main!$B$5+_xlfn.IFNA(VLOOKUP($A9,'EV Distribution'!$A$2:$B$11,2,FALSE),0)*('EV Scenarios'!J$4-'EV Scenarios'!J$2)</f>
        <v>7.4912626496356511E-3</v>
      </c>
      <c r="K9" s="5">
        <f>'Pc, Winter, S1'!K9*Main!$B$5+_xlfn.IFNA(VLOOKUP($A9,'EV Distribution'!$A$2:$B$11,2,FALSE),0)*('EV Scenarios'!K$4-'EV Scenarios'!K$2)</f>
        <v>8.5824453578475322E-3</v>
      </c>
      <c r="L9" s="5">
        <f>'Pc, Winter, S1'!L9*Main!$B$5+_xlfn.IFNA(VLOOKUP($A9,'EV Distribution'!$A$2:$B$11,2,FALSE),0)*('EV Scenarios'!L$4-'EV Scenarios'!L$2)</f>
        <v>7.7155471999719744E-3</v>
      </c>
      <c r="M9" s="5">
        <f>'Pc, Winter, S1'!M9*Main!$B$5+_xlfn.IFNA(VLOOKUP($A9,'EV Distribution'!$A$2:$B$11,2,FALSE),0)*('EV Scenarios'!M$4-'EV Scenarios'!M$2)</f>
        <v>7.8523604333800463E-3</v>
      </c>
      <c r="N9" s="5">
        <f>'Pc, Winter, S1'!N9*Main!$B$5+_xlfn.IFNA(VLOOKUP($A9,'EV Distribution'!$A$2:$B$11,2,FALSE),0)*('EV Scenarios'!N$4-'EV Scenarios'!N$2)</f>
        <v>7.616912172687779E-3</v>
      </c>
      <c r="O9" s="5">
        <f>'Pc, Winter, S1'!O9*Main!$B$5+_xlfn.IFNA(VLOOKUP($A9,'EV Distribution'!$A$2:$B$11,2,FALSE),0)*('EV Scenarios'!O$4-'EV Scenarios'!O$2)</f>
        <v>8.6848919587303799E-3</v>
      </c>
      <c r="P9" s="5">
        <f>'Pc, Winter, S1'!P9*Main!$B$5+_xlfn.IFNA(VLOOKUP($A9,'EV Distribution'!$A$2:$B$11,2,FALSE),0)*('EV Scenarios'!P$4-'EV Scenarios'!P$2)</f>
        <v>8.6119477842769056E-3</v>
      </c>
      <c r="Q9" s="5">
        <f>'Pc, Winter, S1'!Q9*Main!$B$5+_xlfn.IFNA(VLOOKUP($A9,'EV Distribution'!$A$2:$B$11,2,FALSE),0)*('EV Scenarios'!Q$4-'EV Scenarios'!Q$2)</f>
        <v>8.6931886098514568E-3</v>
      </c>
      <c r="R9" s="5">
        <f>'Pc, Winter, S1'!R9*Main!$B$5+_xlfn.IFNA(VLOOKUP($A9,'EV Distribution'!$A$2:$B$11,2,FALSE),0)*('EV Scenarios'!R$4-'EV Scenarios'!R$2)</f>
        <v>8.1092338582118822E-3</v>
      </c>
      <c r="S9" s="5">
        <f>'Pc, Winter, S1'!S9*Main!$B$5+_xlfn.IFNA(VLOOKUP($A9,'EV Distribution'!$A$2:$B$11,2,FALSE),0)*('EV Scenarios'!S$4-'EV Scenarios'!S$2)</f>
        <v>9.3371716062219719E-3</v>
      </c>
      <c r="T9" s="5">
        <f>'Pc, Winter, S1'!T9*Main!$B$5+_xlfn.IFNA(VLOOKUP($A9,'EV Distribution'!$A$2:$B$11,2,FALSE),0)*('EV Scenarios'!T$4-'EV Scenarios'!T$2)</f>
        <v>7.4264576763032513E-3</v>
      </c>
      <c r="U9" s="5">
        <f>'Pc, Winter, S1'!U9*Main!$B$5+_xlfn.IFNA(VLOOKUP($A9,'EV Distribution'!$A$2:$B$11,2,FALSE),0)*('EV Scenarios'!U$4-'EV Scenarios'!U$2)</f>
        <v>7.3091968563901355E-3</v>
      </c>
      <c r="V9" s="5">
        <f>'Pc, Winter, S1'!V9*Main!$B$5+_xlfn.IFNA(VLOOKUP($A9,'EV Distribution'!$A$2:$B$11,2,FALSE),0)*('EV Scenarios'!V$4-'EV Scenarios'!V$2)</f>
        <v>7.6672592794282506E-3</v>
      </c>
      <c r="W9" s="5">
        <f>'Pc, Winter, S1'!W9*Main!$B$5+_xlfn.IFNA(VLOOKUP($A9,'EV Distribution'!$A$2:$B$11,2,FALSE),0)*('EV Scenarios'!W$4-'EV Scenarios'!W$2)</f>
        <v>7.1982861785594189E-3</v>
      </c>
      <c r="X9" s="5">
        <f>'Pc, Winter, S1'!X9*Main!$B$5+_xlfn.IFNA(VLOOKUP($A9,'EV Distribution'!$A$2:$B$11,2,FALSE),0)*('EV Scenarios'!X$4-'EV Scenarios'!X$2)</f>
        <v>1.2232588614798208E-2</v>
      </c>
      <c r="Y9" s="5">
        <f>'Pc, Winter, S1'!Y9*Main!$B$5+_xlfn.IFNA(VLOOKUP($A9,'EV Distribution'!$A$2:$B$11,2,FALSE),0)*('EV Scenarios'!Y$4-'EV Scenarios'!Y$2)</f>
        <v>1.3357482681628364E-2</v>
      </c>
    </row>
    <row r="10" spans="1:25" x14ac:dyDescent="0.25">
      <c r="A10">
        <v>44</v>
      </c>
      <c r="B10" s="5">
        <f>'Pc, Winter, S1'!B10*Main!$B$5+_xlfn.IFNA(VLOOKUP($A10,'EV Distribution'!$A$2:$B$11,2,FALSE),0)*('EV Scenarios'!B$4-'EV Scenarios'!B$2)</f>
        <v>1.3861322986224778E-2</v>
      </c>
      <c r="C10" s="5">
        <f>'Pc, Winter, S1'!C10*Main!$B$5+_xlfn.IFNA(VLOOKUP($A10,'EV Distribution'!$A$2:$B$11,2,FALSE),0)*('EV Scenarios'!C$4-'EV Scenarios'!C$2)</f>
        <v>1.3841916697029151E-2</v>
      </c>
      <c r="D10" s="5">
        <f>'Pc, Winter, S1'!D10*Main!$B$5+_xlfn.IFNA(VLOOKUP($A10,'EV Distribution'!$A$2:$B$11,2,FALSE),0)*('EV Scenarios'!D$4-'EV Scenarios'!D$2)</f>
        <v>1.2509544712233745E-2</v>
      </c>
      <c r="E10" s="5">
        <f>'Pc, Winter, S1'!E10*Main!$B$5+_xlfn.IFNA(VLOOKUP($A10,'EV Distribution'!$A$2:$B$11,2,FALSE),0)*('EV Scenarios'!E$4-'EV Scenarios'!E$2)</f>
        <v>1.2058118586561101E-2</v>
      </c>
      <c r="F10" s="5">
        <f>'Pc, Winter, S1'!F10*Main!$B$5+_xlfn.IFNA(VLOOKUP($A10,'EV Distribution'!$A$2:$B$11,2,FALSE),0)*('EV Scenarios'!F$4-'EV Scenarios'!F$2)</f>
        <v>1.055613697962444E-2</v>
      </c>
      <c r="G10" s="5">
        <f>'Pc, Winter, S1'!G10*Main!$B$5+_xlfn.IFNA(VLOOKUP($A10,'EV Distribution'!$A$2:$B$11,2,FALSE),0)*('EV Scenarios'!G$4-'EV Scenarios'!G$2)</f>
        <v>1.0301254304568387E-2</v>
      </c>
      <c r="H10" s="5">
        <f>'Pc, Winter, S1'!H10*Main!$B$5+_xlfn.IFNA(VLOOKUP($A10,'EV Distribution'!$A$2:$B$11,2,FALSE),0)*('EV Scenarios'!H$4-'EV Scenarios'!H$2)</f>
        <v>1.1529587036392938E-2</v>
      </c>
      <c r="I10" s="5">
        <f>'Pc, Winter, S1'!I10*Main!$B$5+_xlfn.IFNA(VLOOKUP($A10,'EV Distribution'!$A$2:$B$11,2,FALSE),0)*('EV Scenarios'!I$4-'EV Scenarios'!I$2)</f>
        <v>5.6127167645599781E-3</v>
      </c>
      <c r="J10" s="5">
        <f>'Pc, Winter, S1'!J10*Main!$B$5+_xlfn.IFNA(VLOOKUP($A10,'EV Distribution'!$A$2:$B$11,2,FALSE),0)*('EV Scenarios'!J$4-'EV Scenarios'!J$2)</f>
        <v>5.3165239389153587E-3</v>
      </c>
      <c r="K10" s="5">
        <f>'Pc, Winter, S1'!K10*Main!$B$5+_xlfn.IFNA(VLOOKUP($A10,'EV Distribution'!$A$2:$B$11,2,FALSE),0)*('EV Scenarios'!K$4-'EV Scenarios'!K$2)</f>
        <v>6.7011687398963009E-3</v>
      </c>
      <c r="L10" s="5">
        <f>'Pc, Winter, S1'!L10*Main!$B$5+_xlfn.IFNA(VLOOKUP($A10,'EV Distribution'!$A$2:$B$11,2,FALSE),0)*('EV Scenarios'!L$4-'EV Scenarios'!L$2)</f>
        <v>5.9733363441283622E-3</v>
      </c>
      <c r="M10" s="5">
        <f>'Pc, Winter, S1'!M10*Main!$B$5+_xlfn.IFNA(VLOOKUP($A10,'EV Distribution'!$A$2:$B$11,2,FALSE),0)*('EV Scenarios'!M$4-'EV Scenarios'!M$2)</f>
        <v>6.1698651086743274E-3</v>
      </c>
      <c r="N10" s="5">
        <f>'Pc, Winter, S1'!N10*Main!$B$5+_xlfn.IFNA(VLOOKUP($A10,'EV Distribution'!$A$2:$B$11,2,FALSE),0)*('EV Scenarios'!N$4-'EV Scenarios'!N$2)</f>
        <v>5.8465362448570628E-3</v>
      </c>
      <c r="O10" s="5">
        <f>'Pc, Winter, S1'!O10*Main!$B$5+_xlfn.IFNA(VLOOKUP($A10,'EV Distribution'!$A$2:$B$11,2,FALSE),0)*('EV Scenarios'!O$4-'EV Scenarios'!O$2)</f>
        <v>5.8169164921384534E-3</v>
      </c>
      <c r="P10" s="5">
        <f>'Pc, Winter, S1'!P10*Main!$B$5+_xlfn.IFNA(VLOOKUP($A10,'EV Distribution'!$A$2:$B$11,2,FALSE),0)*('EV Scenarios'!P$4-'EV Scenarios'!P$2)</f>
        <v>5.6711243105941715E-3</v>
      </c>
      <c r="Q10" s="5">
        <f>'Pc, Winter, S1'!Q10*Main!$B$5+_xlfn.IFNA(VLOOKUP($A10,'EV Distribution'!$A$2:$B$11,2,FALSE),0)*('EV Scenarios'!Q$4-'EV Scenarios'!Q$2)</f>
        <v>5.8635610343189459E-3</v>
      </c>
      <c r="R10" s="5">
        <f>'Pc, Winter, S1'!R10*Main!$B$5+_xlfn.IFNA(VLOOKUP($A10,'EV Distribution'!$A$2:$B$11,2,FALSE),0)*('EV Scenarios'!R$4-'EV Scenarios'!R$2)</f>
        <v>5.1847642810818389E-3</v>
      </c>
      <c r="S10" s="5">
        <f>'Pc, Winter, S1'!S10*Main!$B$5+_xlfn.IFNA(VLOOKUP($A10,'EV Distribution'!$A$2:$B$11,2,FALSE),0)*('EV Scenarios'!S$4-'EV Scenarios'!S$2)</f>
        <v>6.5390453932174884E-3</v>
      </c>
      <c r="T10" s="5">
        <f>'Pc, Winter, S1'!T10*Main!$B$5+_xlfn.IFNA(VLOOKUP($A10,'EV Distribution'!$A$2:$B$11,2,FALSE),0)*('EV Scenarios'!T$4-'EV Scenarios'!T$2)</f>
        <v>5.2222794278447317E-3</v>
      </c>
      <c r="U10" s="5">
        <f>'Pc, Winter, S1'!U10*Main!$B$5+_xlfn.IFNA(VLOOKUP($A10,'EV Distribution'!$A$2:$B$11,2,FALSE),0)*('EV Scenarios'!U$4-'EV Scenarios'!U$2)</f>
        <v>4.870365114097535E-3</v>
      </c>
      <c r="V10" s="5">
        <f>'Pc, Winter, S1'!V10*Main!$B$5+_xlfn.IFNA(VLOOKUP($A10,'EV Distribution'!$A$2:$B$11,2,FALSE),0)*('EV Scenarios'!V$4-'EV Scenarios'!V$2)</f>
        <v>5.3586028792040365E-3</v>
      </c>
      <c r="W10" s="5">
        <f>'Pc, Winter, S1'!W10*Main!$B$5+_xlfn.IFNA(VLOOKUP($A10,'EV Distribution'!$A$2:$B$11,2,FALSE),0)*('EV Scenarios'!W$4-'EV Scenarios'!W$2)</f>
        <v>5.1272484030128922E-3</v>
      </c>
      <c r="X10" s="5">
        <f>'Pc, Winter, S1'!X10*Main!$B$5+_xlfn.IFNA(VLOOKUP($A10,'EV Distribution'!$A$2:$B$11,2,FALSE),0)*('EV Scenarios'!X$4-'EV Scenarios'!X$2)</f>
        <v>1.0724592919576795E-2</v>
      </c>
      <c r="Y10" s="5">
        <f>'Pc, Winter, S1'!Y10*Main!$B$5+_xlfn.IFNA(VLOOKUP($A10,'EV Distribution'!$A$2:$B$11,2,FALSE),0)*('EV Scenarios'!Y$4-'EV Scenarios'!Y$2)</f>
        <v>1.1780184383772423E-2</v>
      </c>
    </row>
    <row r="11" spans="1:25" x14ac:dyDescent="0.25">
      <c r="A11">
        <v>45</v>
      </c>
      <c r="B11" s="5">
        <f>'Pc, Winter, S1'!B11*Main!$B$5+_xlfn.IFNA(VLOOKUP($A11,'EV Distribution'!$A$2:$B$11,2,FALSE),0)*('EV Scenarios'!B$4-'EV Scenarios'!B$2)</f>
        <v>1.0039201401345293E-2</v>
      </c>
      <c r="C11" s="5">
        <f>'Pc, Winter, S1'!C11*Main!$B$5+_xlfn.IFNA(VLOOKUP($A11,'EV Distribution'!$A$2:$B$11,2,FALSE),0)*('EV Scenarios'!C$4-'EV Scenarios'!C$2)</f>
        <v>1.0155101401345292E-2</v>
      </c>
      <c r="D11" s="5">
        <f>'Pc, Winter, S1'!D11*Main!$B$5+_xlfn.IFNA(VLOOKUP($A11,'EV Distribution'!$A$2:$B$11,2,FALSE),0)*('EV Scenarios'!D$4-'EV Scenarios'!D$2)</f>
        <v>8.6823514013452917E-3</v>
      </c>
      <c r="E11" s="5">
        <f>'Pc, Winter, S1'!E11*Main!$B$5+_xlfn.IFNA(VLOOKUP($A11,'EV Distribution'!$A$2:$B$11,2,FALSE),0)*('EV Scenarios'!E$4-'EV Scenarios'!E$2)</f>
        <v>8.1920014013452929E-3</v>
      </c>
      <c r="F11" s="5">
        <f>'Pc, Winter, S1'!F11*Main!$B$5+_xlfn.IFNA(VLOOKUP($A11,'EV Distribution'!$A$2:$B$11,2,FALSE),0)*('EV Scenarios'!F$4-'EV Scenarios'!F$2)</f>
        <v>6.8344014013452916E-3</v>
      </c>
      <c r="G11" s="5">
        <f>'Pc, Winter, S1'!G11*Main!$B$5+_xlfn.IFNA(VLOOKUP($A11,'EV Distribution'!$A$2:$B$11,2,FALSE),0)*('EV Scenarios'!G$4-'EV Scenarios'!G$2)</f>
        <v>6.481051401345291E-3</v>
      </c>
      <c r="H11" s="5">
        <f>'Pc, Winter, S1'!H11*Main!$B$5+_xlfn.IFNA(VLOOKUP($A11,'EV Distribution'!$A$2:$B$11,2,FALSE),0)*('EV Scenarios'!H$4-'EV Scenarios'!H$2)</f>
        <v>7.7927514013452909E-3</v>
      </c>
      <c r="I11" s="5">
        <f>'Pc, Winter, S1'!I11*Main!$B$5+_xlfn.IFNA(VLOOKUP($A11,'EV Distribution'!$A$2:$B$11,2,FALSE),0)*('EV Scenarios'!I$4-'EV Scenarios'!I$2)</f>
        <v>1.7368014013452915E-3</v>
      </c>
      <c r="J11" s="5">
        <f>'Pc, Winter, S1'!J11*Main!$B$5+_xlfn.IFNA(VLOOKUP($A11,'EV Distribution'!$A$2:$B$11,2,FALSE),0)*('EV Scenarios'!J$4-'EV Scenarios'!J$2)</f>
        <v>1.6239014013452917E-3</v>
      </c>
      <c r="K11" s="5">
        <f>'Pc, Winter, S1'!K11*Main!$B$5+_xlfn.IFNA(VLOOKUP($A11,'EV Distribution'!$A$2:$B$11,2,FALSE),0)*('EV Scenarios'!K$4-'EV Scenarios'!K$2)</f>
        <v>2.0813514013452916E-3</v>
      </c>
      <c r="L11" s="5">
        <f>'Pc, Winter, S1'!L11*Main!$B$5+_xlfn.IFNA(VLOOKUP($A11,'EV Distribution'!$A$2:$B$11,2,FALSE),0)*('EV Scenarios'!L$4-'EV Scenarios'!L$2)</f>
        <v>1.4033014013452914E-3</v>
      </c>
      <c r="M11" s="5">
        <f>'Pc, Winter, S1'!M11*Main!$B$5+_xlfn.IFNA(VLOOKUP($A11,'EV Distribution'!$A$2:$B$11,2,FALSE),0)*('EV Scenarios'!M$4-'EV Scenarios'!M$2)</f>
        <v>1.4199014013452915E-3</v>
      </c>
      <c r="N11" s="5">
        <f>'Pc, Winter, S1'!N11*Main!$B$5+_xlfn.IFNA(VLOOKUP($A11,'EV Distribution'!$A$2:$B$11,2,FALSE),0)*('EV Scenarios'!N$4-'EV Scenarios'!N$2)</f>
        <v>1.9607514013452918E-3</v>
      </c>
      <c r="O11" s="5">
        <f>'Pc, Winter, S1'!O11*Main!$B$5+_xlfn.IFNA(VLOOKUP($A11,'EV Distribution'!$A$2:$B$11,2,FALSE),0)*('EV Scenarios'!O$4-'EV Scenarios'!O$2)</f>
        <v>2.8546514013452918E-3</v>
      </c>
      <c r="P11" s="5">
        <f>'Pc, Winter, S1'!P11*Main!$B$5+_xlfn.IFNA(VLOOKUP($A11,'EV Distribution'!$A$2:$B$11,2,FALSE),0)*('EV Scenarios'!P$4-'EV Scenarios'!P$2)</f>
        <v>2.7807014013452916E-3</v>
      </c>
      <c r="Q11" s="5">
        <f>'Pc, Winter, S1'!Q11*Main!$B$5+_xlfn.IFNA(VLOOKUP($A11,'EV Distribution'!$A$2:$B$11,2,FALSE),0)*('EV Scenarios'!Q$4-'EV Scenarios'!Q$2)</f>
        <v>2.8837014013452914E-3</v>
      </c>
      <c r="R11" s="5">
        <f>'Pc, Winter, S1'!R11*Main!$B$5+_xlfn.IFNA(VLOOKUP($A11,'EV Distribution'!$A$2:$B$11,2,FALSE),0)*('EV Scenarios'!R$4-'EV Scenarios'!R$2)</f>
        <v>2.2198514013452918E-3</v>
      </c>
      <c r="S11" s="5">
        <f>'Pc, Winter, S1'!S11*Main!$B$5+_xlfn.IFNA(VLOOKUP($A11,'EV Distribution'!$A$2:$B$11,2,FALSE),0)*('EV Scenarios'!S$4-'EV Scenarios'!S$2)</f>
        <v>3.6213514013452922E-3</v>
      </c>
      <c r="T11" s="5">
        <f>'Pc, Winter, S1'!T11*Main!$B$5+_xlfn.IFNA(VLOOKUP($A11,'EV Distribution'!$A$2:$B$11,2,FALSE),0)*('EV Scenarios'!T$4-'EV Scenarios'!T$2)</f>
        <v>2.2852514013452915E-3</v>
      </c>
      <c r="U11" s="5">
        <f>'Pc, Winter, S1'!U11*Main!$B$5+_xlfn.IFNA(VLOOKUP($A11,'EV Distribution'!$A$2:$B$11,2,FALSE),0)*('EV Scenarios'!U$4-'EV Scenarios'!U$2)</f>
        <v>1.9282014013452917E-3</v>
      </c>
      <c r="V11" s="5">
        <f>'Pc, Winter, S1'!V11*Main!$B$5+_xlfn.IFNA(VLOOKUP($A11,'EV Distribution'!$A$2:$B$11,2,FALSE),0)*('EV Scenarios'!V$4-'EV Scenarios'!V$2)</f>
        <v>2.5778014013452914E-3</v>
      </c>
      <c r="W11" s="5">
        <f>'Pc, Winter, S1'!W11*Main!$B$5+_xlfn.IFNA(VLOOKUP($A11,'EV Distribution'!$A$2:$B$11,2,FALSE),0)*('EV Scenarios'!W$4-'EV Scenarios'!W$2)</f>
        <v>2.0565514013452918E-3</v>
      </c>
      <c r="X11" s="5">
        <f>'Pc, Winter, S1'!X11*Main!$B$5+_xlfn.IFNA(VLOOKUP($A11,'EV Distribution'!$A$2:$B$11,2,FALSE),0)*('EV Scenarios'!X$4-'EV Scenarios'!X$2)</f>
        <v>7.7222014013452927E-3</v>
      </c>
      <c r="Y11" s="5">
        <f>'Pc, Winter, S1'!Y11*Main!$B$5+_xlfn.IFNA(VLOOKUP($A11,'EV Distribution'!$A$2:$B$11,2,FALSE),0)*('EV Scenarios'!Y$4-'EV Scenarios'!Y$2)</f>
        <v>8.9228014013452914E-3</v>
      </c>
    </row>
    <row r="12" spans="1:25" x14ac:dyDescent="0.25">
      <c r="A12">
        <v>46</v>
      </c>
      <c r="B12" s="5">
        <f>'Pc, Winter, S1'!B12*Main!$B$5+_xlfn.IFNA(VLOOKUP($A12,'EV Distribution'!$A$2:$B$11,2,FALSE),0)*('EV Scenarios'!B$4-'EV Scenarios'!B$2)</f>
        <v>1.0801377839770181E-2</v>
      </c>
      <c r="C12" s="5">
        <f>'Pc, Winter, S1'!C12*Main!$B$5+_xlfn.IFNA(VLOOKUP($A12,'EV Distribution'!$A$2:$B$11,2,FALSE),0)*('EV Scenarios'!C$4-'EV Scenarios'!C$2)</f>
        <v>1.085738753542601E-2</v>
      </c>
      <c r="D12" s="5">
        <f>'Pc, Winter, S1'!D12*Main!$B$5+_xlfn.IFNA(VLOOKUP($A12,'EV Distribution'!$A$2:$B$11,2,FALSE),0)*('EV Scenarios'!D$4-'EV Scenarios'!D$2)</f>
        <v>9.362956143693946E-3</v>
      </c>
      <c r="E12" s="5">
        <f>'Pc, Winter, S1'!E12*Main!$B$5+_xlfn.IFNA(VLOOKUP($A12,'EV Distribution'!$A$2:$B$11,2,FALSE),0)*('EV Scenarios'!E$4-'EV Scenarios'!E$2)</f>
        <v>8.8710762857483194E-3</v>
      </c>
      <c r="F12" s="5">
        <f>'Pc, Winter, S1'!F12*Main!$B$5+_xlfn.IFNA(VLOOKUP($A12,'EV Distribution'!$A$2:$B$11,2,FALSE),0)*('EV Scenarios'!F$4-'EV Scenarios'!F$2)</f>
        <v>7.5114887970151355E-3</v>
      </c>
      <c r="G12" s="5">
        <f>'Pc, Winter, S1'!G12*Main!$B$5+_xlfn.IFNA(VLOOKUP($A12,'EV Distribution'!$A$2:$B$11,2,FALSE),0)*('EV Scenarios'!G$4-'EV Scenarios'!G$2)</f>
        <v>7.2364464203615465E-3</v>
      </c>
      <c r="H12" s="5">
        <f>'Pc, Winter, S1'!H12*Main!$B$5+_xlfn.IFNA(VLOOKUP($A12,'EV Distribution'!$A$2:$B$11,2,FALSE),0)*('EV Scenarios'!H$4-'EV Scenarios'!H$2)</f>
        <v>8.7012230122617724E-3</v>
      </c>
      <c r="I12" s="5">
        <f>'Pc, Winter, S1'!I12*Main!$B$5+_xlfn.IFNA(VLOOKUP($A12,'EV Distribution'!$A$2:$B$11,2,FALSE),0)*('EV Scenarios'!I$4-'EV Scenarios'!I$2)</f>
        <v>2.9737367246636774E-3</v>
      </c>
      <c r="J12" s="5">
        <f>'Pc, Winter, S1'!J12*Main!$B$5+_xlfn.IFNA(VLOOKUP($A12,'EV Distribution'!$A$2:$B$11,2,FALSE),0)*('EV Scenarios'!J$4-'EV Scenarios'!J$2)</f>
        <v>3.3345905200112113E-3</v>
      </c>
      <c r="K12" s="5">
        <f>'Pc, Winter, S1'!K12*Main!$B$5+_xlfn.IFNA(VLOOKUP($A12,'EV Distribution'!$A$2:$B$11,2,FALSE),0)*('EV Scenarios'!K$4-'EV Scenarios'!K$2)</f>
        <v>3.7046246025084079E-3</v>
      </c>
      <c r="L12" s="5">
        <f>'Pc, Winter, S1'!L12*Main!$B$5+_xlfn.IFNA(VLOOKUP($A12,'EV Distribution'!$A$2:$B$11,2,FALSE),0)*('EV Scenarios'!L$4-'EV Scenarios'!L$2)</f>
        <v>2.8169558984725337E-3</v>
      </c>
      <c r="M12" s="5">
        <f>'Pc, Winter, S1'!M12*Main!$B$5+_xlfn.IFNA(VLOOKUP($A12,'EV Distribution'!$A$2:$B$11,2,FALSE),0)*('EV Scenarios'!M$4-'EV Scenarios'!M$2)</f>
        <v>2.7199146294843049E-3</v>
      </c>
      <c r="N12" s="5">
        <f>'Pc, Winter, S1'!N12*Main!$B$5+_xlfn.IFNA(VLOOKUP($A12,'EV Distribution'!$A$2:$B$11,2,FALSE),0)*('EV Scenarios'!N$4-'EV Scenarios'!N$2)</f>
        <v>3.1960190910033633E-3</v>
      </c>
      <c r="O12" s="5">
        <f>'Pc, Winter, S1'!O12*Main!$B$5+_xlfn.IFNA(VLOOKUP($A12,'EV Distribution'!$A$2:$B$11,2,FALSE),0)*('EV Scenarios'!O$4-'EV Scenarios'!O$2)</f>
        <v>4.0788474345711881E-3</v>
      </c>
      <c r="P12" s="5">
        <f>'Pc, Winter, S1'!P12*Main!$B$5+_xlfn.IFNA(VLOOKUP($A12,'EV Distribution'!$A$2:$B$11,2,FALSE),0)*('EV Scenarios'!P$4-'EV Scenarios'!P$2)</f>
        <v>4.0185724506446195E-3</v>
      </c>
      <c r="Q12" s="5">
        <f>'Pc, Winter, S1'!Q12*Main!$B$5+_xlfn.IFNA(VLOOKUP($A12,'EV Distribution'!$A$2:$B$11,2,FALSE),0)*('EV Scenarios'!Q$4-'EV Scenarios'!Q$2)</f>
        <v>4.0571582560257847E-3</v>
      </c>
      <c r="R12" s="5">
        <f>'Pc, Winter, S1'!R12*Main!$B$5+_xlfn.IFNA(VLOOKUP($A12,'EV Distribution'!$A$2:$B$11,2,FALSE),0)*('EV Scenarios'!R$4-'EV Scenarios'!R$2)</f>
        <v>3.4671678869114351E-3</v>
      </c>
      <c r="S12" s="5">
        <f>'Pc, Winter, S1'!S12*Main!$B$5+_xlfn.IFNA(VLOOKUP($A12,'EV Distribution'!$A$2:$B$11,2,FALSE),0)*('EV Scenarios'!S$4-'EV Scenarios'!S$2)</f>
        <v>4.8746593623038128E-3</v>
      </c>
      <c r="T12" s="5">
        <f>'Pc, Winter, S1'!T12*Main!$B$5+_xlfn.IFNA(VLOOKUP($A12,'EV Distribution'!$A$2:$B$11,2,FALSE),0)*('EV Scenarios'!T$4-'EV Scenarios'!T$2)</f>
        <v>3.5778546476457397E-3</v>
      </c>
      <c r="U12" s="5">
        <f>'Pc, Winter, S1'!U12*Main!$B$5+_xlfn.IFNA(VLOOKUP($A12,'EV Distribution'!$A$2:$B$11,2,FALSE),0)*('EV Scenarios'!U$4-'EV Scenarios'!U$2)</f>
        <v>3.2653439010790365E-3</v>
      </c>
      <c r="V12" s="5">
        <f>'Pc, Winter, S1'!V12*Main!$B$5+_xlfn.IFNA(VLOOKUP($A12,'EV Distribution'!$A$2:$B$11,2,FALSE),0)*('EV Scenarios'!V$4-'EV Scenarios'!V$2)</f>
        <v>3.8758308387051572E-3</v>
      </c>
      <c r="W12" s="5">
        <f>'Pc, Winter, S1'!W12*Main!$B$5+_xlfn.IFNA(VLOOKUP($A12,'EV Distribution'!$A$2:$B$11,2,FALSE),0)*('EV Scenarios'!W$4-'EV Scenarios'!W$2)</f>
        <v>3.2119880362528027E-3</v>
      </c>
      <c r="X12" s="5">
        <f>'Pc, Winter, S1'!X12*Main!$B$5+_xlfn.IFNA(VLOOKUP($A12,'EV Distribution'!$A$2:$B$11,2,FALSE),0)*('EV Scenarios'!X$4-'EV Scenarios'!X$2)</f>
        <v>8.7107237901065029E-3</v>
      </c>
      <c r="Y12" s="5">
        <f>'Pc, Winter, S1'!Y12*Main!$B$5+_xlfn.IFNA(VLOOKUP($A12,'EV Distribution'!$A$2:$B$11,2,FALSE),0)*('EV Scenarios'!Y$4-'EV Scenarios'!Y$2)</f>
        <v>9.8067185795123329E-3</v>
      </c>
    </row>
    <row r="13" spans="1:25" x14ac:dyDescent="0.25">
      <c r="A13">
        <v>48</v>
      </c>
      <c r="B13" s="5">
        <f>'Pc, Winter, S1'!B13*Main!$B$5+_xlfn.IFNA(VLOOKUP($A13,'EV Distribution'!$A$2:$B$11,2,FALSE),0)*('EV Scenarios'!B$4-'EV Scenarios'!B$2)</f>
        <v>9.9317812219730951E-3</v>
      </c>
      <c r="C13" s="5">
        <f>'Pc, Winter, S1'!C13*Main!$B$5+_xlfn.IFNA(VLOOKUP($A13,'EV Distribution'!$A$2:$B$11,2,FALSE),0)*('EV Scenarios'!C$4-'EV Scenarios'!C$2)</f>
        <v>1.0047681221973095E-2</v>
      </c>
      <c r="D13" s="5">
        <f>'Pc, Winter, S1'!D13*Main!$B$5+_xlfn.IFNA(VLOOKUP($A13,'EV Distribution'!$A$2:$B$11,2,FALSE),0)*('EV Scenarios'!D$4-'EV Scenarios'!D$2)</f>
        <v>8.5749312219730936E-3</v>
      </c>
      <c r="E13" s="5">
        <f>'Pc, Winter, S1'!E13*Main!$B$5+_xlfn.IFNA(VLOOKUP($A13,'EV Distribution'!$A$2:$B$11,2,FALSE),0)*('EV Scenarios'!E$4-'EV Scenarios'!E$2)</f>
        <v>8.0845812219730948E-3</v>
      </c>
      <c r="F13" s="5">
        <f>'Pc, Winter, S1'!F13*Main!$B$5+_xlfn.IFNA(VLOOKUP($A13,'EV Distribution'!$A$2:$B$11,2,FALSE),0)*('EV Scenarios'!F$4-'EV Scenarios'!F$2)</f>
        <v>6.7269812219730944E-3</v>
      </c>
      <c r="G13" s="5">
        <f>'Pc, Winter, S1'!G13*Main!$B$5+_xlfn.IFNA(VLOOKUP($A13,'EV Distribution'!$A$2:$B$11,2,FALSE),0)*('EV Scenarios'!G$4-'EV Scenarios'!G$2)</f>
        <v>6.3736312219730938E-3</v>
      </c>
      <c r="H13" s="5">
        <f>'Pc, Winter, S1'!H13*Main!$B$5+_xlfn.IFNA(VLOOKUP($A13,'EV Distribution'!$A$2:$B$11,2,FALSE),0)*('EV Scenarios'!H$4-'EV Scenarios'!H$2)</f>
        <v>7.6853312219730937E-3</v>
      </c>
      <c r="I13" s="5">
        <f>'Pc, Winter, S1'!I13*Main!$B$5+_xlfn.IFNA(VLOOKUP($A13,'EV Distribution'!$A$2:$B$11,2,FALSE),0)*('EV Scenarios'!I$4-'EV Scenarios'!I$2)</f>
        <v>1.629381221973094E-3</v>
      </c>
      <c r="J13" s="5">
        <f>'Pc, Winter, S1'!J13*Main!$B$5+_xlfn.IFNA(VLOOKUP($A13,'EV Distribution'!$A$2:$B$11,2,FALSE),0)*('EV Scenarios'!J$4-'EV Scenarios'!J$2)</f>
        <v>1.5164812219730943E-3</v>
      </c>
      <c r="K13" s="5">
        <f>'Pc, Winter, S1'!K13*Main!$B$5+_xlfn.IFNA(VLOOKUP($A13,'EV Distribution'!$A$2:$B$11,2,FALSE),0)*('EV Scenarios'!K$4-'EV Scenarios'!K$2)</f>
        <v>1.9739312219730939E-3</v>
      </c>
      <c r="L13" s="5">
        <f>'Pc, Winter, S1'!L13*Main!$B$5+_xlfn.IFNA(VLOOKUP($A13,'EV Distribution'!$A$2:$B$11,2,FALSE),0)*('EV Scenarios'!L$4-'EV Scenarios'!L$2)</f>
        <v>1.2958812219730942E-3</v>
      </c>
      <c r="M13" s="5">
        <f>'Pc, Winter, S1'!M13*Main!$B$5+_xlfn.IFNA(VLOOKUP($A13,'EV Distribution'!$A$2:$B$11,2,FALSE),0)*('EV Scenarios'!M$4-'EV Scenarios'!M$2)</f>
        <v>1.3124812219730943E-3</v>
      </c>
      <c r="N13" s="5">
        <f>'Pc, Winter, S1'!N13*Main!$B$5+_xlfn.IFNA(VLOOKUP($A13,'EV Distribution'!$A$2:$B$11,2,FALSE),0)*('EV Scenarios'!N$4-'EV Scenarios'!N$2)</f>
        <v>1.8533312219730941E-3</v>
      </c>
      <c r="O13" s="5">
        <f>'Pc, Winter, S1'!O13*Main!$B$5+_xlfn.IFNA(VLOOKUP($A13,'EV Distribution'!$A$2:$B$11,2,FALSE),0)*('EV Scenarios'!O$4-'EV Scenarios'!O$2)</f>
        <v>2.7472312219730941E-3</v>
      </c>
      <c r="P13" s="5">
        <f>'Pc, Winter, S1'!P13*Main!$B$5+_xlfn.IFNA(VLOOKUP($A13,'EV Distribution'!$A$2:$B$11,2,FALSE),0)*('EV Scenarios'!P$4-'EV Scenarios'!P$2)</f>
        <v>2.673281221973094E-3</v>
      </c>
      <c r="Q13" s="5">
        <f>'Pc, Winter, S1'!Q13*Main!$B$5+_xlfn.IFNA(VLOOKUP($A13,'EV Distribution'!$A$2:$B$11,2,FALSE),0)*('EV Scenarios'!Q$4-'EV Scenarios'!Q$2)</f>
        <v>2.7762812219730942E-3</v>
      </c>
      <c r="R13" s="5">
        <f>'Pc, Winter, S1'!R13*Main!$B$5+_xlfn.IFNA(VLOOKUP($A13,'EV Distribution'!$A$2:$B$11,2,FALSE),0)*('EV Scenarios'!R$4-'EV Scenarios'!R$2)</f>
        <v>2.1124312219730941E-3</v>
      </c>
      <c r="S13" s="5">
        <f>'Pc, Winter, S1'!S13*Main!$B$5+_xlfn.IFNA(VLOOKUP($A13,'EV Distribution'!$A$2:$B$11,2,FALSE),0)*('EV Scenarios'!S$4-'EV Scenarios'!S$2)</f>
        <v>3.5139312219730949E-3</v>
      </c>
      <c r="T13" s="5">
        <f>'Pc, Winter, S1'!T13*Main!$B$5+_xlfn.IFNA(VLOOKUP($A13,'EV Distribution'!$A$2:$B$11,2,FALSE),0)*('EV Scenarios'!T$4-'EV Scenarios'!T$2)</f>
        <v>2.1778312219730938E-3</v>
      </c>
      <c r="U13" s="5">
        <f>'Pc, Winter, S1'!U13*Main!$B$5+_xlfn.IFNA(VLOOKUP($A13,'EV Distribution'!$A$2:$B$11,2,FALSE),0)*('EV Scenarios'!U$4-'EV Scenarios'!U$2)</f>
        <v>1.8207812219730943E-3</v>
      </c>
      <c r="V13" s="5">
        <f>'Pc, Winter, S1'!V13*Main!$B$5+_xlfn.IFNA(VLOOKUP($A13,'EV Distribution'!$A$2:$B$11,2,FALSE),0)*('EV Scenarios'!V$4-'EV Scenarios'!V$2)</f>
        <v>2.4703812219730942E-3</v>
      </c>
      <c r="W13" s="5">
        <f>'Pc, Winter, S1'!W13*Main!$B$5+_xlfn.IFNA(VLOOKUP($A13,'EV Distribution'!$A$2:$B$11,2,FALSE),0)*('EV Scenarios'!W$4-'EV Scenarios'!W$2)</f>
        <v>1.9491312219730942E-3</v>
      </c>
      <c r="X13" s="5">
        <f>'Pc, Winter, S1'!X13*Main!$B$5+_xlfn.IFNA(VLOOKUP($A13,'EV Distribution'!$A$2:$B$11,2,FALSE),0)*('EV Scenarios'!X$4-'EV Scenarios'!X$2)</f>
        <v>7.6147812219730954E-3</v>
      </c>
      <c r="Y13" s="5">
        <f>'Pc, Winter, S1'!Y13*Main!$B$5+_xlfn.IFNA(VLOOKUP($A13,'EV Distribution'!$A$2:$B$11,2,FALSE),0)*('EV Scenarios'!Y$4-'EV Scenarios'!Y$2)</f>
        <v>8.815381221973095E-3</v>
      </c>
    </row>
    <row r="14" spans="1:25" x14ac:dyDescent="0.25">
      <c r="A14">
        <v>60</v>
      </c>
      <c r="B14" s="5">
        <f>'Pc, Winter, S1'!B14*Main!$B$5+_xlfn.IFNA(VLOOKUP($A14,'EV Distribution'!$A$2:$B$11,2,FALSE),0)*('EV Scenarios'!B$4-'EV Scenarios'!B$2)</f>
        <v>9.8699549489349794E-3</v>
      </c>
      <c r="C14" s="5">
        <f>'Pc, Winter, S1'!C14*Main!$B$5+_xlfn.IFNA(VLOOKUP($A14,'EV Distribution'!$A$2:$B$11,2,FALSE),0)*('EV Scenarios'!C$4-'EV Scenarios'!C$2)</f>
        <v>9.9899466632707417E-3</v>
      </c>
      <c r="D14" s="5">
        <f>'Pc, Winter, S1'!D14*Main!$B$5+_xlfn.IFNA(VLOOKUP($A14,'EV Distribution'!$A$2:$B$11,2,FALSE),0)*('EV Scenarios'!D$4-'EV Scenarios'!D$2)</f>
        <v>8.5094505086883414E-3</v>
      </c>
      <c r="E14" s="5">
        <f>'Pc, Winter, S1'!E14*Main!$B$5+_xlfn.IFNA(VLOOKUP($A14,'EV Distribution'!$A$2:$B$11,2,FALSE),0)*('EV Scenarios'!E$4-'EV Scenarios'!E$2)</f>
        <v>8.0173000000000015E-3</v>
      </c>
      <c r="F14" s="5">
        <f>'Pc, Winter, S1'!F14*Main!$B$5+_xlfn.IFNA(VLOOKUP($A14,'EV Distribution'!$A$2:$B$11,2,FALSE),0)*('EV Scenarios'!F$4-'EV Scenarios'!F$2)</f>
        <v>6.7061931195067275E-3</v>
      </c>
      <c r="G14" s="5">
        <f>'Pc, Winter, S1'!G14*Main!$B$5+_xlfn.IFNA(VLOOKUP($A14,'EV Distribution'!$A$2:$B$11,2,FALSE),0)*('EV Scenarios'!G$4-'EV Scenarios'!G$2)</f>
        <v>6.409426914405829E-3</v>
      </c>
      <c r="H14" s="5">
        <f>'Pc, Winter, S1'!H14*Main!$B$5+_xlfn.IFNA(VLOOKUP($A14,'EV Distribution'!$A$2:$B$11,2,FALSE),0)*('EV Scenarios'!H$4-'EV Scenarios'!H$2)</f>
        <v>7.8333383497197311E-3</v>
      </c>
      <c r="I14" s="5">
        <f>'Pc, Winter, S1'!I14*Main!$B$5+_xlfn.IFNA(VLOOKUP($A14,'EV Distribution'!$A$2:$B$11,2,FALSE),0)*('EV Scenarios'!I$4-'EV Scenarios'!I$2)</f>
        <v>1.8981359374859866E-3</v>
      </c>
      <c r="J14" s="5">
        <f>'Pc, Winter, S1'!J14*Main!$B$5+_xlfn.IFNA(VLOOKUP($A14,'EV Distribution'!$A$2:$B$11,2,FALSE),0)*('EV Scenarios'!J$4-'EV Scenarios'!J$2)</f>
        <v>1.8670150062079596E-3</v>
      </c>
      <c r="K14" s="5">
        <f>'Pc, Winter, S1'!K14*Main!$B$5+_xlfn.IFNA(VLOOKUP($A14,'EV Distribution'!$A$2:$B$11,2,FALSE),0)*('EV Scenarios'!K$4-'EV Scenarios'!K$2)</f>
        <v>2.3494075446188339E-3</v>
      </c>
      <c r="L14" s="5">
        <f>'Pc, Winter, S1'!L14*Main!$B$5+_xlfn.IFNA(VLOOKUP($A14,'EV Distribution'!$A$2:$B$11,2,FALSE),0)*('EV Scenarios'!L$4-'EV Scenarios'!L$2)</f>
        <v>1.6637539946328475E-3</v>
      </c>
      <c r="M14" s="5">
        <f>'Pc, Winter, S1'!M14*Main!$B$5+_xlfn.IFNA(VLOOKUP($A14,'EV Distribution'!$A$2:$B$11,2,FALSE),0)*('EV Scenarios'!M$4-'EV Scenarios'!M$2)</f>
        <v>1.6238377322729822E-3</v>
      </c>
      <c r="N14" s="5">
        <f>'Pc, Winter, S1'!N14*Main!$B$5+_xlfn.IFNA(VLOOKUP($A14,'EV Distribution'!$A$2:$B$11,2,FALSE),0)*('EV Scenarios'!N$4-'EV Scenarios'!N$2)</f>
        <v>2.0194210218329599E-3</v>
      </c>
      <c r="O14" s="5">
        <f>'Pc, Winter, S1'!O14*Main!$B$5+_xlfn.IFNA(VLOOKUP($A14,'EV Distribution'!$A$2:$B$11,2,FALSE),0)*('EV Scenarios'!O$4-'EV Scenarios'!O$2)</f>
        <v>2.8440143622197309E-3</v>
      </c>
      <c r="P14" s="5">
        <f>'Pc, Winter, S1'!P14*Main!$B$5+_xlfn.IFNA(VLOOKUP($A14,'EV Distribution'!$A$2:$B$11,2,FALSE),0)*('EV Scenarios'!P$4-'EV Scenarios'!P$2)</f>
        <v>2.7070551029147981E-3</v>
      </c>
      <c r="Q14" s="5">
        <f>'Pc, Winter, S1'!Q14*Main!$B$5+_xlfn.IFNA(VLOOKUP($A14,'EV Distribution'!$A$2:$B$11,2,FALSE),0)*('EV Scenarios'!Q$4-'EV Scenarios'!Q$2)</f>
        <v>2.7619973000700673E-3</v>
      </c>
      <c r="R14" s="5">
        <f>'Pc, Winter, S1'!R14*Main!$B$5+_xlfn.IFNA(VLOOKUP($A14,'EV Distribution'!$A$2:$B$11,2,FALSE),0)*('EV Scenarios'!R$4-'EV Scenarios'!R$2)</f>
        <v>2.086757673444507E-3</v>
      </c>
      <c r="S14" s="5">
        <f>'Pc, Winter, S1'!S14*Main!$B$5+_xlfn.IFNA(VLOOKUP($A14,'EV Distribution'!$A$2:$B$11,2,FALSE),0)*('EV Scenarios'!S$4-'EV Scenarios'!S$2)</f>
        <v>3.4959400831978704E-3</v>
      </c>
      <c r="T14" s="5">
        <f>'Pc, Winter, S1'!T14*Main!$B$5+_xlfn.IFNA(VLOOKUP($A14,'EV Distribution'!$A$2:$B$11,2,FALSE),0)*('EV Scenarios'!T$4-'EV Scenarios'!T$2)</f>
        <v>2.1435414943946191E-3</v>
      </c>
      <c r="U14" s="5">
        <f>'Pc, Winter, S1'!U14*Main!$B$5+_xlfn.IFNA(VLOOKUP($A14,'EV Distribution'!$A$2:$B$11,2,FALSE),0)*('EV Scenarios'!U$4-'EV Scenarios'!U$2)</f>
        <v>1.7631135316143499E-3</v>
      </c>
      <c r="V14" s="5">
        <f>'Pc, Winter, S1'!V14*Main!$B$5+_xlfn.IFNA(VLOOKUP($A14,'EV Distribution'!$A$2:$B$11,2,FALSE),0)*('EV Scenarios'!V$4-'EV Scenarios'!V$2)</f>
        <v>2.4058028274243273E-3</v>
      </c>
      <c r="W14" s="5">
        <f>'Pc, Winter, S1'!W14*Main!$B$5+_xlfn.IFNA(VLOOKUP($A14,'EV Distribution'!$A$2:$B$11,2,FALSE),0)*('EV Scenarios'!W$4-'EV Scenarios'!W$2)</f>
        <v>1.8916180917320632E-3</v>
      </c>
      <c r="X14" s="5">
        <f>'Pc, Winter, S1'!X14*Main!$B$5+_xlfn.IFNA(VLOOKUP($A14,'EV Distribution'!$A$2:$B$11,2,FALSE),0)*('EV Scenarios'!X$4-'EV Scenarios'!X$2)</f>
        <v>7.554458885299889E-3</v>
      </c>
      <c r="Y14" s="5">
        <f>'Pc, Winter, S1'!Y14*Main!$B$5+_xlfn.IFNA(VLOOKUP($A14,'EV Distribution'!$A$2:$B$11,2,FALSE),0)*('EV Scenarios'!Y$4-'EV Scenarios'!Y$2)</f>
        <v>8.7540710827914807E-3</v>
      </c>
    </row>
    <row r="15" spans="1:25" x14ac:dyDescent="0.25">
      <c r="A15">
        <v>61</v>
      </c>
      <c r="B15" s="5">
        <f>'Pc, Winter, S1'!B15*Main!$B$5+_xlfn.IFNA(VLOOKUP($A15,'EV Distribution'!$A$2:$B$11,2,FALSE),0)*('EV Scenarios'!B$4-'EV Scenarios'!B$2)</f>
        <v>0.24187872466069227</v>
      </c>
      <c r="C15" s="5">
        <f>'Pc, Winter, S1'!C15*Main!$B$5+_xlfn.IFNA(VLOOKUP($A15,'EV Distribution'!$A$2:$B$11,2,FALSE),0)*('EV Scenarios'!C$4-'EV Scenarios'!C$2)</f>
        <v>0.26578050014701515</v>
      </c>
      <c r="D15" s="5">
        <f>'Pc, Winter, S1'!D15*Main!$B$5+_xlfn.IFNA(VLOOKUP($A15,'EV Distribution'!$A$2:$B$11,2,FALSE),0)*('EV Scenarios'!D$4-'EV Scenarios'!D$2)</f>
        <v>0.35557501654547369</v>
      </c>
      <c r="E15" s="5">
        <f>'Pc, Winter, S1'!E15*Main!$B$5+_xlfn.IFNA(VLOOKUP($A15,'EV Distribution'!$A$2:$B$11,2,FALSE),0)*('EV Scenarios'!E$4-'EV Scenarios'!E$2)</f>
        <v>0.4123369749021441</v>
      </c>
      <c r="F15" s="5">
        <f>'Pc, Winter, S1'!F15*Main!$B$5+_xlfn.IFNA(VLOOKUP($A15,'EV Distribution'!$A$2:$B$11,2,FALSE),0)*('EV Scenarios'!F$4-'EV Scenarios'!F$2)</f>
        <v>0.47754344751761496</v>
      </c>
      <c r="G15" s="5">
        <f>'Pc, Winter, S1'!G15*Main!$B$5+_xlfn.IFNA(VLOOKUP($A15,'EV Distribution'!$A$2:$B$11,2,FALSE),0)*('EV Scenarios'!G$4-'EV Scenarios'!G$2)</f>
        <v>0.52706625885889857</v>
      </c>
      <c r="H15" s="5">
        <f>'Pc, Winter, S1'!H15*Main!$B$5+_xlfn.IFNA(VLOOKUP($A15,'EV Distribution'!$A$2:$B$11,2,FALSE),0)*('EV Scenarios'!H$4-'EV Scenarios'!H$2)</f>
        <v>0.46663397683615476</v>
      </c>
      <c r="I15" s="5">
        <f>'Pc, Winter, S1'!I15*Main!$B$5+_xlfn.IFNA(VLOOKUP($A15,'EV Distribution'!$A$2:$B$11,2,FALSE),0)*('EV Scenarios'!I$4-'EV Scenarios'!I$2)</f>
        <v>0.66130322580906675</v>
      </c>
      <c r="J15" s="5">
        <f>'Pc, Winter, S1'!J15*Main!$B$5+_xlfn.IFNA(VLOOKUP($A15,'EV Distribution'!$A$2:$B$11,2,FALSE),0)*('EV Scenarios'!J$4-'EV Scenarios'!J$2)</f>
        <v>0.59731384915873043</v>
      </c>
      <c r="K15" s="5">
        <f>'Pc, Winter, S1'!K15*Main!$B$5+_xlfn.IFNA(VLOOKUP($A15,'EV Distribution'!$A$2:$B$11,2,FALSE),0)*('EV Scenarios'!K$4-'EV Scenarios'!K$2)</f>
        <v>0.69199745334554374</v>
      </c>
      <c r="L15" s="5">
        <f>'Pc, Winter, S1'!L15*Main!$B$5+_xlfn.IFNA(VLOOKUP($A15,'EV Distribution'!$A$2:$B$11,2,FALSE),0)*('EV Scenarios'!L$4-'EV Scenarios'!L$2)</f>
        <v>0.71440535702546248</v>
      </c>
      <c r="M15" s="5">
        <f>'Pc, Winter, S1'!M15*Main!$B$5+_xlfn.IFNA(VLOOKUP($A15,'EV Distribution'!$A$2:$B$11,2,FALSE),0)*('EV Scenarios'!M$4-'EV Scenarios'!M$2)</f>
        <v>0.68160099719254497</v>
      </c>
      <c r="N15" s="5">
        <f>'Pc, Winter, S1'!N15*Main!$B$5+_xlfn.IFNA(VLOOKUP($A15,'EV Distribution'!$A$2:$B$11,2,FALSE),0)*('EV Scenarios'!N$4-'EV Scenarios'!N$2)</f>
        <v>0.63779384948699547</v>
      </c>
      <c r="O15" s="5">
        <f>'Pc, Winter, S1'!O15*Main!$B$5+_xlfn.IFNA(VLOOKUP($A15,'EV Distribution'!$A$2:$B$11,2,FALSE),0)*('EV Scenarios'!O$4-'EV Scenarios'!O$2)</f>
        <v>0.59943473690591376</v>
      </c>
      <c r="P15" s="5">
        <f>'Pc, Winter, S1'!P15*Main!$B$5+_xlfn.IFNA(VLOOKUP($A15,'EV Distribution'!$A$2:$B$11,2,FALSE),0)*('EV Scenarios'!P$4-'EV Scenarios'!P$2)</f>
        <v>0.58326563528684128</v>
      </c>
      <c r="Q15" s="5">
        <f>'Pc, Winter, S1'!Q15*Main!$B$5+_xlfn.IFNA(VLOOKUP($A15,'EV Distribution'!$A$2:$B$11,2,FALSE),0)*('EV Scenarios'!Q$4-'EV Scenarios'!Q$2)</f>
        <v>0.5342910061506867</v>
      </c>
      <c r="R15" s="5">
        <f>'Pc, Winter, S1'!R15*Main!$B$5+_xlfn.IFNA(VLOOKUP($A15,'EV Distribution'!$A$2:$B$11,2,FALSE),0)*('EV Scenarios'!R$4-'EV Scenarios'!R$2)</f>
        <v>0.51574754071987117</v>
      </c>
      <c r="S15" s="5">
        <f>'Pc, Winter, S1'!S15*Main!$B$5+_xlfn.IFNA(VLOOKUP($A15,'EV Distribution'!$A$2:$B$11,2,FALSE),0)*('EV Scenarios'!S$4-'EV Scenarios'!S$2)</f>
        <v>0.45358328877736825</v>
      </c>
      <c r="T15" s="5">
        <f>'Pc, Winter, S1'!T15*Main!$B$5+_xlfn.IFNA(VLOOKUP($A15,'EV Distribution'!$A$2:$B$11,2,FALSE),0)*('EV Scenarios'!T$4-'EV Scenarios'!T$2)</f>
        <v>0.34435045783217488</v>
      </c>
      <c r="U15" s="5">
        <f>'Pc, Winter, S1'!U15*Main!$B$5+_xlfn.IFNA(VLOOKUP($A15,'EV Distribution'!$A$2:$B$11,2,FALSE),0)*('EV Scenarios'!U$4-'EV Scenarios'!U$2)</f>
        <v>0.38364232155054656</v>
      </c>
      <c r="V15" s="5">
        <f>'Pc, Winter, S1'!V15*Main!$B$5+_xlfn.IFNA(VLOOKUP($A15,'EV Distribution'!$A$2:$B$11,2,FALSE),0)*('EV Scenarios'!V$4-'EV Scenarios'!V$2)</f>
        <v>0.39455811473479546</v>
      </c>
      <c r="W15" s="5">
        <f>'Pc, Winter, S1'!W15*Main!$B$5+_xlfn.IFNA(VLOOKUP($A15,'EV Distribution'!$A$2:$B$11,2,FALSE),0)*('EV Scenarios'!W$4-'EV Scenarios'!W$2)</f>
        <v>0.42855257114864076</v>
      </c>
      <c r="X15" s="5">
        <f>'Pc, Winter, S1'!X15*Main!$B$5+_xlfn.IFNA(VLOOKUP($A15,'EV Distribution'!$A$2:$B$11,2,FALSE),0)*('EV Scenarios'!X$4-'EV Scenarios'!X$2)</f>
        <v>0.22546239079117153</v>
      </c>
      <c r="Y15" s="5">
        <f>'Pc, Winter, S1'!Y15*Main!$B$5+_xlfn.IFNA(VLOOKUP($A15,'EV Distribution'!$A$2:$B$11,2,FALSE),0)*('EV Scenarios'!Y$4-'EV Scenarios'!Y$2)</f>
        <v>0.22346689608892939</v>
      </c>
    </row>
    <row r="16" spans="1:25" x14ac:dyDescent="0.25">
      <c r="A16">
        <v>62</v>
      </c>
      <c r="B16" s="5">
        <f>'Pc, Winter, S1'!B16*Main!$B$5+_xlfn.IFNA(VLOOKUP($A16,'EV Distribution'!$A$2:$B$11,2,FALSE),0)*('EV Scenarios'!B$4-'EV Scenarios'!B$2)</f>
        <v>1.0718855428433297E-2</v>
      </c>
      <c r="C16" s="5">
        <f>'Pc, Winter, S1'!C16*Main!$B$5+_xlfn.IFNA(VLOOKUP($A16,'EV Distribution'!$A$2:$B$11,2,FALSE),0)*('EV Scenarios'!C$4-'EV Scenarios'!C$2)</f>
        <v>1.0449783477872759E-2</v>
      </c>
      <c r="D16" s="5">
        <f>'Pc, Winter, S1'!D16*Main!$B$5+_xlfn.IFNA(VLOOKUP($A16,'EV Distribution'!$A$2:$B$11,2,FALSE),0)*('EV Scenarios'!D$4-'EV Scenarios'!D$2)</f>
        <v>9.0194527624719734E-3</v>
      </c>
      <c r="E16" s="5">
        <f>'Pc, Winter, S1'!E16*Main!$B$5+_xlfn.IFNA(VLOOKUP($A16,'EV Distribution'!$A$2:$B$11,2,FALSE),0)*('EV Scenarios'!E$4-'EV Scenarios'!E$2)</f>
        <v>8.5200454318665932E-3</v>
      </c>
      <c r="F16" s="5">
        <f>'Pc, Winter, S1'!F16*Main!$B$5+_xlfn.IFNA(VLOOKUP($A16,'EV Distribution'!$A$2:$B$11,2,FALSE),0)*('EV Scenarios'!F$4-'EV Scenarios'!F$2)</f>
        <v>7.1494942633688347E-3</v>
      </c>
      <c r="G16" s="5">
        <f>'Pc, Winter, S1'!G16*Main!$B$5+_xlfn.IFNA(VLOOKUP($A16,'EV Distribution'!$A$2:$B$11,2,FALSE),0)*('EV Scenarios'!G$4-'EV Scenarios'!G$2)</f>
        <v>6.7571558005044847E-3</v>
      </c>
      <c r="H16" s="5">
        <f>'Pc, Winter, S1'!H16*Main!$B$5+_xlfn.IFNA(VLOOKUP($A16,'EV Distribution'!$A$2:$B$11,2,FALSE),0)*('EV Scenarios'!H$4-'EV Scenarios'!H$2)</f>
        <v>8.1281677340667036E-3</v>
      </c>
      <c r="I16" s="5">
        <f>'Pc, Winter, S1'!I16*Main!$B$5+_xlfn.IFNA(VLOOKUP($A16,'EV Distribution'!$A$2:$B$11,2,FALSE),0)*('EV Scenarios'!I$4-'EV Scenarios'!I$2)</f>
        <v>2.1332662160734304E-3</v>
      </c>
      <c r="J16" s="5">
        <f>'Pc, Winter, S1'!J16*Main!$B$5+_xlfn.IFNA(VLOOKUP($A16,'EV Distribution'!$A$2:$B$11,2,FALSE),0)*('EV Scenarios'!J$4-'EV Scenarios'!J$2)</f>
        <v>2.7365283123318386E-3</v>
      </c>
      <c r="K16" s="5">
        <f>'Pc, Winter, S1'!K16*Main!$B$5+_xlfn.IFNA(VLOOKUP($A16,'EV Distribution'!$A$2:$B$11,2,FALSE),0)*('EV Scenarios'!K$4-'EV Scenarios'!K$2)</f>
        <v>3.9850470272001113E-3</v>
      </c>
      <c r="L16" s="5">
        <f>'Pc, Winter, S1'!L16*Main!$B$5+_xlfn.IFNA(VLOOKUP($A16,'EV Distribution'!$A$2:$B$11,2,FALSE),0)*('EV Scenarios'!L$4-'EV Scenarios'!L$2)</f>
        <v>3.7087405456558298E-3</v>
      </c>
      <c r="M16" s="5">
        <f>'Pc, Winter, S1'!M16*Main!$B$5+_xlfn.IFNA(VLOOKUP($A16,'EV Distribution'!$A$2:$B$11,2,FALSE),0)*('EV Scenarios'!M$4-'EV Scenarios'!M$2)</f>
        <v>3.8271664924747761E-3</v>
      </c>
      <c r="N16" s="5">
        <f>'Pc, Winter, S1'!N16*Main!$B$5+_xlfn.IFNA(VLOOKUP($A16,'EV Distribution'!$A$2:$B$11,2,FALSE),0)*('EV Scenarios'!N$4-'EV Scenarios'!N$2)</f>
        <v>4.3868982457819505E-3</v>
      </c>
      <c r="O16" s="5">
        <f>'Pc, Winter, S1'!O16*Main!$B$5+_xlfn.IFNA(VLOOKUP($A16,'EV Distribution'!$A$2:$B$11,2,FALSE),0)*('EV Scenarios'!O$4-'EV Scenarios'!O$2)</f>
        <v>5.2828800502942828E-3</v>
      </c>
      <c r="P16" s="5">
        <f>'Pc, Winter, S1'!P16*Main!$B$5+_xlfn.IFNA(VLOOKUP($A16,'EV Distribution'!$A$2:$B$11,2,FALSE),0)*('EV Scenarios'!P$4-'EV Scenarios'!P$2)</f>
        <v>5.1522978409192823E-3</v>
      </c>
      <c r="Q16" s="5">
        <f>'Pc, Winter, S1'!Q16*Main!$B$5+_xlfn.IFNA(VLOOKUP($A16,'EV Distribution'!$A$2:$B$11,2,FALSE),0)*('EV Scenarios'!Q$4-'EV Scenarios'!Q$2)</f>
        <v>5.2567183579035875E-3</v>
      </c>
      <c r="R16" s="5">
        <f>'Pc, Winter, S1'!R16*Main!$B$5+_xlfn.IFNA(VLOOKUP($A16,'EV Distribution'!$A$2:$B$11,2,FALSE),0)*('EV Scenarios'!R$4-'EV Scenarios'!R$2)</f>
        <v>4.625748859823431E-3</v>
      </c>
      <c r="S16" s="5">
        <f>'Pc, Winter, S1'!S16*Main!$B$5+_xlfn.IFNA(VLOOKUP($A16,'EV Distribution'!$A$2:$B$11,2,FALSE),0)*('EV Scenarios'!S$4-'EV Scenarios'!S$2)</f>
        <v>5.4409108718049331E-3</v>
      </c>
      <c r="T16" s="5">
        <f>'Pc, Winter, S1'!T16*Main!$B$5+_xlfn.IFNA(VLOOKUP($A16,'EV Distribution'!$A$2:$B$11,2,FALSE),0)*('EV Scenarios'!T$4-'EV Scenarios'!T$2)</f>
        <v>3.7709350062079595E-3</v>
      </c>
      <c r="U16" s="5">
        <f>'Pc, Winter, S1'!U16*Main!$B$5+_xlfn.IFNA(VLOOKUP($A16,'EV Distribution'!$A$2:$B$11,2,FALSE),0)*('EV Scenarios'!U$4-'EV Scenarios'!U$2)</f>
        <v>3.1517446559276908E-3</v>
      </c>
      <c r="V16" s="5">
        <f>'Pc, Winter, S1'!V16*Main!$B$5+_xlfn.IFNA(VLOOKUP($A16,'EV Distribution'!$A$2:$B$11,2,FALSE),0)*('EV Scenarios'!V$4-'EV Scenarios'!V$2)</f>
        <v>3.3544508061098656E-3</v>
      </c>
      <c r="W16" s="5">
        <f>'Pc, Winter, S1'!W16*Main!$B$5+_xlfn.IFNA(VLOOKUP($A16,'EV Distribution'!$A$2:$B$11,2,FALSE),0)*('EV Scenarios'!W$4-'EV Scenarios'!W$2)</f>
        <v>2.7122155978699554E-3</v>
      </c>
      <c r="X16" s="5">
        <f>'Pc, Winter, S1'!X16*Main!$B$5+_xlfn.IFNA(VLOOKUP($A16,'EV Distribution'!$A$2:$B$11,2,FALSE),0)*('EV Scenarios'!X$4-'EV Scenarios'!X$2)</f>
        <v>8.4186871868133419E-3</v>
      </c>
      <c r="Y16" s="5">
        <f>'Pc, Winter, S1'!Y16*Main!$B$5+_xlfn.IFNA(VLOOKUP($A16,'EV Distribution'!$A$2:$B$11,2,FALSE),0)*('EV Scenarios'!Y$4-'EV Scenarios'!Y$2)</f>
        <v>9.6793212087303831E-3</v>
      </c>
    </row>
    <row r="17" spans="1:25" x14ac:dyDescent="0.25">
      <c r="A17">
        <v>71</v>
      </c>
      <c r="B17" s="5">
        <f>'Pc, Winter, S1'!B17*Main!$B$5+_xlfn.IFNA(VLOOKUP($A17,'EV Distribution'!$A$2:$B$11,2,FALSE),0)*('EV Scenarios'!B$4-'EV Scenarios'!B$2)</f>
        <v>1.3109915779806615E-2</v>
      </c>
      <c r="C17" s="5">
        <f>'Pc, Winter, S1'!C17*Main!$B$5+_xlfn.IFNA(VLOOKUP($A17,'EV Distribution'!$A$2:$B$11,2,FALSE),0)*('EV Scenarios'!C$4-'EV Scenarios'!C$2)</f>
        <v>1.3234693490372757E-2</v>
      </c>
      <c r="D17" s="5">
        <f>'Pc, Winter, S1'!D17*Main!$B$5+_xlfn.IFNA(VLOOKUP($A17,'EV Distribution'!$A$2:$B$11,2,FALSE),0)*('EV Scenarios'!D$4-'EV Scenarios'!D$2)</f>
        <v>1.1730841273514576E-2</v>
      </c>
      <c r="E17" s="5">
        <f>'Pc, Winter, S1'!E17*Main!$B$5+_xlfn.IFNA(VLOOKUP($A17,'EV Distribution'!$A$2:$B$11,2,FALSE),0)*('EV Scenarios'!E$4-'EV Scenarios'!E$2)</f>
        <v>1.1257166981824553E-2</v>
      </c>
      <c r="F17" s="5">
        <f>'Pc, Winter, S1'!F17*Main!$B$5+_xlfn.IFNA(VLOOKUP($A17,'EV Distribution'!$A$2:$B$11,2,FALSE),0)*('EV Scenarios'!F$4-'EV Scenarios'!F$2)</f>
        <v>9.7958054432875571E-3</v>
      </c>
      <c r="G17" s="5">
        <f>'Pc, Winter, S1'!G17*Main!$B$5+_xlfn.IFNA(VLOOKUP($A17,'EV Distribution'!$A$2:$B$11,2,FALSE),0)*('EV Scenarios'!G$4-'EV Scenarios'!G$2)</f>
        <v>9.5720730943946175E-3</v>
      </c>
      <c r="H17" s="5">
        <f>'Pc, Winter, S1'!H17*Main!$B$5+_xlfn.IFNA(VLOOKUP($A17,'EV Distribution'!$A$2:$B$11,2,FALSE),0)*('EV Scenarios'!H$4-'EV Scenarios'!H$2)</f>
        <v>1.0925541233912556E-2</v>
      </c>
      <c r="I17" s="5">
        <f>'Pc, Winter, S1'!I17*Main!$B$5+_xlfn.IFNA(VLOOKUP($A17,'EV Distribution'!$A$2:$B$11,2,FALSE),0)*('EV Scenarios'!I$4-'EV Scenarios'!I$2)</f>
        <v>5.1836606961322869E-3</v>
      </c>
      <c r="J17" s="5">
        <f>'Pc, Winter, S1'!J17*Main!$B$5+_xlfn.IFNA(VLOOKUP($A17,'EV Distribution'!$A$2:$B$11,2,FALSE),0)*('EV Scenarios'!J$4-'EV Scenarios'!J$2)</f>
        <v>5.5303104705156951E-3</v>
      </c>
      <c r="K17" s="5">
        <f>'Pc, Winter, S1'!K17*Main!$B$5+_xlfn.IFNA(VLOOKUP($A17,'EV Distribution'!$A$2:$B$11,2,FALSE),0)*('EV Scenarios'!K$4-'EV Scenarios'!K$2)</f>
        <v>6.5230715755745508E-3</v>
      </c>
      <c r="L17" s="5">
        <f>'Pc, Winter, S1'!L17*Main!$B$5+_xlfn.IFNA(VLOOKUP($A17,'EV Distribution'!$A$2:$B$11,2,FALSE),0)*('EV Scenarios'!L$4-'EV Scenarios'!L$2)</f>
        <v>5.8746646084921524E-3</v>
      </c>
      <c r="M17" s="5">
        <f>'Pc, Winter, S1'!M17*Main!$B$5+_xlfn.IFNA(VLOOKUP($A17,'EV Distribution'!$A$2:$B$11,2,FALSE),0)*('EV Scenarios'!M$4-'EV Scenarios'!M$2)</f>
        <v>5.8531546789798205E-3</v>
      </c>
      <c r="N17" s="5">
        <f>'Pc, Winter, S1'!N17*Main!$B$5+_xlfn.IFNA(VLOOKUP($A17,'EV Distribution'!$A$2:$B$11,2,FALSE),0)*('EV Scenarios'!N$4-'EV Scenarios'!N$2)</f>
        <v>6.2864610669282513E-3</v>
      </c>
      <c r="O17" s="5">
        <f>'Pc, Winter, S1'!O17*Main!$B$5+_xlfn.IFNA(VLOOKUP($A17,'EV Distribution'!$A$2:$B$11,2,FALSE),0)*('EV Scenarios'!O$4-'EV Scenarios'!O$2)</f>
        <v>6.8967237379344171E-3</v>
      </c>
      <c r="P17" s="5">
        <f>'Pc, Winter, S1'!P17*Main!$B$5+_xlfn.IFNA(VLOOKUP($A17,'EV Distribution'!$A$2:$B$11,2,FALSE),0)*('EV Scenarios'!P$4-'EV Scenarios'!P$2)</f>
        <v>6.8842484899243276E-3</v>
      </c>
      <c r="Q17" s="5">
        <f>'Pc, Winter, S1'!Q17*Main!$B$5+_xlfn.IFNA(VLOOKUP($A17,'EV Distribution'!$A$2:$B$11,2,FALSE),0)*('EV Scenarios'!Q$4-'EV Scenarios'!Q$2)</f>
        <v>6.9066989729680492E-3</v>
      </c>
      <c r="R17" s="5">
        <f>'Pc, Winter, S1'!R17*Main!$B$5+_xlfn.IFNA(VLOOKUP($A17,'EV Distribution'!$A$2:$B$11,2,FALSE),0)*('EV Scenarios'!R$4-'EV Scenarios'!R$2)</f>
        <v>6.3372957243133417E-3</v>
      </c>
      <c r="S17" s="5">
        <f>'Pc, Winter, S1'!S17*Main!$B$5+_xlfn.IFNA(VLOOKUP($A17,'EV Distribution'!$A$2:$B$11,2,FALSE),0)*('EV Scenarios'!S$4-'EV Scenarios'!S$2)</f>
        <v>7.8054532665919295E-3</v>
      </c>
      <c r="T17" s="5">
        <f>'Pc, Winter, S1'!T17*Main!$B$5+_xlfn.IFNA(VLOOKUP($A17,'EV Distribution'!$A$2:$B$11,2,FALSE),0)*('EV Scenarios'!T$4-'EV Scenarios'!T$2)</f>
        <v>7.2806884031390148E-3</v>
      </c>
      <c r="U17" s="5">
        <f>'Pc, Winter, S1'!U17*Main!$B$5+_xlfn.IFNA(VLOOKUP($A17,'EV Distribution'!$A$2:$B$11,2,FALSE),0)*('EV Scenarios'!U$4-'EV Scenarios'!U$2)</f>
        <v>7.1099807842769066E-3</v>
      </c>
      <c r="V17" s="5">
        <f>'Pc, Winter, S1'!V17*Main!$B$5+_xlfn.IFNA(VLOOKUP($A17,'EV Distribution'!$A$2:$B$11,2,FALSE),0)*('EV Scenarios'!V$4-'EV Scenarios'!V$2)</f>
        <v>7.709006254442265E-3</v>
      </c>
      <c r="W17" s="5">
        <f>'Pc, Winter, S1'!W17*Main!$B$5+_xlfn.IFNA(VLOOKUP($A17,'EV Distribution'!$A$2:$B$11,2,FALSE),0)*('EV Scenarios'!W$4-'EV Scenarios'!W$2)</f>
        <v>6.8088918519478708E-3</v>
      </c>
      <c r="X17" s="5">
        <f>'Pc, Winter, S1'!X17*Main!$B$5+_xlfn.IFNA(VLOOKUP($A17,'EV Distribution'!$A$2:$B$11,2,FALSE),0)*('EV Scenarios'!X$4-'EV Scenarios'!X$2)</f>
        <v>1.1904204264798207E-2</v>
      </c>
      <c r="Y17" s="5">
        <f>'Pc, Winter, S1'!Y17*Main!$B$5+_xlfn.IFNA(VLOOKUP($A17,'EV Distribution'!$A$2:$B$11,2,FALSE),0)*('EV Scenarios'!Y$4-'EV Scenarios'!Y$2)</f>
        <v>1.2439826932595292E-2</v>
      </c>
    </row>
    <row r="18" spans="1:25" x14ac:dyDescent="0.25">
      <c r="A18">
        <v>79</v>
      </c>
      <c r="B18" s="5">
        <f>'Pc, Winter, S1'!B18*Main!$B$5+_xlfn.IFNA(VLOOKUP($A18,'EV Distribution'!$A$2:$B$11,2,FALSE),0)*('EV Scenarios'!B$4-'EV Scenarios'!B$2)</f>
        <v>0.22429856359007849</v>
      </c>
      <c r="C18" s="5">
        <f>'Pc, Winter, S1'!C18*Main!$B$5+_xlfn.IFNA(VLOOKUP($A18,'EV Distribution'!$A$2:$B$11,2,FALSE),0)*('EV Scenarios'!C$4-'EV Scenarios'!C$2)</f>
        <v>0.24664379297854544</v>
      </c>
      <c r="D18" s="5">
        <f>'Pc, Winter, S1'!D18*Main!$B$5+_xlfn.IFNA(VLOOKUP($A18,'EV Distribution'!$A$2:$B$11,2,FALSE),0)*('EV Scenarios'!D$4-'EV Scenarios'!D$2)</f>
        <v>0.33552480398898543</v>
      </c>
      <c r="E18" s="5">
        <f>'Pc, Winter, S1'!E18*Main!$B$5+_xlfn.IFNA(VLOOKUP($A18,'EV Distribution'!$A$2:$B$11,2,FALSE),0)*('EV Scenarios'!E$4-'EV Scenarios'!E$2)</f>
        <v>0.39102417266367717</v>
      </c>
      <c r="F18" s="5">
        <f>'Pc, Winter, S1'!F18*Main!$B$5+_xlfn.IFNA(VLOOKUP($A18,'EV Distribution'!$A$2:$B$11,2,FALSE),0)*('EV Scenarios'!F$4-'EV Scenarios'!F$2)</f>
        <v>0.45664533147516823</v>
      </c>
      <c r="G18" s="5">
        <f>'Pc, Winter, S1'!G18*Main!$B$5+_xlfn.IFNA(VLOOKUP($A18,'EV Distribution'!$A$2:$B$11,2,FALSE),0)*('EV Scenarios'!G$4-'EV Scenarios'!G$2)</f>
        <v>0.50715886936533072</v>
      </c>
      <c r="H18" s="5">
        <f>'Pc, Winter, S1'!H18*Main!$B$5+_xlfn.IFNA(VLOOKUP($A18,'EV Distribution'!$A$2:$B$11,2,FALSE),0)*('EV Scenarios'!H$4-'EV Scenarios'!H$2)</f>
        <v>0.45293035340825399</v>
      </c>
      <c r="I18" s="5">
        <f>'Pc, Winter, S1'!I18*Main!$B$5+_xlfn.IFNA(VLOOKUP($A18,'EV Distribution'!$A$2:$B$11,2,FALSE),0)*('EV Scenarios'!I$4-'EV Scenarios'!I$2)</f>
        <v>0.64698652407463575</v>
      </c>
      <c r="J18" s="5">
        <f>'Pc, Winter, S1'!J18*Main!$B$5+_xlfn.IFNA(VLOOKUP($A18,'EV Distribution'!$A$2:$B$11,2,FALSE),0)*('EV Scenarios'!J$4-'EV Scenarios'!J$2)</f>
        <v>0.581505981028139</v>
      </c>
      <c r="K18" s="5">
        <f>'Pc, Winter, S1'!K18*Main!$B$5+_xlfn.IFNA(VLOOKUP($A18,'EV Distribution'!$A$2:$B$11,2,FALSE),0)*('EV Scenarios'!K$4-'EV Scenarios'!K$2)</f>
        <v>0.66939804940681058</v>
      </c>
      <c r="L18" s="5">
        <f>'Pc, Winter, S1'!L18*Main!$B$5+_xlfn.IFNA(VLOOKUP($A18,'EV Distribution'!$A$2:$B$11,2,FALSE),0)*('EV Scenarios'!L$4-'EV Scenarios'!L$2)</f>
        <v>0.69338762146869404</v>
      </c>
      <c r="M18" s="5">
        <f>'Pc, Winter, S1'!M18*Main!$B$5+_xlfn.IFNA(VLOOKUP($A18,'EV Distribution'!$A$2:$B$11,2,FALSE),0)*('EV Scenarios'!M$4-'EV Scenarios'!M$2)</f>
        <v>0.65841420698558029</v>
      </c>
      <c r="N18" s="5">
        <f>'Pc, Winter, S1'!N18*Main!$B$5+_xlfn.IFNA(VLOOKUP($A18,'EV Distribution'!$A$2:$B$11,2,FALSE),0)*('EV Scenarios'!N$4-'EV Scenarios'!N$2)</f>
        <v>0.61906245558330997</v>
      </c>
      <c r="O18" s="5">
        <f>'Pc, Winter, S1'!O18*Main!$B$5+_xlfn.IFNA(VLOOKUP($A18,'EV Distribution'!$A$2:$B$11,2,FALSE),0)*('EV Scenarios'!O$4-'EV Scenarios'!O$2)</f>
        <v>0.57894674870284479</v>
      </c>
      <c r="P18" s="5">
        <f>'Pc, Winter, S1'!P18*Main!$B$5+_xlfn.IFNA(VLOOKUP($A18,'EV Distribution'!$A$2:$B$11,2,FALSE),0)*('EV Scenarios'!P$4-'EV Scenarios'!P$2)</f>
        <v>0.5608750533046104</v>
      </c>
      <c r="Q18" s="5">
        <f>'Pc, Winter, S1'!Q18*Main!$B$5+_xlfn.IFNA(VLOOKUP($A18,'EV Distribution'!$A$2:$B$11,2,FALSE),0)*('EV Scenarios'!Q$4-'EV Scenarios'!Q$2)</f>
        <v>0.51332438678426295</v>
      </c>
      <c r="R18" s="5">
        <f>'Pc, Winter, S1'!R18*Main!$B$5+_xlfn.IFNA(VLOOKUP($A18,'EV Distribution'!$A$2:$B$11,2,FALSE),0)*('EV Scenarios'!R$4-'EV Scenarios'!R$2)</f>
        <v>0.49303716241915646</v>
      </c>
      <c r="S18" s="5">
        <f>'Pc, Winter, S1'!S18*Main!$B$5+_xlfn.IFNA(VLOOKUP($A18,'EV Distribution'!$A$2:$B$11,2,FALSE),0)*('EV Scenarios'!S$4-'EV Scenarios'!S$2)</f>
        <v>0.43134413361485424</v>
      </c>
      <c r="T18" s="5">
        <f>'Pc, Winter, S1'!T18*Main!$B$5+_xlfn.IFNA(VLOOKUP($A18,'EV Distribution'!$A$2:$B$11,2,FALSE),0)*('EV Scenarios'!T$4-'EV Scenarios'!T$2)</f>
        <v>0.32949661493626681</v>
      </c>
      <c r="U18" s="5">
        <f>'Pc, Winter, S1'!U18*Main!$B$5+_xlfn.IFNA(VLOOKUP($A18,'EV Distribution'!$A$2:$B$11,2,FALSE),0)*('EV Scenarios'!U$4-'EV Scenarios'!U$2)</f>
        <v>0.37154327913552415</v>
      </c>
      <c r="V18" s="5">
        <f>'Pc, Winter, S1'!V18*Main!$B$5+_xlfn.IFNA(VLOOKUP($A18,'EV Distribution'!$A$2:$B$11,2,FALSE),0)*('EV Scenarios'!V$4-'EV Scenarios'!V$2)</f>
        <v>0.38308679628350623</v>
      </c>
      <c r="W18" s="5">
        <f>'Pc, Winter, S1'!W18*Main!$B$5+_xlfn.IFNA(VLOOKUP($A18,'EV Distribution'!$A$2:$B$11,2,FALSE),0)*('EV Scenarios'!W$4-'EV Scenarios'!W$2)</f>
        <v>0.4174035317970432</v>
      </c>
      <c r="X18" s="5">
        <f>'Pc, Winter, S1'!X18*Main!$B$5+_xlfn.IFNA(VLOOKUP($A18,'EV Distribution'!$A$2:$B$11,2,FALSE),0)*('EV Scenarios'!X$4-'EV Scenarios'!X$2)</f>
        <v>0.21154368785819788</v>
      </c>
      <c r="Y18" s="5">
        <f>'Pc, Winter, S1'!Y18*Main!$B$5+_xlfn.IFNA(VLOOKUP($A18,'EV Distribution'!$A$2:$B$11,2,FALSE),0)*('EV Scenarios'!Y$4-'EV Scenarios'!Y$2)</f>
        <v>0.20876633469824835</v>
      </c>
    </row>
    <row r="19" spans="1:25" x14ac:dyDescent="0.25">
      <c r="A19">
        <v>80</v>
      </c>
      <c r="B19" s="5">
        <f>'Pc, Winter, S1'!B19*Main!$B$5+_xlfn.IFNA(VLOOKUP($A19,'EV Distribution'!$A$2:$B$11,2,FALSE),0)*('EV Scenarios'!B$4-'EV Scenarios'!B$2)</f>
        <v>1.6994414507216931E-2</v>
      </c>
      <c r="C19" s="5">
        <f>'Pc, Winter, S1'!C19*Main!$B$5+_xlfn.IFNA(VLOOKUP($A19,'EV Distribution'!$A$2:$B$11,2,FALSE),0)*('EV Scenarios'!C$4-'EV Scenarios'!C$2)</f>
        <v>1.6667434606992715E-2</v>
      </c>
      <c r="D19" s="5">
        <f>'Pc, Winter, S1'!D19*Main!$B$5+_xlfn.IFNA(VLOOKUP($A19,'EV Distribution'!$A$2:$B$11,2,FALSE),0)*('EV Scenarios'!D$4-'EV Scenarios'!D$2)</f>
        <v>1.4954841986084641E-2</v>
      </c>
      <c r="E19" s="5">
        <f>'Pc, Winter, S1'!E19*Main!$B$5+_xlfn.IFNA(VLOOKUP($A19,'EV Distribution'!$A$2:$B$11,2,FALSE),0)*('EV Scenarios'!E$4-'EV Scenarios'!E$2)</f>
        <v>1.4393632078068947E-2</v>
      </c>
      <c r="F19" s="5">
        <f>'Pc, Winter, S1'!F19*Main!$B$5+_xlfn.IFNA(VLOOKUP($A19,'EV Distribution'!$A$2:$B$11,2,FALSE),0)*('EV Scenarios'!F$4-'EV Scenarios'!F$2)</f>
        <v>1.299022473157231E-2</v>
      </c>
      <c r="G19" s="5">
        <f>'Pc, Winter, S1'!G19*Main!$B$5+_xlfn.IFNA(VLOOKUP($A19,'EV Distribution'!$A$2:$B$11,2,FALSE),0)*('EV Scenarios'!G$4-'EV Scenarios'!G$2)</f>
        <v>1.2570631773024102E-2</v>
      </c>
      <c r="H19" s="5">
        <f>'Pc, Winter, S1'!H19*Main!$B$5+_xlfn.IFNA(VLOOKUP($A19,'EV Distribution'!$A$2:$B$11,2,FALSE),0)*('EV Scenarios'!H$4-'EV Scenarios'!H$2)</f>
        <v>1.412990117913397E-2</v>
      </c>
      <c r="I19" s="5">
        <f>'Pc, Winter, S1'!I19*Main!$B$5+_xlfn.IFNA(VLOOKUP($A19,'EV Distribution'!$A$2:$B$11,2,FALSE),0)*('EV Scenarios'!I$4-'EV Scenarios'!I$2)</f>
        <v>8.5909058019198441E-3</v>
      </c>
      <c r="J19" s="5">
        <f>'Pc, Winter, S1'!J19*Main!$B$5+_xlfn.IFNA(VLOOKUP($A19,'EV Distribution'!$A$2:$B$11,2,FALSE),0)*('EV Scenarios'!J$4-'EV Scenarios'!J$2)</f>
        <v>8.9992298023963014E-3</v>
      </c>
      <c r="K19" s="5">
        <f>'Pc, Winter, S1'!K19*Main!$B$5+_xlfn.IFNA(VLOOKUP($A19,'EV Distribution'!$A$2:$B$11,2,FALSE),0)*('EV Scenarios'!K$4-'EV Scenarios'!K$2)</f>
        <v>9.8016865096412567E-3</v>
      </c>
      <c r="L19" s="5">
        <f>'Pc, Winter, S1'!L19*Main!$B$5+_xlfn.IFNA(VLOOKUP($A19,'EV Distribution'!$A$2:$B$11,2,FALSE),0)*('EV Scenarios'!L$4-'EV Scenarios'!L$2)</f>
        <v>9.094386159949553E-3</v>
      </c>
      <c r="M19" s="5">
        <f>'Pc, Winter, S1'!M19*Main!$B$5+_xlfn.IFNA(VLOOKUP($A19,'EV Distribution'!$A$2:$B$11,2,FALSE),0)*('EV Scenarios'!M$4-'EV Scenarios'!M$2)</f>
        <v>9.1196337895599784E-3</v>
      </c>
      <c r="N19" s="5">
        <f>'Pc, Winter, S1'!N19*Main!$B$5+_xlfn.IFNA(VLOOKUP($A19,'EV Distribution'!$A$2:$B$11,2,FALSE),0)*('EV Scenarios'!N$4-'EV Scenarios'!N$2)</f>
        <v>9.4865878959501139E-3</v>
      </c>
      <c r="O19" s="5">
        <f>'Pc, Winter, S1'!O19*Main!$B$5+_xlfn.IFNA(VLOOKUP($A19,'EV Distribution'!$A$2:$B$11,2,FALSE),0)*('EV Scenarios'!O$4-'EV Scenarios'!O$2)</f>
        <v>1.0311386113761211E-2</v>
      </c>
      <c r="P19" s="5">
        <f>'Pc, Winter, S1'!P19*Main!$B$5+_xlfn.IFNA(VLOOKUP($A19,'EV Distribution'!$A$2:$B$11,2,FALSE),0)*('EV Scenarios'!P$4-'EV Scenarios'!P$2)</f>
        <v>1.0234106285664239E-2</v>
      </c>
      <c r="Q19" s="5">
        <f>'Pc, Winter, S1'!Q19*Main!$B$5+_xlfn.IFNA(VLOOKUP($A19,'EV Distribution'!$A$2:$B$11,2,FALSE),0)*('EV Scenarios'!Q$4-'EV Scenarios'!Q$2)</f>
        <v>1.0257905391003363E-2</v>
      </c>
      <c r="R19" s="5">
        <f>'Pc, Winter, S1'!R19*Main!$B$5+_xlfn.IFNA(VLOOKUP($A19,'EV Distribution'!$A$2:$B$11,2,FALSE),0)*('EV Scenarios'!R$4-'EV Scenarios'!R$2)</f>
        <v>9.6568738825532508E-3</v>
      </c>
      <c r="S19" s="5">
        <f>'Pc, Winter, S1'!S19*Main!$B$5+_xlfn.IFNA(VLOOKUP($A19,'EV Distribution'!$A$2:$B$11,2,FALSE),0)*('EV Scenarios'!S$4-'EV Scenarios'!S$2)</f>
        <v>1.1128936751513455E-2</v>
      </c>
      <c r="T19" s="5">
        <f>'Pc, Winter, S1'!T19*Main!$B$5+_xlfn.IFNA(VLOOKUP($A19,'EV Distribution'!$A$2:$B$11,2,FALSE),0)*('EV Scenarios'!T$4-'EV Scenarios'!T$2)</f>
        <v>1.0287563654736549E-2</v>
      </c>
      <c r="U19" s="5">
        <f>'Pc, Winter, S1'!U19*Main!$B$5+_xlfn.IFNA(VLOOKUP($A19,'EV Distribution'!$A$2:$B$11,2,FALSE),0)*('EV Scenarios'!U$4-'EV Scenarios'!U$2)</f>
        <v>1.0823156083646299E-2</v>
      </c>
      <c r="V19" s="5">
        <f>'Pc, Winter, S1'!V19*Main!$B$5+_xlfn.IFNA(VLOOKUP($A19,'EV Distribution'!$A$2:$B$11,2,FALSE),0)*('EV Scenarios'!V$4-'EV Scenarios'!V$2)</f>
        <v>1.1701345884276905E-2</v>
      </c>
      <c r="W19" s="5">
        <f>'Pc, Winter, S1'!W19*Main!$B$5+_xlfn.IFNA(VLOOKUP($A19,'EV Distribution'!$A$2:$B$11,2,FALSE),0)*('EV Scenarios'!W$4-'EV Scenarios'!W$2)</f>
        <v>1.1060008668525786E-2</v>
      </c>
      <c r="X19" s="5">
        <f>'Pc, Winter, S1'!X19*Main!$B$5+_xlfn.IFNA(VLOOKUP($A19,'EV Distribution'!$A$2:$B$11,2,FALSE),0)*('EV Scenarios'!X$4-'EV Scenarios'!X$2)</f>
        <v>1.6462895751527467E-2</v>
      </c>
      <c r="Y19" s="5">
        <f>'Pc, Winter, S1'!Y19*Main!$B$5+_xlfn.IFNA(VLOOKUP($A19,'EV Distribution'!$A$2:$B$11,2,FALSE),0)*('EV Scenarios'!Y$4-'EV Scenarios'!Y$2)</f>
        <v>1.7468249810047649E-2</v>
      </c>
    </row>
    <row r="20" spans="1:25" x14ac:dyDescent="0.25">
      <c r="A20">
        <v>91</v>
      </c>
      <c r="B20" s="5">
        <f>'Pc, Winter, S1'!B20*Main!$B$5+_xlfn.IFNA(VLOOKUP($A20,'EV Distribution'!$A$2:$B$11,2,FALSE),0)*('EV Scenarios'!B$4-'EV Scenarios'!B$2)</f>
        <v>0.22271590789028869</v>
      </c>
      <c r="C20" s="5">
        <f>'Pc, Winter, S1'!C20*Main!$B$5+_xlfn.IFNA(VLOOKUP($A20,'EV Distribution'!$A$2:$B$11,2,FALSE),0)*('EV Scenarios'!C$4-'EV Scenarios'!C$2)</f>
        <v>0.24334479741705439</v>
      </c>
      <c r="D20" s="5">
        <f>'Pc, Winter, S1'!D20*Main!$B$5+_xlfn.IFNA(VLOOKUP($A20,'EV Distribution'!$A$2:$B$11,2,FALSE),0)*('EV Scenarios'!D$4-'EV Scenarios'!D$2)</f>
        <v>0.33174846302121641</v>
      </c>
      <c r="E20" s="5">
        <f>'Pc, Winter, S1'!E20*Main!$B$5+_xlfn.IFNA(VLOOKUP($A20,'EV Distribution'!$A$2:$B$11,2,FALSE),0)*('EV Scenarios'!E$4-'EV Scenarios'!E$2)</f>
        <v>0.38715508081551292</v>
      </c>
      <c r="F20" s="5">
        <f>'Pc, Winter, S1'!F20*Main!$B$5+_xlfn.IFNA(VLOOKUP($A20,'EV Distribution'!$A$2:$B$11,2,FALSE),0)*('EV Scenarios'!F$4-'EV Scenarios'!F$2)</f>
        <v>0.45143570000000005</v>
      </c>
      <c r="G20" s="5">
        <f>'Pc, Winter, S1'!G20*Main!$B$5+_xlfn.IFNA(VLOOKUP($A20,'EV Distribution'!$A$2:$B$11,2,FALSE),0)*('EV Scenarios'!G$4-'EV Scenarios'!G$2)</f>
        <v>0.50084934999999997</v>
      </c>
      <c r="H20" s="5">
        <f>'Pc, Winter, S1'!H20*Main!$B$5+_xlfn.IFNA(VLOOKUP($A20,'EV Distribution'!$A$2:$B$11,2,FALSE),0)*('EV Scenarios'!H$4-'EV Scenarios'!H$2)</f>
        <v>0.44288413487315026</v>
      </c>
      <c r="I20" s="5">
        <f>'Pc, Winter, S1'!I20*Main!$B$5+_xlfn.IFNA(VLOOKUP($A20,'EV Distribution'!$A$2:$B$11,2,FALSE),0)*('EV Scenarios'!I$4-'EV Scenarios'!I$2)</f>
        <v>0.63842830406362117</v>
      </c>
      <c r="J20" s="5">
        <f>'Pc, Winter, S1'!J20*Main!$B$5+_xlfn.IFNA(VLOOKUP($A20,'EV Distribution'!$A$2:$B$11,2,FALSE),0)*('EV Scenarios'!J$4-'EV Scenarios'!J$2)</f>
        <v>0.57580250782505604</v>
      </c>
      <c r="K20" s="5">
        <f>'Pc, Winter, S1'!K20*Main!$B$5+_xlfn.IFNA(VLOOKUP($A20,'EV Distribution'!$A$2:$B$11,2,FALSE),0)*('EV Scenarios'!K$4-'EV Scenarios'!K$2)</f>
        <v>0.67491788214066706</v>
      </c>
      <c r="L20" s="5">
        <f>'Pc, Winter, S1'!L20*Main!$B$5+_xlfn.IFNA(VLOOKUP($A20,'EV Distribution'!$A$2:$B$11,2,FALSE),0)*('EV Scenarios'!L$4-'EV Scenarios'!L$2)</f>
        <v>0.69930476191743274</v>
      </c>
      <c r="M20" s="5">
        <f>'Pc, Winter, S1'!M20*Main!$B$5+_xlfn.IFNA(VLOOKUP($A20,'EV Distribution'!$A$2:$B$11,2,FALSE),0)*('EV Scenarios'!M$4-'EV Scenarios'!M$2)</f>
        <v>0.66475535464660884</v>
      </c>
      <c r="N20" s="5">
        <f>'Pc, Winter, S1'!N20*Main!$B$5+_xlfn.IFNA(VLOOKUP($A20,'EV Distribution'!$A$2:$B$11,2,FALSE),0)*('EV Scenarios'!N$4-'EV Scenarios'!N$2)</f>
        <v>0.62420844241527462</v>
      </c>
      <c r="O20" s="5">
        <f>'Pc, Winter, S1'!O20*Main!$B$5+_xlfn.IFNA(VLOOKUP($A20,'EV Distribution'!$A$2:$B$11,2,FALSE),0)*('EV Scenarios'!O$4-'EV Scenarios'!O$2)</f>
        <v>0.57827201916575122</v>
      </c>
      <c r="P20" s="5">
        <f>'Pc, Winter, S1'!P20*Main!$B$5+_xlfn.IFNA(VLOOKUP($A20,'EV Distribution'!$A$2:$B$11,2,FALSE),0)*('EV Scenarios'!P$4-'EV Scenarios'!P$2)</f>
        <v>0.56127718329516529</v>
      </c>
      <c r="Q20" s="5">
        <f>'Pc, Winter, S1'!Q20*Main!$B$5+_xlfn.IFNA(VLOOKUP($A20,'EV Distribution'!$A$2:$B$11,2,FALSE),0)*('EV Scenarios'!Q$4-'EV Scenarios'!Q$2)</f>
        <v>0.5085655665129204</v>
      </c>
      <c r="R20" s="5">
        <f>'Pc, Winter, S1'!R20*Main!$B$5+_xlfn.IFNA(VLOOKUP($A20,'EV Distribution'!$A$2:$B$11,2,FALSE),0)*('EV Scenarios'!R$4-'EV Scenarios'!R$2)</f>
        <v>0.48770430671433584</v>
      </c>
      <c r="S20" s="5">
        <f>'Pc, Winter, S1'!S20*Main!$B$5+_xlfn.IFNA(VLOOKUP($A20,'EV Distribution'!$A$2:$B$11,2,FALSE),0)*('EV Scenarios'!S$4-'EV Scenarios'!S$2)</f>
        <v>0.43519923324865473</v>
      </c>
      <c r="T20" s="5">
        <f>'Pc, Winter, S1'!T20*Main!$B$5+_xlfn.IFNA(VLOOKUP($A20,'EV Distribution'!$A$2:$B$11,2,FALSE),0)*('EV Scenarios'!T$4-'EV Scenarios'!T$2)</f>
        <v>0.33798838037959639</v>
      </c>
      <c r="U20" s="5">
        <f>'Pc, Winter, S1'!U20*Main!$B$5+_xlfn.IFNA(VLOOKUP($A20,'EV Distribution'!$A$2:$B$11,2,FALSE),0)*('EV Scenarios'!U$4-'EV Scenarios'!U$2)</f>
        <v>0.38965589645477866</v>
      </c>
      <c r="V20" s="5">
        <f>'Pc, Winter, S1'!V20*Main!$B$5+_xlfn.IFNA(VLOOKUP($A20,'EV Distribution'!$A$2:$B$11,2,FALSE),0)*('EV Scenarios'!V$4-'EV Scenarios'!V$2)</f>
        <v>0.3988150101969451</v>
      </c>
      <c r="W20" s="5">
        <f>'Pc, Winter, S1'!W20*Main!$B$5+_xlfn.IFNA(VLOOKUP($A20,'EV Distribution'!$A$2:$B$11,2,FALSE),0)*('EV Scenarios'!W$4-'EV Scenarios'!W$2)</f>
        <v>0.42995685249911719</v>
      </c>
      <c r="X20" s="5">
        <f>'Pc, Winter, S1'!X20*Main!$B$5+_xlfn.IFNA(VLOOKUP($A20,'EV Distribution'!$A$2:$B$11,2,FALSE),0)*('EV Scenarios'!X$4-'EV Scenarios'!X$2)</f>
        <v>0.21532192309394618</v>
      </c>
      <c r="Y20" s="5">
        <f>'Pc, Winter, S1'!Y20*Main!$B$5+_xlfn.IFNA(VLOOKUP($A20,'EV Distribution'!$A$2:$B$11,2,FALSE),0)*('EV Scenarios'!Y$4-'EV Scenarios'!Y$2)</f>
        <v>0.2056782226846833</v>
      </c>
    </row>
    <row r="21" spans="1:25" x14ac:dyDescent="0.25">
      <c r="A21">
        <v>103</v>
      </c>
      <c r="B21" s="5">
        <f>'Pc, Winter, S1'!B21*Main!$B$5+_xlfn.IFNA(VLOOKUP($A21,'EV Distribution'!$A$2:$B$11,2,FALSE),0)*('EV Scenarios'!B$4-'EV Scenarios'!B$2)</f>
        <v>1.0033000165793164E-2</v>
      </c>
      <c r="C21" s="5">
        <f>'Pc, Winter, S1'!C21*Main!$B$5+_xlfn.IFNA(VLOOKUP($A21,'EV Distribution'!$A$2:$B$11,2,FALSE),0)*('EV Scenarios'!C$4-'EV Scenarios'!C$2)</f>
        <v>1.0598285646776907E-2</v>
      </c>
      <c r="D21" s="5">
        <f>'Pc, Winter, S1'!D21*Main!$B$5+_xlfn.IFNA(VLOOKUP($A21,'EV Distribution'!$A$2:$B$11,2,FALSE),0)*('EV Scenarios'!D$4-'EV Scenarios'!D$2)</f>
        <v>9.1560379154708525E-3</v>
      </c>
      <c r="E21" s="5">
        <f>'Pc, Winter, S1'!E21*Main!$B$5+_xlfn.IFNA(VLOOKUP($A21,'EV Distribution'!$A$2:$B$11,2,FALSE),0)*('EV Scenarios'!E$4-'EV Scenarios'!E$2)</f>
        <v>8.2069464671664805E-3</v>
      </c>
      <c r="F21" s="5">
        <f>'Pc, Winter, S1'!F21*Main!$B$5+_xlfn.IFNA(VLOOKUP($A21,'EV Distribution'!$A$2:$B$11,2,FALSE),0)*('EV Scenarios'!F$4-'EV Scenarios'!F$2)</f>
        <v>7.0496703816844176E-3</v>
      </c>
      <c r="G21" s="5">
        <f>'Pc, Winter, S1'!G21*Main!$B$5+_xlfn.IFNA(VLOOKUP($A21,'EV Distribution'!$A$2:$B$11,2,FALSE),0)*('EV Scenarios'!G$4-'EV Scenarios'!G$2)</f>
        <v>6.4200711878783625E-3</v>
      </c>
      <c r="H21" s="5">
        <f>'Pc, Winter, S1'!H21*Main!$B$5+_xlfn.IFNA(VLOOKUP($A21,'EV Distribution'!$A$2:$B$11,2,FALSE),0)*('EV Scenarios'!H$4-'EV Scenarios'!H$2)</f>
        <v>1.0004233898878924E-2</v>
      </c>
      <c r="I21" s="5">
        <f>'Pc, Winter, S1'!I21*Main!$B$5+_xlfn.IFNA(VLOOKUP($A21,'EV Distribution'!$A$2:$B$11,2,FALSE),0)*('EV Scenarios'!I$4-'EV Scenarios'!I$2)</f>
        <v>5.8561701144618844E-3</v>
      </c>
      <c r="J21" s="5">
        <f>'Pc, Winter, S1'!J21*Main!$B$5+_xlfn.IFNA(VLOOKUP($A21,'EV Distribution'!$A$2:$B$11,2,FALSE),0)*('EV Scenarios'!J$4-'EV Scenarios'!J$2)</f>
        <v>1.4897922002158073E-2</v>
      </c>
      <c r="K21" s="5">
        <f>'Pc, Winter, S1'!K21*Main!$B$5+_xlfn.IFNA(VLOOKUP($A21,'EV Distribution'!$A$2:$B$11,2,FALSE),0)*('EV Scenarios'!K$4-'EV Scenarios'!K$2)</f>
        <v>1.9692717908408069E-2</v>
      </c>
      <c r="L21" s="5">
        <f>'Pc, Winter, S1'!L21*Main!$B$5+_xlfn.IFNA(VLOOKUP($A21,'EV Distribution'!$A$2:$B$11,2,FALSE),0)*('EV Scenarios'!L$4-'EV Scenarios'!L$2)</f>
        <v>1.8675803879792601E-2</v>
      </c>
      <c r="M21" s="5">
        <f>'Pc, Winter, S1'!M21*Main!$B$5+_xlfn.IFNA(VLOOKUP($A21,'EV Distribution'!$A$2:$B$11,2,FALSE),0)*('EV Scenarios'!M$4-'EV Scenarios'!M$2)</f>
        <v>1.8575820026709641E-2</v>
      </c>
      <c r="N21" s="5">
        <f>'Pc, Winter, S1'!N21*Main!$B$5+_xlfn.IFNA(VLOOKUP($A21,'EV Distribution'!$A$2:$B$11,2,FALSE),0)*('EV Scenarios'!N$4-'EV Scenarios'!N$2)</f>
        <v>1.9627383651961886E-2</v>
      </c>
      <c r="O21" s="5">
        <f>'Pc, Winter, S1'!O21*Main!$B$5+_xlfn.IFNA(VLOOKUP($A21,'EV Distribution'!$A$2:$B$11,2,FALSE),0)*('EV Scenarios'!O$4-'EV Scenarios'!O$2)</f>
        <v>2.069598523281951E-2</v>
      </c>
      <c r="P21" s="5">
        <f>'Pc, Winter, S1'!P21*Main!$B$5+_xlfn.IFNA(VLOOKUP($A21,'EV Distribution'!$A$2:$B$11,2,FALSE),0)*('EV Scenarios'!P$4-'EV Scenarios'!P$2)</f>
        <v>2.4292635107763458E-2</v>
      </c>
      <c r="Q21" s="5">
        <f>'Pc, Winter, S1'!Q21*Main!$B$5+_xlfn.IFNA(VLOOKUP($A21,'EV Distribution'!$A$2:$B$11,2,FALSE),0)*('EV Scenarios'!Q$4-'EV Scenarios'!Q$2)</f>
        <v>2.2927028888004488E-2</v>
      </c>
      <c r="R21" s="5">
        <f>'Pc, Winter, S1'!R21*Main!$B$5+_xlfn.IFNA(VLOOKUP($A21,'EV Distribution'!$A$2:$B$11,2,FALSE),0)*('EV Scenarios'!R$4-'EV Scenarios'!R$2)</f>
        <v>1.9553845685454038E-2</v>
      </c>
      <c r="S21" s="5">
        <f>'Pc, Winter, S1'!S21*Main!$B$5+_xlfn.IFNA(VLOOKUP($A21,'EV Distribution'!$A$2:$B$11,2,FALSE),0)*('EV Scenarios'!S$4-'EV Scenarios'!S$2)</f>
        <v>2.1016419496650784E-2</v>
      </c>
      <c r="T21" s="5">
        <f>'Pc, Winter, S1'!T21*Main!$B$5+_xlfn.IFNA(VLOOKUP($A21,'EV Distribution'!$A$2:$B$11,2,FALSE),0)*('EV Scenarios'!T$4-'EV Scenarios'!T$2)</f>
        <v>1.9758610425350338E-2</v>
      </c>
      <c r="U21" s="5">
        <f>'Pc, Winter, S1'!U21*Main!$B$5+_xlfn.IFNA(VLOOKUP($A21,'EV Distribution'!$A$2:$B$11,2,FALSE),0)*('EV Scenarios'!U$4-'EV Scenarios'!U$2)</f>
        <v>1.8674965539097532E-2</v>
      </c>
      <c r="V21" s="5">
        <f>'Pc, Winter, S1'!V21*Main!$B$5+_xlfn.IFNA(VLOOKUP($A21,'EV Distribution'!$A$2:$B$11,2,FALSE),0)*('EV Scenarios'!V$4-'EV Scenarios'!V$2)</f>
        <v>1.714851125430213E-2</v>
      </c>
      <c r="W21" s="5">
        <f>'Pc, Winter, S1'!W21*Main!$B$5+_xlfn.IFNA(VLOOKUP($A21,'EV Distribution'!$A$2:$B$11,2,FALSE),0)*('EV Scenarios'!W$4-'EV Scenarios'!W$2)</f>
        <v>1.2535033100392379E-2</v>
      </c>
      <c r="X21" s="5">
        <f>'Pc, Winter, S1'!X21*Main!$B$5+_xlfn.IFNA(VLOOKUP($A21,'EV Distribution'!$A$2:$B$11,2,FALSE),0)*('EV Scenarios'!X$4-'EV Scenarios'!X$2)</f>
        <v>1.6333581763480941E-2</v>
      </c>
      <c r="Y21" s="5">
        <f>'Pc, Winter, S1'!Y21*Main!$B$5+_xlfn.IFNA(VLOOKUP($A21,'EV Distribution'!$A$2:$B$11,2,FALSE),0)*('EV Scenarios'!Y$4-'EV Scenarios'!Y$2)</f>
        <v>1.6090174639139577E-2</v>
      </c>
    </row>
    <row r="22" spans="1:25" x14ac:dyDescent="0.25">
      <c r="A22">
        <v>65</v>
      </c>
      <c r="B22" s="5">
        <f>'Pc, Winter, S1'!B22*Main!$B$5+_xlfn.IFNA(VLOOKUP($A22,'EV Distribution'!$A$2:$B$11,2,FALSE),0)*('EV Scenarios'!B$4-'EV Scenarios'!B$2)</f>
        <v>1.2341381499271303E-2</v>
      </c>
      <c r="C22" s="5">
        <f>'Pc, Winter, S1'!C22*Main!$B$5+_xlfn.IFNA(VLOOKUP($A22,'EV Distribution'!$A$2:$B$11,2,FALSE),0)*('EV Scenarios'!C$4-'EV Scenarios'!C$2)</f>
        <v>1.2135017263200674E-2</v>
      </c>
      <c r="D22" s="5">
        <f>'Pc, Winter, S1'!D22*Main!$B$5+_xlfn.IFNA(VLOOKUP($A22,'EV Distribution'!$A$2:$B$11,2,FALSE),0)*('EV Scenarios'!D$4-'EV Scenarios'!D$2)</f>
        <v>1.0605165234150785E-2</v>
      </c>
      <c r="E22" s="5">
        <f>'Pc, Winter, S1'!E22*Main!$B$5+_xlfn.IFNA(VLOOKUP($A22,'EV Distribution'!$A$2:$B$11,2,FALSE),0)*('EV Scenarios'!E$4-'EV Scenarios'!E$2)</f>
        <v>9.9234352882006747E-3</v>
      </c>
      <c r="F22" s="5">
        <f>'Pc, Winter, S1'!F22*Main!$B$5+_xlfn.IFNA(VLOOKUP($A22,'EV Distribution'!$A$2:$B$11,2,FALSE),0)*('EV Scenarios'!F$4-'EV Scenarios'!F$2)</f>
        <v>8.6031244693806058E-3</v>
      </c>
      <c r="G22" s="5">
        <f>'Pc, Winter, S1'!G22*Main!$B$5+_xlfn.IFNA(VLOOKUP($A22,'EV Distribution'!$A$2:$B$11,2,FALSE),0)*('EV Scenarios'!G$4-'EV Scenarios'!G$2)</f>
        <v>8.2075257753503363E-3</v>
      </c>
      <c r="H22" s="5">
        <f>'Pc, Winter, S1'!H22*Main!$B$5+_xlfn.IFNA(VLOOKUP($A22,'EV Distribution'!$A$2:$B$11,2,FALSE),0)*('EV Scenarios'!H$4-'EV Scenarios'!H$2)</f>
        <v>9.3590649087864353E-3</v>
      </c>
      <c r="I22" s="5">
        <f>'Pc, Winter, S1'!I22*Main!$B$5+_xlfn.IFNA(VLOOKUP($A22,'EV Distribution'!$A$2:$B$11,2,FALSE),0)*('EV Scenarios'!I$4-'EV Scenarios'!I$2)</f>
        <v>3.3939454021580718E-3</v>
      </c>
      <c r="J22" s="5">
        <f>'Pc, Winter, S1'!J22*Main!$B$5+_xlfn.IFNA(VLOOKUP($A22,'EV Distribution'!$A$2:$B$11,2,FALSE),0)*('EV Scenarios'!J$4-'EV Scenarios'!J$2)</f>
        <v>3.4741680717769057E-3</v>
      </c>
      <c r="K22" s="5">
        <f>'Pc, Winter, S1'!K22*Main!$B$5+_xlfn.IFNA(VLOOKUP($A22,'EV Distribution'!$A$2:$B$11,2,FALSE),0)*('EV Scenarios'!K$4-'EV Scenarios'!K$2)</f>
        <v>4.4427052980941708E-3</v>
      </c>
      <c r="L22" s="5">
        <f>'Pc, Winter, S1'!L22*Main!$B$5+_xlfn.IFNA(VLOOKUP($A22,'EV Distribution'!$A$2:$B$11,2,FALSE),0)*('EV Scenarios'!L$4-'EV Scenarios'!L$2)</f>
        <v>3.8855039154007845E-3</v>
      </c>
      <c r="M22" s="5">
        <f>'Pc, Winter, S1'!M22*Main!$B$5+_xlfn.IFNA(VLOOKUP($A22,'EV Distribution'!$A$2:$B$11,2,FALSE),0)*('EV Scenarios'!M$4-'EV Scenarios'!M$2)</f>
        <v>4.0640429593189467E-3</v>
      </c>
      <c r="N22" s="5">
        <f>'Pc, Winter, S1'!N22*Main!$B$5+_xlfn.IFNA(VLOOKUP($A22,'EV Distribution'!$A$2:$B$11,2,FALSE),0)*('EV Scenarios'!N$4-'EV Scenarios'!N$2)</f>
        <v>4.6767112477718613E-3</v>
      </c>
      <c r="O22" s="5">
        <f>'Pc, Winter, S1'!O22*Main!$B$5+_xlfn.IFNA(VLOOKUP($A22,'EV Distribution'!$A$2:$B$11,2,FALSE),0)*('EV Scenarios'!O$4-'EV Scenarios'!O$2)</f>
        <v>5.5350652749439466E-3</v>
      </c>
      <c r="P22" s="5">
        <f>'Pc, Winter, S1'!P22*Main!$B$5+_xlfn.IFNA(VLOOKUP($A22,'EV Distribution'!$A$2:$B$11,2,FALSE),0)*('EV Scenarios'!P$4-'EV Scenarios'!P$2)</f>
        <v>5.4773560428251124E-3</v>
      </c>
      <c r="Q22" s="5">
        <f>'Pc, Winter, S1'!Q22*Main!$B$5+_xlfn.IFNA(VLOOKUP($A22,'EV Distribution'!$A$2:$B$11,2,FALSE),0)*('EV Scenarios'!Q$4-'EV Scenarios'!Q$2)</f>
        <v>5.5234295947869964E-3</v>
      </c>
      <c r="R22" s="5">
        <f>'Pc, Winter, S1'!R22*Main!$B$5+_xlfn.IFNA(VLOOKUP($A22,'EV Distribution'!$A$2:$B$11,2,FALSE),0)*('EV Scenarios'!R$4-'EV Scenarios'!R$2)</f>
        <v>4.896559350560538E-3</v>
      </c>
      <c r="S22" s="5">
        <f>'Pc, Winter, S1'!S22*Main!$B$5+_xlfn.IFNA(VLOOKUP($A22,'EV Distribution'!$A$2:$B$11,2,FALSE),0)*('EV Scenarios'!S$4-'EV Scenarios'!S$2)</f>
        <v>6.4794040365751121E-3</v>
      </c>
      <c r="T22" s="5">
        <f>'Pc, Winter, S1'!T22*Main!$B$5+_xlfn.IFNA(VLOOKUP($A22,'EV Distribution'!$A$2:$B$11,2,FALSE),0)*('EV Scenarios'!T$4-'EV Scenarios'!T$2)</f>
        <v>5.7039931590106502E-3</v>
      </c>
      <c r="U22" s="5">
        <f>'Pc, Winter, S1'!U22*Main!$B$5+_xlfn.IFNA(VLOOKUP($A22,'EV Distribution'!$A$2:$B$11,2,FALSE),0)*('EV Scenarios'!U$4-'EV Scenarios'!U$2)</f>
        <v>5.5244559209360992E-3</v>
      </c>
      <c r="V22" s="5">
        <f>'Pc, Winter, S1'!V22*Main!$B$5+_xlfn.IFNA(VLOOKUP($A22,'EV Distribution'!$A$2:$B$11,2,FALSE),0)*('EV Scenarios'!V$4-'EV Scenarios'!V$2)</f>
        <v>6.1853142522421524E-3</v>
      </c>
      <c r="W22" s="5">
        <f>'Pc, Winter, S1'!W22*Main!$B$5+_xlfn.IFNA(VLOOKUP($A22,'EV Distribution'!$A$2:$B$11,2,FALSE),0)*('EV Scenarios'!W$4-'EV Scenarios'!W$2)</f>
        <v>5.6260157338985433E-3</v>
      </c>
      <c r="X22" s="5">
        <f>'Pc, Winter, S1'!X22*Main!$B$5+_xlfn.IFNA(VLOOKUP($A22,'EV Distribution'!$A$2:$B$11,2,FALSE),0)*('EV Scenarios'!X$4-'EV Scenarios'!X$2)</f>
        <v>1.0828808821776907E-2</v>
      </c>
      <c r="Y22" s="5">
        <f>'Pc, Winter, S1'!Y22*Main!$B$5+_xlfn.IFNA(VLOOKUP($A22,'EV Distribution'!$A$2:$B$11,2,FALSE),0)*('EV Scenarios'!Y$4-'EV Scenarios'!Y$2)</f>
        <v>1.1679527600770741E-2</v>
      </c>
    </row>
    <row r="23" spans="1:25" x14ac:dyDescent="0.25">
      <c r="A23">
        <v>89</v>
      </c>
      <c r="B23" s="5">
        <f>'Pc, Winter, S1'!B23*Main!$B$5+_xlfn.IFNA(VLOOKUP($A23,'EV Distribution'!$A$2:$B$11,2,FALSE),0)*('EV Scenarios'!B$4-'EV Scenarios'!B$2)</f>
        <v>0.23473734412640135</v>
      </c>
      <c r="C23" s="5">
        <f>'Pc, Winter, S1'!C23*Main!$B$5+_xlfn.IFNA(VLOOKUP($A23,'EV Distribution'!$A$2:$B$11,2,FALSE),0)*('EV Scenarios'!C$4-'EV Scenarios'!C$2)</f>
        <v>0.25942324412640139</v>
      </c>
      <c r="D23" s="5">
        <f>'Pc, Winter, S1'!D23*Main!$B$5+_xlfn.IFNA(VLOOKUP($A23,'EV Distribution'!$A$2:$B$11,2,FALSE),0)*('EV Scenarios'!D$4-'EV Scenarios'!D$2)</f>
        <v>0.34776149412640139</v>
      </c>
      <c r="E23" s="5">
        <f>'Pc, Winter, S1'!E23*Main!$B$5+_xlfn.IFNA(VLOOKUP($A23,'EV Distribution'!$A$2:$B$11,2,FALSE),0)*('EV Scenarios'!E$4-'EV Scenarios'!E$2)</f>
        <v>0.40413814412640137</v>
      </c>
      <c r="F23" s="5">
        <f>'Pc, Winter, S1'!F23*Main!$B$5+_xlfn.IFNA(VLOOKUP($A23,'EV Distribution'!$A$2:$B$11,2,FALSE),0)*('EV Scenarios'!F$4-'EV Scenarios'!F$2)</f>
        <v>0.46953054412640138</v>
      </c>
      <c r="G23" s="5">
        <f>'Pc, Winter, S1'!G23*Main!$B$5+_xlfn.IFNA(VLOOKUP($A23,'EV Distribution'!$A$2:$B$11,2,FALSE),0)*('EV Scenarios'!G$4-'EV Scenarios'!G$2)</f>
        <v>0.51894419412640136</v>
      </c>
      <c r="H23" s="5">
        <f>'Pc, Winter, S1'!H23*Main!$B$5+_xlfn.IFNA(VLOOKUP($A23,'EV Distribution'!$A$2:$B$11,2,FALSE),0)*('EV Scenarios'!H$4-'EV Scenarios'!H$2)</f>
        <v>0.45902189412640138</v>
      </c>
      <c r="I23" s="5">
        <f>'Pc, Winter, S1'!I23*Main!$B$5+_xlfn.IFNA(VLOOKUP($A23,'EV Distribution'!$A$2:$B$11,2,FALSE),0)*('EV Scenarios'!I$4-'EV Scenarios'!I$2)</f>
        <v>0.65281694412640134</v>
      </c>
      <c r="J23" s="5">
        <f>'Pc, Winter, S1'!J23*Main!$B$5+_xlfn.IFNA(VLOOKUP($A23,'EV Distribution'!$A$2:$B$11,2,FALSE),0)*('EV Scenarios'!J$4-'EV Scenarios'!J$2)</f>
        <v>0.58305204412640133</v>
      </c>
      <c r="K23" s="5">
        <f>'Pc, Winter, S1'!K23*Main!$B$5+_xlfn.IFNA(VLOOKUP($A23,'EV Distribution'!$A$2:$B$11,2,FALSE),0)*('EV Scenarios'!K$4-'EV Scenarios'!K$2)</f>
        <v>0.67045049412640134</v>
      </c>
      <c r="L23" s="5">
        <f>'Pc, Winter, S1'!L23*Main!$B$5+_xlfn.IFNA(VLOOKUP($A23,'EV Distribution'!$A$2:$B$11,2,FALSE),0)*('EV Scenarios'!L$4-'EV Scenarios'!L$2)</f>
        <v>0.69374444412640135</v>
      </c>
      <c r="M23" s="5">
        <f>'Pc, Winter, S1'!M23*Main!$B$5+_xlfn.IFNA(VLOOKUP($A23,'EV Distribution'!$A$2:$B$11,2,FALSE),0)*('EV Scenarios'!M$4-'EV Scenarios'!M$2)</f>
        <v>0.66011504412640143</v>
      </c>
      <c r="N23" s="5">
        <f>'Pc, Winter, S1'!N23*Main!$B$5+_xlfn.IFNA(VLOOKUP($A23,'EV Distribution'!$A$2:$B$11,2,FALSE),0)*('EV Scenarios'!N$4-'EV Scenarios'!N$2)</f>
        <v>0.61960389412640138</v>
      </c>
      <c r="O23" s="5">
        <f>'Pc, Winter, S1'!O23*Main!$B$5+_xlfn.IFNA(VLOOKUP($A23,'EV Distribution'!$A$2:$B$11,2,FALSE),0)*('EV Scenarios'!O$4-'EV Scenarios'!O$2)</f>
        <v>0.58014979412640144</v>
      </c>
      <c r="P23" s="5">
        <f>'Pc, Winter, S1'!P23*Main!$B$5+_xlfn.IFNA(VLOOKUP($A23,'EV Distribution'!$A$2:$B$11,2,FALSE),0)*('EV Scenarios'!P$4-'EV Scenarios'!P$2)</f>
        <v>0.56171684412640133</v>
      </c>
      <c r="Q23" s="5">
        <f>'Pc, Winter, S1'!Q23*Main!$B$5+_xlfn.IFNA(VLOOKUP($A23,'EV Distribution'!$A$2:$B$11,2,FALSE),0)*('EV Scenarios'!Q$4-'EV Scenarios'!Q$2)</f>
        <v>0.51344184412640137</v>
      </c>
      <c r="R23" s="5">
        <f>'Pc, Winter, S1'!R23*Main!$B$5+_xlfn.IFNA(VLOOKUP($A23,'EV Distribution'!$A$2:$B$11,2,FALSE),0)*('EV Scenarios'!R$4-'EV Scenarios'!R$2)</f>
        <v>0.49443899412640141</v>
      </c>
      <c r="S23" s="5">
        <f>'Pc, Winter, S1'!S23*Main!$B$5+_xlfn.IFNA(VLOOKUP($A23,'EV Distribution'!$A$2:$B$11,2,FALSE),0)*('EV Scenarios'!S$4-'EV Scenarios'!S$2)</f>
        <v>0.43336649412640132</v>
      </c>
      <c r="T23" s="5">
        <f>'Pc, Winter, S1'!T23*Main!$B$5+_xlfn.IFNA(VLOOKUP($A23,'EV Distribution'!$A$2:$B$11,2,FALSE),0)*('EV Scenarios'!T$4-'EV Scenarios'!T$2)</f>
        <v>0.33290239412640132</v>
      </c>
      <c r="U23" s="5">
        <f>'Pc, Winter, S1'!U23*Main!$B$5+_xlfn.IFNA(VLOOKUP($A23,'EV Distribution'!$A$2:$B$11,2,FALSE),0)*('EV Scenarios'!U$4-'EV Scenarios'!U$2)</f>
        <v>0.3756963441264014</v>
      </c>
      <c r="V23" s="5">
        <f>'Pc, Winter, S1'!V23*Main!$B$5+_xlfn.IFNA(VLOOKUP($A23,'EV Distribution'!$A$2:$B$11,2,FALSE),0)*('EV Scenarios'!V$4-'EV Scenarios'!V$2)</f>
        <v>0.38682394412640136</v>
      </c>
      <c r="W23" s="5">
        <f>'Pc, Winter, S1'!W23*Main!$B$5+_xlfn.IFNA(VLOOKUP($A23,'EV Distribution'!$A$2:$B$11,2,FALSE),0)*('EV Scenarios'!W$4-'EV Scenarios'!W$2)</f>
        <v>0.42106769412640138</v>
      </c>
      <c r="X23" s="5">
        <f>'Pc, Winter, S1'!X23*Main!$B$5+_xlfn.IFNA(VLOOKUP($A23,'EV Distribution'!$A$2:$B$11,2,FALSE),0)*('EV Scenarios'!X$4-'EV Scenarios'!X$2)</f>
        <v>0.21741234412640134</v>
      </c>
      <c r="Y23" s="5">
        <f>'Pc, Winter, S1'!Y23*Main!$B$5+_xlfn.IFNA(VLOOKUP($A23,'EV Distribution'!$A$2:$B$11,2,FALSE),0)*('EV Scenarios'!Y$4-'EV Scenarios'!Y$2)</f>
        <v>0.21636094412640136</v>
      </c>
    </row>
    <row r="24" spans="1:25" x14ac:dyDescent="0.25">
      <c r="A24">
        <v>37</v>
      </c>
      <c r="B24" s="5">
        <f>'Pc, Winter, S1'!B24*Main!$B$5+_xlfn.IFNA(VLOOKUP($A24,'EV Distribution'!$A$2:$B$11,2,FALSE),0)*('EV Scenarios'!B$4-'EV Scenarios'!B$2)</f>
        <v>0.22748400149942546</v>
      </c>
      <c r="C24" s="5">
        <f>'Pc, Winter, S1'!C24*Main!$B$5+_xlfn.IFNA(VLOOKUP($A24,'EV Distribution'!$A$2:$B$11,2,FALSE),0)*('EV Scenarios'!C$4-'EV Scenarios'!C$2)</f>
        <v>0.25063171822062785</v>
      </c>
      <c r="D24" s="5">
        <f>'Pc, Winter, S1'!D24*Main!$B$5+_xlfn.IFNA(VLOOKUP($A24,'EV Distribution'!$A$2:$B$11,2,FALSE),0)*('EV Scenarios'!D$4-'EV Scenarios'!D$2)</f>
        <v>0.33873119075409197</v>
      </c>
      <c r="E24" s="5">
        <f>'Pc, Winter, S1'!E24*Main!$B$5+_xlfn.IFNA(VLOOKUP($A24,'EV Distribution'!$A$2:$B$11,2,FALSE),0)*('EV Scenarios'!E$4-'EV Scenarios'!E$2)</f>
        <v>0.39452729614960763</v>
      </c>
      <c r="F24" s="5">
        <f>'Pc, Winter, S1'!F24*Main!$B$5+_xlfn.IFNA(VLOOKUP($A24,'EV Distribution'!$A$2:$B$11,2,FALSE),0)*('EV Scenarios'!F$4-'EV Scenarios'!F$2)</f>
        <v>0.45819391842706003</v>
      </c>
      <c r="G24" s="5">
        <f>'Pc, Winter, S1'!G24*Main!$B$5+_xlfn.IFNA(VLOOKUP($A24,'EV Distribution'!$A$2:$B$11,2,FALSE),0)*('EV Scenarios'!G$4-'EV Scenarios'!G$2)</f>
        <v>0.50778996604265692</v>
      </c>
      <c r="H24" s="5">
        <f>'Pc, Winter, S1'!H24*Main!$B$5+_xlfn.IFNA(VLOOKUP($A24,'EV Distribution'!$A$2:$B$11,2,FALSE),0)*('EV Scenarios'!H$4-'EV Scenarios'!H$2)</f>
        <v>0.44744860489774391</v>
      </c>
      <c r="I24" s="5">
        <f>'Pc, Winter, S1'!I24*Main!$B$5+_xlfn.IFNA(VLOOKUP($A24,'EV Distribution'!$A$2:$B$11,2,FALSE),0)*('EV Scenarios'!I$4-'EV Scenarios'!I$2)</f>
        <v>0.64179253227030553</v>
      </c>
      <c r="J24" s="5">
        <f>'Pc, Winter, S1'!J24*Main!$B$5+_xlfn.IFNA(VLOOKUP($A24,'EV Distribution'!$A$2:$B$11,2,FALSE),0)*('EV Scenarios'!J$4-'EV Scenarios'!J$2)</f>
        <v>0.57458701270070067</v>
      </c>
      <c r="K24" s="5">
        <f>'Pc, Winter, S1'!K24*Main!$B$5+_xlfn.IFNA(VLOOKUP($A24,'EV Distribution'!$A$2:$B$11,2,FALSE),0)*('EV Scenarios'!K$4-'EV Scenarios'!K$2)</f>
        <v>0.66484838886237396</v>
      </c>
      <c r="L24" s="5">
        <f>'Pc, Winter, S1'!L24*Main!$B$5+_xlfn.IFNA(VLOOKUP($A24,'EV Distribution'!$A$2:$B$11,2,FALSE),0)*('EV Scenarios'!L$4-'EV Scenarios'!L$2)</f>
        <v>0.69092150781918449</v>
      </c>
      <c r="M24" s="5">
        <f>'Pc, Winter, S1'!M24*Main!$B$5+_xlfn.IFNA(VLOOKUP($A24,'EV Distribution'!$A$2:$B$11,2,FALSE),0)*('EV Scenarios'!M$4-'EV Scenarios'!M$2)</f>
        <v>0.6591026015578616</v>
      </c>
      <c r="N24" s="5">
        <f>'Pc, Winter, S1'!N24*Main!$B$5+_xlfn.IFNA(VLOOKUP($A24,'EV Distribution'!$A$2:$B$11,2,FALSE),0)*('EV Scenarios'!N$4-'EV Scenarios'!N$2)</f>
        <v>0.61863479242287001</v>
      </c>
      <c r="O24" s="5">
        <f>'Pc, Winter, S1'!O24*Main!$B$5+_xlfn.IFNA(VLOOKUP($A24,'EV Distribution'!$A$2:$B$11,2,FALSE),0)*('EV Scenarios'!O$4-'EV Scenarios'!O$2)</f>
        <v>0.57852700386726463</v>
      </c>
      <c r="P24" s="5">
        <f>'Pc, Winter, S1'!P24*Main!$B$5+_xlfn.IFNA(VLOOKUP($A24,'EV Distribution'!$A$2:$B$11,2,FALSE),0)*('EV Scenarios'!P$4-'EV Scenarios'!P$2)</f>
        <v>0.55844990404610417</v>
      </c>
      <c r="Q24" s="5">
        <f>'Pc, Winter, S1'!Q24*Main!$B$5+_xlfn.IFNA(VLOOKUP($A24,'EV Distribution'!$A$2:$B$11,2,FALSE),0)*('EV Scenarios'!Q$4-'EV Scenarios'!Q$2)</f>
        <v>0.51038775472606501</v>
      </c>
      <c r="R24" s="5">
        <f>'Pc, Winter, S1'!R24*Main!$B$5+_xlfn.IFNA(VLOOKUP($A24,'EV Distribution'!$A$2:$B$11,2,FALSE),0)*('EV Scenarios'!R$4-'EV Scenarios'!R$2)</f>
        <v>0.49122826835077082</v>
      </c>
      <c r="S24" s="5">
        <f>'Pc, Winter, S1'!S24*Main!$B$5+_xlfn.IFNA(VLOOKUP($A24,'EV Distribution'!$A$2:$B$11,2,FALSE),0)*('EV Scenarios'!S$4-'EV Scenarios'!S$2)</f>
        <v>0.43083795574564182</v>
      </c>
      <c r="T24" s="5">
        <f>'Pc, Winter, S1'!T24*Main!$B$5+_xlfn.IFNA(VLOOKUP($A24,'EV Distribution'!$A$2:$B$11,2,FALSE),0)*('EV Scenarios'!T$4-'EV Scenarios'!T$2)</f>
        <v>0.33281049460119116</v>
      </c>
      <c r="U24" s="5">
        <f>'Pc, Winter, S1'!U24*Main!$B$5+_xlfn.IFNA(VLOOKUP($A24,'EV Distribution'!$A$2:$B$11,2,FALSE),0)*('EV Scenarios'!U$4-'EV Scenarios'!U$2)</f>
        <v>0.37734165070707687</v>
      </c>
      <c r="V24" s="5">
        <f>'Pc, Winter, S1'!V24*Main!$B$5+_xlfn.IFNA(VLOOKUP($A24,'EV Distribution'!$A$2:$B$11,2,FALSE),0)*('EV Scenarios'!V$4-'EV Scenarios'!V$2)</f>
        <v>0.38974878773542604</v>
      </c>
      <c r="W24" s="5">
        <f>'Pc, Winter, S1'!W24*Main!$B$5+_xlfn.IFNA(VLOOKUP($A24,'EV Distribution'!$A$2:$B$11,2,FALSE),0)*('EV Scenarios'!W$4-'EV Scenarios'!W$2)</f>
        <v>0.42260743612872759</v>
      </c>
      <c r="X24" s="5">
        <f>'Pc, Winter, S1'!X24*Main!$B$5+_xlfn.IFNA(VLOOKUP($A24,'EV Distribution'!$A$2:$B$11,2,FALSE),0)*('EV Scenarios'!X$4-'EV Scenarios'!X$2)</f>
        <v>0.21740534948224496</v>
      </c>
      <c r="Y24" s="5">
        <f>'Pc, Winter, S1'!Y24*Main!$B$5+_xlfn.IFNA(VLOOKUP($A24,'EV Distribution'!$A$2:$B$11,2,FALSE),0)*('EV Scenarios'!Y$4-'EV Scenarios'!Y$2)</f>
        <v>0.21296631105441427</v>
      </c>
    </row>
    <row r="25" spans="1:25" x14ac:dyDescent="0.25">
      <c r="A25">
        <v>40</v>
      </c>
      <c r="B25" s="5">
        <f>'Pc, Winter, S1'!B25*Main!$B$5+_xlfn.IFNA(VLOOKUP($A25,'EV Distribution'!$A$2:$B$11,2,FALSE),0)*('EV Scenarios'!B$4-'EV Scenarios'!B$2)</f>
        <v>0.23286750502896583</v>
      </c>
      <c r="C25" s="5">
        <f>'Pc, Winter, S1'!C25*Main!$B$5+_xlfn.IFNA(VLOOKUP($A25,'EV Distribution'!$A$2:$B$11,2,FALSE),0)*('EV Scenarios'!C$4-'EV Scenarios'!C$2)</f>
        <v>0.25630662016917044</v>
      </c>
      <c r="D25" s="5">
        <f>'Pc, Winter, S1'!D25*Main!$B$5+_xlfn.IFNA(VLOOKUP($A25,'EV Distribution'!$A$2:$B$11,2,FALSE),0)*('EV Scenarios'!D$4-'EV Scenarios'!D$2)</f>
        <v>0.34326728831610148</v>
      </c>
      <c r="E25" s="5">
        <f>'Pc, Winter, S1'!E25*Main!$B$5+_xlfn.IFNA(VLOOKUP($A25,'EV Distribution'!$A$2:$B$11,2,FALSE),0)*('EV Scenarios'!E$4-'EV Scenarios'!E$2)</f>
        <v>0.39725592825622202</v>
      </c>
      <c r="F25" s="5">
        <f>'Pc, Winter, S1'!F25*Main!$B$5+_xlfn.IFNA(VLOOKUP($A25,'EV Distribution'!$A$2:$B$11,2,FALSE),0)*('EV Scenarios'!F$4-'EV Scenarios'!F$2)</f>
        <v>0.46234906423513178</v>
      </c>
      <c r="G25" s="5">
        <f>'Pc, Winter, S1'!G25*Main!$B$5+_xlfn.IFNA(VLOOKUP($A25,'EV Distribution'!$A$2:$B$11,2,FALSE),0)*('EV Scenarios'!G$4-'EV Scenarios'!G$2)</f>
        <v>0.51095347122505608</v>
      </c>
      <c r="H25" s="5">
        <f>'Pc, Winter, S1'!H25*Main!$B$5+_xlfn.IFNA(VLOOKUP($A25,'EV Distribution'!$A$2:$B$11,2,FALSE),0)*('EV Scenarios'!H$4-'EV Scenarios'!H$2)</f>
        <v>0.45101365961757295</v>
      </c>
      <c r="I25" s="5">
        <f>'Pc, Winter, S1'!I25*Main!$B$5+_xlfn.IFNA(VLOOKUP($A25,'EV Distribution'!$A$2:$B$11,2,FALSE),0)*('EV Scenarios'!I$4-'EV Scenarios'!I$2)</f>
        <v>0.64478341532474781</v>
      </c>
      <c r="J25" s="5">
        <f>'Pc, Winter, S1'!J25*Main!$B$5+_xlfn.IFNA(VLOOKUP($A25,'EV Distribution'!$A$2:$B$11,2,FALSE),0)*('EV Scenarios'!J$4-'EV Scenarios'!J$2)</f>
        <v>0.57688297808169842</v>
      </c>
      <c r="K25" s="5">
        <f>'Pc, Winter, S1'!K25*Main!$B$5+_xlfn.IFNA(VLOOKUP($A25,'EV Distribution'!$A$2:$B$11,2,FALSE),0)*('EV Scenarios'!K$4-'EV Scenarios'!K$2)</f>
        <v>0.66755700767764858</v>
      </c>
      <c r="L25" s="5">
        <f>'Pc, Winter, S1'!L25*Main!$B$5+_xlfn.IFNA(VLOOKUP($A25,'EV Distribution'!$A$2:$B$11,2,FALSE),0)*('EV Scenarios'!L$4-'EV Scenarios'!L$2)</f>
        <v>0.69318578239829043</v>
      </c>
      <c r="M25" s="5">
        <f>'Pc, Winter, S1'!M25*Main!$B$5+_xlfn.IFNA(VLOOKUP($A25,'EV Distribution'!$A$2:$B$11,2,FALSE),0)*('EV Scenarios'!M$4-'EV Scenarios'!M$2)</f>
        <v>0.66079837239394634</v>
      </c>
      <c r="N25" s="5">
        <f>'Pc, Winter, S1'!N25*Main!$B$5+_xlfn.IFNA(VLOOKUP($A25,'EV Distribution'!$A$2:$B$11,2,FALSE),0)*('EV Scenarios'!N$4-'EV Scenarios'!N$2)</f>
        <v>0.62203525521168723</v>
      </c>
      <c r="O25" s="5">
        <f>'Pc, Winter, S1'!O25*Main!$B$5+_xlfn.IFNA(VLOOKUP($A25,'EV Distribution'!$A$2:$B$11,2,FALSE),0)*('EV Scenarios'!O$4-'EV Scenarios'!O$2)</f>
        <v>0.58175033930713294</v>
      </c>
      <c r="P25" s="5">
        <f>'Pc, Winter, S1'!P25*Main!$B$5+_xlfn.IFNA(VLOOKUP($A25,'EV Distribution'!$A$2:$B$11,2,FALSE),0)*('EV Scenarios'!P$4-'EV Scenarios'!P$2)</f>
        <v>0.5620472404147141</v>
      </c>
      <c r="Q25" s="5">
        <f>'Pc, Winter, S1'!Q25*Main!$B$5+_xlfn.IFNA(VLOOKUP($A25,'EV Distribution'!$A$2:$B$11,2,FALSE),0)*('EV Scenarios'!Q$4-'EV Scenarios'!Q$2)</f>
        <v>0.51298191089572587</v>
      </c>
      <c r="R25" s="5">
        <f>'Pc, Winter, S1'!R25*Main!$B$5+_xlfn.IFNA(VLOOKUP($A25,'EV Distribution'!$A$2:$B$11,2,FALSE),0)*('EV Scenarios'!R$4-'EV Scenarios'!R$2)</f>
        <v>0.49266828150524111</v>
      </c>
      <c r="S25" s="5">
        <f>'Pc, Winter, S1'!S25*Main!$B$5+_xlfn.IFNA(VLOOKUP($A25,'EV Distribution'!$A$2:$B$11,2,FALSE),0)*('EV Scenarios'!S$4-'EV Scenarios'!S$2)</f>
        <v>0.43166492590365751</v>
      </c>
      <c r="T25" s="5">
        <f>'Pc, Winter, S1'!T25*Main!$B$5+_xlfn.IFNA(VLOOKUP($A25,'EV Distribution'!$A$2:$B$11,2,FALSE),0)*('EV Scenarios'!T$4-'EV Scenarios'!T$2)</f>
        <v>0.33351252132200115</v>
      </c>
      <c r="U25" s="5">
        <f>'Pc, Winter, S1'!U25*Main!$B$5+_xlfn.IFNA(VLOOKUP($A25,'EV Distribution'!$A$2:$B$11,2,FALSE),0)*('EV Scenarios'!U$4-'EV Scenarios'!U$2)</f>
        <v>0.37883134942836327</v>
      </c>
      <c r="V25" s="5">
        <f>'Pc, Winter, S1'!V25*Main!$B$5+_xlfn.IFNA(VLOOKUP($A25,'EV Distribution'!$A$2:$B$11,2,FALSE),0)*('EV Scenarios'!V$4-'EV Scenarios'!V$2)</f>
        <v>0.39020212758586048</v>
      </c>
      <c r="W25" s="5">
        <f>'Pc, Winter, S1'!W25*Main!$B$5+_xlfn.IFNA(VLOOKUP($A25,'EV Distribution'!$A$2:$B$11,2,FALSE),0)*('EV Scenarios'!W$4-'EV Scenarios'!W$2)</f>
        <v>0.42443583370933302</v>
      </c>
      <c r="X25" s="5">
        <f>'Pc, Winter, S1'!X25*Main!$B$5+_xlfn.IFNA(VLOOKUP($A25,'EV Distribution'!$A$2:$B$11,2,FALSE),0)*('EV Scenarios'!X$4-'EV Scenarios'!X$2)</f>
        <v>0.22049983299880885</v>
      </c>
      <c r="Y25" s="5">
        <f>'Pc, Winter, S1'!Y25*Main!$B$5+_xlfn.IFNA(VLOOKUP($A25,'EV Distribution'!$A$2:$B$11,2,FALSE),0)*('EV Scenarios'!Y$4-'EV Scenarios'!Y$2)</f>
        <v>0.21652710289489913</v>
      </c>
    </row>
    <row r="26" spans="1:25" x14ac:dyDescent="0.25">
      <c r="A26">
        <v>8</v>
      </c>
      <c r="B26" s="5">
        <f>'Pc, Winter, S1'!B26*Main!$B$5+_xlfn.IFNA(VLOOKUP($A26,'EV Distribution'!$A$2:$B$11,2,FALSE),0)*('EV Scenarios'!B$4-'EV Scenarios'!B$2)</f>
        <v>1.4905917053811661E-3</v>
      </c>
      <c r="C26" s="5">
        <f>'Pc, Winter, S1'!C26*Main!$B$5+_xlfn.IFNA(VLOOKUP($A26,'EV Distribution'!$A$2:$B$11,2,FALSE),0)*('EV Scenarios'!C$4-'EV Scenarios'!C$2)</f>
        <v>1.5106967993273545E-3</v>
      </c>
      <c r="D26" s="5">
        <f>'Pc, Winter, S1'!D26*Main!$B$5+_xlfn.IFNA(VLOOKUP($A26,'EV Distribution'!$A$2:$B$11,2,FALSE),0)*('EV Scenarios'!D$4-'EV Scenarios'!D$2)</f>
        <v>1.2997302808015693E-3</v>
      </c>
      <c r="E26" s="5">
        <f>'Pc, Winter, S1'!E26*Main!$B$5+_xlfn.IFNA(VLOOKUP($A26,'EV Distribution'!$A$2:$B$11,2,FALSE),0)*('EV Scenarios'!E$4-'EV Scenarios'!E$2)</f>
        <v>1.1250530418161432E-3</v>
      </c>
      <c r="F26" s="5">
        <f>'Pc, Winter, S1'!F26*Main!$B$5+_xlfn.IFNA(VLOOKUP($A26,'EV Distribution'!$A$2:$B$11,2,FALSE),0)*('EV Scenarios'!F$4-'EV Scenarios'!F$2)</f>
        <v>9.4091413864910332E-4</v>
      </c>
      <c r="G26" s="5">
        <f>'Pc, Winter, S1'!G26*Main!$B$5+_xlfn.IFNA(VLOOKUP($A26,'EV Distribution'!$A$2:$B$11,2,FALSE),0)*('EV Scenarios'!G$4-'EV Scenarios'!G$2)</f>
        <v>8.7468076605941704E-4</v>
      </c>
      <c r="H26" s="5">
        <f>'Pc, Winter, S1'!H26*Main!$B$5+_xlfn.IFNA(VLOOKUP($A26,'EV Distribution'!$A$2:$B$11,2,FALSE),0)*('EV Scenarios'!H$4-'EV Scenarios'!H$2)</f>
        <v>6.5869572897982057E-4</v>
      </c>
      <c r="I26" s="5">
        <f>'Pc, Winter, S1'!I26*Main!$B$5+_xlfn.IFNA(VLOOKUP($A26,'EV Distribution'!$A$2:$B$11,2,FALSE),0)*('EV Scenarios'!I$4-'EV Scenarios'!I$2)</f>
        <v>6.309380781810538E-4</v>
      </c>
      <c r="J26" s="5">
        <f>'Pc, Winter, S1'!J26*Main!$B$5+_xlfn.IFNA(VLOOKUP($A26,'EV Distribution'!$A$2:$B$11,2,FALSE),0)*('EV Scenarios'!J$4-'EV Scenarios'!J$2)</f>
        <v>7.1422225009809407E-4</v>
      </c>
      <c r="K26" s="5">
        <f>'Pc, Winter, S1'!K26*Main!$B$5+_xlfn.IFNA(VLOOKUP($A26,'EV Distribution'!$A$2:$B$11,2,FALSE),0)*('EV Scenarios'!K$4-'EV Scenarios'!K$2)</f>
        <v>7.7873462001121078E-4</v>
      </c>
      <c r="L26" s="5">
        <f>'Pc, Winter, S1'!L26*Main!$B$5+_xlfn.IFNA(VLOOKUP($A26,'EV Distribution'!$A$2:$B$11,2,FALSE),0)*('EV Scenarios'!L$4-'EV Scenarios'!L$2)</f>
        <v>7.9110398904147982E-4</v>
      </c>
      <c r="M26" s="5">
        <f>'Pc, Winter, S1'!M26*Main!$B$5+_xlfn.IFNA(VLOOKUP($A26,'EV Distribution'!$A$2:$B$11,2,FALSE),0)*('EV Scenarios'!M$4-'EV Scenarios'!M$2)</f>
        <v>1.0869115540358746E-3</v>
      </c>
      <c r="N26" s="5">
        <f>'Pc, Winter, S1'!N26*Main!$B$5+_xlfn.IFNA(VLOOKUP($A26,'EV Distribution'!$A$2:$B$11,2,FALSE),0)*('EV Scenarios'!N$4-'EV Scenarios'!N$2)</f>
        <v>1.2565466506446188E-3</v>
      </c>
      <c r="O26" s="5">
        <f>'Pc, Winter, S1'!O26*Main!$B$5+_xlfn.IFNA(VLOOKUP($A26,'EV Distribution'!$A$2:$B$11,2,FALSE),0)*('EV Scenarios'!O$4-'EV Scenarios'!O$2)</f>
        <v>1.0660570679091928E-3</v>
      </c>
      <c r="P26" s="5">
        <f>'Pc, Winter, S1'!P26*Main!$B$5+_xlfn.IFNA(VLOOKUP($A26,'EV Distribution'!$A$2:$B$11,2,FALSE),0)*('EV Scenarios'!P$4-'EV Scenarios'!P$2)</f>
        <v>8.7447174190022434E-4</v>
      </c>
      <c r="Q26" s="5">
        <f>'Pc, Winter, S1'!Q26*Main!$B$5+_xlfn.IFNA(VLOOKUP($A26,'EV Distribution'!$A$2:$B$11,2,FALSE),0)*('EV Scenarios'!Q$4-'EV Scenarios'!Q$2)</f>
        <v>8.5589876775504488E-4</v>
      </c>
      <c r="R26" s="5">
        <f>'Pc, Winter, S1'!R26*Main!$B$5+_xlfn.IFNA(VLOOKUP($A26,'EV Distribution'!$A$2:$B$11,2,FALSE),0)*('EV Scenarios'!R$4-'EV Scenarios'!R$2)</f>
        <v>8.9119306429372202E-4</v>
      </c>
      <c r="S26" s="5">
        <f>'Pc, Winter, S1'!S26*Main!$B$5+_xlfn.IFNA(VLOOKUP($A26,'EV Distribution'!$A$2:$B$11,2,FALSE),0)*('EV Scenarios'!S$4-'EV Scenarios'!S$2)</f>
        <v>9.467495280689463E-4</v>
      </c>
      <c r="T26" s="5">
        <f>'Pc, Winter, S1'!T26*Main!$B$5+_xlfn.IFNA(VLOOKUP($A26,'EV Distribution'!$A$2:$B$11,2,FALSE),0)*('EV Scenarios'!T$4-'EV Scenarios'!T$2)</f>
        <v>1.2032090131446189E-3</v>
      </c>
      <c r="U26" s="5">
        <f>'Pc, Winter, S1'!U26*Main!$B$5+_xlfn.IFNA(VLOOKUP($A26,'EV Distribution'!$A$2:$B$11,2,FALSE),0)*('EV Scenarios'!U$4-'EV Scenarios'!U$2)</f>
        <v>1.5022998227858745E-3</v>
      </c>
      <c r="V26" s="5">
        <f>'Pc, Winter, S1'!V26*Main!$B$5+_xlfn.IFNA(VLOOKUP($A26,'EV Distribution'!$A$2:$B$11,2,FALSE),0)*('EV Scenarios'!V$4-'EV Scenarios'!V$2)</f>
        <v>1.7072727835762331E-3</v>
      </c>
      <c r="W26" s="5">
        <f>'Pc, Winter, S1'!W26*Main!$B$5+_xlfn.IFNA(VLOOKUP($A26,'EV Distribution'!$A$2:$B$11,2,FALSE),0)*('EV Scenarios'!W$4-'EV Scenarios'!W$2)</f>
        <v>2.0184788625420402E-3</v>
      </c>
      <c r="X26" s="5">
        <f>'Pc, Winter, S1'!X26*Main!$B$5+_xlfn.IFNA(VLOOKUP($A26,'EV Distribution'!$A$2:$B$11,2,FALSE),0)*('EV Scenarios'!X$4-'EV Scenarios'!X$2)</f>
        <v>1.9104895931754485E-3</v>
      </c>
      <c r="Y26" s="5">
        <f>'Pc, Winter, S1'!Y26*Main!$B$5+_xlfn.IFNA(VLOOKUP($A26,'EV Distribution'!$A$2:$B$11,2,FALSE),0)*('EV Scenarios'!Y$4-'EV Scenarios'!Y$2)</f>
        <v>1.7798327272281391E-3</v>
      </c>
    </row>
    <row r="27" spans="1:25" x14ac:dyDescent="0.25">
      <c r="A27">
        <v>10</v>
      </c>
      <c r="B27" s="5">
        <f>'Pc, Winter, S1'!B27*Main!$B$5+_xlfn.IFNA(VLOOKUP($A27,'EV Distribution'!$A$2:$B$11,2,FALSE),0)*('EV Scenarios'!B$4-'EV Scenarios'!B$2)</f>
        <v>1.3242553991872198E-3</v>
      </c>
      <c r="C27" s="5">
        <f>'Pc, Winter, S1'!C27*Main!$B$5+_xlfn.IFNA(VLOOKUP($A27,'EV Distribution'!$A$2:$B$11,2,FALSE),0)*('EV Scenarios'!C$4-'EV Scenarios'!C$2)</f>
        <v>1.0472666145739911E-3</v>
      </c>
      <c r="D27" s="5">
        <f>'Pc, Winter, S1'!D27*Main!$B$5+_xlfn.IFNA(VLOOKUP($A27,'EV Distribution'!$A$2:$B$11,2,FALSE),0)*('EV Scenarios'!D$4-'EV Scenarios'!D$2)</f>
        <v>8.7908142111827359E-4</v>
      </c>
      <c r="E27" s="5">
        <f>'Pc, Winter, S1'!E27*Main!$B$5+_xlfn.IFNA(VLOOKUP($A27,'EV Distribution'!$A$2:$B$11,2,FALSE),0)*('EV Scenarios'!E$4-'EV Scenarios'!E$2)</f>
        <v>8.6481866371917028E-4</v>
      </c>
      <c r="F27" s="5">
        <f>'Pc, Winter, S1'!F27*Main!$B$5+_xlfn.IFNA(VLOOKUP($A27,'EV Distribution'!$A$2:$B$11,2,FALSE),0)*('EV Scenarios'!F$4-'EV Scenarios'!F$2)</f>
        <v>8.7741974726737661E-4</v>
      </c>
      <c r="G27" s="5">
        <f>'Pc, Winter, S1'!G27*Main!$B$5+_xlfn.IFNA(VLOOKUP($A27,'EV Distribution'!$A$2:$B$11,2,FALSE),0)*('EV Scenarios'!G$4-'EV Scenarios'!G$2)</f>
        <v>8.9589122514013462E-4</v>
      </c>
      <c r="H27" s="5">
        <f>'Pc, Winter, S1'!H27*Main!$B$5+_xlfn.IFNA(VLOOKUP($A27,'EV Distribution'!$A$2:$B$11,2,FALSE),0)*('EV Scenarios'!H$4-'EV Scenarios'!H$2)</f>
        <v>7.6395140250840824E-4</v>
      </c>
      <c r="I27" s="5">
        <f>'Pc, Winter, S1'!I27*Main!$B$5+_xlfn.IFNA(VLOOKUP($A27,'EV Distribution'!$A$2:$B$11,2,FALSE),0)*('EV Scenarios'!I$4-'EV Scenarios'!I$2)</f>
        <v>7.4054247385089685E-4</v>
      </c>
      <c r="J27" s="5">
        <f>'Pc, Winter, S1'!J27*Main!$B$5+_xlfn.IFNA(VLOOKUP($A27,'EV Distribution'!$A$2:$B$11,2,FALSE),0)*('EV Scenarios'!J$4-'EV Scenarios'!J$2)</f>
        <v>7.8850000110706293E-4</v>
      </c>
      <c r="K27" s="5">
        <f>'Pc, Winter, S1'!K27*Main!$B$5+_xlfn.IFNA(VLOOKUP($A27,'EV Distribution'!$A$2:$B$11,2,FALSE),0)*('EV Scenarios'!K$4-'EV Scenarios'!K$2)</f>
        <v>1.1044320114770179E-3</v>
      </c>
      <c r="L27" s="5">
        <f>'Pc, Winter, S1'!L27*Main!$B$5+_xlfn.IFNA(VLOOKUP($A27,'EV Distribution'!$A$2:$B$11,2,FALSE),0)*('EV Scenarios'!L$4-'EV Scenarios'!L$2)</f>
        <v>1.1890424564041482E-3</v>
      </c>
      <c r="M27" s="5">
        <f>'Pc, Winter, S1'!M27*Main!$B$5+_xlfn.IFNA(VLOOKUP($A27,'EV Distribution'!$A$2:$B$11,2,FALSE),0)*('EV Scenarios'!M$4-'EV Scenarios'!M$2)</f>
        <v>1.2805989335482064E-3</v>
      </c>
      <c r="N27" s="5">
        <f>'Pc, Winter, S1'!N27*Main!$B$5+_xlfn.IFNA(VLOOKUP($A27,'EV Distribution'!$A$2:$B$11,2,FALSE),0)*('EV Scenarios'!N$4-'EV Scenarios'!N$2)</f>
        <v>1.3712164175868832E-3</v>
      </c>
      <c r="O27" s="5">
        <f>'Pc, Winter, S1'!O27*Main!$B$5+_xlfn.IFNA(VLOOKUP($A27,'EV Distribution'!$A$2:$B$11,2,FALSE),0)*('EV Scenarios'!O$4-'EV Scenarios'!O$2)</f>
        <v>1.2425453888593048E-3</v>
      </c>
      <c r="P27" s="5">
        <f>'Pc, Winter, S1'!P27*Main!$B$5+_xlfn.IFNA(VLOOKUP($A27,'EV Distribution'!$A$2:$B$11,2,FALSE),0)*('EV Scenarios'!P$4-'EV Scenarios'!P$2)</f>
        <v>1.1058961679091929E-3</v>
      </c>
      <c r="Q27" s="5">
        <f>'Pc, Winter, S1'!Q27*Main!$B$5+_xlfn.IFNA(VLOOKUP($A27,'EV Distribution'!$A$2:$B$11,2,FALSE),0)*('EV Scenarios'!Q$4-'EV Scenarios'!Q$2)</f>
        <v>1.1549847664658074E-3</v>
      </c>
      <c r="R27" s="5">
        <f>'Pc, Winter, S1'!R27*Main!$B$5+_xlfn.IFNA(VLOOKUP($A27,'EV Distribution'!$A$2:$B$11,2,FALSE),0)*('EV Scenarios'!R$4-'EV Scenarios'!R$2)</f>
        <v>1.1433874620235427E-3</v>
      </c>
      <c r="S27" s="5">
        <f>'Pc, Winter, S1'!S27*Main!$B$5+_xlfn.IFNA(VLOOKUP($A27,'EV Distribution'!$A$2:$B$11,2,FALSE),0)*('EV Scenarios'!S$4-'EV Scenarios'!S$2)</f>
        <v>1.0812126478419281E-3</v>
      </c>
      <c r="T27" s="5">
        <f>'Pc, Winter, S1'!T27*Main!$B$5+_xlfn.IFNA(VLOOKUP($A27,'EV Distribution'!$A$2:$B$11,2,FALSE),0)*('EV Scenarios'!T$4-'EV Scenarios'!T$2)</f>
        <v>1.1052593658632287E-3</v>
      </c>
      <c r="U27" s="5">
        <f>'Pc, Winter, S1'!U27*Main!$B$5+_xlfn.IFNA(VLOOKUP($A27,'EV Distribution'!$A$2:$B$11,2,FALSE),0)*('EV Scenarios'!U$4-'EV Scenarios'!U$2)</f>
        <v>1.2109576449971975E-3</v>
      </c>
      <c r="V27" s="5">
        <f>'Pc, Winter, S1'!V27*Main!$B$5+_xlfn.IFNA(VLOOKUP($A27,'EV Distribution'!$A$2:$B$11,2,FALSE),0)*('EV Scenarios'!V$4-'EV Scenarios'!V$2)</f>
        <v>1.5124455187079597E-3</v>
      </c>
      <c r="W27" s="5">
        <f>'Pc, Winter, S1'!W27*Main!$B$5+_xlfn.IFNA(VLOOKUP($A27,'EV Distribution'!$A$2:$B$11,2,FALSE),0)*('EV Scenarios'!W$4-'EV Scenarios'!W$2)</f>
        <v>1.9504817633408075E-3</v>
      </c>
      <c r="X27" s="5">
        <f>'Pc, Winter, S1'!X27*Main!$B$5+_xlfn.IFNA(VLOOKUP($A27,'EV Distribution'!$A$2:$B$11,2,FALSE),0)*('EV Scenarios'!X$4-'EV Scenarios'!X$2)</f>
        <v>1.8941770562640138E-3</v>
      </c>
      <c r="Y27" s="5">
        <f>'Pc, Winter, S1'!Y27*Main!$B$5+_xlfn.IFNA(VLOOKUP($A27,'EV Distribution'!$A$2:$B$11,2,FALSE),0)*('EV Scenarios'!Y$4-'EV Scenarios'!Y$2)</f>
        <v>1.6968783733183859E-3</v>
      </c>
    </row>
    <row r="28" spans="1:25" x14ac:dyDescent="0.25">
      <c r="A28">
        <v>30</v>
      </c>
      <c r="B28" s="5">
        <f>'Pc, Winter, S1'!B28*Main!$B$5+_xlfn.IFNA(VLOOKUP($A28,'EV Distribution'!$A$2:$B$11,2,FALSE),0)*('EV Scenarios'!B$4-'EV Scenarios'!B$2)</f>
        <v>1.0731951481334082E-2</v>
      </c>
      <c r="C28" s="5">
        <f>'Pc, Winter, S1'!C28*Main!$B$5+_xlfn.IFNA(VLOOKUP($A28,'EV Distribution'!$A$2:$B$11,2,FALSE),0)*('EV Scenarios'!C$4-'EV Scenarios'!C$2)</f>
        <v>1.083220050121917E-2</v>
      </c>
      <c r="D28" s="5">
        <f>'Pc, Winter, S1'!D28*Main!$B$5+_xlfn.IFNA(VLOOKUP($A28,'EV Distribution'!$A$2:$B$11,2,FALSE),0)*('EV Scenarios'!D$4-'EV Scenarios'!D$2)</f>
        <v>9.143432182553252E-3</v>
      </c>
      <c r="E28" s="5">
        <f>'Pc, Winter, S1'!E28*Main!$B$5+_xlfn.IFNA(VLOOKUP($A28,'EV Distribution'!$A$2:$B$11,2,FALSE),0)*('EV Scenarios'!E$4-'EV Scenarios'!E$2)</f>
        <v>8.5905270714966373E-3</v>
      </c>
      <c r="F28" s="5">
        <f>'Pc, Winter, S1'!F28*Main!$B$5+_xlfn.IFNA(VLOOKUP($A28,'EV Distribution'!$A$2:$B$11,2,FALSE),0)*('EV Scenarios'!F$4-'EV Scenarios'!F$2)</f>
        <v>7.2652309439041485E-3</v>
      </c>
      <c r="G28" s="5">
        <f>'Pc, Winter, S1'!G28*Main!$B$5+_xlfn.IFNA(VLOOKUP($A28,'EV Distribution'!$A$2:$B$11,2,FALSE),0)*('EV Scenarios'!G$4-'EV Scenarios'!G$2)</f>
        <v>6.8529221110986546E-3</v>
      </c>
      <c r="H28" s="5">
        <f>'Pc, Winter, S1'!H28*Main!$B$5+_xlfn.IFNA(VLOOKUP($A28,'EV Distribution'!$A$2:$B$11,2,FALSE),0)*('EV Scenarios'!H$4-'EV Scenarios'!H$2)</f>
        <v>8.098248162401905E-3</v>
      </c>
      <c r="I28" s="5">
        <f>'Pc, Winter, S1'!I28*Main!$B$5+_xlfn.IFNA(VLOOKUP($A28,'EV Distribution'!$A$2:$B$11,2,FALSE),0)*('EV Scenarios'!I$4-'EV Scenarios'!I$2)</f>
        <v>2.0834776091788118E-3</v>
      </c>
      <c r="J28" s="5">
        <f>'Pc, Winter, S1'!J28*Main!$B$5+_xlfn.IFNA(VLOOKUP($A28,'EV Distribution'!$A$2:$B$11,2,FALSE),0)*('EV Scenarios'!J$4-'EV Scenarios'!J$2)</f>
        <v>2.2452819916619952E-3</v>
      </c>
      <c r="K28" s="5">
        <f>'Pc, Winter, S1'!K28*Main!$B$5+_xlfn.IFNA(VLOOKUP($A28,'EV Distribution'!$A$2:$B$11,2,FALSE),0)*('EV Scenarios'!K$4-'EV Scenarios'!K$2)</f>
        <v>2.9196810817684981E-3</v>
      </c>
      <c r="L28" s="5">
        <f>'Pc, Winter, S1'!L28*Main!$B$5+_xlfn.IFNA(VLOOKUP($A28,'EV Distribution'!$A$2:$B$11,2,FALSE),0)*('EV Scenarios'!L$4-'EV Scenarios'!L$2)</f>
        <v>2.4077663161995522E-3</v>
      </c>
      <c r="M28" s="5">
        <f>'Pc, Winter, S1'!M28*Main!$B$5+_xlfn.IFNA(VLOOKUP($A28,'EV Distribution'!$A$2:$B$11,2,FALSE),0)*('EV Scenarios'!M$4-'EV Scenarios'!M$2)</f>
        <v>2.5916189251401346E-3</v>
      </c>
      <c r="N28" s="5">
        <f>'Pc, Winter, S1'!N28*Main!$B$5+_xlfn.IFNA(VLOOKUP($A28,'EV Distribution'!$A$2:$B$11,2,FALSE),0)*('EV Scenarios'!N$4-'EV Scenarios'!N$2)</f>
        <v>3.1724087315582964E-3</v>
      </c>
      <c r="O28" s="5">
        <f>'Pc, Winter, S1'!O28*Main!$B$5+_xlfn.IFNA(VLOOKUP($A28,'EV Distribution'!$A$2:$B$11,2,FALSE),0)*('EV Scenarios'!O$4-'EV Scenarios'!O$2)</f>
        <v>4.0023294055633414E-3</v>
      </c>
      <c r="P28" s="5">
        <f>'Pc, Winter, S1'!P28*Main!$B$5+_xlfn.IFNA(VLOOKUP($A28,'EV Distribution'!$A$2:$B$11,2,FALSE),0)*('EV Scenarios'!P$4-'EV Scenarios'!P$2)</f>
        <v>3.8436249737948433E-3</v>
      </c>
      <c r="Q28" s="5">
        <f>'Pc, Winter, S1'!Q28*Main!$B$5+_xlfn.IFNA(VLOOKUP($A28,'EV Distribution'!$A$2:$B$11,2,FALSE),0)*('EV Scenarios'!Q$4-'EV Scenarios'!Q$2)</f>
        <v>3.8159673179932736E-3</v>
      </c>
      <c r="R28" s="5">
        <f>'Pc, Winter, S1'!R28*Main!$B$5+_xlfn.IFNA(VLOOKUP($A28,'EV Distribution'!$A$2:$B$11,2,FALSE),0)*('EV Scenarios'!R$4-'EV Scenarios'!R$2)</f>
        <v>3.1480104707679369E-3</v>
      </c>
      <c r="S28" s="5">
        <f>'Pc, Winter, S1'!S28*Main!$B$5+_xlfn.IFNA(VLOOKUP($A28,'EV Distribution'!$A$2:$B$11,2,FALSE),0)*('EV Scenarios'!S$4-'EV Scenarios'!S$2)</f>
        <v>4.6171808036715254E-3</v>
      </c>
      <c r="T28" s="5">
        <f>'Pc, Winter, S1'!T28*Main!$B$5+_xlfn.IFNA(VLOOKUP($A28,'EV Distribution'!$A$2:$B$11,2,FALSE),0)*('EV Scenarios'!T$4-'EV Scenarios'!T$2)</f>
        <v>3.4176935656670404E-3</v>
      </c>
      <c r="U28" s="5">
        <f>'Pc, Winter, S1'!U28*Main!$B$5+_xlfn.IFNA(VLOOKUP($A28,'EV Distribution'!$A$2:$B$11,2,FALSE),0)*('EV Scenarios'!U$4-'EV Scenarios'!U$2)</f>
        <v>3.328228291605942E-3</v>
      </c>
      <c r="V28" s="5">
        <f>'Pc, Winter, S1'!V28*Main!$B$5+_xlfn.IFNA(VLOOKUP($A28,'EV Distribution'!$A$2:$B$11,2,FALSE),0)*('EV Scenarios'!V$4-'EV Scenarios'!V$2)</f>
        <v>4.1363488642376682E-3</v>
      </c>
      <c r="W28" s="5">
        <f>'Pc, Winter, S1'!W28*Main!$B$5+_xlfn.IFNA(VLOOKUP($A28,'EV Distribution'!$A$2:$B$11,2,FALSE),0)*('EV Scenarios'!W$4-'EV Scenarios'!W$2)</f>
        <v>3.6052941878923772E-3</v>
      </c>
      <c r="X28" s="5">
        <f>'Pc, Winter, S1'!X28*Main!$B$5+_xlfn.IFNA(VLOOKUP($A28,'EV Distribution'!$A$2:$B$11,2,FALSE),0)*('EV Scenarios'!X$4-'EV Scenarios'!X$2)</f>
        <v>9.0812449800028051E-3</v>
      </c>
      <c r="Y28" s="5">
        <f>'Pc, Winter, S1'!Y28*Main!$B$5+_xlfn.IFNA(VLOOKUP($A28,'EV Distribution'!$A$2:$B$11,2,FALSE),0)*('EV Scenarios'!Y$4-'EV Scenarios'!Y$2)</f>
        <v>1.0041170229680494E-2</v>
      </c>
    </row>
    <row r="29" spans="1:25" x14ac:dyDescent="0.25">
      <c r="A29">
        <v>19</v>
      </c>
      <c r="B29" s="5">
        <f>'Pc, Winter, S1'!B29*Main!$B$5+_xlfn.IFNA(VLOOKUP($A29,'EV Distribution'!$A$2:$B$11,2,FALSE),0)*('EV Scenarios'!B$4-'EV Scenarios'!B$2)</f>
        <v>9.0981892277186116E-4</v>
      </c>
      <c r="C29" s="5">
        <f>'Pc, Winter, S1'!C29*Main!$B$5+_xlfn.IFNA(VLOOKUP($A29,'EV Distribution'!$A$2:$B$11,2,FALSE),0)*('EV Scenarios'!C$4-'EV Scenarios'!C$2)</f>
        <v>6.8419112947029148E-4</v>
      </c>
      <c r="D29" s="5">
        <f>'Pc, Winter, S1'!D29*Main!$B$5+_xlfn.IFNA(VLOOKUP($A29,'EV Distribution'!$A$2:$B$11,2,FALSE),0)*('EV Scenarios'!D$4-'EV Scenarios'!D$2)</f>
        <v>5.4073752948430494E-4</v>
      </c>
      <c r="E29" s="5">
        <f>'Pc, Winter, S1'!E29*Main!$B$5+_xlfn.IFNA(VLOOKUP($A29,'EV Distribution'!$A$2:$B$11,2,FALSE),0)*('EV Scenarios'!E$4-'EV Scenarios'!E$2)</f>
        <v>4.9989384257287004E-4</v>
      </c>
      <c r="F29" s="5">
        <f>'Pc, Winter, S1'!F29*Main!$B$5+_xlfn.IFNA(VLOOKUP($A29,'EV Distribution'!$A$2:$B$11,2,FALSE),0)*('EV Scenarios'!F$4-'EV Scenarios'!F$2)</f>
        <v>4.8981761792320634E-4</v>
      </c>
      <c r="G29" s="5">
        <f>'Pc, Winter, S1'!G29*Main!$B$5+_xlfn.IFNA(VLOOKUP($A29,'EV Distribution'!$A$2:$B$11,2,FALSE),0)*('EV Scenarios'!G$4-'EV Scenarios'!G$2)</f>
        <v>4.6583085702073994E-4</v>
      </c>
      <c r="H29" s="5">
        <f>'Pc, Winter, S1'!H29*Main!$B$5+_xlfn.IFNA(VLOOKUP($A29,'EV Distribution'!$A$2:$B$11,2,FALSE),0)*('EV Scenarios'!H$4-'EV Scenarios'!H$2)</f>
        <v>4.1100881409753361E-4</v>
      </c>
      <c r="I29" s="5">
        <f>'Pc, Winter, S1'!I29*Main!$B$5+_xlfn.IFNA(VLOOKUP($A29,'EV Distribution'!$A$2:$B$11,2,FALSE),0)*('EV Scenarios'!I$4-'EV Scenarios'!I$2)</f>
        <v>4.0646670332118831E-4</v>
      </c>
      <c r="J29" s="5">
        <f>'Pc, Winter, S1'!J29*Main!$B$5+_xlfn.IFNA(VLOOKUP($A29,'EV Distribution'!$A$2:$B$11,2,FALSE),0)*('EV Scenarios'!J$4-'EV Scenarios'!J$2)</f>
        <v>5.5131041090246641E-4</v>
      </c>
      <c r="K29" s="5">
        <f>'Pc, Winter, S1'!K29*Main!$B$5+_xlfn.IFNA(VLOOKUP($A29,'EV Distribution'!$A$2:$B$11,2,FALSE),0)*('EV Scenarios'!K$4-'EV Scenarios'!K$2)</f>
        <v>8.482767639013452E-4</v>
      </c>
      <c r="L29" s="5">
        <f>'Pc, Winter, S1'!L29*Main!$B$5+_xlfn.IFNA(VLOOKUP($A29,'EV Distribution'!$A$2:$B$11,2,FALSE),0)*('EV Scenarios'!L$4-'EV Scenarios'!L$2)</f>
        <v>1.0767009464545964E-3</v>
      </c>
      <c r="M29" s="5">
        <f>'Pc, Winter, S1'!M29*Main!$B$5+_xlfn.IFNA(VLOOKUP($A29,'EV Distribution'!$A$2:$B$11,2,FALSE),0)*('EV Scenarios'!M$4-'EV Scenarios'!M$2)</f>
        <v>1.1232107965106501E-3</v>
      </c>
      <c r="N29" s="5">
        <f>'Pc, Winter, S1'!N29*Main!$B$5+_xlfn.IFNA(VLOOKUP($A29,'EV Distribution'!$A$2:$B$11,2,FALSE),0)*('EV Scenarios'!N$4-'EV Scenarios'!N$2)</f>
        <v>1.1171212176289238E-3</v>
      </c>
      <c r="O29" s="5">
        <f>'Pc, Winter, S1'!O29*Main!$B$5+_xlfn.IFNA(VLOOKUP($A29,'EV Distribution'!$A$2:$B$11,2,FALSE),0)*('EV Scenarios'!O$4-'EV Scenarios'!O$2)</f>
        <v>9.7148442456558299E-4</v>
      </c>
      <c r="P29" s="5">
        <f>'Pc, Winter, S1'!P29*Main!$B$5+_xlfn.IFNA(VLOOKUP($A29,'EV Distribution'!$A$2:$B$11,2,FALSE),0)*('EV Scenarios'!P$4-'EV Scenarios'!P$2)</f>
        <v>9.4435736468609875E-4</v>
      </c>
      <c r="Q29" s="5">
        <f>'Pc, Winter, S1'!Q29*Main!$B$5+_xlfn.IFNA(VLOOKUP($A29,'EV Distribution'!$A$2:$B$11,2,FALSE),0)*('EV Scenarios'!Q$4-'EV Scenarios'!Q$2)</f>
        <v>9.1276136325672645E-4</v>
      </c>
      <c r="R29" s="5">
        <f>'Pc, Winter, S1'!R29*Main!$B$5+_xlfn.IFNA(VLOOKUP($A29,'EV Distribution'!$A$2:$B$11,2,FALSE),0)*('EV Scenarios'!R$4-'EV Scenarios'!R$2)</f>
        <v>8.9504346020179365E-4</v>
      </c>
      <c r="S29" s="5">
        <f>'Pc, Winter, S1'!S29*Main!$B$5+_xlfn.IFNA(VLOOKUP($A29,'EV Distribution'!$A$2:$B$11,2,FALSE),0)*('EV Scenarios'!S$4-'EV Scenarios'!S$2)</f>
        <v>9.2196253709361006E-4</v>
      </c>
      <c r="T29" s="5">
        <f>'Pc, Winter, S1'!T29*Main!$B$5+_xlfn.IFNA(VLOOKUP($A29,'EV Distribution'!$A$2:$B$11,2,FALSE),0)*('EV Scenarios'!T$4-'EV Scenarios'!T$2)</f>
        <v>1.0051177473514574E-3</v>
      </c>
      <c r="U29" s="5">
        <f>'Pc, Winter, S1'!U29*Main!$B$5+_xlfn.IFNA(VLOOKUP($A29,'EV Distribution'!$A$2:$B$11,2,FALSE),0)*('EV Scenarios'!U$4-'EV Scenarios'!U$2)</f>
        <v>1.269534942292601E-3</v>
      </c>
      <c r="V29" s="5">
        <f>'Pc, Winter, S1'!V29*Main!$B$5+_xlfn.IFNA(VLOOKUP($A29,'EV Distribution'!$A$2:$B$11,2,FALSE),0)*('EV Scenarios'!V$4-'EV Scenarios'!V$2)</f>
        <v>1.423012510888453E-3</v>
      </c>
      <c r="W29" s="5">
        <f>'Pc, Winter, S1'!W29*Main!$B$5+_xlfn.IFNA(VLOOKUP($A29,'EV Distribution'!$A$2:$B$11,2,FALSE),0)*('EV Scenarios'!W$4-'EV Scenarios'!W$2)</f>
        <v>1.4965634703195067E-3</v>
      </c>
      <c r="X29" s="5">
        <f>'Pc, Winter, S1'!X29*Main!$B$5+_xlfn.IFNA(VLOOKUP($A29,'EV Distribution'!$A$2:$B$11,2,FALSE),0)*('EV Scenarios'!X$4-'EV Scenarios'!X$2)</f>
        <v>1.2380302767376684E-3</v>
      </c>
      <c r="Y29" s="5">
        <f>'Pc, Winter, S1'!Y29*Main!$B$5+_xlfn.IFNA(VLOOKUP($A29,'EV Distribution'!$A$2:$B$11,2,FALSE),0)*('EV Scenarios'!Y$4-'EV Scenarios'!Y$2)</f>
        <v>1.0225160466507848E-3</v>
      </c>
    </row>
    <row r="30" spans="1:25" x14ac:dyDescent="0.25">
      <c r="A30">
        <v>47</v>
      </c>
      <c r="B30" s="5">
        <f>'Pc, Winter, S1'!B30*Main!$B$5+_xlfn.IFNA(VLOOKUP($A30,'EV Distribution'!$A$2:$B$11,2,FALSE),0)*('EV Scenarios'!B$4-'EV Scenarios'!B$2)</f>
        <v>1.240732305661435E-2</v>
      </c>
      <c r="C30" s="5">
        <f>'Pc, Winter, S1'!C30*Main!$B$5+_xlfn.IFNA(VLOOKUP($A30,'EV Distribution'!$A$2:$B$11,2,FALSE),0)*('EV Scenarios'!C$4-'EV Scenarios'!C$2)</f>
        <v>1.218344863120796E-2</v>
      </c>
      <c r="D30" s="5">
        <f>'Pc, Winter, S1'!D30*Main!$B$5+_xlfn.IFNA(VLOOKUP($A30,'EV Distribution'!$A$2:$B$11,2,FALSE),0)*('EV Scenarios'!D$4-'EV Scenarios'!D$2)</f>
        <v>1.0712777725084081E-2</v>
      </c>
      <c r="E30" s="5">
        <f>'Pc, Winter, S1'!E30*Main!$B$5+_xlfn.IFNA(VLOOKUP($A30,'EV Distribution'!$A$2:$B$11,2,FALSE),0)*('EV Scenarios'!E$4-'EV Scenarios'!E$2)</f>
        <v>9.9749322421524688E-3</v>
      </c>
      <c r="F30" s="5">
        <f>'Pc, Winter, S1'!F30*Main!$B$5+_xlfn.IFNA(VLOOKUP($A30,'EV Distribution'!$A$2:$B$11,2,FALSE),0)*('EV Scenarios'!F$4-'EV Scenarios'!F$2)</f>
        <v>8.6686459140134543E-3</v>
      </c>
      <c r="G30" s="5">
        <f>'Pc, Winter, S1'!G30*Main!$B$5+_xlfn.IFNA(VLOOKUP($A30,'EV Distribution'!$A$2:$B$11,2,FALSE),0)*('EV Scenarios'!G$4-'EV Scenarios'!G$2)</f>
        <v>8.3206412886210751E-3</v>
      </c>
      <c r="H30" s="5">
        <f>'Pc, Winter, S1'!H30*Main!$B$5+_xlfn.IFNA(VLOOKUP($A30,'EV Distribution'!$A$2:$B$11,2,FALSE),0)*('EV Scenarios'!H$4-'EV Scenarios'!H$2)</f>
        <v>9.3856450125420418E-3</v>
      </c>
      <c r="I30" s="5">
        <f>'Pc, Winter, S1'!I30*Main!$B$5+_xlfn.IFNA(VLOOKUP($A30,'EV Distribution'!$A$2:$B$11,2,FALSE),0)*('EV Scenarios'!I$4-'EV Scenarios'!I$2)</f>
        <v>3.348959450238229E-3</v>
      </c>
      <c r="J30" s="5">
        <f>'Pc, Winter, S1'!J30*Main!$B$5+_xlfn.IFNA(VLOOKUP($A30,'EV Distribution'!$A$2:$B$11,2,FALSE),0)*('EV Scenarios'!J$4-'EV Scenarios'!J$2)</f>
        <v>3.8177913313340809E-3</v>
      </c>
      <c r="K30" s="5">
        <f>'Pc, Winter, S1'!K30*Main!$B$5+_xlfn.IFNA(VLOOKUP($A30,'EV Distribution'!$A$2:$B$11,2,FALSE),0)*('EV Scenarios'!K$4-'EV Scenarios'!K$2)</f>
        <v>4.9496719624439458E-3</v>
      </c>
      <c r="L30" s="5">
        <f>'Pc, Winter, S1'!L30*Main!$B$5+_xlfn.IFNA(VLOOKUP($A30,'EV Distribution'!$A$2:$B$11,2,FALSE),0)*('EV Scenarios'!L$4-'EV Scenarios'!L$2)</f>
        <v>4.6234534592769069E-3</v>
      </c>
      <c r="M30" s="5">
        <f>'Pc, Winter, S1'!M30*Main!$B$5+_xlfn.IFNA(VLOOKUP($A30,'EV Distribution'!$A$2:$B$11,2,FALSE),0)*('EV Scenarios'!M$4-'EV Scenarios'!M$2)</f>
        <v>4.7726605292460773E-3</v>
      </c>
      <c r="N30" s="5">
        <f>'Pc, Winter, S1'!N30*Main!$B$5+_xlfn.IFNA(VLOOKUP($A30,'EV Distribution'!$A$2:$B$11,2,FALSE),0)*('EV Scenarios'!N$4-'EV Scenarios'!N$2)</f>
        <v>5.3237202572169288E-3</v>
      </c>
      <c r="O30" s="5">
        <f>'Pc, Winter, S1'!O30*Main!$B$5+_xlfn.IFNA(VLOOKUP($A30,'EV Distribution'!$A$2:$B$11,2,FALSE),0)*('EV Scenarios'!O$4-'EV Scenarios'!O$2)</f>
        <v>5.8001826756866595E-3</v>
      </c>
      <c r="P30" s="5">
        <f>'Pc, Winter, S1'!P30*Main!$B$5+_xlfn.IFNA(VLOOKUP($A30,'EV Distribution'!$A$2:$B$11,2,FALSE),0)*('EV Scenarios'!P$4-'EV Scenarios'!P$2)</f>
        <v>5.6590869316704047E-3</v>
      </c>
      <c r="Q30" s="5">
        <f>'Pc, Winter, S1'!Q30*Main!$B$5+_xlfn.IFNA(VLOOKUP($A30,'EV Distribution'!$A$2:$B$11,2,FALSE),0)*('EV Scenarios'!Q$4-'EV Scenarios'!Q$2)</f>
        <v>5.5198555581137884E-3</v>
      </c>
      <c r="R30" s="5">
        <f>'Pc, Winter, S1'!R30*Main!$B$5+_xlfn.IFNA(VLOOKUP($A30,'EV Distribution'!$A$2:$B$11,2,FALSE),0)*('EV Scenarios'!R$4-'EV Scenarios'!R$2)</f>
        <v>4.8448715750000005E-3</v>
      </c>
      <c r="S30" s="5">
        <f>'Pc, Winter, S1'!S30*Main!$B$5+_xlfn.IFNA(VLOOKUP($A30,'EV Distribution'!$A$2:$B$11,2,FALSE),0)*('EV Scenarios'!S$4-'EV Scenarios'!S$2)</f>
        <v>6.5128864074411449E-3</v>
      </c>
      <c r="T30" s="5">
        <f>'Pc, Winter, S1'!T30*Main!$B$5+_xlfn.IFNA(VLOOKUP($A30,'EV Distribution'!$A$2:$B$11,2,FALSE),0)*('EV Scenarios'!T$4-'EV Scenarios'!T$2)</f>
        <v>5.5322485950392375E-3</v>
      </c>
      <c r="U30" s="5">
        <f>'Pc, Winter, S1'!U30*Main!$B$5+_xlfn.IFNA(VLOOKUP($A30,'EV Distribution'!$A$2:$B$11,2,FALSE),0)*('EV Scenarios'!U$4-'EV Scenarios'!U$2)</f>
        <v>5.6266034461463013E-3</v>
      </c>
      <c r="V30" s="5">
        <f>'Pc, Winter, S1'!V30*Main!$B$5+_xlfn.IFNA(VLOOKUP($A30,'EV Distribution'!$A$2:$B$11,2,FALSE),0)*('EV Scenarios'!V$4-'EV Scenarios'!V$2)</f>
        <v>6.474176036336883E-3</v>
      </c>
      <c r="W30" s="5">
        <f>'Pc, Winter, S1'!W30*Main!$B$5+_xlfn.IFNA(VLOOKUP($A30,'EV Distribution'!$A$2:$B$11,2,FALSE),0)*('EV Scenarios'!W$4-'EV Scenarios'!W$2)</f>
        <v>5.6860319122897995E-3</v>
      </c>
      <c r="X30" s="5">
        <f>'Pc, Winter, S1'!X30*Main!$B$5+_xlfn.IFNA(VLOOKUP($A30,'EV Distribution'!$A$2:$B$11,2,FALSE),0)*('EV Scenarios'!X$4-'EV Scenarios'!X$2)</f>
        <v>1.0973519259403028E-2</v>
      </c>
      <c r="Y30" s="5">
        <f>'Pc, Winter, S1'!Y30*Main!$B$5+_xlfn.IFNA(VLOOKUP($A30,'EV Distribution'!$A$2:$B$11,2,FALSE),0)*('EV Scenarios'!Y$4-'EV Scenarios'!Y$2)</f>
        <v>1.1967533254652466E-2</v>
      </c>
    </row>
    <row r="31" spans="1:25" x14ac:dyDescent="0.25">
      <c r="A31">
        <v>42</v>
      </c>
      <c r="B31" s="5">
        <f>'Pc, Winter, S1'!B31*Main!$B$5+_xlfn.IFNA(VLOOKUP($A31,'EV Distribution'!$A$2:$B$11,2,FALSE),0)*('EV Scenarios'!B$4-'EV Scenarios'!B$2)</f>
        <v>1.2092493682791481E-2</v>
      </c>
      <c r="C31" s="5">
        <f>'Pc, Winter, S1'!C31*Main!$B$5+_xlfn.IFNA(VLOOKUP($A31,'EV Distribution'!$A$2:$B$11,2,FALSE),0)*('EV Scenarios'!C$4-'EV Scenarios'!C$2)</f>
        <v>1.1981345821286436E-2</v>
      </c>
      <c r="D31" s="5">
        <f>'Pc, Winter, S1'!D31*Main!$B$5+_xlfn.IFNA(VLOOKUP($A31,'EV Distribution'!$A$2:$B$11,2,FALSE),0)*('EV Scenarios'!D$4-'EV Scenarios'!D$2)</f>
        <v>1.0211260642250562E-2</v>
      </c>
      <c r="E31" s="5">
        <f>'Pc, Winter, S1'!E31*Main!$B$5+_xlfn.IFNA(VLOOKUP($A31,'EV Distribution'!$A$2:$B$11,2,FALSE),0)*('EV Scenarios'!E$4-'EV Scenarios'!E$2)</f>
        <v>9.5613138572869967E-3</v>
      </c>
      <c r="F31" s="5">
        <f>'Pc, Winter, S1'!F31*Main!$B$5+_xlfn.IFNA(VLOOKUP($A31,'EV Distribution'!$A$2:$B$11,2,FALSE),0)*('EV Scenarios'!F$4-'EV Scenarios'!F$2)</f>
        <v>8.2914710277326234E-3</v>
      </c>
      <c r="G31" s="5">
        <f>'Pc, Winter, S1'!G31*Main!$B$5+_xlfn.IFNA(VLOOKUP($A31,'EV Distribution'!$A$2:$B$11,2,FALSE),0)*('EV Scenarios'!G$4-'EV Scenarios'!G$2)</f>
        <v>7.960468212752243E-3</v>
      </c>
      <c r="H31" s="5">
        <f>'Pc, Winter, S1'!H31*Main!$B$5+_xlfn.IFNA(VLOOKUP($A31,'EV Distribution'!$A$2:$B$11,2,FALSE),0)*('EV Scenarios'!H$4-'EV Scenarios'!H$2)</f>
        <v>9.2633939012892377E-3</v>
      </c>
      <c r="I31" s="5">
        <f>'Pc, Winter, S1'!I31*Main!$B$5+_xlfn.IFNA(VLOOKUP($A31,'EV Distribution'!$A$2:$B$11,2,FALSE),0)*('EV Scenarios'!I$4-'EV Scenarios'!I$2)</f>
        <v>3.197656619688901E-3</v>
      </c>
      <c r="J31" s="5">
        <f>'Pc, Winter, S1'!J31*Main!$B$5+_xlfn.IFNA(VLOOKUP($A31,'EV Distribution'!$A$2:$B$11,2,FALSE),0)*('EV Scenarios'!J$4-'EV Scenarios'!J$2)</f>
        <v>3.2294641312640136E-3</v>
      </c>
      <c r="K31" s="5">
        <f>'Pc, Winter, S1'!K31*Main!$B$5+_xlfn.IFNA(VLOOKUP($A31,'EV Distribution'!$A$2:$B$11,2,FALSE),0)*('EV Scenarios'!K$4-'EV Scenarios'!K$2)</f>
        <v>3.7257569198710762E-3</v>
      </c>
      <c r="L31" s="5">
        <f>'Pc, Winter, S1'!L31*Main!$B$5+_xlfn.IFNA(VLOOKUP($A31,'EV Distribution'!$A$2:$B$11,2,FALSE),0)*('EV Scenarios'!L$4-'EV Scenarios'!L$2)</f>
        <v>3.1031422846272425E-3</v>
      </c>
      <c r="M31" s="5">
        <f>'Pc, Winter, S1'!M31*Main!$B$5+_xlfn.IFNA(VLOOKUP($A31,'EV Distribution'!$A$2:$B$11,2,FALSE),0)*('EV Scenarios'!M$4-'EV Scenarios'!M$2)</f>
        <v>3.2370330931754485E-3</v>
      </c>
      <c r="N31" s="5">
        <f>'Pc, Winter, S1'!N31*Main!$B$5+_xlfn.IFNA(VLOOKUP($A31,'EV Distribution'!$A$2:$B$11,2,FALSE),0)*('EV Scenarios'!N$4-'EV Scenarios'!N$2)</f>
        <v>3.9001896737387897E-3</v>
      </c>
      <c r="O31" s="5">
        <f>'Pc, Winter, S1'!O31*Main!$B$5+_xlfn.IFNA(VLOOKUP($A31,'EV Distribution'!$A$2:$B$11,2,FALSE),0)*('EV Scenarios'!O$4-'EV Scenarios'!O$2)</f>
        <v>4.8322870616591927E-3</v>
      </c>
      <c r="P31" s="5">
        <f>'Pc, Winter, S1'!P31*Main!$B$5+_xlfn.IFNA(VLOOKUP($A31,'EV Distribution'!$A$2:$B$11,2,FALSE),0)*('EV Scenarios'!P$4-'EV Scenarios'!P$2)</f>
        <v>4.5956993557455155E-3</v>
      </c>
      <c r="Q31" s="5">
        <f>'Pc, Winter, S1'!Q31*Main!$B$5+_xlfn.IFNA(VLOOKUP($A31,'EV Distribution'!$A$2:$B$11,2,FALSE),0)*('EV Scenarios'!Q$4-'EV Scenarios'!Q$2)</f>
        <v>4.5222829833380038E-3</v>
      </c>
      <c r="R31" s="5">
        <f>'Pc, Winter, S1'!R31*Main!$B$5+_xlfn.IFNA(VLOOKUP($A31,'EV Distribution'!$A$2:$B$11,2,FALSE),0)*('EV Scenarios'!R$4-'EV Scenarios'!R$2)</f>
        <v>3.8821612823850896E-3</v>
      </c>
      <c r="S31" s="5">
        <f>'Pc, Winter, S1'!S31*Main!$B$5+_xlfn.IFNA(VLOOKUP($A31,'EV Distribution'!$A$2:$B$11,2,FALSE),0)*('EV Scenarios'!S$4-'EV Scenarios'!S$2)</f>
        <v>5.3176509730521312E-3</v>
      </c>
      <c r="T31" s="5">
        <f>'Pc, Winter, S1'!T31*Main!$B$5+_xlfn.IFNA(VLOOKUP($A31,'EV Distribution'!$A$2:$B$11,2,FALSE),0)*('EV Scenarios'!T$4-'EV Scenarios'!T$2)</f>
        <v>4.4923332976737661E-3</v>
      </c>
      <c r="U31" s="5">
        <f>'Pc, Winter, S1'!U31*Main!$B$5+_xlfn.IFNA(VLOOKUP($A31,'EV Distribution'!$A$2:$B$11,2,FALSE),0)*('EV Scenarios'!U$4-'EV Scenarios'!U$2)</f>
        <v>4.8776705838565028E-3</v>
      </c>
      <c r="V31" s="5">
        <f>'Pc, Winter, S1'!V31*Main!$B$5+_xlfn.IFNA(VLOOKUP($A31,'EV Distribution'!$A$2:$B$11,2,FALSE),0)*('EV Scenarios'!V$4-'EV Scenarios'!V$2)</f>
        <v>5.8864684948850901E-3</v>
      </c>
      <c r="W31" s="5">
        <f>'Pc, Winter, S1'!W31*Main!$B$5+_xlfn.IFNA(VLOOKUP($A31,'EV Distribution'!$A$2:$B$11,2,FALSE),0)*('EV Scenarios'!W$4-'EV Scenarios'!W$2)</f>
        <v>4.869541271328476E-3</v>
      </c>
      <c r="X31" s="5">
        <f>'Pc, Winter, S1'!X31*Main!$B$5+_xlfn.IFNA(VLOOKUP($A31,'EV Distribution'!$A$2:$B$11,2,FALSE),0)*('EV Scenarios'!X$4-'EV Scenarios'!X$2)</f>
        <v>1.005489443099776E-2</v>
      </c>
      <c r="Y31" s="5">
        <f>'Pc, Winter, S1'!Y31*Main!$B$5+_xlfn.IFNA(VLOOKUP($A31,'EV Distribution'!$A$2:$B$11,2,FALSE),0)*('EV Scenarios'!Y$4-'EV Scenarios'!Y$2)</f>
        <v>1.0992849184332961E-2</v>
      </c>
    </row>
    <row r="32" spans="1:25" x14ac:dyDescent="0.25">
      <c r="A32">
        <v>41</v>
      </c>
      <c r="B32" s="5">
        <f>'Pc, Winter, S1'!B32*Main!$B$5+_xlfn.IFNA(VLOOKUP($A32,'EV Distribution'!$A$2:$B$11,2,FALSE),0)*('EV Scenarios'!B$4-'EV Scenarios'!B$2)</f>
        <v>1.2080224750910876E-2</v>
      </c>
      <c r="C32" s="5">
        <f>'Pc, Winter, S1'!C32*Main!$B$5+_xlfn.IFNA(VLOOKUP($A32,'EV Distribution'!$A$2:$B$11,2,FALSE),0)*('EV Scenarios'!C$4-'EV Scenarios'!C$2)</f>
        <v>1.2001724581782511E-2</v>
      </c>
      <c r="D32" s="5">
        <f>'Pc, Winter, S1'!D32*Main!$B$5+_xlfn.IFNA(VLOOKUP($A32,'EV Distribution'!$A$2:$B$11,2,FALSE),0)*('EV Scenarios'!D$4-'EV Scenarios'!D$2)</f>
        <v>1.0438227382132848E-2</v>
      </c>
      <c r="E32" s="5">
        <f>'Pc, Winter, S1'!E32*Main!$B$5+_xlfn.IFNA(VLOOKUP($A32,'EV Distribution'!$A$2:$B$11,2,FALSE),0)*('EV Scenarios'!E$4-'EV Scenarios'!E$2)</f>
        <v>9.7458780072169297E-3</v>
      </c>
      <c r="F32" s="5">
        <f>'Pc, Winter, S1'!F32*Main!$B$5+_xlfn.IFNA(VLOOKUP($A32,'EV Distribution'!$A$2:$B$11,2,FALSE),0)*('EV Scenarios'!F$4-'EV Scenarios'!F$2)</f>
        <v>8.2703155891816153E-3</v>
      </c>
      <c r="G32" s="5">
        <f>'Pc, Winter, S1'!G32*Main!$B$5+_xlfn.IFNA(VLOOKUP($A32,'EV Distribution'!$A$2:$B$11,2,FALSE),0)*('EV Scenarios'!G$4-'EV Scenarios'!G$2)</f>
        <v>7.9104575670543714E-3</v>
      </c>
      <c r="H32" s="5">
        <f>'Pc, Winter, S1'!H32*Main!$B$5+_xlfn.IFNA(VLOOKUP($A32,'EV Distribution'!$A$2:$B$11,2,FALSE),0)*('EV Scenarios'!H$4-'EV Scenarios'!H$2)</f>
        <v>9.2305948620655838E-3</v>
      </c>
      <c r="I32" s="5">
        <f>'Pc, Winter, S1'!I32*Main!$B$5+_xlfn.IFNA(VLOOKUP($A32,'EV Distribution'!$A$2:$B$11,2,FALSE),0)*('EV Scenarios'!I$4-'EV Scenarios'!I$2)</f>
        <v>3.1648611168581839E-3</v>
      </c>
      <c r="J32" s="5">
        <f>'Pc, Winter, S1'!J32*Main!$B$5+_xlfn.IFNA(VLOOKUP($A32,'EV Distribution'!$A$2:$B$11,2,FALSE),0)*('EV Scenarios'!J$4-'EV Scenarios'!J$2)</f>
        <v>3.0782854155409194E-3</v>
      </c>
      <c r="K32" s="5">
        <f>'Pc, Winter, S1'!K32*Main!$B$5+_xlfn.IFNA(VLOOKUP($A32,'EV Distribution'!$A$2:$B$11,2,FALSE),0)*('EV Scenarios'!K$4-'EV Scenarios'!K$2)</f>
        <v>3.5037722754904712E-3</v>
      </c>
      <c r="L32" s="5">
        <f>'Pc, Winter, S1'!L32*Main!$B$5+_xlfn.IFNA(VLOOKUP($A32,'EV Distribution'!$A$2:$B$11,2,FALSE),0)*('EV Scenarios'!L$4-'EV Scenarios'!L$2)</f>
        <v>2.8011407184276912E-3</v>
      </c>
      <c r="M32" s="5">
        <f>'Pc, Winter, S1'!M32*Main!$B$5+_xlfn.IFNA(VLOOKUP($A32,'EV Distribution'!$A$2:$B$11,2,FALSE),0)*('EV Scenarios'!M$4-'EV Scenarios'!M$2)</f>
        <v>2.884832734403027E-3</v>
      </c>
      <c r="N32" s="5">
        <f>'Pc, Winter, S1'!N32*Main!$B$5+_xlfn.IFNA(VLOOKUP($A32,'EV Distribution'!$A$2:$B$11,2,FALSE),0)*('EV Scenarios'!N$4-'EV Scenarios'!N$2)</f>
        <v>3.5256952835482067E-3</v>
      </c>
      <c r="O32" s="5">
        <f>'Pc, Winter, S1'!O32*Main!$B$5+_xlfn.IFNA(VLOOKUP($A32,'EV Distribution'!$A$2:$B$11,2,FALSE),0)*('EV Scenarios'!O$4-'EV Scenarios'!O$2)</f>
        <v>4.2868169588144624E-3</v>
      </c>
      <c r="P32" s="5">
        <f>'Pc, Winter, S1'!P32*Main!$B$5+_xlfn.IFNA(VLOOKUP($A32,'EV Distribution'!$A$2:$B$11,2,FALSE),0)*('EV Scenarios'!P$4-'EV Scenarios'!P$2)</f>
        <v>4.1918388124579601E-3</v>
      </c>
      <c r="Q32" s="5">
        <f>'Pc, Winter, S1'!Q32*Main!$B$5+_xlfn.IFNA(VLOOKUP($A32,'EV Distribution'!$A$2:$B$11,2,FALSE),0)*('EV Scenarios'!Q$4-'EV Scenarios'!Q$2)</f>
        <v>4.1749546610566146E-3</v>
      </c>
      <c r="R32" s="5">
        <f>'Pc, Winter, S1'!R32*Main!$B$5+_xlfn.IFNA(VLOOKUP($A32,'EV Distribution'!$A$2:$B$11,2,FALSE),0)*('EV Scenarios'!R$4-'EV Scenarios'!R$2)</f>
        <v>3.5692762784332965E-3</v>
      </c>
      <c r="S32" s="5">
        <f>'Pc, Winter, S1'!S32*Main!$B$5+_xlfn.IFNA(VLOOKUP($A32,'EV Distribution'!$A$2:$B$11,2,FALSE),0)*('EV Scenarios'!S$4-'EV Scenarios'!S$2)</f>
        <v>5.2082478107062791E-3</v>
      </c>
      <c r="T32" s="5">
        <f>'Pc, Winter, S1'!T32*Main!$B$5+_xlfn.IFNA(VLOOKUP($A32,'EV Distribution'!$A$2:$B$11,2,FALSE),0)*('EV Scenarios'!T$4-'EV Scenarios'!T$2)</f>
        <v>4.49274484764574E-3</v>
      </c>
      <c r="U32" s="5">
        <f>'Pc, Winter, S1'!U32*Main!$B$5+_xlfn.IFNA(VLOOKUP($A32,'EV Distribution'!$A$2:$B$11,2,FALSE),0)*('EV Scenarios'!U$4-'EV Scenarios'!U$2)</f>
        <v>4.8478679824271306E-3</v>
      </c>
      <c r="V32" s="5">
        <f>'Pc, Winter, S1'!V32*Main!$B$5+_xlfn.IFNA(VLOOKUP($A32,'EV Distribution'!$A$2:$B$11,2,FALSE),0)*('EV Scenarios'!V$4-'EV Scenarios'!V$2)</f>
        <v>5.6797265298206279E-3</v>
      </c>
      <c r="W32" s="5">
        <f>'Pc, Winter, S1'!W32*Main!$B$5+_xlfn.IFNA(VLOOKUP($A32,'EV Distribution'!$A$2:$B$11,2,FALSE),0)*('EV Scenarios'!W$4-'EV Scenarios'!W$2)</f>
        <v>4.8638257243413677E-3</v>
      </c>
      <c r="X32" s="5">
        <f>'Pc, Winter, S1'!X32*Main!$B$5+_xlfn.IFNA(VLOOKUP($A32,'EV Distribution'!$A$2:$B$11,2,FALSE),0)*('EV Scenarios'!X$4-'EV Scenarios'!X$2)</f>
        <v>1.0155608532286997E-2</v>
      </c>
      <c r="Y32" s="5">
        <f>'Pc, Winter, S1'!Y32*Main!$B$5+_xlfn.IFNA(VLOOKUP($A32,'EV Distribution'!$A$2:$B$11,2,FALSE),0)*('EV Scenarios'!Y$4-'EV Scenarios'!Y$2)</f>
        <v>1.1246773614209643E-2</v>
      </c>
    </row>
    <row r="33" spans="1:25" x14ac:dyDescent="0.25">
      <c r="A33">
        <v>38</v>
      </c>
      <c r="B33" s="5">
        <f>'Pc, Winter, S1'!B33*Main!$B$5+_xlfn.IFNA(VLOOKUP($A33,'EV Distribution'!$A$2:$B$11,2,FALSE),0)*('EV Scenarios'!B$4-'EV Scenarios'!B$2)</f>
        <v>1.2253593596314463E-2</v>
      </c>
      <c r="C33" s="5">
        <f>'Pc, Winter, S1'!C33*Main!$B$5+_xlfn.IFNA(VLOOKUP($A33,'EV Distribution'!$A$2:$B$11,2,FALSE),0)*('EV Scenarios'!C$4-'EV Scenarios'!C$2)</f>
        <v>1.1977343504091929E-2</v>
      </c>
      <c r="D33" s="5">
        <f>'Pc, Winter, S1'!D33*Main!$B$5+_xlfn.IFNA(VLOOKUP($A33,'EV Distribution'!$A$2:$B$11,2,FALSE),0)*('EV Scenarios'!D$4-'EV Scenarios'!D$2)</f>
        <v>1.0166313195725897E-2</v>
      </c>
      <c r="E33" s="5">
        <f>'Pc, Winter, S1'!E33*Main!$B$5+_xlfn.IFNA(VLOOKUP($A33,'EV Distribution'!$A$2:$B$11,2,FALSE),0)*('EV Scenarios'!E$4-'EV Scenarios'!E$2)</f>
        <v>9.6062307867152488E-3</v>
      </c>
      <c r="F33" s="5">
        <f>'Pc, Winter, S1'!F33*Main!$B$5+_xlfn.IFNA(VLOOKUP($A33,'EV Distribution'!$A$2:$B$11,2,FALSE),0)*('EV Scenarios'!F$4-'EV Scenarios'!F$2)</f>
        <v>8.2736028549047092E-3</v>
      </c>
      <c r="G33" s="5">
        <f>'Pc, Winter, S1'!G33*Main!$B$5+_xlfn.IFNA(VLOOKUP($A33,'EV Distribution'!$A$2:$B$11,2,FALSE),0)*('EV Scenarios'!G$4-'EV Scenarios'!G$2)</f>
        <v>7.92047992005325E-3</v>
      </c>
      <c r="H33" s="5">
        <f>'Pc, Winter, S1'!H33*Main!$B$5+_xlfn.IFNA(VLOOKUP($A33,'EV Distribution'!$A$2:$B$11,2,FALSE),0)*('EV Scenarios'!H$4-'EV Scenarios'!H$2)</f>
        <v>9.2178882611687225E-3</v>
      </c>
      <c r="I33" s="5">
        <f>'Pc, Winter, S1'!I33*Main!$B$5+_xlfn.IFNA(VLOOKUP($A33,'EV Distribution'!$A$2:$B$11,2,FALSE),0)*('EV Scenarios'!I$4-'EV Scenarios'!I$2)</f>
        <v>3.1853536522701794E-3</v>
      </c>
      <c r="J33" s="5">
        <f>'Pc, Winter, S1'!J33*Main!$B$5+_xlfn.IFNA(VLOOKUP($A33,'EV Distribution'!$A$2:$B$11,2,FALSE),0)*('EV Scenarios'!J$4-'EV Scenarios'!J$2)</f>
        <v>3.3965456649523544E-3</v>
      </c>
      <c r="K33" s="5">
        <f>'Pc, Winter, S1'!K33*Main!$B$5+_xlfn.IFNA(VLOOKUP($A33,'EV Distribution'!$A$2:$B$11,2,FALSE),0)*('EV Scenarios'!K$4-'EV Scenarios'!K$2)</f>
        <v>3.9136308643217491E-3</v>
      </c>
      <c r="L33" s="5">
        <f>'Pc, Winter, S1'!L33*Main!$B$5+_xlfn.IFNA(VLOOKUP($A33,'EV Distribution'!$A$2:$B$11,2,FALSE),0)*('EV Scenarios'!L$4-'EV Scenarios'!L$2)</f>
        <v>3.2107375423766817E-3</v>
      </c>
      <c r="M33" s="5">
        <f>'Pc, Winter, S1'!M33*Main!$B$5+_xlfn.IFNA(VLOOKUP($A33,'EV Distribution'!$A$2:$B$11,2,FALSE),0)*('EV Scenarios'!M$4-'EV Scenarios'!M$2)</f>
        <v>3.4909805544843051E-3</v>
      </c>
      <c r="N33" s="5">
        <f>'Pc, Winter, S1'!N33*Main!$B$5+_xlfn.IFNA(VLOOKUP($A33,'EV Distribution'!$A$2:$B$11,2,FALSE),0)*('EV Scenarios'!N$4-'EV Scenarios'!N$2)</f>
        <v>4.0854880829596417E-3</v>
      </c>
      <c r="O33" s="5">
        <f>'Pc, Winter, S1'!O33*Main!$B$5+_xlfn.IFNA(VLOOKUP($A33,'EV Distribution'!$A$2:$B$11,2,FALSE),0)*('EV Scenarios'!O$4-'EV Scenarios'!O$2)</f>
        <v>4.6407857653727579E-3</v>
      </c>
      <c r="P33" s="5">
        <f>'Pc, Winter, S1'!P33*Main!$B$5+_xlfn.IFNA(VLOOKUP($A33,'EV Distribution'!$A$2:$B$11,2,FALSE),0)*('EV Scenarios'!P$4-'EV Scenarios'!P$2)</f>
        <v>4.4666251961743278E-3</v>
      </c>
      <c r="Q33" s="5">
        <f>'Pc, Winter, S1'!Q33*Main!$B$5+_xlfn.IFNA(VLOOKUP($A33,'EV Distribution'!$A$2:$B$11,2,FALSE),0)*('EV Scenarios'!Q$4-'EV Scenarios'!Q$2)</f>
        <v>4.5326365724915919E-3</v>
      </c>
      <c r="R33" s="5">
        <f>'Pc, Winter, S1'!R33*Main!$B$5+_xlfn.IFNA(VLOOKUP($A33,'EV Distribution'!$A$2:$B$11,2,FALSE),0)*('EV Scenarios'!R$4-'EV Scenarios'!R$2)</f>
        <v>3.8194079538116602E-3</v>
      </c>
      <c r="S33" s="5">
        <f>'Pc, Winter, S1'!S33*Main!$B$5+_xlfn.IFNA(VLOOKUP($A33,'EV Distribution'!$A$2:$B$11,2,FALSE),0)*('EV Scenarios'!S$4-'EV Scenarios'!S$2)</f>
        <v>5.2701422266255614E-3</v>
      </c>
      <c r="T33" s="5">
        <f>'Pc, Winter, S1'!T33*Main!$B$5+_xlfn.IFNA(VLOOKUP($A33,'EV Distribution'!$A$2:$B$11,2,FALSE),0)*('EV Scenarios'!T$4-'EV Scenarios'!T$2)</f>
        <v>4.4075735164377803E-3</v>
      </c>
      <c r="U33" s="5">
        <f>'Pc, Winter, S1'!U33*Main!$B$5+_xlfn.IFNA(VLOOKUP($A33,'EV Distribution'!$A$2:$B$11,2,FALSE),0)*('EV Scenarios'!U$4-'EV Scenarios'!U$2)</f>
        <v>4.6768100351737675E-3</v>
      </c>
      <c r="V33" s="5">
        <f>'Pc, Winter, S1'!V33*Main!$B$5+_xlfn.IFNA(VLOOKUP($A33,'EV Distribution'!$A$2:$B$11,2,FALSE),0)*('EV Scenarios'!V$4-'EV Scenarios'!V$2)</f>
        <v>5.6280905794702909E-3</v>
      </c>
      <c r="W33" s="5">
        <f>'Pc, Winter, S1'!W33*Main!$B$5+_xlfn.IFNA(VLOOKUP($A33,'EV Distribution'!$A$2:$B$11,2,FALSE),0)*('EV Scenarios'!W$4-'EV Scenarios'!W$2)</f>
        <v>5.0126266556193948E-3</v>
      </c>
      <c r="X33" s="5">
        <f>'Pc, Winter, S1'!X33*Main!$B$5+_xlfn.IFNA(VLOOKUP($A33,'EV Distribution'!$A$2:$B$11,2,FALSE),0)*('EV Scenarios'!X$4-'EV Scenarios'!X$2)</f>
        <v>1.0528847826107066E-2</v>
      </c>
      <c r="Y33" s="5">
        <f>'Pc, Winter, S1'!Y33*Main!$B$5+_xlfn.IFNA(VLOOKUP($A33,'EV Distribution'!$A$2:$B$11,2,FALSE),0)*('EV Scenarios'!Y$4-'EV Scenarios'!Y$2)</f>
        <v>1.1117347161687221E-2</v>
      </c>
    </row>
    <row r="34" spans="1:25" x14ac:dyDescent="0.25">
      <c r="A34">
        <v>39</v>
      </c>
      <c r="B34" s="5">
        <f>'Pc, Winter, S1'!B34*Main!$B$5+_xlfn.IFNA(VLOOKUP($A34,'EV Distribution'!$A$2:$B$11,2,FALSE),0)*('EV Scenarios'!B$4-'EV Scenarios'!B$2)</f>
        <v>1.1944956931207961E-2</v>
      </c>
      <c r="C34" s="5">
        <f>'Pc, Winter, S1'!C34*Main!$B$5+_xlfn.IFNA(VLOOKUP($A34,'EV Distribution'!$A$2:$B$11,2,FALSE),0)*('EV Scenarios'!C$4-'EV Scenarios'!C$2)</f>
        <v>1.1703461090625001E-2</v>
      </c>
      <c r="D34" s="5">
        <f>'Pc, Winter, S1'!D34*Main!$B$5+_xlfn.IFNA(VLOOKUP($A34,'EV Distribution'!$A$2:$B$11,2,FALSE),0)*('EV Scenarios'!D$4-'EV Scenarios'!D$2)</f>
        <v>1.003271405085482E-2</v>
      </c>
      <c r="E34" s="5">
        <f>'Pc, Winter, S1'!E34*Main!$B$5+_xlfn.IFNA(VLOOKUP($A34,'EV Distribution'!$A$2:$B$11,2,FALSE),0)*('EV Scenarios'!E$4-'EV Scenarios'!E$2)</f>
        <v>9.3990930687640143E-3</v>
      </c>
      <c r="F34" s="5">
        <f>'Pc, Winter, S1'!F34*Main!$B$5+_xlfn.IFNA(VLOOKUP($A34,'EV Distribution'!$A$2:$B$11,2,FALSE),0)*('EV Scenarios'!F$4-'EV Scenarios'!F$2)</f>
        <v>8.0714213288256738E-3</v>
      </c>
      <c r="G34" s="5">
        <f>'Pc, Winter, S1'!G34*Main!$B$5+_xlfn.IFNA(VLOOKUP($A34,'EV Distribution'!$A$2:$B$11,2,FALSE),0)*('EV Scenarios'!G$4-'EV Scenarios'!G$2)</f>
        <v>7.7487763207959642E-3</v>
      </c>
      <c r="H34" s="5">
        <f>'Pc, Winter, S1'!H34*Main!$B$5+_xlfn.IFNA(VLOOKUP($A34,'EV Distribution'!$A$2:$B$11,2,FALSE),0)*('EV Scenarios'!H$4-'EV Scenarios'!H$2)</f>
        <v>9.0664492166619964E-3</v>
      </c>
      <c r="I34" s="5">
        <f>'Pc, Winter, S1'!I34*Main!$B$5+_xlfn.IFNA(VLOOKUP($A34,'EV Distribution'!$A$2:$B$11,2,FALSE),0)*('EV Scenarios'!I$4-'EV Scenarios'!I$2)</f>
        <v>2.9700597197169286E-3</v>
      </c>
      <c r="J34" s="5">
        <f>'Pc, Winter, S1'!J34*Main!$B$5+_xlfn.IFNA(VLOOKUP($A34,'EV Distribution'!$A$2:$B$11,2,FALSE),0)*('EV Scenarios'!J$4-'EV Scenarios'!J$2)</f>
        <v>2.953936002592489E-3</v>
      </c>
      <c r="K34" s="5">
        <f>'Pc, Winter, S1'!K34*Main!$B$5+_xlfn.IFNA(VLOOKUP($A34,'EV Distribution'!$A$2:$B$11,2,FALSE),0)*('EV Scenarios'!K$4-'EV Scenarios'!K$2)</f>
        <v>3.4814656243553816E-3</v>
      </c>
      <c r="L34" s="5">
        <f>'Pc, Winter, S1'!L34*Main!$B$5+_xlfn.IFNA(VLOOKUP($A34,'EV Distribution'!$A$2:$B$11,2,FALSE),0)*('EV Scenarios'!L$4-'EV Scenarios'!L$2)</f>
        <v>2.924818091059417E-3</v>
      </c>
      <c r="M34" s="5">
        <f>'Pc, Winter, S1'!M34*Main!$B$5+_xlfn.IFNA(VLOOKUP($A34,'EV Distribution'!$A$2:$B$11,2,FALSE),0)*('EV Scenarios'!M$4-'EV Scenarios'!M$2)</f>
        <v>3.0955035781670406E-3</v>
      </c>
      <c r="N34" s="5">
        <f>'Pc, Winter, S1'!N34*Main!$B$5+_xlfn.IFNA(VLOOKUP($A34,'EV Distribution'!$A$2:$B$11,2,FALSE),0)*('EV Scenarios'!N$4-'EV Scenarios'!N$2)</f>
        <v>3.7350283296104267E-3</v>
      </c>
      <c r="O34" s="5">
        <f>'Pc, Winter, S1'!O34*Main!$B$5+_xlfn.IFNA(VLOOKUP($A34,'EV Distribution'!$A$2:$B$11,2,FALSE),0)*('EV Scenarios'!O$4-'EV Scenarios'!O$2)</f>
        <v>4.5049410827914804E-3</v>
      </c>
      <c r="P34" s="5">
        <f>'Pc, Winter, S1'!P34*Main!$B$5+_xlfn.IFNA(VLOOKUP($A34,'EV Distribution'!$A$2:$B$11,2,FALSE),0)*('EV Scenarios'!P$4-'EV Scenarios'!P$2)</f>
        <v>4.2323807929932735E-3</v>
      </c>
      <c r="Q34" s="5">
        <f>'Pc, Winter, S1'!Q34*Main!$B$5+_xlfn.IFNA(VLOOKUP($A34,'EV Distribution'!$A$2:$B$11,2,FALSE),0)*('EV Scenarios'!Q$4-'EV Scenarios'!Q$2)</f>
        <v>4.3046051449691708E-3</v>
      </c>
      <c r="R34" s="5">
        <f>'Pc, Winter, S1'!R34*Main!$B$5+_xlfn.IFNA(VLOOKUP($A34,'EV Distribution'!$A$2:$B$11,2,FALSE),0)*('EV Scenarios'!R$4-'EV Scenarios'!R$2)</f>
        <v>3.6533749516535876E-3</v>
      </c>
      <c r="S34" s="5">
        <f>'Pc, Winter, S1'!S34*Main!$B$5+_xlfn.IFNA(VLOOKUP($A34,'EV Distribution'!$A$2:$B$11,2,FALSE),0)*('EV Scenarios'!S$4-'EV Scenarios'!S$2)</f>
        <v>5.1979638723374452E-3</v>
      </c>
      <c r="T34" s="5">
        <f>'Pc, Winter, S1'!T34*Main!$B$5+_xlfn.IFNA(VLOOKUP($A34,'EV Distribution'!$A$2:$B$11,2,FALSE),0)*('EV Scenarios'!T$4-'EV Scenarios'!T$2)</f>
        <v>4.2711718968469732E-3</v>
      </c>
      <c r="U34" s="5">
        <f>'Pc, Winter, S1'!U34*Main!$B$5+_xlfn.IFNA(VLOOKUP($A34,'EV Distribution'!$A$2:$B$11,2,FALSE),0)*('EV Scenarios'!U$4-'EV Scenarios'!U$2)</f>
        <v>4.5170076547365471E-3</v>
      </c>
      <c r="V34" s="5">
        <f>'Pc, Winter, S1'!V34*Main!$B$5+_xlfn.IFNA(VLOOKUP($A34,'EV Distribution'!$A$2:$B$11,2,FALSE),0)*('EV Scenarios'!V$4-'EV Scenarios'!V$2)</f>
        <v>5.5585130896020187E-3</v>
      </c>
      <c r="W34" s="5">
        <f>'Pc, Winter, S1'!W34*Main!$B$5+_xlfn.IFNA(VLOOKUP($A34,'EV Distribution'!$A$2:$B$11,2,FALSE),0)*('EV Scenarios'!W$4-'EV Scenarios'!W$2)</f>
        <v>4.8399160819366594E-3</v>
      </c>
      <c r="X34" s="5">
        <f>'Pc, Winter, S1'!X34*Main!$B$5+_xlfn.IFNA(VLOOKUP($A34,'EV Distribution'!$A$2:$B$11,2,FALSE),0)*('EV Scenarios'!X$4-'EV Scenarios'!X$2)</f>
        <v>1.0219183022071192E-2</v>
      </c>
      <c r="Y34" s="5">
        <f>'Pc, Winter, S1'!Y34*Main!$B$5+_xlfn.IFNA(VLOOKUP($A34,'EV Distribution'!$A$2:$B$11,2,FALSE),0)*('EV Scenarios'!Y$4-'EV Scenarios'!Y$2)</f>
        <v>1.0989867520403589E-2</v>
      </c>
    </row>
    <row r="35" spans="1:25" x14ac:dyDescent="0.25">
      <c r="A35">
        <v>49</v>
      </c>
      <c r="B35" s="5">
        <f>'Pc, Winter, S1'!B35*Main!$B$5+_xlfn.IFNA(VLOOKUP($A35,'EV Distribution'!$A$2:$B$11,2,FALSE),0)*('EV Scenarios'!B$4-'EV Scenarios'!B$2)</f>
        <v>2.1453738737780267E-2</v>
      </c>
      <c r="C35" s="5">
        <f>'Pc, Winter, S1'!C35*Main!$B$5+_xlfn.IFNA(VLOOKUP($A35,'EV Distribution'!$A$2:$B$11,2,FALSE),0)*('EV Scenarios'!C$4-'EV Scenarios'!C$2)</f>
        <v>1.9202936701933859E-2</v>
      </c>
      <c r="D35" s="5">
        <f>'Pc, Winter, S1'!D35*Main!$B$5+_xlfn.IFNA(VLOOKUP($A35,'EV Distribution'!$A$2:$B$11,2,FALSE),0)*('EV Scenarios'!D$4-'EV Scenarios'!D$2)</f>
        <v>1.6743227973290361E-2</v>
      </c>
      <c r="E35" s="5">
        <f>'Pc, Winter, S1'!E35*Main!$B$5+_xlfn.IFNA(VLOOKUP($A35,'EV Distribution'!$A$2:$B$11,2,FALSE),0)*('EV Scenarios'!E$4-'EV Scenarios'!E$2)</f>
        <v>1.5244869520908073E-2</v>
      </c>
      <c r="F35" s="5">
        <f>'Pc, Winter, S1'!F35*Main!$B$5+_xlfn.IFNA(VLOOKUP($A35,'EV Distribution'!$A$2:$B$11,2,FALSE),0)*('EV Scenarios'!F$4-'EV Scenarios'!F$2)</f>
        <v>1.3750348625994958E-2</v>
      </c>
      <c r="G35" s="5">
        <f>'Pc, Winter, S1'!G35*Main!$B$5+_xlfn.IFNA(VLOOKUP($A35,'EV Distribution'!$A$2:$B$11,2,FALSE),0)*('EV Scenarios'!G$4-'EV Scenarios'!G$2)</f>
        <v>1.3528183473612669E-2</v>
      </c>
      <c r="H35" s="5">
        <f>'Pc, Winter, S1'!H35*Main!$B$5+_xlfn.IFNA(VLOOKUP($A35,'EV Distribution'!$A$2:$B$11,2,FALSE),0)*('EV Scenarios'!H$4-'EV Scenarios'!H$2)</f>
        <v>1.4890939258057734E-2</v>
      </c>
      <c r="I35" s="5">
        <f>'Pc, Winter, S1'!I35*Main!$B$5+_xlfn.IFNA(VLOOKUP($A35,'EV Distribution'!$A$2:$B$11,2,FALSE),0)*('EV Scenarios'!I$4-'EV Scenarios'!I$2)</f>
        <v>9.1065900159332958E-3</v>
      </c>
      <c r="J35" s="5">
        <f>'Pc, Winter, S1'!J35*Main!$B$5+_xlfn.IFNA(VLOOKUP($A35,'EV Distribution'!$A$2:$B$11,2,FALSE),0)*('EV Scenarios'!J$4-'EV Scenarios'!J$2)</f>
        <v>1.0848212026191146E-2</v>
      </c>
      <c r="K35" s="5">
        <f>'Pc, Winter, S1'!K35*Main!$B$5+_xlfn.IFNA(VLOOKUP($A35,'EV Distribution'!$A$2:$B$11,2,FALSE),0)*('EV Scenarios'!K$4-'EV Scenarios'!K$2)</f>
        <v>1.2350990051191146E-2</v>
      </c>
      <c r="L35" s="5">
        <f>'Pc, Winter, S1'!L35*Main!$B$5+_xlfn.IFNA(VLOOKUP($A35,'EV Distribution'!$A$2:$B$11,2,FALSE),0)*('EV Scenarios'!L$4-'EV Scenarios'!L$2)</f>
        <v>1.2578881579400226E-2</v>
      </c>
      <c r="M35" s="5">
        <f>'Pc, Winter, S1'!M35*Main!$B$5+_xlfn.IFNA(VLOOKUP($A35,'EV Distribution'!$A$2:$B$11,2,FALSE),0)*('EV Scenarios'!M$4-'EV Scenarios'!M$2)</f>
        <v>1.4209351027059974E-2</v>
      </c>
      <c r="N35" s="5">
        <f>'Pc, Winter, S1'!N35*Main!$B$5+_xlfn.IFNA(VLOOKUP($A35,'EV Distribution'!$A$2:$B$11,2,FALSE),0)*('EV Scenarios'!N$4-'EV Scenarios'!N$2)</f>
        <v>1.4704822194450674E-2</v>
      </c>
      <c r="O35" s="5">
        <f>'Pc, Winter, S1'!O35*Main!$B$5+_xlfn.IFNA(VLOOKUP($A35,'EV Distribution'!$A$2:$B$11,2,FALSE),0)*('EV Scenarios'!O$4-'EV Scenarios'!O$2)</f>
        <v>1.4874813853853697E-2</v>
      </c>
      <c r="P35" s="5">
        <f>'Pc, Winter, S1'!P35*Main!$B$5+_xlfn.IFNA(VLOOKUP($A35,'EV Distribution'!$A$2:$B$11,2,FALSE),0)*('EV Scenarios'!P$4-'EV Scenarios'!P$2)</f>
        <v>1.454398012728419E-2</v>
      </c>
      <c r="Q35" s="5">
        <f>'Pc, Winter, S1'!Q35*Main!$B$5+_xlfn.IFNA(VLOOKUP($A35,'EV Distribution'!$A$2:$B$11,2,FALSE),0)*('EV Scenarios'!Q$4-'EV Scenarios'!Q$2)</f>
        <v>1.4746698545473653E-2</v>
      </c>
      <c r="R35" s="5">
        <f>'Pc, Winter, S1'!R35*Main!$B$5+_xlfn.IFNA(VLOOKUP($A35,'EV Distribution'!$A$2:$B$11,2,FALSE),0)*('EV Scenarios'!R$4-'EV Scenarios'!R$2)</f>
        <v>1.4154062092783071E-2</v>
      </c>
      <c r="S35" s="5">
        <f>'Pc, Winter, S1'!S35*Main!$B$5+_xlfn.IFNA(VLOOKUP($A35,'EV Distribution'!$A$2:$B$11,2,FALSE),0)*('EV Scenarios'!S$4-'EV Scenarios'!S$2)</f>
        <v>1.5254213861715247E-2</v>
      </c>
      <c r="T35" s="5">
        <f>'Pc, Winter, S1'!T35*Main!$B$5+_xlfn.IFNA(VLOOKUP($A35,'EV Distribution'!$A$2:$B$11,2,FALSE),0)*('EV Scenarios'!T$4-'EV Scenarios'!T$2)</f>
        <v>1.5092665669815023E-2</v>
      </c>
      <c r="U35" s="5">
        <f>'Pc, Winter, S1'!U35*Main!$B$5+_xlfn.IFNA(VLOOKUP($A35,'EV Distribution'!$A$2:$B$11,2,FALSE),0)*('EV Scenarios'!U$4-'EV Scenarios'!U$2)</f>
        <v>1.6712414120515696E-2</v>
      </c>
      <c r="V35" s="5">
        <f>'Pc, Winter, S1'!V35*Main!$B$5+_xlfn.IFNA(VLOOKUP($A35,'EV Distribution'!$A$2:$B$11,2,FALSE),0)*('EV Scenarios'!V$4-'EV Scenarios'!V$2)</f>
        <v>1.8565551784837441E-2</v>
      </c>
      <c r="W35" s="5">
        <f>'Pc, Winter, S1'!W35*Main!$B$5+_xlfn.IFNA(VLOOKUP($A35,'EV Distribution'!$A$2:$B$11,2,FALSE),0)*('EV Scenarios'!W$4-'EV Scenarios'!W$2)</f>
        <v>1.8054476059122759E-2</v>
      </c>
      <c r="X35" s="5">
        <f>'Pc, Winter, S1'!X35*Main!$B$5+_xlfn.IFNA(VLOOKUP($A35,'EV Distribution'!$A$2:$B$11,2,FALSE),0)*('EV Scenarios'!X$4-'EV Scenarios'!X$2)</f>
        <v>2.2949796673220293E-2</v>
      </c>
      <c r="Y35" s="5">
        <f>'Pc, Winter, S1'!Y35*Main!$B$5+_xlfn.IFNA(VLOOKUP($A35,'EV Distribution'!$A$2:$B$11,2,FALSE),0)*('EV Scenarios'!Y$4-'EV Scenarios'!Y$2)</f>
        <v>2.2507341967040361E-2</v>
      </c>
    </row>
    <row r="36" spans="1:25" x14ac:dyDescent="0.25">
      <c r="A36">
        <v>86</v>
      </c>
      <c r="B36" s="5">
        <f>'Pc, Winter, S1'!B36*Main!$B$5+_xlfn.IFNA(VLOOKUP($A36,'EV Distribution'!$A$2:$B$11,2,FALSE),0)*('EV Scenarios'!B$4-'EV Scenarios'!B$2)</f>
        <v>0.2310034876241592</v>
      </c>
      <c r="C36" s="5">
        <f>'Pc, Winter, S1'!C36*Main!$B$5+_xlfn.IFNA(VLOOKUP($A36,'EV Distribution'!$A$2:$B$11,2,FALSE),0)*('EV Scenarios'!C$4-'EV Scenarios'!C$2)</f>
        <v>0.25568938762415921</v>
      </c>
      <c r="D36" s="5">
        <f>'Pc, Winter, S1'!D36*Main!$B$5+_xlfn.IFNA(VLOOKUP($A36,'EV Distribution'!$A$2:$B$11,2,FALSE),0)*('EV Scenarios'!D$4-'EV Scenarios'!D$2)</f>
        <v>0.34402763762415922</v>
      </c>
      <c r="E36" s="5">
        <f>'Pc, Winter, S1'!E36*Main!$B$5+_xlfn.IFNA(VLOOKUP($A36,'EV Distribution'!$A$2:$B$11,2,FALSE),0)*('EV Scenarios'!E$4-'EV Scenarios'!E$2)</f>
        <v>0.40040428762415925</v>
      </c>
      <c r="F36" s="5">
        <f>'Pc, Winter, S1'!F36*Main!$B$5+_xlfn.IFNA(VLOOKUP($A36,'EV Distribution'!$A$2:$B$11,2,FALSE),0)*('EV Scenarios'!F$4-'EV Scenarios'!F$2)</f>
        <v>0.46579668762415927</v>
      </c>
      <c r="G36" s="5">
        <f>'Pc, Winter, S1'!G36*Main!$B$5+_xlfn.IFNA(VLOOKUP($A36,'EV Distribution'!$A$2:$B$11,2,FALSE),0)*('EV Scenarios'!G$4-'EV Scenarios'!G$2)</f>
        <v>0.51521033762415924</v>
      </c>
      <c r="H36" s="5">
        <f>'Pc, Winter, S1'!H36*Main!$B$5+_xlfn.IFNA(VLOOKUP($A36,'EV Distribution'!$A$2:$B$11,2,FALSE),0)*('EV Scenarios'!H$4-'EV Scenarios'!H$2)</f>
        <v>0.45528803762415926</v>
      </c>
      <c r="I36" s="5">
        <f>'Pc, Winter, S1'!I36*Main!$B$5+_xlfn.IFNA(VLOOKUP($A36,'EV Distribution'!$A$2:$B$11,2,FALSE),0)*('EV Scenarios'!I$4-'EV Scenarios'!I$2)</f>
        <v>0.64908308762415923</v>
      </c>
      <c r="J36" s="5">
        <f>'Pc, Winter, S1'!J36*Main!$B$5+_xlfn.IFNA(VLOOKUP($A36,'EV Distribution'!$A$2:$B$11,2,FALSE),0)*('EV Scenarios'!J$4-'EV Scenarios'!J$2)</f>
        <v>0.57931818762415921</v>
      </c>
      <c r="K36" s="5">
        <f>'Pc, Winter, S1'!K36*Main!$B$5+_xlfn.IFNA(VLOOKUP($A36,'EV Distribution'!$A$2:$B$11,2,FALSE),0)*('EV Scenarios'!K$4-'EV Scenarios'!K$2)</f>
        <v>0.66671663762415923</v>
      </c>
      <c r="L36" s="5">
        <f>'Pc, Winter, S1'!L36*Main!$B$5+_xlfn.IFNA(VLOOKUP($A36,'EV Distribution'!$A$2:$B$11,2,FALSE),0)*('EV Scenarios'!L$4-'EV Scenarios'!L$2)</f>
        <v>0.69001058762415923</v>
      </c>
      <c r="M36" s="5">
        <f>'Pc, Winter, S1'!M36*Main!$B$5+_xlfn.IFNA(VLOOKUP($A36,'EV Distribution'!$A$2:$B$11,2,FALSE),0)*('EV Scenarios'!M$4-'EV Scenarios'!M$2)</f>
        <v>0.65638118762415931</v>
      </c>
      <c r="N36" s="5">
        <f>'Pc, Winter, S1'!N36*Main!$B$5+_xlfn.IFNA(VLOOKUP($A36,'EV Distribution'!$A$2:$B$11,2,FALSE),0)*('EV Scenarios'!N$4-'EV Scenarios'!N$2)</f>
        <v>0.61587003762415915</v>
      </c>
      <c r="O36" s="5">
        <f>'Pc, Winter, S1'!O36*Main!$B$5+_xlfn.IFNA(VLOOKUP($A36,'EV Distribution'!$A$2:$B$11,2,FALSE),0)*('EV Scenarios'!O$4-'EV Scenarios'!O$2)</f>
        <v>0.57641593762415921</v>
      </c>
      <c r="P36" s="5">
        <f>'Pc, Winter, S1'!P36*Main!$B$5+_xlfn.IFNA(VLOOKUP($A36,'EV Distribution'!$A$2:$B$11,2,FALSE),0)*('EV Scenarios'!P$4-'EV Scenarios'!P$2)</f>
        <v>0.5579829876241591</v>
      </c>
      <c r="Q36" s="5">
        <f>'Pc, Winter, S1'!Q36*Main!$B$5+_xlfn.IFNA(VLOOKUP($A36,'EV Distribution'!$A$2:$B$11,2,FALSE),0)*('EV Scenarios'!Q$4-'EV Scenarios'!Q$2)</f>
        <v>0.50970798762415925</v>
      </c>
      <c r="R36" s="5">
        <f>'Pc, Winter, S1'!R36*Main!$B$5+_xlfn.IFNA(VLOOKUP($A36,'EV Distribution'!$A$2:$B$11,2,FALSE),0)*('EV Scenarios'!R$4-'EV Scenarios'!R$2)</f>
        <v>0.49070513762415929</v>
      </c>
      <c r="S36" s="5">
        <f>'Pc, Winter, S1'!S36*Main!$B$5+_xlfn.IFNA(VLOOKUP($A36,'EV Distribution'!$A$2:$B$11,2,FALSE),0)*('EV Scenarios'!S$4-'EV Scenarios'!S$2)</f>
        <v>0.42963263762415921</v>
      </c>
      <c r="T36" s="5">
        <f>'Pc, Winter, S1'!T36*Main!$B$5+_xlfn.IFNA(VLOOKUP($A36,'EV Distribution'!$A$2:$B$11,2,FALSE),0)*('EV Scenarios'!T$4-'EV Scenarios'!T$2)</f>
        <v>0.32916853762415921</v>
      </c>
      <c r="U36" s="5">
        <f>'Pc, Winter, S1'!U36*Main!$B$5+_xlfn.IFNA(VLOOKUP($A36,'EV Distribution'!$A$2:$B$11,2,FALSE),0)*('EV Scenarios'!U$4-'EV Scenarios'!U$2)</f>
        <v>0.37196248762415923</v>
      </c>
      <c r="V36" s="5">
        <f>'Pc, Winter, S1'!V36*Main!$B$5+_xlfn.IFNA(VLOOKUP($A36,'EV Distribution'!$A$2:$B$11,2,FALSE),0)*('EV Scenarios'!V$4-'EV Scenarios'!V$2)</f>
        <v>0.38309008762415925</v>
      </c>
      <c r="W36" s="5">
        <f>'Pc, Winter, S1'!W36*Main!$B$5+_xlfn.IFNA(VLOOKUP($A36,'EV Distribution'!$A$2:$B$11,2,FALSE),0)*('EV Scenarios'!W$4-'EV Scenarios'!W$2)</f>
        <v>0.41733383762415921</v>
      </c>
      <c r="X36" s="5">
        <f>'Pc, Winter, S1'!X36*Main!$B$5+_xlfn.IFNA(VLOOKUP($A36,'EV Distribution'!$A$2:$B$11,2,FALSE),0)*('EV Scenarios'!X$4-'EV Scenarios'!X$2)</f>
        <v>0.2136784876241592</v>
      </c>
      <c r="Y36" s="5">
        <f>'Pc, Winter, S1'!Y36*Main!$B$5+_xlfn.IFNA(VLOOKUP($A36,'EV Distribution'!$A$2:$B$11,2,FALSE),0)*('EV Scenarios'!Y$4-'EV Scenarios'!Y$2)</f>
        <v>0.21262708762415922</v>
      </c>
    </row>
    <row r="37" spans="1:25" x14ac:dyDescent="0.25">
      <c r="A37">
        <v>101</v>
      </c>
      <c r="B37" s="5">
        <f>'Pc, Winter, S1'!B37*Main!$B$5+_xlfn.IFNA(VLOOKUP($A37,'EV Distribution'!$A$2:$B$11,2,FALSE),0)*('EV Scenarios'!B$4-'EV Scenarios'!B$2)</f>
        <v>1.3400494742965247E-2</v>
      </c>
      <c r="C37" s="5">
        <f>'Pc, Winter, S1'!C37*Main!$B$5+_xlfn.IFNA(VLOOKUP($A37,'EV Distribution'!$A$2:$B$11,2,FALSE),0)*('EV Scenarios'!C$4-'EV Scenarios'!C$2)</f>
        <v>1.3294705863102579E-2</v>
      </c>
      <c r="D37" s="5">
        <f>'Pc, Winter, S1'!D37*Main!$B$5+_xlfn.IFNA(VLOOKUP($A37,'EV Distribution'!$A$2:$B$11,2,FALSE),0)*('EV Scenarios'!D$4-'EV Scenarios'!D$2)</f>
        <v>1.172813480198991E-2</v>
      </c>
      <c r="E37" s="5">
        <f>'Pc, Winter, S1'!E37*Main!$B$5+_xlfn.IFNA(VLOOKUP($A37,'EV Distribution'!$A$2:$B$11,2,FALSE),0)*('EV Scenarios'!E$4-'EV Scenarios'!E$2)</f>
        <v>1.1024975427816705E-2</v>
      </c>
      <c r="F37" s="5">
        <f>'Pc, Winter, S1'!F37*Main!$B$5+_xlfn.IFNA(VLOOKUP($A37,'EV Distribution'!$A$2:$B$11,2,FALSE),0)*('EV Scenarios'!F$4-'EV Scenarios'!F$2)</f>
        <v>9.6760274016255629E-3</v>
      </c>
      <c r="G37" s="5">
        <f>'Pc, Winter, S1'!G37*Main!$B$5+_xlfn.IFNA(VLOOKUP($A37,'EV Distribution'!$A$2:$B$11,2,FALSE),0)*('EV Scenarios'!G$4-'EV Scenarios'!G$2)</f>
        <v>9.4221662055913678E-3</v>
      </c>
      <c r="H37" s="5">
        <f>'Pc, Winter, S1'!H37*Main!$B$5+_xlfn.IFNA(VLOOKUP($A37,'EV Distribution'!$A$2:$B$11,2,FALSE),0)*('EV Scenarios'!H$4-'EV Scenarios'!H$2)</f>
        <v>1.0713308848276346E-2</v>
      </c>
      <c r="I37" s="5">
        <f>'Pc, Winter, S1'!I37*Main!$B$5+_xlfn.IFNA(VLOOKUP($A37,'EV Distribution'!$A$2:$B$11,2,FALSE),0)*('EV Scenarios'!I$4-'EV Scenarios'!I$2)</f>
        <v>4.7095339639153591E-3</v>
      </c>
      <c r="J37" s="5">
        <f>'Pc, Winter, S1'!J37*Main!$B$5+_xlfn.IFNA(VLOOKUP($A37,'EV Distribution'!$A$2:$B$11,2,FALSE),0)*('EV Scenarios'!J$4-'EV Scenarios'!J$2)</f>
        <v>4.5559614420123329E-3</v>
      </c>
      <c r="K37" s="5">
        <f>'Pc, Winter, S1'!K37*Main!$B$5+_xlfn.IFNA(VLOOKUP($A37,'EV Distribution'!$A$2:$B$11,2,FALSE),0)*('EV Scenarios'!K$4-'EV Scenarios'!K$2)</f>
        <v>5.2994204699831843E-3</v>
      </c>
      <c r="L37" s="5">
        <f>'Pc, Winter, S1'!L37*Main!$B$5+_xlfn.IFNA(VLOOKUP($A37,'EV Distribution'!$A$2:$B$11,2,FALSE),0)*('EV Scenarios'!L$4-'EV Scenarios'!L$2)</f>
        <v>4.8036434501681612E-3</v>
      </c>
      <c r="M37" s="5">
        <f>'Pc, Winter, S1'!M37*Main!$B$5+_xlfn.IFNA(VLOOKUP($A37,'EV Distribution'!$A$2:$B$11,2,FALSE),0)*('EV Scenarios'!M$4-'EV Scenarios'!M$2)</f>
        <v>5.0906416369815022E-3</v>
      </c>
      <c r="N37" s="5">
        <f>'Pc, Winter, S1'!N37*Main!$B$5+_xlfn.IFNA(VLOOKUP($A37,'EV Distribution'!$A$2:$B$11,2,FALSE),0)*('EV Scenarios'!N$4-'EV Scenarios'!N$2)</f>
        <v>5.6457589180913675E-3</v>
      </c>
      <c r="O37" s="5">
        <f>'Pc, Winter, S1'!O37*Main!$B$5+_xlfn.IFNA(VLOOKUP($A37,'EV Distribution'!$A$2:$B$11,2,FALSE),0)*('EV Scenarios'!O$4-'EV Scenarios'!O$2)</f>
        <v>6.1911207904007852E-3</v>
      </c>
      <c r="P37" s="5">
        <f>'Pc, Winter, S1'!P37*Main!$B$5+_xlfn.IFNA(VLOOKUP($A37,'EV Distribution'!$A$2:$B$11,2,FALSE),0)*('EV Scenarios'!P$4-'EV Scenarios'!P$2)</f>
        <v>5.9079841186939468E-3</v>
      </c>
      <c r="Q37" s="5">
        <f>'Pc, Winter, S1'!Q37*Main!$B$5+_xlfn.IFNA(VLOOKUP($A37,'EV Distribution'!$A$2:$B$11,2,FALSE),0)*('EV Scenarios'!Q$4-'EV Scenarios'!Q$2)</f>
        <v>5.9817583083380046E-3</v>
      </c>
      <c r="R37" s="5">
        <f>'Pc, Winter, S1'!R37*Main!$B$5+_xlfn.IFNA(VLOOKUP($A37,'EV Distribution'!$A$2:$B$11,2,FALSE),0)*('EV Scenarios'!R$4-'EV Scenarios'!R$2)</f>
        <v>5.0715067735566154E-3</v>
      </c>
      <c r="S37" s="5">
        <f>'Pc, Winter, S1'!S37*Main!$B$5+_xlfn.IFNA(VLOOKUP($A37,'EV Distribution'!$A$2:$B$11,2,FALSE),0)*('EV Scenarios'!S$4-'EV Scenarios'!S$2)</f>
        <v>6.9583436380184979E-3</v>
      </c>
      <c r="T37" s="5">
        <f>'Pc, Winter, S1'!T37*Main!$B$5+_xlfn.IFNA(VLOOKUP($A37,'EV Distribution'!$A$2:$B$11,2,FALSE),0)*('EV Scenarios'!T$4-'EV Scenarios'!T$2)</f>
        <v>6.592672655731502E-3</v>
      </c>
      <c r="U37" s="5">
        <f>'Pc, Winter, S1'!U37*Main!$B$5+_xlfn.IFNA(VLOOKUP($A37,'EV Distribution'!$A$2:$B$11,2,FALSE),0)*('EV Scenarios'!U$4-'EV Scenarios'!U$2)</f>
        <v>7.3208065651345286E-3</v>
      </c>
      <c r="V37" s="5">
        <f>'Pc, Winter, S1'!V37*Main!$B$5+_xlfn.IFNA(VLOOKUP($A37,'EV Distribution'!$A$2:$B$11,2,FALSE),0)*('EV Scenarios'!V$4-'EV Scenarios'!V$2)</f>
        <v>8.1509114206558316E-3</v>
      </c>
      <c r="W37" s="5">
        <f>'Pc, Winter, S1'!W37*Main!$B$5+_xlfn.IFNA(VLOOKUP($A37,'EV Distribution'!$A$2:$B$11,2,FALSE),0)*('EV Scenarios'!W$4-'EV Scenarios'!W$2)</f>
        <v>7.0134697779007859E-3</v>
      </c>
      <c r="X37" s="5">
        <f>'Pc, Winter, S1'!X37*Main!$B$5+_xlfn.IFNA(VLOOKUP($A37,'EV Distribution'!$A$2:$B$11,2,FALSE),0)*('EV Scenarios'!X$4-'EV Scenarios'!X$2)</f>
        <v>1.2036729548948993E-2</v>
      </c>
      <c r="Y37" s="5">
        <f>'Pc, Winter, S1'!Y37*Main!$B$5+_xlfn.IFNA(VLOOKUP($A37,'EV Distribution'!$A$2:$B$11,2,FALSE),0)*('EV Scenarios'!Y$4-'EV Scenarios'!Y$2)</f>
        <v>1.267436476663397E-2</v>
      </c>
    </row>
    <row r="38" spans="1:25" x14ac:dyDescent="0.25">
      <c r="A38">
        <v>102</v>
      </c>
      <c r="B38" s="5">
        <f>'Pc, Winter, S1'!B38*Main!$B$5+_xlfn.IFNA(VLOOKUP($A38,'EV Distribution'!$A$2:$B$11,2,FALSE),0)*('EV Scenarios'!B$4-'EV Scenarios'!B$2)</f>
        <v>1.3670712340372759E-2</v>
      </c>
      <c r="C38" s="5">
        <f>'Pc, Winter, S1'!C38*Main!$B$5+_xlfn.IFNA(VLOOKUP($A38,'EV Distribution'!$A$2:$B$11,2,FALSE),0)*('EV Scenarios'!C$4-'EV Scenarios'!C$2)</f>
        <v>1.365696736748879E-2</v>
      </c>
      <c r="D38" s="5">
        <f>'Pc, Winter, S1'!D38*Main!$B$5+_xlfn.IFNA(VLOOKUP($A38,'EV Distribution'!$A$2:$B$11,2,FALSE),0)*('EV Scenarios'!D$4-'EV Scenarios'!D$2)</f>
        <v>1.1714052203167041E-2</v>
      </c>
      <c r="E38" s="5">
        <f>'Pc, Winter, S1'!E38*Main!$B$5+_xlfn.IFNA(VLOOKUP($A38,'EV Distribution'!$A$2:$B$11,2,FALSE),0)*('EV Scenarios'!E$4-'EV Scenarios'!E$2)</f>
        <v>1.1012373231292042E-2</v>
      </c>
      <c r="F38" s="5">
        <f>'Pc, Winter, S1'!F38*Main!$B$5+_xlfn.IFNA(VLOOKUP($A38,'EV Distribution'!$A$2:$B$11,2,FALSE),0)*('EV Scenarios'!F$4-'EV Scenarios'!F$2)</f>
        <v>9.5802801731922661E-3</v>
      </c>
      <c r="G38" s="5">
        <f>'Pc, Winter, S1'!G38*Main!$B$5+_xlfn.IFNA(VLOOKUP($A38,'EV Distribution'!$A$2:$B$11,2,FALSE),0)*('EV Scenarios'!G$4-'EV Scenarios'!G$2)</f>
        <v>9.0942157189461883E-3</v>
      </c>
      <c r="H38" s="5">
        <f>'Pc, Winter, S1'!H38*Main!$B$5+_xlfn.IFNA(VLOOKUP($A38,'EV Distribution'!$A$2:$B$11,2,FALSE),0)*('EV Scenarios'!H$4-'EV Scenarios'!H$2)</f>
        <v>1.0520009933450113E-2</v>
      </c>
      <c r="I38" s="5">
        <f>'Pc, Winter, S1'!I38*Main!$B$5+_xlfn.IFNA(VLOOKUP($A38,'EV Distribution'!$A$2:$B$11,2,FALSE),0)*('EV Scenarios'!I$4-'EV Scenarios'!I$2)</f>
        <v>4.6531712205016814E-3</v>
      </c>
      <c r="J38" s="5">
        <f>'Pc, Winter, S1'!J38*Main!$B$5+_xlfn.IFNA(VLOOKUP($A38,'EV Distribution'!$A$2:$B$11,2,FALSE),0)*('EV Scenarios'!J$4-'EV Scenarios'!J$2)</f>
        <v>4.5284418245655836E-3</v>
      </c>
      <c r="K38" s="5">
        <f>'Pc, Winter, S1'!K38*Main!$B$5+_xlfn.IFNA(VLOOKUP($A38,'EV Distribution'!$A$2:$B$11,2,FALSE),0)*('EV Scenarios'!K$4-'EV Scenarios'!K$2)</f>
        <v>5.0201379485986554E-3</v>
      </c>
      <c r="L38" s="5">
        <f>'Pc, Winter, S1'!L38*Main!$B$5+_xlfn.IFNA(VLOOKUP($A38,'EV Distribution'!$A$2:$B$11,2,FALSE),0)*('EV Scenarios'!L$4-'EV Scenarios'!L$2)</f>
        <v>4.4933115962584079E-3</v>
      </c>
      <c r="M38" s="5">
        <f>'Pc, Winter, S1'!M38*Main!$B$5+_xlfn.IFNA(VLOOKUP($A38,'EV Distribution'!$A$2:$B$11,2,FALSE),0)*('EV Scenarios'!M$4-'EV Scenarios'!M$2)</f>
        <v>4.6160946663957409E-3</v>
      </c>
      <c r="N38" s="5">
        <f>'Pc, Winter, S1'!N38*Main!$B$5+_xlfn.IFNA(VLOOKUP($A38,'EV Distribution'!$A$2:$B$11,2,FALSE),0)*('EV Scenarios'!N$4-'EV Scenarios'!N$2)</f>
        <v>5.0721755325672654E-3</v>
      </c>
      <c r="O38" s="5">
        <f>'Pc, Winter, S1'!O38*Main!$B$5+_xlfn.IFNA(VLOOKUP($A38,'EV Distribution'!$A$2:$B$11,2,FALSE),0)*('EV Scenarios'!O$4-'EV Scenarios'!O$2)</f>
        <v>6.1098250586322875E-3</v>
      </c>
      <c r="P38" s="5">
        <f>'Pc, Winter, S1'!P38*Main!$B$5+_xlfn.IFNA(VLOOKUP($A38,'EV Distribution'!$A$2:$B$11,2,FALSE),0)*('EV Scenarios'!P$4-'EV Scenarios'!P$2)</f>
        <v>5.9430584587724213E-3</v>
      </c>
      <c r="Q38" s="5">
        <f>'Pc, Winter, S1'!Q38*Main!$B$5+_xlfn.IFNA(VLOOKUP($A38,'EV Distribution'!$A$2:$B$11,2,FALSE),0)*('EV Scenarios'!Q$4-'EV Scenarios'!Q$2)</f>
        <v>6.0360144027326234E-3</v>
      </c>
      <c r="R38" s="5">
        <f>'Pc, Winter, S1'!R38*Main!$B$5+_xlfn.IFNA(VLOOKUP($A38,'EV Distribution'!$A$2:$B$11,2,FALSE),0)*('EV Scenarios'!R$4-'EV Scenarios'!R$2)</f>
        <v>5.4074287566143507E-3</v>
      </c>
      <c r="S38" s="5">
        <f>'Pc, Winter, S1'!S38*Main!$B$5+_xlfn.IFNA(VLOOKUP($A38,'EV Distribution'!$A$2:$B$11,2,FALSE),0)*('EV Scenarios'!S$4-'EV Scenarios'!S$2)</f>
        <v>6.9001665275644627E-3</v>
      </c>
      <c r="T38" s="5">
        <f>'Pc, Winter, S1'!T38*Main!$B$5+_xlfn.IFNA(VLOOKUP($A38,'EV Distribution'!$A$2:$B$11,2,FALSE),0)*('EV Scenarios'!T$4-'EV Scenarios'!T$2)</f>
        <v>6.3456674748318389E-3</v>
      </c>
      <c r="U38" s="5">
        <f>'Pc, Winter, S1'!U38*Main!$B$5+_xlfn.IFNA(VLOOKUP($A38,'EV Distribution'!$A$2:$B$11,2,FALSE),0)*('EV Scenarios'!U$4-'EV Scenarios'!U$2)</f>
        <v>6.8635434547365485E-3</v>
      </c>
      <c r="V38" s="5">
        <f>'Pc, Winter, S1'!V38*Main!$B$5+_xlfn.IFNA(VLOOKUP($A38,'EV Distribution'!$A$2:$B$11,2,FALSE),0)*('EV Scenarios'!V$4-'EV Scenarios'!V$2)</f>
        <v>7.6519908759949545E-3</v>
      </c>
      <c r="W38" s="5">
        <f>'Pc, Winter, S1'!W38*Main!$B$5+_xlfn.IFNA(VLOOKUP($A38,'EV Distribution'!$A$2:$B$11,2,FALSE),0)*('EV Scenarios'!W$4-'EV Scenarios'!W$2)</f>
        <v>7.2259598714405826E-3</v>
      </c>
      <c r="X38" s="5">
        <f>'Pc, Winter, S1'!X38*Main!$B$5+_xlfn.IFNA(VLOOKUP($A38,'EV Distribution'!$A$2:$B$11,2,FALSE),0)*('EV Scenarios'!X$4-'EV Scenarios'!X$2)</f>
        <v>1.2471913647799891E-2</v>
      </c>
      <c r="Y38" s="5">
        <f>'Pc, Winter, S1'!Y38*Main!$B$5+_xlfn.IFNA(VLOOKUP($A38,'EV Distribution'!$A$2:$B$11,2,FALSE),0)*('EV Scenarios'!Y$4-'EV Scenarios'!Y$2)</f>
        <v>1.3117588235510092E-2</v>
      </c>
    </row>
    <row r="39" spans="1:25" x14ac:dyDescent="0.25">
      <c r="A39">
        <v>104</v>
      </c>
      <c r="B39" s="5">
        <f>'Pc, Winter, S1'!B39*Main!$B$5+_xlfn.IFNA(VLOOKUP($A39,'EV Distribution'!$A$2:$B$11,2,FALSE),0)*('EV Scenarios'!B$4-'EV Scenarios'!B$2)</f>
        <v>1.1442581851233187E-2</v>
      </c>
      <c r="C39" s="5">
        <f>'Pc, Winter, S1'!C39*Main!$B$5+_xlfn.IFNA(VLOOKUP($A39,'EV Distribution'!$A$2:$B$11,2,FALSE),0)*('EV Scenarios'!C$4-'EV Scenarios'!C$2)</f>
        <v>1.1319499184150787E-2</v>
      </c>
      <c r="D39" s="5">
        <f>'Pc, Winter, S1'!D39*Main!$B$5+_xlfn.IFNA(VLOOKUP($A39,'EV Distribution'!$A$2:$B$11,2,FALSE),0)*('EV Scenarios'!D$4-'EV Scenarios'!D$2)</f>
        <v>9.8850409776065021E-3</v>
      </c>
      <c r="E39" s="5">
        <f>'Pc, Winter, S1'!E39*Main!$B$5+_xlfn.IFNA(VLOOKUP($A39,'EV Distribution'!$A$2:$B$11,2,FALSE),0)*('EV Scenarios'!E$4-'EV Scenarios'!E$2)</f>
        <v>9.3492048504764582E-3</v>
      </c>
      <c r="F39" s="5">
        <f>'Pc, Winter, S1'!F39*Main!$B$5+_xlfn.IFNA(VLOOKUP($A39,'EV Distribution'!$A$2:$B$11,2,FALSE),0)*('EV Scenarios'!F$4-'EV Scenarios'!F$2)</f>
        <v>8.0542763214265702E-3</v>
      </c>
      <c r="G39" s="5">
        <f>'Pc, Winter, S1'!G39*Main!$B$5+_xlfn.IFNA(VLOOKUP($A39,'EV Distribution'!$A$2:$B$11,2,FALSE),0)*('EV Scenarios'!G$4-'EV Scenarios'!G$2)</f>
        <v>7.7022818908492156E-3</v>
      </c>
      <c r="H39" s="5">
        <f>'Pc, Winter, S1'!H39*Main!$B$5+_xlfn.IFNA(VLOOKUP($A39,'EV Distribution'!$A$2:$B$11,2,FALSE),0)*('EV Scenarios'!H$4-'EV Scenarios'!H$2)</f>
        <v>8.7163617180353141E-3</v>
      </c>
      <c r="I39" s="5">
        <f>'Pc, Winter, S1'!I39*Main!$B$5+_xlfn.IFNA(VLOOKUP($A39,'EV Distribution'!$A$2:$B$11,2,FALSE),0)*('EV Scenarios'!I$4-'EV Scenarios'!I$2)</f>
        <v>2.6799873583099772E-3</v>
      </c>
      <c r="J39" s="5">
        <f>'Pc, Winter, S1'!J39*Main!$B$5+_xlfn.IFNA(VLOOKUP($A39,'EV Distribution'!$A$2:$B$11,2,FALSE),0)*('EV Scenarios'!J$4-'EV Scenarios'!J$2)</f>
        <v>2.8083003045543723E-3</v>
      </c>
      <c r="K39" s="5">
        <f>'Pc, Winter, S1'!K39*Main!$B$5+_xlfn.IFNA(VLOOKUP($A39,'EV Distribution'!$A$2:$B$11,2,FALSE),0)*('EV Scenarios'!K$4-'EV Scenarios'!K$2)</f>
        <v>3.8419791274103138E-3</v>
      </c>
      <c r="L39" s="5">
        <f>'Pc, Winter, S1'!L39*Main!$B$5+_xlfn.IFNA(VLOOKUP($A39,'EV Distribution'!$A$2:$B$11,2,FALSE),0)*('EV Scenarios'!L$4-'EV Scenarios'!L$2)</f>
        <v>3.6176366011491032E-3</v>
      </c>
      <c r="M39" s="5">
        <f>'Pc, Winter, S1'!M39*Main!$B$5+_xlfn.IFNA(VLOOKUP($A39,'EV Distribution'!$A$2:$B$11,2,FALSE),0)*('EV Scenarios'!M$4-'EV Scenarios'!M$2)</f>
        <v>4.1861908150784754E-3</v>
      </c>
      <c r="N39" s="5">
        <f>'Pc, Winter, S1'!N39*Main!$B$5+_xlfn.IFNA(VLOOKUP($A39,'EV Distribution'!$A$2:$B$11,2,FALSE),0)*('EV Scenarios'!N$4-'EV Scenarios'!N$2)</f>
        <v>4.882574661533072E-3</v>
      </c>
      <c r="O39" s="5">
        <f>'Pc, Winter, S1'!O39*Main!$B$5+_xlfn.IFNA(VLOOKUP($A39,'EV Distribution'!$A$2:$B$11,2,FALSE),0)*('EV Scenarios'!O$4-'EV Scenarios'!O$2)</f>
        <v>5.5927934968609868E-3</v>
      </c>
      <c r="P39" s="5">
        <f>'Pc, Winter, S1'!P39*Main!$B$5+_xlfn.IFNA(VLOOKUP($A39,'EV Distribution'!$A$2:$B$11,2,FALSE),0)*('EV Scenarios'!P$4-'EV Scenarios'!P$2)</f>
        <v>5.3735693187079601E-3</v>
      </c>
      <c r="Q39" s="5">
        <f>'Pc, Winter, S1'!Q39*Main!$B$5+_xlfn.IFNA(VLOOKUP($A39,'EV Distribution'!$A$2:$B$11,2,FALSE),0)*('EV Scenarios'!Q$4-'EV Scenarios'!Q$2)</f>
        <v>5.2856027358043726E-3</v>
      </c>
      <c r="R39" s="5">
        <f>'Pc, Winter, S1'!R39*Main!$B$5+_xlfn.IFNA(VLOOKUP($A39,'EV Distribution'!$A$2:$B$11,2,FALSE),0)*('EV Scenarios'!R$4-'EV Scenarios'!R$2)</f>
        <v>4.5714388758267945E-3</v>
      </c>
      <c r="S39" s="5">
        <f>'Pc, Winter, S1'!S39*Main!$B$5+_xlfn.IFNA(VLOOKUP($A39,'EV Distribution'!$A$2:$B$11,2,FALSE),0)*('EV Scenarios'!S$4-'EV Scenarios'!S$2)</f>
        <v>5.9051822513452928E-3</v>
      </c>
      <c r="T39" s="5">
        <f>'Pc, Winter, S1'!T39*Main!$B$5+_xlfn.IFNA(VLOOKUP($A39,'EV Distribution'!$A$2:$B$11,2,FALSE),0)*('EV Scenarios'!T$4-'EV Scenarios'!T$2)</f>
        <v>4.6247907082118834E-3</v>
      </c>
      <c r="U39" s="5">
        <f>'Pc, Winter, S1'!U39*Main!$B$5+_xlfn.IFNA(VLOOKUP($A39,'EV Distribution'!$A$2:$B$11,2,FALSE),0)*('EV Scenarios'!U$4-'EV Scenarios'!U$2)</f>
        <v>4.4472292546664811E-3</v>
      </c>
      <c r="V39" s="5">
        <f>'Pc, Winter, S1'!V39*Main!$B$5+_xlfn.IFNA(VLOOKUP($A39,'EV Distribution'!$A$2:$B$11,2,FALSE),0)*('EV Scenarios'!V$4-'EV Scenarios'!V$2)</f>
        <v>5.1707621804372196E-3</v>
      </c>
      <c r="W39" s="5">
        <f>'Pc, Winter, S1'!W39*Main!$B$5+_xlfn.IFNA(VLOOKUP($A39,'EV Distribution'!$A$2:$B$11,2,FALSE),0)*('EV Scenarios'!W$4-'EV Scenarios'!W$2)</f>
        <v>4.6648263595151359E-3</v>
      </c>
      <c r="X39" s="5">
        <f>'Pc, Winter, S1'!X39*Main!$B$5+_xlfn.IFNA(VLOOKUP($A39,'EV Distribution'!$A$2:$B$11,2,FALSE),0)*('EV Scenarios'!X$4-'EV Scenarios'!X$2)</f>
        <v>1.0090285089756169E-2</v>
      </c>
      <c r="Y39" s="5">
        <f>'Pc, Winter, S1'!Y39*Main!$B$5+_xlfn.IFNA(VLOOKUP($A39,'EV Distribution'!$A$2:$B$11,2,FALSE),0)*('EV Scenarios'!Y$4-'EV Scenarios'!Y$2)</f>
        <v>1.0945051620515697E-2</v>
      </c>
    </row>
    <row r="40" spans="1:25" x14ac:dyDescent="0.25">
      <c r="A40">
        <v>53</v>
      </c>
      <c r="B40" s="5">
        <f>'Pc, Winter, S1'!B40*Main!$B$5+_xlfn.IFNA(VLOOKUP($A40,'EV Distribution'!$A$2:$B$11,2,FALSE),0)*('EV Scenarios'!B$4-'EV Scenarios'!B$2)</f>
        <v>1.128185178696749E-2</v>
      </c>
      <c r="C40" s="5">
        <f>'Pc, Winter, S1'!C40*Main!$B$5+_xlfn.IFNA(VLOOKUP($A40,'EV Distribution'!$A$2:$B$11,2,FALSE),0)*('EV Scenarios'!C$4-'EV Scenarios'!C$2)</f>
        <v>1.1302895352578475E-2</v>
      </c>
      <c r="D40" s="5">
        <f>'Pc, Winter, S1'!D40*Main!$B$5+_xlfn.IFNA(VLOOKUP($A40,'EV Distribution'!$A$2:$B$11,2,FALSE),0)*('EV Scenarios'!D$4-'EV Scenarios'!D$2)</f>
        <v>9.7101360272281393E-3</v>
      </c>
      <c r="E40" s="5">
        <f>'Pc, Winter, S1'!E40*Main!$B$5+_xlfn.IFNA(VLOOKUP($A40,'EV Distribution'!$A$2:$B$11,2,FALSE),0)*('EV Scenarios'!E$4-'EV Scenarios'!E$2)</f>
        <v>9.1871798022001138E-3</v>
      </c>
      <c r="F40" s="5">
        <f>'Pc, Winter, S1'!F40*Main!$B$5+_xlfn.IFNA(VLOOKUP($A40,'EV Distribution'!$A$2:$B$11,2,FALSE),0)*('EV Scenarios'!F$4-'EV Scenarios'!F$2)</f>
        <v>7.8304008198010096E-3</v>
      </c>
      <c r="G40" s="5">
        <f>'Pc, Winter, S1'!G40*Main!$B$5+_xlfn.IFNA(VLOOKUP($A40,'EV Distribution'!$A$2:$B$11,2,FALSE),0)*('EV Scenarios'!G$4-'EV Scenarios'!G$2)</f>
        <v>7.5361197475196182E-3</v>
      </c>
      <c r="H40" s="5">
        <f>'Pc, Winter, S1'!H40*Main!$B$5+_xlfn.IFNA(VLOOKUP($A40,'EV Distribution'!$A$2:$B$11,2,FALSE),0)*('EV Scenarios'!H$4-'EV Scenarios'!H$2)</f>
        <v>8.6332155372477581E-3</v>
      </c>
      <c r="I40" s="5">
        <f>'Pc, Winter, S1'!I40*Main!$B$5+_xlfn.IFNA(VLOOKUP($A40,'EV Distribution'!$A$2:$B$11,2,FALSE),0)*('EV Scenarios'!I$4-'EV Scenarios'!I$2)</f>
        <v>2.5990883846973094E-3</v>
      </c>
      <c r="J40" s="5">
        <f>'Pc, Winter, S1'!J40*Main!$B$5+_xlfn.IFNA(VLOOKUP($A40,'EV Distribution'!$A$2:$B$11,2,FALSE),0)*('EV Scenarios'!J$4-'EV Scenarios'!J$2)</f>
        <v>2.9606334999859865E-3</v>
      </c>
      <c r="K40" s="5">
        <f>'Pc, Winter, S1'!K40*Main!$B$5+_xlfn.IFNA(VLOOKUP($A40,'EV Distribution'!$A$2:$B$11,2,FALSE),0)*('EV Scenarios'!K$4-'EV Scenarios'!K$2)</f>
        <v>3.8113853792320629E-3</v>
      </c>
      <c r="L40" s="5">
        <f>'Pc, Winter, S1'!L40*Main!$B$5+_xlfn.IFNA(VLOOKUP($A40,'EV Distribution'!$A$2:$B$11,2,FALSE),0)*('EV Scenarios'!L$4-'EV Scenarios'!L$2)</f>
        <v>3.5644284997477585E-3</v>
      </c>
      <c r="M40" s="5">
        <f>'Pc, Winter, S1'!M40*Main!$B$5+_xlfn.IFNA(VLOOKUP($A40,'EV Distribution'!$A$2:$B$11,2,FALSE),0)*('EV Scenarios'!M$4-'EV Scenarios'!M$2)</f>
        <v>4.0742224933155843E-3</v>
      </c>
      <c r="N40" s="5">
        <f>'Pc, Winter, S1'!N40*Main!$B$5+_xlfn.IFNA(VLOOKUP($A40,'EV Distribution'!$A$2:$B$11,2,FALSE),0)*('EV Scenarios'!N$4-'EV Scenarios'!N$2)</f>
        <v>4.727158970095291E-3</v>
      </c>
      <c r="O40" s="5">
        <f>'Pc, Winter, S1'!O40*Main!$B$5+_xlfn.IFNA(VLOOKUP($A40,'EV Distribution'!$A$2:$B$11,2,FALSE),0)*('EV Scenarios'!O$4-'EV Scenarios'!O$2)</f>
        <v>5.4056471697449555E-3</v>
      </c>
      <c r="P40" s="5">
        <f>'Pc, Winter, S1'!P40*Main!$B$5+_xlfn.IFNA(VLOOKUP($A40,'EV Distribution'!$A$2:$B$11,2,FALSE),0)*('EV Scenarios'!P$4-'EV Scenarios'!P$2)</f>
        <v>5.0559150670263448E-3</v>
      </c>
      <c r="Q40" s="5">
        <f>'Pc, Winter, S1'!Q40*Main!$B$5+_xlfn.IFNA(VLOOKUP($A40,'EV Distribution'!$A$2:$B$11,2,FALSE),0)*('EV Scenarios'!Q$4-'EV Scenarios'!Q$2)</f>
        <v>5.0334188036434985E-3</v>
      </c>
      <c r="R40" s="5">
        <f>'Pc, Winter, S1'!R40*Main!$B$5+_xlfn.IFNA(VLOOKUP($A40,'EV Distribution'!$A$2:$B$11,2,FALSE),0)*('EV Scenarios'!R$4-'EV Scenarios'!R$2)</f>
        <v>4.3984974672365467E-3</v>
      </c>
      <c r="S40" s="5">
        <f>'Pc, Winter, S1'!S40*Main!$B$5+_xlfn.IFNA(VLOOKUP($A40,'EV Distribution'!$A$2:$B$11,2,FALSE),0)*('EV Scenarios'!S$4-'EV Scenarios'!S$2)</f>
        <v>5.8228516309837457E-3</v>
      </c>
      <c r="T40" s="5">
        <f>'Pc, Winter, S1'!T40*Main!$B$5+_xlfn.IFNA(VLOOKUP($A40,'EV Distribution'!$A$2:$B$11,2,FALSE),0)*('EV Scenarios'!T$4-'EV Scenarios'!T$2)</f>
        <v>4.4875970622617707E-3</v>
      </c>
      <c r="U40" s="5">
        <f>'Pc, Winter, S1'!U40*Main!$B$5+_xlfn.IFNA(VLOOKUP($A40,'EV Distribution'!$A$2:$B$11,2,FALSE),0)*('EV Scenarios'!U$4-'EV Scenarios'!U$2)</f>
        <v>4.3340817163957397E-3</v>
      </c>
      <c r="V40" s="5">
        <f>'Pc, Winter, S1'!V40*Main!$B$5+_xlfn.IFNA(VLOOKUP($A40,'EV Distribution'!$A$2:$B$11,2,FALSE),0)*('EV Scenarios'!V$4-'EV Scenarios'!V$2)</f>
        <v>5.0024404678531394E-3</v>
      </c>
      <c r="W40" s="5">
        <f>'Pc, Winter, S1'!W40*Main!$B$5+_xlfn.IFNA(VLOOKUP($A40,'EV Distribution'!$A$2:$B$11,2,FALSE),0)*('EV Scenarios'!W$4-'EV Scenarios'!W$2)</f>
        <v>4.3733773539377805E-3</v>
      </c>
      <c r="X40" s="5">
        <f>'Pc, Winter, S1'!X40*Main!$B$5+_xlfn.IFNA(VLOOKUP($A40,'EV Distribution'!$A$2:$B$11,2,FALSE),0)*('EV Scenarios'!X$4-'EV Scenarios'!X$2)</f>
        <v>9.8253544715947334E-3</v>
      </c>
      <c r="Y40" s="5">
        <f>'Pc, Winter, S1'!Y40*Main!$B$5+_xlfn.IFNA(VLOOKUP($A40,'EV Distribution'!$A$2:$B$11,2,FALSE),0)*('EV Scenarios'!Y$4-'EV Scenarios'!Y$2)</f>
        <v>1.0821792744983185E-2</v>
      </c>
    </row>
    <row r="41" spans="1:25" x14ac:dyDescent="0.25">
      <c r="A41">
        <v>52</v>
      </c>
      <c r="B41" s="5">
        <f>'Pc, Winter, S1'!B41*Main!$B$5+_xlfn.IFNA(VLOOKUP($A41,'EV Distribution'!$A$2:$B$11,2,FALSE),0)*('EV Scenarios'!B$4-'EV Scenarios'!B$2)</f>
        <v>1.1218111768862109E-2</v>
      </c>
      <c r="C41" s="5">
        <f>'Pc, Winter, S1'!C41*Main!$B$5+_xlfn.IFNA(VLOOKUP($A41,'EV Distribution'!$A$2:$B$11,2,FALSE),0)*('EV Scenarios'!C$4-'EV Scenarios'!C$2)</f>
        <v>1.1336215821272422E-2</v>
      </c>
      <c r="D41" s="5">
        <f>'Pc, Winter, S1'!D41*Main!$B$5+_xlfn.IFNA(VLOOKUP($A41,'EV Distribution'!$A$2:$B$11,2,FALSE),0)*('EV Scenarios'!D$4-'EV Scenarios'!D$2)</f>
        <v>9.8899852319086334E-3</v>
      </c>
      <c r="E41" s="5">
        <f>'Pc, Winter, S1'!E41*Main!$B$5+_xlfn.IFNA(VLOOKUP($A41,'EV Distribution'!$A$2:$B$11,2,FALSE),0)*('EV Scenarios'!E$4-'EV Scenarios'!E$2)</f>
        <v>9.4144618195908091E-3</v>
      </c>
      <c r="F41" s="5">
        <f>'Pc, Winter, S1'!F41*Main!$B$5+_xlfn.IFNA(VLOOKUP($A41,'EV Distribution'!$A$2:$B$11,2,FALSE),0)*('EV Scenarios'!F$4-'EV Scenarios'!F$2)</f>
        <v>8.0507811265695083E-3</v>
      </c>
      <c r="G41" s="5">
        <f>'Pc, Winter, S1'!G41*Main!$B$5+_xlfn.IFNA(VLOOKUP($A41,'EV Distribution'!$A$2:$B$11,2,FALSE),0)*('EV Scenarios'!G$4-'EV Scenarios'!G$2)</f>
        <v>7.6406646778727581E-3</v>
      </c>
      <c r="H41" s="5">
        <f>'Pc, Winter, S1'!H41*Main!$B$5+_xlfn.IFNA(VLOOKUP($A41,'EV Distribution'!$A$2:$B$11,2,FALSE),0)*('EV Scenarios'!H$4-'EV Scenarios'!H$2)</f>
        <v>8.7856865981502247E-3</v>
      </c>
      <c r="I41" s="5">
        <f>'Pc, Winter, S1'!I41*Main!$B$5+_xlfn.IFNA(VLOOKUP($A41,'EV Distribution'!$A$2:$B$11,2,FALSE),0)*('EV Scenarios'!I$4-'EV Scenarios'!I$2)</f>
        <v>3.231399103923767E-3</v>
      </c>
      <c r="J41" s="5">
        <f>'Pc, Winter, S1'!J41*Main!$B$5+_xlfn.IFNA(VLOOKUP($A41,'EV Distribution'!$A$2:$B$11,2,FALSE),0)*('EV Scenarios'!J$4-'EV Scenarios'!J$2)</f>
        <v>3.4882066003223094E-3</v>
      </c>
      <c r="K41" s="5">
        <f>'Pc, Winter, S1'!K41*Main!$B$5+_xlfn.IFNA(VLOOKUP($A41,'EV Distribution'!$A$2:$B$11,2,FALSE),0)*('EV Scenarios'!K$4-'EV Scenarios'!K$2)</f>
        <v>4.2886360209501116E-3</v>
      </c>
      <c r="L41" s="5">
        <f>'Pc, Winter, S1'!L41*Main!$B$5+_xlfn.IFNA(VLOOKUP($A41,'EV Distribution'!$A$2:$B$11,2,FALSE),0)*('EV Scenarios'!L$4-'EV Scenarios'!L$2)</f>
        <v>3.8503576088284755E-3</v>
      </c>
      <c r="M41" s="5">
        <f>'Pc, Winter, S1'!M41*Main!$B$5+_xlfn.IFNA(VLOOKUP($A41,'EV Distribution'!$A$2:$B$11,2,FALSE),0)*('EV Scenarios'!M$4-'EV Scenarios'!M$2)</f>
        <v>4.4597875167180492E-3</v>
      </c>
      <c r="N41" s="5">
        <f>'Pc, Winter, S1'!N41*Main!$B$5+_xlfn.IFNA(VLOOKUP($A41,'EV Distribution'!$A$2:$B$11,2,FALSE),0)*('EV Scenarios'!N$4-'EV Scenarios'!N$2)</f>
        <v>5.1084308483744399E-3</v>
      </c>
      <c r="O41" s="5">
        <f>'Pc, Winter, S1'!O41*Main!$B$5+_xlfn.IFNA(VLOOKUP($A41,'EV Distribution'!$A$2:$B$11,2,FALSE),0)*('EV Scenarios'!O$4-'EV Scenarios'!O$2)</f>
        <v>5.8978720659893505E-3</v>
      </c>
      <c r="P41" s="5">
        <f>'Pc, Winter, S1'!P41*Main!$B$5+_xlfn.IFNA(VLOOKUP($A41,'EV Distribution'!$A$2:$B$11,2,FALSE),0)*('EV Scenarios'!P$4-'EV Scenarios'!P$2)</f>
        <v>5.6960604224635652E-3</v>
      </c>
      <c r="Q41" s="5">
        <f>'Pc, Winter, S1'!Q41*Main!$B$5+_xlfn.IFNA(VLOOKUP($A41,'EV Distribution'!$A$2:$B$11,2,FALSE),0)*('EV Scenarios'!Q$4-'EV Scenarios'!Q$2)</f>
        <v>5.6520362862948429E-3</v>
      </c>
      <c r="R41" s="5">
        <f>'Pc, Winter, S1'!R41*Main!$B$5+_xlfn.IFNA(VLOOKUP($A41,'EV Distribution'!$A$2:$B$11,2,FALSE),0)*('EV Scenarios'!R$4-'EV Scenarios'!R$2)</f>
        <v>4.7572352163536991E-3</v>
      </c>
      <c r="S41" s="5">
        <f>'Pc, Winter, S1'!S41*Main!$B$5+_xlfn.IFNA(VLOOKUP($A41,'EV Distribution'!$A$2:$B$11,2,FALSE),0)*('EV Scenarios'!S$4-'EV Scenarios'!S$2)</f>
        <v>5.9887350275644631E-3</v>
      </c>
      <c r="T41" s="5">
        <f>'Pc, Winter, S1'!T41*Main!$B$5+_xlfn.IFNA(VLOOKUP($A41,'EV Distribution'!$A$2:$B$11,2,FALSE),0)*('EV Scenarios'!T$4-'EV Scenarios'!T$2)</f>
        <v>4.6527008547365472E-3</v>
      </c>
      <c r="U41" s="5">
        <f>'Pc, Winter, S1'!U41*Main!$B$5+_xlfn.IFNA(VLOOKUP($A41,'EV Distribution'!$A$2:$B$11,2,FALSE),0)*('EV Scenarios'!U$4-'EV Scenarios'!U$2)</f>
        <v>4.5023670238789242E-3</v>
      </c>
      <c r="V41" s="5">
        <f>'Pc, Winter, S1'!V41*Main!$B$5+_xlfn.IFNA(VLOOKUP($A41,'EV Distribution'!$A$2:$B$11,2,FALSE),0)*('EV Scenarios'!V$4-'EV Scenarios'!V$2)</f>
        <v>5.1662315764013454E-3</v>
      </c>
      <c r="W41" s="5">
        <f>'Pc, Winter, S1'!W41*Main!$B$5+_xlfn.IFNA(VLOOKUP($A41,'EV Distribution'!$A$2:$B$11,2,FALSE),0)*('EV Scenarios'!W$4-'EV Scenarios'!W$2)</f>
        <v>4.6720876333380046E-3</v>
      </c>
      <c r="X41" s="5">
        <f>'Pc, Winter, S1'!X41*Main!$B$5+_xlfn.IFNA(VLOOKUP($A41,'EV Distribution'!$A$2:$B$11,2,FALSE),0)*('EV Scenarios'!X$4-'EV Scenarios'!X$2)</f>
        <v>1.0188747944843051E-2</v>
      </c>
      <c r="Y41" s="5">
        <f>'Pc, Winter, S1'!Y41*Main!$B$5+_xlfn.IFNA(VLOOKUP($A41,'EV Distribution'!$A$2:$B$11,2,FALSE),0)*('EV Scenarios'!Y$4-'EV Scenarios'!Y$2)</f>
        <v>1.0939308913312781E-2</v>
      </c>
    </row>
    <row r="42" spans="1:25" x14ac:dyDescent="0.25">
      <c r="A42">
        <v>25</v>
      </c>
      <c r="B42" s="5">
        <f>'Pc, Winter, S1'!B42*Main!$B$5+_xlfn.IFNA(VLOOKUP($A42,'EV Distribution'!$A$2:$B$11,2,FALSE),0)*('EV Scenarios'!B$4-'EV Scenarios'!B$2)</f>
        <v>1.2803682784823432E-2</v>
      </c>
      <c r="C42" s="5">
        <f>'Pc, Winter, S1'!C42*Main!$B$5+_xlfn.IFNA(VLOOKUP($A42,'EV Distribution'!$A$2:$B$11,2,FALSE),0)*('EV Scenarios'!C$4-'EV Scenarios'!C$2)</f>
        <v>1.2903607569534754E-2</v>
      </c>
      <c r="D42" s="5">
        <f>'Pc, Winter, S1'!D42*Main!$B$5+_xlfn.IFNA(VLOOKUP($A42,'EV Distribution'!$A$2:$B$11,2,FALSE),0)*('EV Scenarios'!D$4-'EV Scenarios'!D$2)</f>
        <v>1.1347536884809419E-2</v>
      </c>
      <c r="E42" s="5">
        <f>'Pc, Winter, S1'!E42*Main!$B$5+_xlfn.IFNA(VLOOKUP($A42,'EV Distribution'!$A$2:$B$11,2,FALSE),0)*('EV Scenarios'!E$4-'EV Scenarios'!E$2)</f>
        <v>1.0454647013747199E-2</v>
      </c>
      <c r="F42" s="5">
        <f>'Pc, Winter, S1'!F42*Main!$B$5+_xlfn.IFNA(VLOOKUP($A42,'EV Distribution'!$A$2:$B$11,2,FALSE),0)*('EV Scenarios'!F$4-'EV Scenarios'!F$2)</f>
        <v>9.0348964516816146E-3</v>
      </c>
      <c r="G42" s="5">
        <f>'Pc, Winter, S1'!G42*Main!$B$5+_xlfn.IFNA(VLOOKUP($A42,'EV Distribution'!$A$2:$B$11,2,FALSE),0)*('EV Scenarios'!G$4-'EV Scenarios'!G$2)</f>
        <v>8.8776935630184971E-3</v>
      </c>
      <c r="H42" s="5">
        <f>'Pc, Winter, S1'!H42*Main!$B$5+_xlfn.IFNA(VLOOKUP($A42,'EV Distribution'!$A$2:$B$11,2,FALSE),0)*('EV Scenarios'!H$4-'EV Scenarios'!H$2)</f>
        <v>1.0881263152970853E-2</v>
      </c>
      <c r="I42" s="5">
        <f>'Pc, Winter, S1'!I42*Main!$B$5+_xlfn.IFNA(VLOOKUP($A42,'EV Distribution'!$A$2:$B$11,2,FALSE),0)*('EV Scenarios'!I$4-'EV Scenarios'!I$2)</f>
        <v>6.3717327627242151E-3</v>
      </c>
      <c r="J42" s="5">
        <f>'Pc, Winter, S1'!J42*Main!$B$5+_xlfn.IFNA(VLOOKUP($A42,'EV Distribution'!$A$2:$B$11,2,FALSE),0)*('EV Scenarios'!J$4-'EV Scenarios'!J$2)</f>
        <v>8.1881243159753377E-3</v>
      </c>
      <c r="K42" s="5">
        <f>'Pc, Winter, S1'!K42*Main!$B$5+_xlfn.IFNA(VLOOKUP($A42,'EV Distribution'!$A$2:$B$11,2,FALSE),0)*('EV Scenarios'!K$4-'EV Scenarios'!K$2)</f>
        <v>1.0112217963312782E-2</v>
      </c>
      <c r="L42" s="5">
        <f>'Pc, Winter, S1'!L42*Main!$B$5+_xlfn.IFNA(VLOOKUP($A42,'EV Distribution'!$A$2:$B$11,2,FALSE),0)*('EV Scenarios'!L$4-'EV Scenarios'!L$2)</f>
        <v>1.0132266343960203E-2</v>
      </c>
      <c r="M42" s="5">
        <f>'Pc, Winter, S1'!M42*Main!$B$5+_xlfn.IFNA(VLOOKUP($A42,'EV Distribution'!$A$2:$B$11,2,FALSE),0)*('EV Scenarios'!M$4-'EV Scenarios'!M$2)</f>
        <v>1.0343000619422645E-2</v>
      </c>
      <c r="N42" s="5">
        <f>'Pc, Winter, S1'!N42*Main!$B$5+_xlfn.IFNA(VLOOKUP($A42,'EV Distribution'!$A$2:$B$11,2,FALSE),0)*('EV Scenarios'!N$4-'EV Scenarios'!N$2)</f>
        <v>1.0637472852073991E-2</v>
      </c>
      <c r="O42" s="5">
        <f>'Pc, Winter, S1'!O42*Main!$B$5+_xlfn.IFNA(VLOOKUP($A42,'EV Distribution'!$A$2:$B$11,2,FALSE),0)*('EV Scenarios'!O$4-'EV Scenarios'!O$2)</f>
        <v>1.0803441388803252E-2</v>
      </c>
      <c r="P42" s="5">
        <f>'Pc, Winter, S1'!P42*Main!$B$5+_xlfn.IFNA(VLOOKUP($A42,'EV Distribution'!$A$2:$B$11,2,FALSE),0)*('EV Scenarios'!P$4-'EV Scenarios'!P$2)</f>
        <v>1.0851129644955158E-2</v>
      </c>
      <c r="Q42" s="5">
        <f>'Pc, Winter, S1'!Q42*Main!$B$5+_xlfn.IFNA(VLOOKUP($A42,'EV Distribution'!$A$2:$B$11,2,FALSE),0)*('EV Scenarios'!Q$4-'EV Scenarios'!Q$2)</f>
        <v>1.1189936523472534E-2</v>
      </c>
      <c r="R42" s="5">
        <f>'Pc, Winter, S1'!R42*Main!$B$5+_xlfn.IFNA(VLOOKUP($A42,'EV Distribution'!$A$2:$B$11,2,FALSE),0)*('EV Scenarios'!R$4-'EV Scenarios'!R$2)</f>
        <v>1.0440245952340246E-2</v>
      </c>
      <c r="S42" s="5">
        <f>'Pc, Winter, S1'!S42*Main!$B$5+_xlfn.IFNA(VLOOKUP($A42,'EV Distribution'!$A$2:$B$11,2,FALSE),0)*('EV Scenarios'!S$4-'EV Scenarios'!S$2)</f>
        <v>1.1946324289938344E-2</v>
      </c>
      <c r="T42" s="5">
        <f>'Pc, Winter, S1'!T42*Main!$B$5+_xlfn.IFNA(VLOOKUP($A42,'EV Distribution'!$A$2:$B$11,2,FALSE),0)*('EV Scenarios'!T$4-'EV Scenarios'!T$2)</f>
        <v>1.0627486088060538E-2</v>
      </c>
      <c r="U42" s="5">
        <f>'Pc, Winter, S1'!U42*Main!$B$5+_xlfn.IFNA(VLOOKUP($A42,'EV Distribution'!$A$2:$B$11,2,FALSE),0)*('EV Scenarios'!U$4-'EV Scenarios'!U$2)</f>
        <v>1.0784632952648544E-2</v>
      </c>
      <c r="V42" s="5">
        <f>'Pc, Winter, S1'!V42*Main!$B$5+_xlfn.IFNA(VLOOKUP($A42,'EV Distribution'!$A$2:$B$11,2,FALSE),0)*('EV Scenarios'!V$4-'EV Scenarios'!V$2)</f>
        <v>1.0800443410832399E-2</v>
      </c>
      <c r="W42" s="5">
        <f>'Pc, Winter, S1'!W42*Main!$B$5+_xlfn.IFNA(VLOOKUP($A42,'EV Distribution'!$A$2:$B$11,2,FALSE),0)*('EV Scenarios'!W$4-'EV Scenarios'!W$2)</f>
        <v>8.1851004356782511E-3</v>
      </c>
      <c r="X42" s="5">
        <f>'Pc, Winter, S1'!X42*Main!$B$5+_xlfn.IFNA(VLOOKUP($A42,'EV Distribution'!$A$2:$B$11,2,FALSE),0)*('EV Scenarios'!X$4-'EV Scenarios'!X$2)</f>
        <v>1.2778743844408634E-2</v>
      </c>
      <c r="Y42" s="5">
        <f>'Pc, Winter, S1'!Y42*Main!$B$5+_xlfn.IFNA(VLOOKUP($A42,'EV Distribution'!$A$2:$B$11,2,FALSE),0)*('EV Scenarios'!Y$4-'EV Scenarios'!Y$2)</f>
        <v>1.2668943835285877E-2</v>
      </c>
    </row>
    <row r="43" spans="1:25" x14ac:dyDescent="0.25">
      <c r="A43">
        <v>26</v>
      </c>
      <c r="B43" s="5">
        <f>'Pc, Winter, S1'!B43*Main!$B$5+_xlfn.IFNA(VLOOKUP($A43,'EV Distribution'!$A$2:$B$11,2,FALSE),0)*('EV Scenarios'!B$4-'EV Scenarios'!B$2)</f>
        <v>1.2141863523318386E-2</v>
      </c>
      <c r="C43" s="5">
        <f>'Pc, Winter, S1'!C43*Main!$B$5+_xlfn.IFNA(VLOOKUP($A43,'EV Distribution'!$A$2:$B$11,2,FALSE),0)*('EV Scenarios'!C$4-'EV Scenarios'!C$2)</f>
        <v>1.1143575591045405E-2</v>
      </c>
      <c r="D43" s="5">
        <f>'Pc, Winter, S1'!D43*Main!$B$5+_xlfn.IFNA(VLOOKUP($A43,'EV Distribution'!$A$2:$B$11,2,FALSE),0)*('EV Scenarios'!D$4-'EV Scenarios'!D$2)</f>
        <v>8.5835894607623319E-3</v>
      </c>
      <c r="E43" s="5">
        <f>'Pc, Winter, S1'!E43*Main!$B$5+_xlfn.IFNA(VLOOKUP($A43,'EV Distribution'!$A$2:$B$11,2,FALSE),0)*('EV Scenarios'!E$4-'EV Scenarios'!E$2)</f>
        <v>8.0747325292040376E-3</v>
      </c>
      <c r="F43" s="5">
        <f>'Pc, Winter, S1'!F43*Main!$B$5+_xlfn.IFNA(VLOOKUP($A43,'EV Distribution'!$A$2:$B$11,2,FALSE),0)*('EV Scenarios'!F$4-'EV Scenarios'!F$2)</f>
        <v>6.7688614130885661E-3</v>
      </c>
      <c r="G43" s="5">
        <f>'Pc, Winter, S1'!G43*Main!$B$5+_xlfn.IFNA(VLOOKUP($A43,'EV Distribution'!$A$2:$B$11,2,FALSE),0)*('EV Scenarios'!G$4-'EV Scenarios'!G$2)</f>
        <v>6.3664085433015691E-3</v>
      </c>
      <c r="H43" s="5">
        <f>'Pc, Winter, S1'!H43*Main!$B$5+_xlfn.IFNA(VLOOKUP($A43,'EV Distribution'!$A$2:$B$11,2,FALSE),0)*('EV Scenarios'!H$4-'EV Scenarios'!H$2)</f>
        <v>7.7362776834080721E-3</v>
      </c>
      <c r="I43" s="5">
        <f>'Pc, Winter, S1'!I43*Main!$B$5+_xlfn.IFNA(VLOOKUP($A43,'EV Distribution'!$A$2:$B$11,2,FALSE),0)*('EV Scenarios'!I$4-'EV Scenarios'!I$2)</f>
        <v>1.7145109242713006E-3</v>
      </c>
      <c r="J43" s="5">
        <f>'Pc, Winter, S1'!J43*Main!$B$5+_xlfn.IFNA(VLOOKUP($A43,'EV Distribution'!$A$2:$B$11,2,FALSE),0)*('EV Scenarios'!J$4-'EV Scenarios'!J$2)</f>
        <v>2.3443004015134532E-3</v>
      </c>
      <c r="K43" s="5">
        <f>'Pc, Winter, S1'!K43*Main!$B$5+_xlfn.IFNA(VLOOKUP($A43,'EV Distribution'!$A$2:$B$11,2,FALSE),0)*('EV Scenarios'!K$4-'EV Scenarios'!K$2)</f>
        <v>6.4532238837443955E-3</v>
      </c>
      <c r="L43" s="5">
        <f>'Pc, Winter, S1'!L43*Main!$B$5+_xlfn.IFNA(VLOOKUP($A43,'EV Distribution'!$A$2:$B$11,2,FALSE),0)*('EV Scenarios'!L$4-'EV Scenarios'!L$2)</f>
        <v>6.916738972477578E-3</v>
      </c>
      <c r="M43" s="5">
        <f>'Pc, Winter, S1'!M43*Main!$B$5+_xlfn.IFNA(VLOOKUP($A43,'EV Distribution'!$A$2:$B$11,2,FALSE),0)*('EV Scenarios'!M$4-'EV Scenarios'!M$2)</f>
        <v>7.2672652810397975E-3</v>
      </c>
      <c r="N43" s="5">
        <f>'Pc, Winter, S1'!N43*Main!$B$5+_xlfn.IFNA(VLOOKUP($A43,'EV Distribution'!$A$2:$B$11,2,FALSE),0)*('EV Scenarios'!N$4-'EV Scenarios'!N$2)</f>
        <v>6.9643641845852011E-3</v>
      </c>
      <c r="O43" s="5">
        <f>'Pc, Winter, S1'!O43*Main!$B$5+_xlfn.IFNA(VLOOKUP($A43,'EV Distribution'!$A$2:$B$11,2,FALSE),0)*('EV Scenarios'!O$4-'EV Scenarios'!O$2)</f>
        <v>7.3858030575392379E-3</v>
      </c>
      <c r="P43" s="5">
        <f>'Pc, Winter, S1'!P43*Main!$B$5+_xlfn.IFNA(VLOOKUP($A43,'EV Distribution'!$A$2:$B$11,2,FALSE),0)*('EV Scenarios'!P$4-'EV Scenarios'!P$2)</f>
        <v>8.4068453053391251E-3</v>
      </c>
      <c r="Q43" s="5">
        <f>'Pc, Winter, S1'!Q43*Main!$B$5+_xlfn.IFNA(VLOOKUP($A43,'EV Distribution'!$A$2:$B$11,2,FALSE),0)*('EV Scenarios'!Q$4-'EV Scenarios'!Q$2)</f>
        <v>8.5312407159753353E-3</v>
      </c>
      <c r="R43" s="5">
        <f>'Pc, Winter, S1'!R43*Main!$B$5+_xlfn.IFNA(VLOOKUP($A43,'EV Distribution'!$A$2:$B$11,2,FALSE),0)*('EV Scenarios'!R$4-'EV Scenarios'!R$2)</f>
        <v>7.97003565190583E-3</v>
      </c>
      <c r="S43" s="5">
        <f>'Pc, Winter, S1'!S43*Main!$B$5+_xlfn.IFNA(VLOOKUP($A43,'EV Distribution'!$A$2:$B$11,2,FALSE),0)*('EV Scenarios'!S$4-'EV Scenarios'!S$2)</f>
        <v>9.560117808408073E-3</v>
      </c>
      <c r="T43" s="5">
        <f>'Pc, Winter, S1'!T43*Main!$B$5+_xlfn.IFNA(VLOOKUP($A43,'EV Distribution'!$A$2:$B$11,2,FALSE),0)*('EV Scenarios'!T$4-'EV Scenarios'!T$2)</f>
        <v>7.9382175173766806E-3</v>
      </c>
      <c r="U43" s="5">
        <f>'Pc, Winter, S1'!U43*Main!$B$5+_xlfn.IFNA(VLOOKUP($A43,'EV Distribution'!$A$2:$B$11,2,FALSE),0)*('EV Scenarios'!U$4-'EV Scenarios'!U$2)</f>
        <v>6.5360483549747744E-3</v>
      </c>
      <c r="V43" s="5">
        <f>'Pc, Winter, S1'!V43*Main!$B$5+_xlfn.IFNA(VLOOKUP($A43,'EV Distribution'!$A$2:$B$11,2,FALSE),0)*('EV Scenarios'!V$4-'EV Scenarios'!V$2)</f>
        <v>7.07258105871637E-3</v>
      </c>
      <c r="W43" s="5">
        <f>'Pc, Winter, S1'!W43*Main!$B$5+_xlfn.IFNA(VLOOKUP($A43,'EV Distribution'!$A$2:$B$11,2,FALSE),0)*('EV Scenarios'!W$4-'EV Scenarios'!W$2)</f>
        <v>6.0483152453755613E-3</v>
      </c>
      <c r="X43" s="5">
        <f>'Pc, Winter, S1'!X43*Main!$B$5+_xlfn.IFNA(VLOOKUP($A43,'EV Distribution'!$A$2:$B$11,2,FALSE),0)*('EV Scenarios'!X$4-'EV Scenarios'!X$2)</f>
        <v>1.1291097774831841E-2</v>
      </c>
      <c r="Y43" s="5">
        <f>'Pc, Winter, S1'!Y43*Main!$B$5+_xlfn.IFNA(VLOOKUP($A43,'EV Distribution'!$A$2:$B$11,2,FALSE),0)*('EV Scenarios'!Y$4-'EV Scenarios'!Y$2)</f>
        <v>1.1522228735215807E-2</v>
      </c>
    </row>
    <row r="44" spans="1:25" x14ac:dyDescent="0.25">
      <c r="A44">
        <v>17</v>
      </c>
      <c r="B44" s="5">
        <f>'Pc, Winter, S1'!B44*Main!$B$5+_xlfn.IFNA(VLOOKUP($A44,'EV Distribution'!$A$2:$B$11,2,FALSE),0)*('EV Scenarios'!B$4-'EV Scenarios'!B$2)</f>
        <v>2.554631467558857E-3</v>
      </c>
      <c r="C44" s="5">
        <f>'Pc, Winter, S1'!C44*Main!$B$5+_xlfn.IFNA(VLOOKUP($A44,'EV Distribution'!$A$2:$B$11,2,FALSE),0)*('EV Scenarios'!C$4-'EV Scenarios'!C$2)</f>
        <v>2.4995458287275785E-3</v>
      </c>
      <c r="D44" s="5">
        <f>'Pc, Winter, S1'!D44*Main!$B$5+_xlfn.IFNA(VLOOKUP($A44,'EV Distribution'!$A$2:$B$11,2,FALSE),0)*('EV Scenarios'!D$4-'EV Scenarios'!D$2)</f>
        <v>2.1846009028167043E-3</v>
      </c>
      <c r="E44" s="5">
        <f>'Pc, Winter, S1'!E44*Main!$B$5+_xlfn.IFNA(VLOOKUP($A44,'EV Distribution'!$A$2:$B$11,2,FALSE),0)*('EV Scenarios'!E$4-'EV Scenarios'!E$2)</f>
        <v>2.1930249677690585E-3</v>
      </c>
      <c r="F44" s="5">
        <f>'Pc, Winter, S1'!F44*Main!$B$5+_xlfn.IFNA(VLOOKUP($A44,'EV Distribution'!$A$2:$B$11,2,FALSE),0)*('EV Scenarios'!F$4-'EV Scenarios'!F$2)</f>
        <v>2.1445808184837444E-3</v>
      </c>
      <c r="G44" s="5">
        <f>'Pc, Winter, S1'!G44*Main!$B$5+_xlfn.IFNA(VLOOKUP($A44,'EV Distribution'!$A$2:$B$11,2,FALSE),0)*('EV Scenarios'!G$4-'EV Scenarios'!G$2)</f>
        <v>2.174383563522982E-3</v>
      </c>
      <c r="H44" s="5">
        <f>'Pc, Winter, S1'!H44*Main!$B$5+_xlfn.IFNA(VLOOKUP($A44,'EV Distribution'!$A$2:$B$11,2,FALSE),0)*('EV Scenarios'!H$4-'EV Scenarios'!H$2)</f>
        <v>2.1221516860846414E-3</v>
      </c>
      <c r="I44" s="5">
        <f>'Pc, Winter, S1'!I44*Main!$B$5+_xlfn.IFNA(VLOOKUP($A44,'EV Distribution'!$A$2:$B$11,2,FALSE),0)*('EV Scenarios'!I$4-'EV Scenarios'!I$2)</f>
        <v>2.456348824901906E-3</v>
      </c>
      <c r="J44" s="5">
        <f>'Pc, Winter, S1'!J44*Main!$B$5+_xlfn.IFNA(VLOOKUP($A44,'EV Distribution'!$A$2:$B$11,2,FALSE),0)*('EV Scenarios'!J$4-'EV Scenarios'!J$2)</f>
        <v>3.3136871558996635E-3</v>
      </c>
      <c r="K44" s="5">
        <f>'Pc, Winter, S1'!K44*Main!$B$5+_xlfn.IFNA(VLOOKUP($A44,'EV Distribution'!$A$2:$B$11,2,FALSE),0)*('EV Scenarios'!K$4-'EV Scenarios'!K$2)</f>
        <v>4.3346393988228701E-3</v>
      </c>
      <c r="L44" s="5">
        <f>'Pc, Winter, S1'!L44*Main!$B$5+_xlfn.IFNA(VLOOKUP($A44,'EV Distribution'!$A$2:$B$11,2,FALSE),0)*('EV Scenarios'!L$4-'EV Scenarios'!L$2)</f>
        <v>5.1032895366171531E-3</v>
      </c>
      <c r="M44" s="5">
        <f>'Pc, Winter, S1'!M44*Main!$B$5+_xlfn.IFNA(VLOOKUP($A44,'EV Distribution'!$A$2:$B$11,2,FALSE),0)*('EV Scenarios'!M$4-'EV Scenarios'!M$2)</f>
        <v>5.0080274223094166E-3</v>
      </c>
      <c r="N44" s="5">
        <f>'Pc, Winter, S1'!N44*Main!$B$5+_xlfn.IFNA(VLOOKUP($A44,'EV Distribution'!$A$2:$B$11,2,FALSE),0)*('EV Scenarios'!N$4-'EV Scenarios'!N$2)</f>
        <v>4.9957766211743276E-3</v>
      </c>
      <c r="O44" s="5">
        <f>'Pc, Winter, S1'!O44*Main!$B$5+_xlfn.IFNA(VLOOKUP($A44,'EV Distribution'!$A$2:$B$11,2,FALSE),0)*('EV Scenarios'!O$4-'EV Scenarios'!O$2)</f>
        <v>5.0598542840246639E-3</v>
      </c>
      <c r="P44" s="5">
        <f>'Pc, Winter, S1'!P44*Main!$B$5+_xlfn.IFNA(VLOOKUP($A44,'EV Distribution'!$A$2:$B$11,2,FALSE),0)*('EV Scenarios'!P$4-'EV Scenarios'!P$2)</f>
        <v>5.1977359468890144E-3</v>
      </c>
      <c r="Q44" s="5">
        <f>'Pc, Winter, S1'!Q44*Main!$B$5+_xlfn.IFNA(VLOOKUP($A44,'EV Distribution'!$A$2:$B$11,2,FALSE),0)*('EV Scenarios'!Q$4-'EV Scenarios'!Q$2)</f>
        <v>5.1454297154428256E-3</v>
      </c>
      <c r="R44" s="5">
        <f>'Pc, Winter, S1'!R44*Main!$B$5+_xlfn.IFNA(VLOOKUP($A44,'EV Distribution'!$A$2:$B$11,2,FALSE),0)*('EV Scenarios'!R$4-'EV Scenarios'!R$2)</f>
        <v>5.0520026838985418E-3</v>
      </c>
      <c r="S44" s="5">
        <f>'Pc, Winter, S1'!S44*Main!$B$5+_xlfn.IFNA(VLOOKUP($A44,'EV Distribution'!$A$2:$B$11,2,FALSE),0)*('EV Scenarios'!S$4-'EV Scenarios'!S$2)</f>
        <v>5.0979851805773553E-3</v>
      </c>
      <c r="T44" s="5">
        <f>'Pc, Winter, S1'!T44*Main!$B$5+_xlfn.IFNA(VLOOKUP($A44,'EV Distribution'!$A$2:$B$11,2,FALSE),0)*('EV Scenarios'!T$4-'EV Scenarios'!T$2)</f>
        <v>5.1387301716087448E-3</v>
      </c>
      <c r="U44" s="5">
        <f>'Pc, Winter, S1'!U44*Main!$B$5+_xlfn.IFNA(VLOOKUP($A44,'EV Distribution'!$A$2:$B$11,2,FALSE),0)*('EV Scenarios'!U$4-'EV Scenarios'!U$2)</f>
        <v>5.0763993791619957E-3</v>
      </c>
      <c r="V44" s="5">
        <f>'Pc, Winter, S1'!V44*Main!$B$5+_xlfn.IFNA(VLOOKUP($A44,'EV Distribution'!$A$2:$B$11,2,FALSE),0)*('EV Scenarios'!V$4-'EV Scenarios'!V$2)</f>
        <v>5.0118008612808291E-3</v>
      </c>
      <c r="W44" s="5">
        <f>'Pc, Winter, S1'!W44*Main!$B$5+_xlfn.IFNA(VLOOKUP($A44,'EV Distribution'!$A$2:$B$11,2,FALSE),0)*('EV Scenarios'!W$4-'EV Scenarios'!W$2)</f>
        <v>4.8657717978699555E-3</v>
      </c>
      <c r="X44" s="5">
        <f>'Pc, Winter, S1'!X44*Main!$B$5+_xlfn.IFNA(VLOOKUP($A44,'EV Distribution'!$A$2:$B$11,2,FALSE),0)*('EV Scenarios'!X$4-'EV Scenarios'!X$2)</f>
        <v>4.0277596568105379E-3</v>
      </c>
      <c r="Y44" s="5">
        <f>'Pc, Winter, S1'!Y44*Main!$B$5+_xlfn.IFNA(VLOOKUP($A44,'EV Distribution'!$A$2:$B$11,2,FALSE),0)*('EV Scenarios'!Y$4-'EV Scenarios'!Y$2)</f>
        <v>2.7187952078054937E-3</v>
      </c>
    </row>
    <row r="45" spans="1:25" x14ac:dyDescent="0.25">
      <c r="A45">
        <v>50</v>
      </c>
      <c r="B45" s="5">
        <f>'Pc, Winter, S1'!B45*Main!$B$5+_xlfn.IFNA(VLOOKUP($A45,'EV Distribution'!$A$2:$B$11,2,FALSE),0)*('EV Scenarios'!B$4-'EV Scenarios'!B$2)</f>
        <v>1.2907971874201236E-2</v>
      </c>
      <c r="C45" s="5">
        <f>'Pc, Winter, S1'!C45*Main!$B$5+_xlfn.IFNA(VLOOKUP($A45,'EV Distribution'!$A$2:$B$11,2,FALSE),0)*('EV Scenarios'!C$4-'EV Scenarios'!C$2)</f>
        <v>1.275510829077915E-2</v>
      </c>
      <c r="D45" s="5">
        <f>'Pc, Winter, S1'!D45*Main!$B$5+_xlfn.IFNA(VLOOKUP($A45,'EV Distribution'!$A$2:$B$11,2,FALSE),0)*('EV Scenarios'!D$4-'EV Scenarios'!D$2)</f>
        <v>1.1597249147575673E-2</v>
      </c>
      <c r="E45" s="5">
        <f>'Pc, Winter, S1'!E45*Main!$B$5+_xlfn.IFNA(VLOOKUP($A45,'EV Distribution'!$A$2:$B$11,2,FALSE),0)*('EV Scenarios'!E$4-'EV Scenarios'!E$2)</f>
        <v>1.0978801391479822E-2</v>
      </c>
      <c r="F45" s="5">
        <f>'Pc, Winter, S1'!F45*Main!$B$5+_xlfn.IFNA(VLOOKUP($A45,'EV Distribution'!$A$2:$B$11,2,FALSE),0)*('EV Scenarios'!F$4-'EV Scenarios'!F$2)</f>
        <v>9.6114918746216388E-3</v>
      </c>
      <c r="G45" s="5">
        <f>'Pc, Winter, S1'!G45*Main!$B$5+_xlfn.IFNA(VLOOKUP($A45,'EV Distribution'!$A$2:$B$11,2,FALSE),0)*('EV Scenarios'!G$4-'EV Scenarios'!G$2)</f>
        <v>1.0219059790456838E-2</v>
      </c>
      <c r="H45" s="5">
        <f>'Pc, Winter, S1'!H45*Main!$B$5+_xlfn.IFNA(VLOOKUP($A45,'EV Distribution'!$A$2:$B$11,2,FALSE),0)*('EV Scenarios'!H$4-'EV Scenarios'!H$2)</f>
        <v>1.1326625116353699E-2</v>
      </c>
      <c r="I45" s="5">
        <f>'Pc, Winter, S1'!I45*Main!$B$5+_xlfn.IFNA(VLOOKUP($A45,'EV Distribution'!$A$2:$B$11,2,FALSE),0)*('EV Scenarios'!I$4-'EV Scenarios'!I$2)</f>
        <v>5.3471330446328473E-3</v>
      </c>
      <c r="J45" s="5">
        <f>'Pc, Winter, S1'!J45*Main!$B$5+_xlfn.IFNA(VLOOKUP($A45,'EV Distribution'!$A$2:$B$11,2,FALSE),0)*('EV Scenarios'!J$4-'EV Scenarios'!J$2)</f>
        <v>6.8748176611266813E-3</v>
      </c>
      <c r="K45" s="5">
        <f>'Pc, Winter, S1'!K45*Main!$B$5+_xlfn.IFNA(VLOOKUP($A45,'EV Distribution'!$A$2:$B$11,2,FALSE),0)*('EV Scenarios'!K$4-'EV Scenarios'!K$2)</f>
        <v>1.0234096442867154E-2</v>
      </c>
      <c r="L45" s="5">
        <f>'Pc, Winter, S1'!L45*Main!$B$5+_xlfn.IFNA(VLOOKUP($A45,'EV Distribution'!$A$2:$B$11,2,FALSE),0)*('EV Scenarios'!L$4-'EV Scenarios'!L$2)</f>
        <v>1.1143002593932177E-2</v>
      </c>
      <c r="M45" s="5">
        <f>'Pc, Winter, S1'!M45*Main!$B$5+_xlfn.IFNA(VLOOKUP($A45,'EV Distribution'!$A$2:$B$11,2,FALSE),0)*('EV Scenarios'!M$4-'EV Scenarios'!M$2)</f>
        <v>1.1246616888494957E-2</v>
      </c>
      <c r="N45" s="5">
        <f>'Pc, Winter, S1'!N45*Main!$B$5+_xlfn.IFNA(VLOOKUP($A45,'EV Distribution'!$A$2:$B$11,2,FALSE),0)*('EV Scenarios'!N$4-'EV Scenarios'!N$2)</f>
        <v>1.0584320237934418E-2</v>
      </c>
      <c r="O45" s="5">
        <f>'Pc, Winter, S1'!O45*Main!$B$5+_xlfn.IFNA(VLOOKUP($A45,'EV Distribution'!$A$2:$B$11,2,FALSE),0)*('EV Scenarios'!O$4-'EV Scenarios'!O$2)</f>
        <v>1.067897197186099E-2</v>
      </c>
      <c r="P45" s="5">
        <f>'Pc, Winter, S1'!P45*Main!$B$5+_xlfn.IFNA(VLOOKUP($A45,'EV Distribution'!$A$2:$B$11,2,FALSE),0)*('EV Scenarios'!P$4-'EV Scenarios'!P$2)</f>
        <v>1.0834501561266816E-2</v>
      </c>
      <c r="Q45" s="5">
        <f>'Pc, Winter, S1'!Q45*Main!$B$5+_xlfn.IFNA(VLOOKUP($A45,'EV Distribution'!$A$2:$B$11,2,FALSE),0)*('EV Scenarios'!Q$4-'EV Scenarios'!Q$2)</f>
        <v>1.0755873389377805E-2</v>
      </c>
      <c r="R45" s="5">
        <f>'Pc, Winter, S1'!R45*Main!$B$5+_xlfn.IFNA(VLOOKUP($A45,'EV Distribution'!$A$2:$B$11,2,FALSE),0)*('EV Scenarios'!R$4-'EV Scenarios'!R$2)</f>
        <v>1.0091138752606503E-2</v>
      </c>
      <c r="S45" s="5">
        <f>'Pc, Winter, S1'!S45*Main!$B$5+_xlfn.IFNA(VLOOKUP($A45,'EV Distribution'!$A$2:$B$11,2,FALSE),0)*('EV Scenarios'!S$4-'EV Scenarios'!S$2)</f>
        <v>1.1424801347575675E-2</v>
      </c>
      <c r="T45" s="5">
        <f>'Pc, Winter, S1'!T45*Main!$B$5+_xlfn.IFNA(VLOOKUP($A45,'EV Distribution'!$A$2:$B$11,2,FALSE),0)*('EV Scenarios'!T$4-'EV Scenarios'!T$2)</f>
        <v>9.9855952983183872E-3</v>
      </c>
      <c r="U45" s="5">
        <f>'Pc, Winter, S1'!U45*Main!$B$5+_xlfn.IFNA(VLOOKUP($A45,'EV Distribution'!$A$2:$B$11,2,FALSE),0)*('EV Scenarios'!U$4-'EV Scenarios'!U$2)</f>
        <v>9.3372324707959638E-3</v>
      </c>
      <c r="V45" s="5">
        <f>'Pc, Winter, S1'!V45*Main!$B$5+_xlfn.IFNA(VLOOKUP($A45,'EV Distribution'!$A$2:$B$11,2,FALSE),0)*('EV Scenarios'!V$4-'EV Scenarios'!V$2)</f>
        <v>9.2830558278727583E-3</v>
      </c>
      <c r="W45" s="5">
        <f>'Pc, Winter, S1'!W45*Main!$B$5+_xlfn.IFNA(VLOOKUP($A45,'EV Distribution'!$A$2:$B$11,2,FALSE),0)*('EV Scenarios'!W$4-'EV Scenarios'!W$2)</f>
        <v>8.0014856726177142E-3</v>
      </c>
      <c r="X45" s="5">
        <f>'Pc, Winter, S1'!X45*Main!$B$5+_xlfn.IFNA(VLOOKUP($A45,'EV Distribution'!$A$2:$B$11,2,FALSE),0)*('EV Scenarios'!X$4-'EV Scenarios'!X$2)</f>
        <v>1.3391672347897982E-2</v>
      </c>
      <c r="Y45" s="5">
        <f>'Pc, Winter, S1'!Y45*Main!$B$5+_xlfn.IFNA(VLOOKUP($A45,'EV Distribution'!$A$2:$B$11,2,FALSE),0)*('EV Scenarios'!Y$4-'EV Scenarios'!Y$2)</f>
        <v>1.3765572750868836E-2</v>
      </c>
    </row>
    <row r="46" spans="1:25" x14ac:dyDescent="0.25">
      <c r="A46">
        <v>15</v>
      </c>
      <c r="B46" s="5">
        <f>'Pc, Winter, S1'!B46*Main!$B$5+_xlfn.IFNA(VLOOKUP($A46,'EV Distribution'!$A$2:$B$11,2,FALSE),0)*('EV Scenarios'!B$4-'EV Scenarios'!B$2)</f>
        <v>9.5049196705577349E-3</v>
      </c>
      <c r="C46" s="5">
        <f>'Pc, Winter, S1'!C46*Main!$B$5+_xlfn.IFNA(VLOOKUP($A46,'EV Distribution'!$A$2:$B$11,2,FALSE),0)*('EV Scenarios'!C$4-'EV Scenarios'!C$2)</f>
        <v>8.9238227245795974E-3</v>
      </c>
      <c r="D46" s="5">
        <f>'Pc, Winter, S1'!D46*Main!$B$5+_xlfn.IFNA(VLOOKUP($A46,'EV Distribution'!$A$2:$B$11,2,FALSE),0)*('EV Scenarios'!D$4-'EV Scenarios'!D$2)</f>
        <v>8.3189986463845286E-3</v>
      </c>
      <c r="E46" s="5">
        <f>'Pc, Winter, S1'!E46*Main!$B$5+_xlfn.IFNA(VLOOKUP($A46,'EV Distribution'!$A$2:$B$11,2,FALSE),0)*('EV Scenarios'!E$4-'EV Scenarios'!E$2)</f>
        <v>7.6427584771160311E-3</v>
      </c>
      <c r="F46" s="5">
        <f>'Pc, Winter, S1'!F46*Main!$B$5+_xlfn.IFNA(VLOOKUP($A46,'EV Distribution'!$A$2:$B$11,2,FALSE),0)*('EV Scenarios'!F$4-'EV Scenarios'!F$2)</f>
        <v>7.2533605782090817E-3</v>
      </c>
      <c r="G46" s="5">
        <f>'Pc, Winter, S1'!G46*Main!$B$5+_xlfn.IFNA(VLOOKUP($A46,'EV Distribution'!$A$2:$B$11,2,FALSE),0)*('EV Scenarios'!G$4-'EV Scenarios'!G$2)</f>
        <v>7.1181619425588569E-3</v>
      </c>
      <c r="H46" s="5">
        <f>'Pc, Winter, S1'!H46*Main!$B$5+_xlfn.IFNA(VLOOKUP($A46,'EV Distribution'!$A$2:$B$11,2,FALSE),0)*('EV Scenarios'!H$4-'EV Scenarios'!H$2)</f>
        <v>7.1273696865470845E-3</v>
      </c>
      <c r="I46" s="5">
        <f>'Pc, Winter, S1'!I46*Main!$B$5+_xlfn.IFNA(VLOOKUP($A46,'EV Distribution'!$A$2:$B$11,2,FALSE),0)*('EV Scenarios'!I$4-'EV Scenarios'!I$2)</f>
        <v>7.7569999635369938E-3</v>
      </c>
      <c r="J46" s="5">
        <f>'Pc, Winter, S1'!J46*Main!$B$5+_xlfn.IFNA(VLOOKUP($A46,'EV Distribution'!$A$2:$B$11,2,FALSE),0)*('EV Scenarios'!J$4-'EV Scenarios'!J$2)</f>
        <v>9.0617772335482068E-3</v>
      </c>
      <c r="K46" s="5">
        <f>'Pc, Winter, S1'!K46*Main!$B$5+_xlfn.IFNA(VLOOKUP($A46,'EV Distribution'!$A$2:$B$11,2,FALSE),0)*('EV Scenarios'!K$4-'EV Scenarios'!K$2)</f>
        <v>1.0842395291325673E-2</v>
      </c>
      <c r="L46" s="5">
        <f>'Pc, Winter, S1'!L46*Main!$B$5+_xlfn.IFNA(VLOOKUP($A46,'EV Distribution'!$A$2:$B$11,2,FALSE),0)*('EV Scenarios'!L$4-'EV Scenarios'!L$2)</f>
        <v>1.1825471275938901E-2</v>
      </c>
      <c r="M46" s="5">
        <f>'Pc, Winter, S1'!M46*Main!$B$5+_xlfn.IFNA(VLOOKUP($A46,'EV Distribution'!$A$2:$B$11,2,FALSE),0)*('EV Scenarios'!M$4-'EV Scenarios'!M$2)</f>
        <v>1.2207475959459082E-2</v>
      </c>
      <c r="N46" s="5">
        <f>'Pc, Winter, S1'!N46*Main!$B$5+_xlfn.IFNA(VLOOKUP($A46,'EV Distribution'!$A$2:$B$11,2,FALSE),0)*('EV Scenarios'!N$4-'EV Scenarios'!N$2)</f>
        <v>1.2576394122183296E-2</v>
      </c>
      <c r="O46" s="5">
        <f>'Pc, Winter, S1'!O46*Main!$B$5+_xlfn.IFNA(VLOOKUP($A46,'EV Distribution'!$A$2:$B$11,2,FALSE),0)*('EV Scenarios'!O$4-'EV Scenarios'!O$2)</f>
        <v>1.2024369072687781E-2</v>
      </c>
      <c r="P46" s="5">
        <f>'Pc, Winter, S1'!P46*Main!$B$5+_xlfn.IFNA(VLOOKUP($A46,'EV Distribution'!$A$2:$B$11,2,FALSE),0)*('EV Scenarios'!P$4-'EV Scenarios'!P$2)</f>
        <v>1.1788599694296525E-2</v>
      </c>
      <c r="Q46" s="5">
        <f>'Pc, Winter, S1'!Q46*Main!$B$5+_xlfn.IFNA(VLOOKUP($A46,'EV Distribution'!$A$2:$B$11,2,FALSE),0)*('EV Scenarios'!Q$4-'EV Scenarios'!Q$2)</f>
        <v>1.1602667121860989E-2</v>
      </c>
      <c r="R46" s="5">
        <f>'Pc, Winter, S1'!R46*Main!$B$5+_xlfn.IFNA(VLOOKUP($A46,'EV Distribution'!$A$2:$B$11,2,FALSE),0)*('EV Scenarios'!R$4-'EV Scenarios'!R$2)</f>
        <v>1.07952593202074E-2</v>
      </c>
      <c r="S46" s="5">
        <f>'Pc, Winter, S1'!S46*Main!$B$5+_xlfn.IFNA(VLOOKUP($A46,'EV Distribution'!$A$2:$B$11,2,FALSE),0)*('EV Scenarios'!S$4-'EV Scenarios'!S$2)</f>
        <v>1.0688156734052691E-2</v>
      </c>
      <c r="T46" s="5">
        <f>'Pc, Winter, S1'!T46*Main!$B$5+_xlfn.IFNA(VLOOKUP($A46,'EV Distribution'!$A$2:$B$11,2,FALSE),0)*('EV Scenarios'!T$4-'EV Scenarios'!T$2)</f>
        <v>1.0700001603951795E-2</v>
      </c>
      <c r="U46" s="5">
        <f>'Pc, Winter, S1'!U46*Main!$B$5+_xlfn.IFNA(VLOOKUP($A46,'EV Distribution'!$A$2:$B$11,2,FALSE),0)*('EV Scenarios'!U$4-'EV Scenarios'!U$2)</f>
        <v>1.1165828098822871E-2</v>
      </c>
      <c r="V46" s="5">
        <f>'Pc, Winter, S1'!V46*Main!$B$5+_xlfn.IFNA(VLOOKUP($A46,'EV Distribution'!$A$2:$B$11,2,FALSE),0)*('EV Scenarios'!V$4-'EV Scenarios'!V$2)</f>
        <v>1.2095321842432737E-2</v>
      </c>
      <c r="W46" s="5">
        <f>'Pc, Winter, S1'!W46*Main!$B$5+_xlfn.IFNA(VLOOKUP($A46,'EV Distribution'!$A$2:$B$11,2,FALSE),0)*('EV Scenarios'!W$4-'EV Scenarios'!W$2)</f>
        <v>1.1517284504638455E-2</v>
      </c>
      <c r="X46" s="5">
        <f>'Pc, Winter, S1'!X46*Main!$B$5+_xlfn.IFNA(VLOOKUP($A46,'EV Distribution'!$A$2:$B$11,2,FALSE),0)*('EV Scenarios'!X$4-'EV Scenarios'!X$2)</f>
        <v>1.0268244503223096E-2</v>
      </c>
      <c r="Y46" s="5">
        <f>'Pc, Winter, S1'!Y46*Main!$B$5+_xlfn.IFNA(VLOOKUP($A46,'EV Distribution'!$A$2:$B$11,2,FALSE),0)*('EV Scenarios'!Y$4-'EV Scenarios'!Y$2)</f>
        <v>9.2895599108324001E-3</v>
      </c>
    </row>
    <row r="47" spans="1:25" x14ac:dyDescent="0.25">
      <c r="A47">
        <v>16</v>
      </c>
      <c r="B47" s="5">
        <f>'Pc, Winter, S1'!B47*Main!$B$5+_xlfn.IFNA(VLOOKUP($A47,'EV Distribution'!$A$2:$B$11,2,FALSE),0)*('EV Scenarios'!B$4-'EV Scenarios'!B$2)</f>
        <v>9.5358653885650232E-3</v>
      </c>
      <c r="C47" s="5">
        <f>'Pc, Winter, S1'!C47*Main!$B$5+_xlfn.IFNA(VLOOKUP($A47,'EV Distribution'!$A$2:$B$11,2,FALSE),0)*('EV Scenarios'!C$4-'EV Scenarios'!C$2)</f>
        <v>8.8719309332539239E-3</v>
      </c>
      <c r="D47" s="5">
        <f>'Pc, Winter, S1'!D47*Main!$B$5+_xlfn.IFNA(VLOOKUP($A47,'EV Distribution'!$A$2:$B$11,2,FALSE),0)*('EV Scenarios'!D$4-'EV Scenarios'!D$2)</f>
        <v>8.4695667868133397E-3</v>
      </c>
      <c r="E47" s="5">
        <f>'Pc, Winter, S1'!E47*Main!$B$5+_xlfn.IFNA(VLOOKUP($A47,'EV Distribution'!$A$2:$B$11,2,FALSE),0)*('EV Scenarios'!E$4-'EV Scenarios'!E$2)</f>
        <v>7.7955100978419267E-3</v>
      </c>
      <c r="F47" s="5">
        <f>'Pc, Winter, S1'!F47*Main!$B$5+_xlfn.IFNA(VLOOKUP($A47,'EV Distribution'!$A$2:$B$11,2,FALSE),0)*('EV Scenarios'!F$4-'EV Scenarios'!F$2)</f>
        <v>7.1824899712584073E-3</v>
      </c>
      <c r="G47" s="5">
        <f>'Pc, Winter, S1'!G47*Main!$B$5+_xlfn.IFNA(VLOOKUP($A47,'EV Distribution'!$A$2:$B$11,2,FALSE),0)*('EV Scenarios'!G$4-'EV Scenarios'!G$2)</f>
        <v>7.1395161551149116E-3</v>
      </c>
      <c r="H47" s="5">
        <f>'Pc, Winter, S1'!H47*Main!$B$5+_xlfn.IFNA(VLOOKUP($A47,'EV Distribution'!$A$2:$B$11,2,FALSE),0)*('EV Scenarios'!H$4-'EV Scenarios'!H$2)</f>
        <v>7.192057655423207E-3</v>
      </c>
      <c r="I47" s="5">
        <f>'Pc, Winter, S1'!I47*Main!$B$5+_xlfn.IFNA(VLOOKUP($A47,'EV Distribution'!$A$2:$B$11,2,FALSE),0)*('EV Scenarios'!I$4-'EV Scenarios'!I$2)</f>
        <v>7.2480989820067265E-3</v>
      </c>
      <c r="J47" s="5">
        <f>'Pc, Winter, S1'!J47*Main!$B$5+_xlfn.IFNA(VLOOKUP($A47,'EV Distribution'!$A$2:$B$11,2,FALSE),0)*('EV Scenarios'!J$4-'EV Scenarios'!J$2)</f>
        <v>7.7734081087163683E-3</v>
      </c>
      <c r="K47" s="5">
        <f>'Pc, Winter, S1'!K47*Main!$B$5+_xlfn.IFNA(VLOOKUP($A47,'EV Distribution'!$A$2:$B$11,2,FALSE),0)*('EV Scenarios'!K$4-'EV Scenarios'!K$2)</f>
        <v>8.8058028805493276E-3</v>
      </c>
      <c r="L47" s="5">
        <f>'Pc, Winter, S1'!L47*Main!$B$5+_xlfn.IFNA(VLOOKUP($A47,'EV Distribution'!$A$2:$B$11,2,FALSE),0)*('EV Scenarios'!L$4-'EV Scenarios'!L$2)</f>
        <v>9.7442499094170399E-3</v>
      </c>
      <c r="M47" s="5">
        <f>'Pc, Winter, S1'!M47*Main!$B$5+_xlfn.IFNA(VLOOKUP($A47,'EV Distribution'!$A$2:$B$11,2,FALSE),0)*('EV Scenarios'!M$4-'EV Scenarios'!M$2)</f>
        <v>1.0645626349271301E-2</v>
      </c>
      <c r="N47" s="5">
        <f>'Pc, Winter, S1'!N47*Main!$B$5+_xlfn.IFNA(VLOOKUP($A47,'EV Distribution'!$A$2:$B$11,2,FALSE),0)*('EV Scenarios'!N$4-'EV Scenarios'!N$2)</f>
        <v>1.1238495049775782E-2</v>
      </c>
      <c r="O47" s="5">
        <f>'Pc, Winter, S1'!O47*Main!$B$5+_xlfn.IFNA(VLOOKUP($A47,'EV Distribution'!$A$2:$B$11,2,FALSE),0)*('EV Scenarios'!O$4-'EV Scenarios'!O$2)</f>
        <v>1.0774592244955158E-2</v>
      </c>
      <c r="P47" s="5">
        <f>'Pc, Winter, S1'!P47*Main!$B$5+_xlfn.IFNA(VLOOKUP($A47,'EV Distribution'!$A$2:$B$11,2,FALSE),0)*('EV Scenarios'!P$4-'EV Scenarios'!P$2)</f>
        <v>1.0563087566409753E-2</v>
      </c>
      <c r="Q47" s="5">
        <f>'Pc, Winter, S1'!Q47*Main!$B$5+_xlfn.IFNA(VLOOKUP($A47,'EV Distribution'!$A$2:$B$11,2,FALSE),0)*('EV Scenarios'!Q$4-'EV Scenarios'!Q$2)</f>
        <v>1.0599806024033072E-2</v>
      </c>
      <c r="R47" s="5">
        <f>'Pc, Winter, S1'!R47*Main!$B$5+_xlfn.IFNA(VLOOKUP($A47,'EV Distribution'!$A$2:$B$11,2,FALSE),0)*('EV Scenarios'!R$4-'EV Scenarios'!R$2)</f>
        <v>1.0452428733253923E-2</v>
      </c>
      <c r="S47" s="5">
        <f>'Pc, Winter, S1'!S47*Main!$B$5+_xlfn.IFNA(VLOOKUP($A47,'EV Distribution'!$A$2:$B$11,2,FALSE),0)*('EV Scenarios'!S$4-'EV Scenarios'!S$2)</f>
        <v>1.0672873431095855E-2</v>
      </c>
      <c r="T47" s="5">
        <f>'Pc, Winter, S1'!T47*Main!$B$5+_xlfn.IFNA(VLOOKUP($A47,'EV Distribution'!$A$2:$B$11,2,FALSE),0)*('EV Scenarios'!T$4-'EV Scenarios'!T$2)</f>
        <v>1.0615219706796526E-2</v>
      </c>
      <c r="U47" s="5">
        <f>'Pc, Winter, S1'!U47*Main!$B$5+_xlfn.IFNA(VLOOKUP($A47,'EV Distribution'!$A$2:$B$11,2,FALSE),0)*('EV Scenarios'!U$4-'EV Scenarios'!U$2)</f>
        <v>1.0963407785440023E-2</v>
      </c>
      <c r="V47" s="5">
        <f>'Pc, Winter, S1'!V47*Main!$B$5+_xlfn.IFNA(VLOOKUP($A47,'EV Distribution'!$A$2:$B$11,2,FALSE),0)*('EV Scenarios'!V$4-'EV Scenarios'!V$2)</f>
        <v>1.1208293553993835E-2</v>
      </c>
      <c r="W47" s="5">
        <f>'Pc, Winter, S1'!W47*Main!$B$5+_xlfn.IFNA(VLOOKUP($A47,'EV Distribution'!$A$2:$B$11,2,FALSE),0)*('EV Scenarios'!W$4-'EV Scenarios'!W$2)</f>
        <v>1.1161192946804933E-2</v>
      </c>
      <c r="X47" s="5">
        <f>'Pc, Winter, S1'!X47*Main!$B$5+_xlfn.IFNA(VLOOKUP($A47,'EV Distribution'!$A$2:$B$11,2,FALSE),0)*('EV Scenarios'!X$4-'EV Scenarios'!X$2)</f>
        <v>1.1435745515709082E-2</v>
      </c>
      <c r="Y47" s="5">
        <f>'Pc, Winter, S1'!Y47*Main!$B$5+_xlfn.IFNA(VLOOKUP($A47,'EV Distribution'!$A$2:$B$11,2,FALSE),0)*('EV Scenarios'!Y$4-'EV Scenarios'!Y$2)</f>
        <v>1.0356764260005605E-2</v>
      </c>
    </row>
    <row r="48" spans="1:25" x14ac:dyDescent="0.25">
      <c r="A48">
        <v>93</v>
      </c>
      <c r="B48" s="5">
        <f>'Pc, Winter, S1'!B48*Main!$B$5+_xlfn.IFNA(VLOOKUP($A48,'EV Distribution'!$A$2:$B$11,2,FALSE),0)*('EV Scenarios'!B$4-'EV Scenarios'!B$2)</f>
        <v>1.4818406859725337E-2</v>
      </c>
      <c r="C48" s="5">
        <f>'Pc, Winter, S1'!C48*Main!$B$5+_xlfn.IFNA(VLOOKUP($A48,'EV Distribution'!$A$2:$B$11,2,FALSE),0)*('EV Scenarios'!C$4-'EV Scenarios'!C$2)</f>
        <v>1.3470379485285875E-2</v>
      </c>
      <c r="D48" s="5">
        <f>'Pc, Winter, S1'!D48*Main!$B$5+_xlfn.IFNA(VLOOKUP($A48,'EV Distribution'!$A$2:$B$11,2,FALSE),0)*('EV Scenarios'!D$4-'EV Scenarios'!D$2)</f>
        <v>1.1666813138116593E-2</v>
      </c>
      <c r="E48" s="5">
        <f>'Pc, Winter, S1'!E48*Main!$B$5+_xlfn.IFNA(VLOOKUP($A48,'EV Distribution'!$A$2:$B$11,2,FALSE),0)*('EV Scenarios'!E$4-'EV Scenarios'!E$2)</f>
        <v>1.1146246976177131E-2</v>
      </c>
      <c r="F48" s="5">
        <f>'Pc, Winter, S1'!F48*Main!$B$5+_xlfn.IFNA(VLOOKUP($A48,'EV Distribution'!$A$2:$B$11,2,FALSE),0)*('EV Scenarios'!F$4-'EV Scenarios'!F$2)</f>
        <v>8.9032846339826242E-3</v>
      </c>
      <c r="G48" s="5">
        <f>'Pc, Winter, S1'!G48*Main!$B$5+_xlfn.IFNA(VLOOKUP($A48,'EV Distribution'!$A$2:$B$11,2,FALSE),0)*('EV Scenarios'!G$4-'EV Scenarios'!G$2)</f>
        <v>7.7541570952354257E-3</v>
      </c>
      <c r="H48" s="5">
        <f>'Pc, Winter, S1'!H48*Main!$B$5+_xlfn.IFNA(VLOOKUP($A48,'EV Distribution'!$A$2:$B$11,2,FALSE),0)*('EV Scenarios'!H$4-'EV Scenarios'!H$2)</f>
        <v>8.9433578081838574E-3</v>
      </c>
      <c r="I48" s="5">
        <f>'Pc, Winter, S1'!I48*Main!$B$5+_xlfn.IFNA(VLOOKUP($A48,'EV Distribution'!$A$2:$B$11,2,FALSE),0)*('EV Scenarios'!I$4-'EV Scenarios'!I$2)</f>
        <v>3.0537398599355379E-3</v>
      </c>
      <c r="J48" s="5">
        <f>'Pc, Winter, S1'!J48*Main!$B$5+_xlfn.IFNA(VLOOKUP($A48,'EV Distribution'!$A$2:$B$11,2,FALSE),0)*('EV Scenarios'!J$4-'EV Scenarios'!J$2)</f>
        <v>3.4198752671104264E-3</v>
      </c>
      <c r="K48" s="5">
        <f>'Pc, Winter, S1'!K48*Main!$B$5+_xlfn.IFNA(VLOOKUP($A48,'EV Distribution'!$A$2:$B$11,2,FALSE),0)*('EV Scenarios'!K$4-'EV Scenarios'!K$2)</f>
        <v>5.6291383991451801E-3</v>
      </c>
      <c r="L48" s="5">
        <f>'Pc, Winter, S1'!L48*Main!$B$5+_xlfn.IFNA(VLOOKUP($A48,'EV Distribution'!$A$2:$B$11,2,FALSE),0)*('EV Scenarios'!L$4-'EV Scenarios'!L$2)</f>
        <v>5.5249648744534752E-3</v>
      </c>
      <c r="M48" s="5">
        <f>'Pc, Winter, S1'!M48*Main!$B$5+_xlfn.IFNA(VLOOKUP($A48,'EV Distribution'!$A$2:$B$11,2,FALSE),0)*('EV Scenarios'!M$4-'EV Scenarios'!M$2)</f>
        <v>6.365688882399103E-3</v>
      </c>
      <c r="N48" s="5">
        <f>'Pc, Winter, S1'!N48*Main!$B$5+_xlfn.IFNA(VLOOKUP($A48,'EV Distribution'!$A$2:$B$11,2,FALSE),0)*('EV Scenarios'!N$4-'EV Scenarios'!N$2)</f>
        <v>8.5009671265695082E-3</v>
      </c>
      <c r="O48" s="5">
        <f>'Pc, Winter, S1'!O48*Main!$B$5+_xlfn.IFNA(VLOOKUP($A48,'EV Distribution'!$A$2:$B$11,2,FALSE),0)*('EV Scenarios'!O$4-'EV Scenarios'!O$2)</f>
        <v>9.5721800733183857E-3</v>
      </c>
      <c r="P48" s="5">
        <f>'Pc, Winter, S1'!P48*Main!$B$5+_xlfn.IFNA(VLOOKUP($A48,'EV Distribution'!$A$2:$B$11,2,FALSE),0)*('EV Scenarios'!P$4-'EV Scenarios'!P$2)</f>
        <v>9.6927066069927136E-3</v>
      </c>
      <c r="Q48" s="5">
        <f>'Pc, Winter, S1'!Q48*Main!$B$5+_xlfn.IFNA(VLOOKUP($A48,'EV Distribution'!$A$2:$B$11,2,FALSE),0)*('EV Scenarios'!Q$4-'EV Scenarios'!Q$2)</f>
        <v>9.6692781360706304E-3</v>
      </c>
      <c r="R48" s="5">
        <f>'Pc, Winter, S1'!R48*Main!$B$5+_xlfn.IFNA(VLOOKUP($A48,'EV Distribution'!$A$2:$B$11,2,FALSE),0)*('EV Scenarios'!R$4-'EV Scenarios'!R$2)</f>
        <v>8.718774156193947E-3</v>
      </c>
      <c r="S48" s="5">
        <f>'Pc, Winter, S1'!S48*Main!$B$5+_xlfn.IFNA(VLOOKUP($A48,'EV Distribution'!$A$2:$B$11,2,FALSE),0)*('EV Scenarios'!S$4-'EV Scenarios'!S$2)</f>
        <v>1.0030346807315023E-2</v>
      </c>
      <c r="T48" s="5">
        <f>'Pc, Winter, S1'!T48*Main!$B$5+_xlfn.IFNA(VLOOKUP($A48,'EV Distribution'!$A$2:$B$11,2,FALSE),0)*('EV Scenarios'!T$4-'EV Scenarios'!T$2)</f>
        <v>9.6327910780128929E-3</v>
      </c>
      <c r="U48" s="5">
        <f>'Pc, Winter, S1'!U48*Main!$B$5+_xlfn.IFNA(VLOOKUP($A48,'EV Distribution'!$A$2:$B$11,2,FALSE),0)*('EV Scenarios'!U$4-'EV Scenarios'!U$2)</f>
        <v>9.3808429992292622E-3</v>
      </c>
      <c r="V48" s="5">
        <f>'Pc, Winter, S1'!V48*Main!$B$5+_xlfn.IFNA(VLOOKUP($A48,'EV Distribution'!$A$2:$B$11,2,FALSE),0)*('EV Scenarios'!V$4-'EV Scenarios'!V$2)</f>
        <v>1.1113775939027466E-2</v>
      </c>
      <c r="W48" s="5">
        <f>'Pc, Winter, S1'!W48*Main!$B$5+_xlfn.IFNA(VLOOKUP($A48,'EV Distribution'!$A$2:$B$11,2,FALSE),0)*('EV Scenarios'!W$4-'EV Scenarios'!W$2)</f>
        <v>9.9565860548906961E-3</v>
      </c>
      <c r="X48" s="5">
        <f>'Pc, Winter, S1'!X48*Main!$B$5+_xlfn.IFNA(VLOOKUP($A48,'EV Distribution'!$A$2:$B$11,2,FALSE),0)*('EV Scenarios'!X$4-'EV Scenarios'!X$2)</f>
        <v>1.4554854383436101E-2</v>
      </c>
      <c r="Y48" s="5">
        <f>'Pc, Winter, S1'!Y48*Main!$B$5+_xlfn.IFNA(VLOOKUP($A48,'EV Distribution'!$A$2:$B$11,2,FALSE),0)*('EV Scenarios'!Y$4-'EV Scenarios'!Y$2)</f>
        <v>1.3808370501317264E-2</v>
      </c>
    </row>
    <row r="49" spans="1:25" x14ac:dyDescent="0.25">
      <c r="A49">
        <v>94</v>
      </c>
      <c r="B49" s="5">
        <f>'Pc, Winter, S1'!B49*Main!$B$5+_xlfn.IFNA(VLOOKUP($A49,'EV Distribution'!$A$2:$B$11,2,FALSE),0)*('EV Scenarios'!B$4-'EV Scenarios'!B$2)</f>
        <v>1.8714254572169287E-2</v>
      </c>
      <c r="C49" s="5">
        <f>'Pc, Winter, S1'!C49*Main!$B$5+_xlfn.IFNA(VLOOKUP($A49,'EV Distribution'!$A$2:$B$11,2,FALSE),0)*('EV Scenarios'!C$4-'EV Scenarios'!C$2)</f>
        <v>1.6126979234991592E-2</v>
      </c>
      <c r="D49" s="5">
        <f>'Pc, Winter, S1'!D49*Main!$B$5+_xlfn.IFNA(VLOOKUP($A49,'EV Distribution'!$A$2:$B$11,2,FALSE),0)*('EV Scenarios'!D$4-'EV Scenarios'!D$2)</f>
        <v>1.3018913287485986E-2</v>
      </c>
      <c r="E49" s="5">
        <f>'Pc, Winter, S1'!E49*Main!$B$5+_xlfn.IFNA(VLOOKUP($A49,'EV Distribution'!$A$2:$B$11,2,FALSE),0)*('EV Scenarios'!E$4-'EV Scenarios'!E$2)</f>
        <v>1.1277958153951795E-2</v>
      </c>
      <c r="F49" s="5">
        <f>'Pc, Winter, S1'!F49*Main!$B$5+_xlfn.IFNA(VLOOKUP($A49,'EV Distribution'!$A$2:$B$11,2,FALSE),0)*('EV Scenarios'!F$4-'EV Scenarios'!F$2)</f>
        <v>9.690387293147423E-3</v>
      </c>
      <c r="G49" s="5">
        <f>'Pc, Winter, S1'!G49*Main!$B$5+_xlfn.IFNA(VLOOKUP($A49,'EV Distribution'!$A$2:$B$11,2,FALSE),0)*('EV Scenarios'!G$4-'EV Scenarios'!G$2)</f>
        <v>9.4113824869394621E-3</v>
      </c>
      <c r="H49" s="5">
        <f>'Pc, Winter, S1'!H49*Main!$B$5+_xlfn.IFNA(VLOOKUP($A49,'EV Distribution'!$A$2:$B$11,2,FALSE),0)*('EV Scenarios'!H$4-'EV Scenarios'!H$2)</f>
        <v>1.0320543567292602E-2</v>
      </c>
      <c r="I49" s="5">
        <f>'Pc, Winter, S1'!I49*Main!$B$5+_xlfn.IFNA(VLOOKUP($A49,'EV Distribution'!$A$2:$B$11,2,FALSE),0)*('EV Scenarios'!I$4-'EV Scenarios'!I$2)</f>
        <v>4.6213191806334089E-3</v>
      </c>
      <c r="J49" s="5">
        <f>'Pc, Winter, S1'!J49*Main!$B$5+_xlfn.IFNA(VLOOKUP($A49,'EV Distribution'!$A$2:$B$11,2,FALSE),0)*('EV Scenarios'!J$4-'EV Scenarios'!J$2)</f>
        <v>6.1781106805633415E-3</v>
      </c>
      <c r="K49" s="5">
        <f>'Pc, Winter, S1'!K49*Main!$B$5+_xlfn.IFNA(VLOOKUP($A49,'EV Distribution'!$A$2:$B$11,2,FALSE),0)*('EV Scenarios'!K$4-'EV Scenarios'!K$2)</f>
        <v>8.2928522764153575E-3</v>
      </c>
      <c r="L49" s="5">
        <f>'Pc, Winter, S1'!L49*Main!$B$5+_xlfn.IFNA(VLOOKUP($A49,'EV Distribution'!$A$2:$B$11,2,FALSE),0)*('EV Scenarios'!L$4-'EV Scenarios'!L$2)</f>
        <v>1.0037915290639014E-2</v>
      </c>
      <c r="M49" s="5">
        <f>'Pc, Winter, S1'!M49*Main!$B$5+_xlfn.IFNA(VLOOKUP($A49,'EV Distribution'!$A$2:$B$11,2,FALSE),0)*('EV Scenarios'!M$4-'EV Scenarios'!M$2)</f>
        <v>1.1096482108786436E-2</v>
      </c>
      <c r="N49" s="5">
        <f>'Pc, Winter, S1'!N49*Main!$B$5+_xlfn.IFNA(VLOOKUP($A49,'EV Distribution'!$A$2:$B$11,2,FALSE),0)*('EV Scenarios'!N$4-'EV Scenarios'!N$2)</f>
        <v>1.3042558735299886E-2</v>
      </c>
      <c r="O49" s="5">
        <f>'Pc, Winter, S1'!O49*Main!$B$5+_xlfn.IFNA(VLOOKUP($A49,'EV Distribution'!$A$2:$B$11,2,FALSE),0)*('EV Scenarios'!O$4-'EV Scenarios'!O$2)</f>
        <v>1.441504880828195E-2</v>
      </c>
      <c r="P49" s="5">
        <f>'Pc, Winter, S1'!P49*Main!$B$5+_xlfn.IFNA(VLOOKUP($A49,'EV Distribution'!$A$2:$B$11,2,FALSE),0)*('EV Scenarios'!P$4-'EV Scenarios'!P$2)</f>
        <v>1.3978903023360424E-2</v>
      </c>
      <c r="Q49" s="5">
        <f>'Pc, Winter, S1'!Q49*Main!$B$5+_xlfn.IFNA(VLOOKUP($A49,'EV Distribution'!$A$2:$B$11,2,FALSE),0)*('EV Scenarios'!Q$4-'EV Scenarios'!Q$2)</f>
        <v>1.2931968172155271E-2</v>
      </c>
      <c r="R49" s="5">
        <f>'Pc, Winter, S1'!R49*Main!$B$5+_xlfn.IFNA(VLOOKUP($A49,'EV Distribution'!$A$2:$B$11,2,FALSE),0)*('EV Scenarios'!R$4-'EV Scenarios'!R$2)</f>
        <v>1.1021348104176008E-2</v>
      </c>
      <c r="S49" s="5">
        <f>'Pc, Winter, S1'!S49*Main!$B$5+_xlfn.IFNA(VLOOKUP($A49,'EV Distribution'!$A$2:$B$11,2,FALSE),0)*('EV Scenarios'!S$4-'EV Scenarios'!S$2)</f>
        <v>1.355324206869395E-2</v>
      </c>
      <c r="T49" s="5">
        <f>'Pc, Winter, S1'!T49*Main!$B$5+_xlfn.IFNA(VLOOKUP($A49,'EV Distribution'!$A$2:$B$11,2,FALSE),0)*('EV Scenarios'!T$4-'EV Scenarios'!T$2)</f>
        <v>1.4742518016605942E-2</v>
      </c>
      <c r="U49" s="5">
        <f>'Pc, Winter, S1'!U49*Main!$B$5+_xlfn.IFNA(VLOOKUP($A49,'EV Distribution'!$A$2:$B$11,2,FALSE),0)*('EV Scenarios'!U$4-'EV Scenarios'!U$2)</f>
        <v>1.5650325172701793E-2</v>
      </c>
      <c r="V49" s="5">
        <f>'Pc, Winter, S1'!V49*Main!$B$5+_xlfn.IFNA(VLOOKUP($A49,'EV Distribution'!$A$2:$B$11,2,FALSE),0)*('EV Scenarios'!V$4-'EV Scenarios'!V$2)</f>
        <v>1.6437998393175449E-2</v>
      </c>
      <c r="W49" s="5">
        <f>'Pc, Winter, S1'!W49*Main!$B$5+_xlfn.IFNA(VLOOKUP($A49,'EV Distribution'!$A$2:$B$11,2,FALSE),0)*('EV Scenarios'!W$4-'EV Scenarios'!W$2)</f>
        <v>1.6407799117208521E-2</v>
      </c>
      <c r="X49" s="5">
        <f>'Pc, Winter, S1'!X49*Main!$B$5+_xlfn.IFNA(VLOOKUP($A49,'EV Distribution'!$A$2:$B$11,2,FALSE),0)*('EV Scenarios'!X$4-'EV Scenarios'!X$2)</f>
        <v>1.9924847904638457E-2</v>
      </c>
      <c r="Y49" s="5">
        <f>'Pc, Winter, S1'!Y49*Main!$B$5+_xlfn.IFNA(VLOOKUP($A49,'EV Distribution'!$A$2:$B$11,2,FALSE),0)*('EV Scenarios'!Y$4-'EV Scenarios'!Y$2)</f>
        <v>1.8270536465947309E-2</v>
      </c>
    </row>
    <row r="50" spans="1:25" x14ac:dyDescent="0.25">
      <c r="A50">
        <v>32</v>
      </c>
      <c r="B50" s="5">
        <f>'Pc, Winter, S1'!B50*Main!$B$5+_xlfn.IFNA(VLOOKUP($A50,'EV Distribution'!$A$2:$B$11,2,FALSE),0)*('EV Scenarios'!B$4-'EV Scenarios'!B$2)</f>
        <v>1.0076131055227019E-2</v>
      </c>
      <c r="C50" s="5">
        <f>'Pc, Winter, S1'!C50*Main!$B$5+_xlfn.IFNA(VLOOKUP($A50,'EV Distribution'!$A$2:$B$11,2,FALSE),0)*('EV Scenarios'!C$4-'EV Scenarios'!C$2)</f>
        <v>1.0098693366970293E-2</v>
      </c>
      <c r="D50" s="5">
        <f>'Pc, Winter, S1'!D50*Main!$B$5+_xlfn.IFNA(VLOOKUP($A50,'EV Distribution'!$A$2:$B$11,2,FALSE),0)*('EV Scenarios'!D$4-'EV Scenarios'!D$2)</f>
        <v>8.5897849519198429E-3</v>
      </c>
      <c r="E50" s="5">
        <f>'Pc, Winter, S1'!E50*Main!$B$5+_xlfn.IFNA(VLOOKUP($A50,'EV Distribution'!$A$2:$B$11,2,FALSE),0)*('EV Scenarios'!E$4-'EV Scenarios'!E$2)</f>
        <v>8.1109155374439468E-3</v>
      </c>
      <c r="F50" s="5">
        <f>'Pc, Winter, S1'!F50*Main!$B$5+_xlfn.IFNA(VLOOKUP($A50,'EV Distribution'!$A$2:$B$11,2,FALSE),0)*('EV Scenarios'!F$4-'EV Scenarios'!F$2)</f>
        <v>6.8385475617713009E-3</v>
      </c>
      <c r="G50" s="5">
        <f>'Pc, Winter, S1'!G50*Main!$B$5+_xlfn.IFNA(VLOOKUP($A50,'EV Distribution'!$A$2:$B$11,2,FALSE),0)*('EV Scenarios'!G$4-'EV Scenarios'!G$2)</f>
        <v>6.4977795990610989E-3</v>
      </c>
      <c r="H50" s="5">
        <f>'Pc, Winter, S1'!H50*Main!$B$5+_xlfn.IFNA(VLOOKUP($A50,'EV Distribution'!$A$2:$B$11,2,FALSE),0)*('EV Scenarios'!H$4-'EV Scenarios'!H$2)</f>
        <v>7.8335010596973093E-3</v>
      </c>
      <c r="I50" s="5">
        <f>'Pc, Winter, S1'!I50*Main!$B$5+_xlfn.IFNA(VLOOKUP($A50,'EV Distribution'!$A$2:$B$11,2,FALSE),0)*('EV Scenarios'!I$4-'EV Scenarios'!I$2)</f>
        <v>1.8661959724775785E-3</v>
      </c>
      <c r="J50" s="5">
        <f>'Pc, Winter, S1'!J50*Main!$B$5+_xlfn.IFNA(VLOOKUP($A50,'EV Distribution'!$A$2:$B$11,2,FALSE),0)*('EV Scenarios'!J$4-'EV Scenarios'!J$2)</f>
        <v>1.9148454746356501E-3</v>
      </c>
      <c r="K50" s="5">
        <f>'Pc, Winter, S1'!K50*Main!$B$5+_xlfn.IFNA(VLOOKUP($A50,'EV Distribution'!$A$2:$B$11,2,FALSE),0)*('EV Scenarios'!K$4-'EV Scenarios'!K$2)</f>
        <v>2.6139743092348654E-3</v>
      </c>
      <c r="L50" s="5">
        <f>'Pc, Winter, S1'!L50*Main!$B$5+_xlfn.IFNA(VLOOKUP($A50,'EV Distribution'!$A$2:$B$11,2,FALSE),0)*('EV Scenarios'!L$4-'EV Scenarios'!L$2)</f>
        <v>1.9404002697169286E-3</v>
      </c>
      <c r="M50" s="5">
        <f>'Pc, Winter, S1'!M50*Main!$B$5+_xlfn.IFNA(VLOOKUP($A50,'EV Distribution'!$A$2:$B$11,2,FALSE),0)*('EV Scenarios'!M$4-'EV Scenarios'!M$2)</f>
        <v>1.8671460721132287E-3</v>
      </c>
      <c r="N50" s="5">
        <f>'Pc, Winter, S1'!N50*Main!$B$5+_xlfn.IFNA(VLOOKUP($A50,'EV Distribution'!$A$2:$B$11,2,FALSE),0)*('EV Scenarios'!N$4-'EV Scenarios'!N$2)</f>
        <v>2.3634735492292602E-3</v>
      </c>
      <c r="O50" s="5">
        <f>'Pc, Winter, S1'!O50*Main!$B$5+_xlfn.IFNA(VLOOKUP($A50,'EV Distribution'!$A$2:$B$11,2,FALSE),0)*('EV Scenarios'!O$4-'EV Scenarios'!O$2)</f>
        <v>3.0689374798626681E-3</v>
      </c>
      <c r="P50" s="5">
        <f>'Pc, Winter, S1'!P50*Main!$B$5+_xlfn.IFNA(VLOOKUP($A50,'EV Distribution'!$A$2:$B$11,2,FALSE),0)*('EV Scenarios'!P$4-'EV Scenarios'!P$2)</f>
        <v>3.0353594442684979E-3</v>
      </c>
      <c r="Q50" s="5">
        <f>'Pc, Winter, S1'!Q50*Main!$B$5+_xlfn.IFNA(VLOOKUP($A50,'EV Distribution'!$A$2:$B$11,2,FALSE),0)*('EV Scenarios'!Q$4-'EV Scenarios'!Q$2)</f>
        <v>3.1106446430633409E-3</v>
      </c>
      <c r="R50" s="5">
        <f>'Pc, Winter, S1'!R50*Main!$B$5+_xlfn.IFNA(VLOOKUP($A50,'EV Distribution'!$A$2:$B$11,2,FALSE),0)*('EV Scenarios'!R$4-'EV Scenarios'!R$2)</f>
        <v>2.4523043253082961E-3</v>
      </c>
      <c r="S50" s="5">
        <f>'Pc, Winter, S1'!S50*Main!$B$5+_xlfn.IFNA(VLOOKUP($A50,'EV Distribution'!$A$2:$B$11,2,FALSE),0)*('EV Scenarios'!S$4-'EV Scenarios'!S$2)</f>
        <v>3.8510256898262336E-3</v>
      </c>
      <c r="T50" s="5">
        <f>'Pc, Winter, S1'!T50*Main!$B$5+_xlfn.IFNA(VLOOKUP($A50,'EV Distribution'!$A$2:$B$11,2,FALSE),0)*('EV Scenarios'!T$4-'EV Scenarios'!T$2)</f>
        <v>2.5328744636911437E-3</v>
      </c>
      <c r="U50" s="5">
        <f>'Pc, Winter, S1'!U50*Main!$B$5+_xlfn.IFNA(VLOOKUP($A50,'EV Distribution'!$A$2:$B$11,2,FALSE),0)*('EV Scenarios'!U$4-'EV Scenarios'!U$2)</f>
        <v>2.1534063353979825E-3</v>
      </c>
      <c r="V50" s="5">
        <f>'Pc, Winter, S1'!V50*Main!$B$5+_xlfn.IFNA(VLOOKUP($A50,'EV Distribution'!$A$2:$B$11,2,FALSE),0)*('EV Scenarios'!V$4-'EV Scenarios'!V$2)</f>
        <v>2.8176030575392378E-3</v>
      </c>
      <c r="W50" s="5">
        <f>'Pc, Winter, S1'!W50*Main!$B$5+_xlfn.IFNA(VLOOKUP($A50,'EV Distribution'!$A$2:$B$11,2,FALSE),0)*('EV Scenarios'!W$4-'EV Scenarios'!W$2)</f>
        <v>2.2689659201933859E-3</v>
      </c>
      <c r="X50" s="5">
        <f>'Pc, Winter, S1'!X50*Main!$B$5+_xlfn.IFNA(VLOOKUP($A50,'EV Distribution'!$A$2:$B$11,2,FALSE),0)*('EV Scenarios'!X$4-'EV Scenarios'!X$2)</f>
        <v>7.9443810858744416E-3</v>
      </c>
      <c r="Y50" s="5">
        <f>'Pc, Winter, S1'!Y50*Main!$B$5+_xlfn.IFNA(VLOOKUP($A50,'EV Distribution'!$A$2:$B$11,2,FALSE),0)*('EV Scenarios'!Y$4-'EV Scenarios'!Y$2)</f>
        <v>9.0267920155689459E-3</v>
      </c>
    </row>
    <row r="51" spans="1:25" x14ac:dyDescent="0.25">
      <c r="A51">
        <v>98</v>
      </c>
      <c r="B51" s="5">
        <f>'Pc, Winter, S1'!B51*Main!$B$5+_xlfn.IFNA(VLOOKUP($A51,'EV Distribution'!$A$2:$B$11,2,FALSE),0)*('EV Scenarios'!B$4-'EV Scenarios'!B$2)</f>
        <v>1.5029135488508972E-2</v>
      </c>
      <c r="C51" s="5">
        <f>'Pc, Winter, S1'!C51*Main!$B$5+_xlfn.IFNA(VLOOKUP($A51,'EV Distribution'!$A$2:$B$11,2,FALSE),0)*('EV Scenarios'!C$4-'EV Scenarios'!C$2)</f>
        <v>1.4389957362612109E-2</v>
      </c>
      <c r="D51" s="5">
        <f>'Pc, Winter, S1'!D51*Main!$B$5+_xlfn.IFNA(VLOOKUP($A51,'EV Distribution'!$A$2:$B$11,2,FALSE),0)*('EV Scenarios'!D$4-'EV Scenarios'!D$2)</f>
        <v>1.2800662732973657E-2</v>
      </c>
      <c r="E51" s="5">
        <f>'Pc, Winter, S1'!E51*Main!$B$5+_xlfn.IFNA(VLOOKUP($A51,'EV Distribution'!$A$2:$B$11,2,FALSE),0)*('EV Scenarios'!E$4-'EV Scenarios'!E$2)</f>
        <v>1.1875039901177132E-2</v>
      </c>
      <c r="F51" s="5">
        <f>'Pc, Winter, S1'!F51*Main!$B$5+_xlfn.IFNA(VLOOKUP($A51,'EV Distribution'!$A$2:$B$11,2,FALSE),0)*('EV Scenarios'!F$4-'EV Scenarios'!F$2)</f>
        <v>1.0253924899313342E-2</v>
      </c>
      <c r="G51" s="5">
        <f>'Pc, Winter, S1'!G51*Main!$B$5+_xlfn.IFNA(VLOOKUP($A51,'EV Distribution'!$A$2:$B$11,2,FALSE),0)*('EV Scenarios'!G$4-'EV Scenarios'!G$2)</f>
        <v>1.0085950355227018E-2</v>
      </c>
      <c r="H51" s="5">
        <f>'Pc, Winter, S1'!H51*Main!$B$5+_xlfn.IFNA(VLOOKUP($A51,'EV Distribution'!$A$2:$B$11,2,FALSE),0)*('EV Scenarios'!H$4-'EV Scenarios'!H$2)</f>
        <v>1.1325751196468609E-2</v>
      </c>
      <c r="I51" s="5">
        <f>'Pc, Winter, S1'!I51*Main!$B$5+_xlfn.IFNA(VLOOKUP($A51,'EV Distribution'!$A$2:$B$11,2,FALSE),0)*('EV Scenarios'!I$4-'EV Scenarios'!I$2)</f>
        <v>5.55112069813621E-3</v>
      </c>
      <c r="J51" s="5">
        <f>'Pc, Winter, S1'!J51*Main!$B$5+_xlfn.IFNA(VLOOKUP($A51,'EV Distribution'!$A$2:$B$11,2,FALSE),0)*('EV Scenarios'!J$4-'EV Scenarios'!J$2)</f>
        <v>5.8434141204876684E-3</v>
      </c>
      <c r="K51" s="5">
        <f>'Pc, Winter, S1'!K51*Main!$B$5+_xlfn.IFNA(VLOOKUP($A51,'EV Distribution'!$A$2:$B$11,2,FALSE),0)*('EV Scenarios'!K$4-'EV Scenarios'!K$2)</f>
        <v>6.6587901686939455E-3</v>
      </c>
      <c r="L51" s="5">
        <f>'Pc, Winter, S1'!L51*Main!$B$5+_xlfn.IFNA(VLOOKUP($A51,'EV Distribution'!$A$2:$B$11,2,FALSE),0)*('EV Scenarios'!L$4-'EV Scenarios'!L$2)</f>
        <v>6.2574483396300442E-3</v>
      </c>
      <c r="M51" s="5">
        <f>'Pc, Winter, S1'!M51*Main!$B$5+_xlfn.IFNA(VLOOKUP($A51,'EV Distribution'!$A$2:$B$11,2,FALSE),0)*('EV Scenarios'!M$4-'EV Scenarios'!M$2)</f>
        <v>6.3663388606502239E-3</v>
      </c>
      <c r="N51" s="5">
        <f>'Pc, Winter, S1'!N51*Main!$B$5+_xlfn.IFNA(VLOOKUP($A51,'EV Distribution'!$A$2:$B$11,2,FALSE),0)*('EV Scenarios'!N$4-'EV Scenarios'!N$2)</f>
        <v>7.7205900225756734E-3</v>
      </c>
      <c r="O51" s="5">
        <f>'Pc, Winter, S1'!O51*Main!$B$5+_xlfn.IFNA(VLOOKUP($A51,'EV Distribution'!$A$2:$B$11,2,FALSE),0)*('EV Scenarios'!O$4-'EV Scenarios'!O$2)</f>
        <v>8.6604181449691699E-3</v>
      </c>
      <c r="P51" s="5">
        <f>'Pc, Winter, S1'!P51*Main!$B$5+_xlfn.IFNA(VLOOKUP($A51,'EV Distribution'!$A$2:$B$11,2,FALSE),0)*('EV Scenarios'!P$4-'EV Scenarios'!P$2)</f>
        <v>8.2926806322449545E-3</v>
      </c>
      <c r="Q51" s="5">
        <f>'Pc, Winter, S1'!Q51*Main!$B$5+_xlfn.IFNA(VLOOKUP($A51,'EV Distribution'!$A$2:$B$11,2,FALSE),0)*('EV Scenarios'!Q$4-'EV Scenarios'!Q$2)</f>
        <v>8.4146515313761223E-3</v>
      </c>
      <c r="R51" s="5">
        <f>'Pc, Winter, S1'!R51*Main!$B$5+_xlfn.IFNA(VLOOKUP($A51,'EV Distribution'!$A$2:$B$11,2,FALSE),0)*('EV Scenarios'!R$4-'EV Scenarios'!R$2)</f>
        <v>7.7313645823290367E-3</v>
      </c>
      <c r="S51" s="5">
        <f>'Pc, Winter, S1'!S51*Main!$B$5+_xlfn.IFNA(VLOOKUP($A51,'EV Distribution'!$A$2:$B$11,2,FALSE),0)*('EV Scenarios'!S$4-'EV Scenarios'!S$2)</f>
        <v>9.1647102495095289E-3</v>
      </c>
      <c r="T51" s="5">
        <f>'Pc, Winter, S1'!T51*Main!$B$5+_xlfn.IFNA(VLOOKUP($A51,'EV Distribution'!$A$2:$B$11,2,FALSE),0)*('EV Scenarios'!T$4-'EV Scenarios'!T$2)</f>
        <v>8.1595373378363228E-3</v>
      </c>
      <c r="U51" s="5">
        <f>'Pc, Winter, S1'!U51*Main!$B$5+_xlfn.IFNA(VLOOKUP($A51,'EV Distribution'!$A$2:$B$11,2,FALSE),0)*('EV Scenarios'!U$4-'EV Scenarios'!U$2)</f>
        <v>8.242255858520179E-3</v>
      </c>
      <c r="V51" s="5">
        <f>'Pc, Winter, S1'!V51*Main!$B$5+_xlfn.IFNA(VLOOKUP($A51,'EV Distribution'!$A$2:$B$11,2,FALSE),0)*('EV Scenarios'!V$4-'EV Scenarios'!V$2)</f>
        <v>8.7711821939321748E-3</v>
      </c>
      <c r="W51" s="5">
        <f>'Pc, Winter, S1'!W51*Main!$B$5+_xlfn.IFNA(VLOOKUP($A51,'EV Distribution'!$A$2:$B$11,2,FALSE),0)*('EV Scenarios'!W$4-'EV Scenarios'!W$2)</f>
        <v>8.0679546192404718E-3</v>
      </c>
      <c r="X51" s="5">
        <f>'Pc, Winter, S1'!X51*Main!$B$5+_xlfn.IFNA(VLOOKUP($A51,'EV Distribution'!$A$2:$B$11,2,FALSE),0)*('EV Scenarios'!X$4-'EV Scenarios'!X$2)</f>
        <v>1.3163846354288118E-2</v>
      </c>
      <c r="Y51" s="5">
        <f>'Pc, Winter, S1'!Y51*Main!$B$5+_xlfn.IFNA(VLOOKUP($A51,'EV Distribution'!$A$2:$B$11,2,FALSE),0)*('EV Scenarios'!Y$4-'EV Scenarios'!Y$2)</f>
        <v>1.3796634308183859E-2</v>
      </c>
    </row>
    <row r="52" spans="1:25" x14ac:dyDescent="0.25">
      <c r="A52">
        <v>87</v>
      </c>
      <c r="B52" s="5">
        <f>'Pc, Winter, S1'!B52*Main!$B$5+_xlfn.IFNA(VLOOKUP($A52,'EV Distribution'!$A$2:$B$11,2,FALSE),0)*('EV Scenarios'!B$4-'EV Scenarios'!B$2)</f>
        <v>1.43962378716648E-2</v>
      </c>
      <c r="C52" s="5">
        <f>'Pc, Winter, S1'!C52*Main!$B$5+_xlfn.IFNA(VLOOKUP($A52,'EV Distribution'!$A$2:$B$11,2,FALSE),0)*('EV Scenarios'!C$4-'EV Scenarios'!C$2)</f>
        <v>1.3852291253223096E-2</v>
      </c>
      <c r="D52" s="5">
        <f>'Pc, Winter, S1'!D52*Main!$B$5+_xlfn.IFNA(VLOOKUP($A52,'EV Distribution'!$A$2:$B$11,2,FALSE),0)*('EV Scenarios'!D$4-'EV Scenarios'!D$2)</f>
        <v>1.2195408525280269E-2</v>
      </c>
      <c r="E52" s="5">
        <f>'Pc, Winter, S1'!E52*Main!$B$5+_xlfn.IFNA(VLOOKUP($A52,'EV Distribution'!$A$2:$B$11,2,FALSE),0)*('EV Scenarios'!E$4-'EV Scenarios'!E$2)</f>
        <v>1.1673109620557738E-2</v>
      </c>
      <c r="F52" s="5">
        <f>'Pc, Winter, S1'!F52*Main!$B$5+_xlfn.IFNA(VLOOKUP($A52,'EV Distribution'!$A$2:$B$11,2,FALSE),0)*('EV Scenarios'!F$4-'EV Scenarios'!F$2)</f>
        <v>1.0335577860622197E-2</v>
      </c>
      <c r="G52" s="5">
        <f>'Pc, Winter, S1'!G52*Main!$B$5+_xlfn.IFNA(VLOOKUP($A52,'EV Distribution'!$A$2:$B$11,2,FALSE),0)*('EV Scenarios'!G$4-'EV Scenarios'!G$2)</f>
        <v>9.9594388778026909E-3</v>
      </c>
      <c r="H52" s="5">
        <f>'Pc, Winter, S1'!H52*Main!$B$5+_xlfn.IFNA(VLOOKUP($A52,'EV Distribution'!$A$2:$B$11,2,FALSE),0)*('EV Scenarios'!H$4-'EV Scenarios'!H$2)</f>
        <v>1.1798665484445067E-2</v>
      </c>
      <c r="I52" s="5">
        <f>'Pc, Winter, S1'!I52*Main!$B$5+_xlfn.IFNA(VLOOKUP($A52,'EV Distribution'!$A$2:$B$11,2,FALSE),0)*('EV Scenarios'!I$4-'EV Scenarios'!I$2)</f>
        <v>6.3863156085622198E-3</v>
      </c>
      <c r="J52" s="5">
        <f>'Pc, Winter, S1'!J52*Main!$B$5+_xlfn.IFNA(VLOOKUP($A52,'EV Distribution'!$A$2:$B$11,2,FALSE),0)*('EV Scenarios'!J$4-'EV Scenarios'!J$2)</f>
        <v>6.4308466310958523E-3</v>
      </c>
      <c r="K52" s="5">
        <f>'Pc, Winter, S1'!K52*Main!$B$5+_xlfn.IFNA(VLOOKUP($A52,'EV Distribution'!$A$2:$B$11,2,FALSE),0)*('EV Scenarios'!K$4-'EV Scenarios'!K$2)</f>
        <v>6.9070183850616588E-3</v>
      </c>
      <c r="L52" s="5">
        <f>'Pc, Winter, S1'!L52*Main!$B$5+_xlfn.IFNA(VLOOKUP($A52,'EV Distribution'!$A$2:$B$11,2,FALSE),0)*('EV Scenarios'!L$4-'EV Scenarios'!L$2)</f>
        <v>6.1991363795123322E-3</v>
      </c>
      <c r="M52" s="5">
        <f>'Pc, Winter, S1'!M52*Main!$B$5+_xlfn.IFNA(VLOOKUP($A52,'EV Distribution'!$A$2:$B$11,2,FALSE),0)*('EV Scenarios'!M$4-'EV Scenarios'!M$2)</f>
        <v>6.3641470150784755E-3</v>
      </c>
      <c r="N52" s="5">
        <f>'Pc, Winter, S1'!N52*Main!$B$5+_xlfn.IFNA(VLOOKUP($A52,'EV Distribution'!$A$2:$B$11,2,FALSE),0)*('EV Scenarios'!N$4-'EV Scenarios'!N$2)</f>
        <v>7.4066521787976465E-3</v>
      </c>
      <c r="O52" s="5">
        <f>'Pc, Winter, S1'!O52*Main!$B$5+_xlfn.IFNA(VLOOKUP($A52,'EV Distribution'!$A$2:$B$11,2,FALSE),0)*('EV Scenarios'!O$4-'EV Scenarios'!O$2)</f>
        <v>7.8653867851317272E-3</v>
      </c>
      <c r="P52" s="5">
        <f>'Pc, Winter, S1'!P52*Main!$B$5+_xlfn.IFNA(VLOOKUP($A52,'EV Distribution'!$A$2:$B$11,2,FALSE),0)*('EV Scenarios'!P$4-'EV Scenarios'!P$2)</f>
        <v>7.5437557223514574E-3</v>
      </c>
      <c r="Q52" s="5">
        <f>'Pc, Winter, S1'!Q52*Main!$B$5+_xlfn.IFNA(VLOOKUP($A52,'EV Distribution'!$A$2:$B$11,2,FALSE),0)*('EV Scenarios'!Q$4-'EV Scenarios'!Q$2)</f>
        <v>7.4008951120795976E-3</v>
      </c>
      <c r="R52" s="5">
        <f>'Pc, Winter, S1'!R52*Main!$B$5+_xlfn.IFNA(VLOOKUP($A52,'EV Distribution'!$A$2:$B$11,2,FALSE),0)*('EV Scenarios'!R$4-'EV Scenarios'!R$2)</f>
        <v>6.6859272702214133E-3</v>
      </c>
      <c r="S52" s="5">
        <f>'Pc, Winter, S1'!S52*Main!$B$5+_xlfn.IFNA(VLOOKUP($A52,'EV Distribution'!$A$2:$B$11,2,FALSE),0)*('EV Scenarios'!S$4-'EV Scenarios'!S$2)</f>
        <v>8.7844710697729828E-3</v>
      </c>
      <c r="T52" s="5">
        <f>'Pc, Winter, S1'!T52*Main!$B$5+_xlfn.IFNA(VLOOKUP($A52,'EV Distribution'!$A$2:$B$11,2,FALSE),0)*('EV Scenarios'!T$4-'EV Scenarios'!T$2)</f>
        <v>8.7256932390695069E-3</v>
      </c>
      <c r="U52" s="5">
        <f>'Pc, Winter, S1'!U52*Main!$B$5+_xlfn.IFNA(VLOOKUP($A52,'EV Distribution'!$A$2:$B$11,2,FALSE),0)*('EV Scenarios'!U$4-'EV Scenarios'!U$2)</f>
        <v>9.2010063604119948E-3</v>
      </c>
      <c r="V52" s="5">
        <f>'Pc, Winter, S1'!V52*Main!$B$5+_xlfn.IFNA(VLOOKUP($A52,'EV Distribution'!$A$2:$B$11,2,FALSE),0)*('EV Scenarios'!V$4-'EV Scenarios'!V$2)</f>
        <v>9.9894998445347535E-3</v>
      </c>
      <c r="W52" s="5">
        <f>'Pc, Winter, S1'!W52*Main!$B$5+_xlfn.IFNA(VLOOKUP($A52,'EV Distribution'!$A$2:$B$11,2,FALSE),0)*('EV Scenarios'!W$4-'EV Scenarios'!W$2)</f>
        <v>9.0264860083800452E-3</v>
      </c>
      <c r="X52" s="5">
        <f>'Pc, Winter, S1'!X52*Main!$B$5+_xlfn.IFNA(VLOOKUP($A52,'EV Distribution'!$A$2:$B$11,2,FALSE),0)*('EV Scenarios'!X$4-'EV Scenarios'!X$2)</f>
        <v>1.4114783743497762E-2</v>
      </c>
      <c r="Y52" s="5">
        <f>'Pc, Winter, S1'!Y52*Main!$B$5+_xlfn.IFNA(VLOOKUP($A52,'EV Distribution'!$A$2:$B$11,2,FALSE),0)*('EV Scenarios'!Y$4-'EV Scenarios'!Y$2)</f>
        <v>1.4366484411645182E-2</v>
      </c>
    </row>
    <row r="53" spans="1:25" x14ac:dyDescent="0.25">
      <c r="A53">
        <v>72</v>
      </c>
      <c r="B53" s="5">
        <f>'Pc, Winter, S1'!B53*Main!$B$5+_xlfn.IFNA(VLOOKUP($A53,'EV Distribution'!$A$2:$B$11,2,FALSE),0)*('EV Scenarios'!B$4-'EV Scenarios'!B$2)</f>
        <v>1.838533292380886E-2</v>
      </c>
      <c r="C53" s="5">
        <f>'Pc, Winter, S1'!C53*Main!$B$5+_xlfn.IFNA(VLOOKUP($A53,'EV Distribution'!$A$2:$B$11,2,FALSE),0)*('EV Scenarios'!C$4-'EV Scenarios'!C$2)</f>
        <v>1.748843012787276E-2</v>
      </c>
      <c r="D53" s="5">
        <f>'Pc, Winter, S1'!D53*Main!$B$5+_xlfn.IFNA(VLOOKUP($A53,'EV Distribution'!$A$2:$B$11,2,FALSE),0)*('EV Scenarios'!D$4-'EV Scenarios'!D$2)</f>
        <v>1.5174278793988229E-2</v>
      </c>
      <c r="E53" s="5">
        <f>'Pc, Winter, S1'!E53*Main!$B$5+_xlfn.IFNA(VLOOKUP($A53,'EV Distribution'!$A$2:$B$11,2,FALSE),0)*('EV Scenarios'!E$4-'EV Scenarios'!E$2)</f>
        <v>1.4188675165681053E-2</v>
      </c>
      <c r="F53" s="5">
        <f>'Pc, Winter, S1'!F53*Main!$B$5+_xlfn.IFNA(VLOOKUP($A53,'EV Distribution'!$A$2:$B$11,2,FALSE),0)*('EV Scenarios'!F$4-'EV Scenarios'!F$2)</f>
        <v>1.3044779372926009E-2</v>
      </c>
      <c r="G53" s="5">
        <f>'Pc, Winter, S1'!G53*Main!$B$5+_xlfn.IFNA(VLOOKUP($A53,'EV Distribution'!$A$2:$B$11,2,FALSE),0)*('EV Scenarios'!G$4-'EV Scenarios'!G$2)</f>
        <v>1.2529642160538118E-2</v>
      </c>
      <c r="H53" s="5">
        <f>'Pc, Winter, S1'!H53*Main!$B$5+_xlfn.IFNA(VLOOKUP($A53,'EV Distribution'!$A$2:$B$11,2,FALSE),0)*('EV Scenarios'!H$4-'EV Scenarios'!H$2)</f>
        <v>1.3032034131095853E-2</v>
      </c>
      <c r="I53" s="5">
        <f>'Pc, Winter, S1'!I53*Main!$B$5+_xlfn.IFNA(VLOOKUP($A53,'EV Distribution'!$A$2:$B$11,2,FALSE),0)*('EV Scenarios'!I$4-'EV Scenarios'!I$2)</f>
        <v>6.9339528560818375E-3</v>
      </c>
      <c r="J53" s="5">
        <f>'Pc, Winter, S1'!J53*Main!$B$5+_xlfn.IFNA(VLOOKUP($A53,'EV Distribution'!$A$2:$B$11,2,FALSE),0)*('EV Scenarios'!J$4-'EV Scenarios'!J$2)</f>
        <v>7.5583739631866591E-3</v>
      </c>
      <c r="K53" s="5">
        <f>'Pc, Winter, S1'!K53*Main!$B$5+_xlfn.IFNA(VLOOKUP($A53,'EV Distribution'!$A$2:$B$11,2,FALSE),0)*('EV Scenarios'!K$4-'EV Scenarios'!K$2)</f>
        <v>8.6429474761210764E-3</v>
      </c>
      <c r="L53" s="5">
        <f>'Pc, Winter, S1'!L53*Main!$B$5+_xlfn.IFNA(VLOOKUP($A53,'EV Distribution'!$A$2:$B$11,2,FALSE),0)*('EV Scenarios'!L$4-'EV Scenarios'!L$2)</f>
        <v>1.0090362134094732E-2</v>
      </c>
      <c r="M53" s="5">
        <f>'Pc, Winter, S1'!M53*Main!$B$5+_xlfn.IFNA(VLOOKUP($A53,'EV Distribution'!$A$2:$B$11,2,FALSE),0)*('EV Scenarios'!M$4-'EV Scenarios'!M$2)</f>
        <v>1.1808253028237112E-2</v>
      </c>
      <c r="N53" s="5">
        <f>'Pc, Winter, S1'!N53*Main!$B$5+_xlfn.IFNA(VLOOKUP($A53,'EV Distribution'!$A$2:$B$11,2,FALSE),0)*('EV Scenarios'!N$4-'EV Scenarios'!N$2)</f>
        <v>1.2965389184234866E-2</v>
      </c>
      <c r="O53" s="5">
        <f>'Pc, Winter, S1'!O53*Main!$B$5+_xlfn.IFNA(VLOOKUP($A53,'EV Distribution'!$A$2:$B$11,2,FALSE),0)*('EV Scenarios'!O$4-'EV Scenarios'!O$2)</f>
        <v>1.330579949362388E-2</v>
      </c>
      <c r="P53" s="5">
        <f>'Pc, Winter, S1'!P53*Main!$B$5+_xlfn.IFNA(VLOOKUP($A53,'EV Distribution'!$A$2:$B$11,2,FALSE),0)*('EV Scenarios'!P$4-'EV Scenarios'!P$2)</f>
        <v>1.2731421619815024E-2</v>
      </c>
      <c r="Q53" s="5">
        <f>'Pc, Winter, S1'!Q53*Main!$B$5+_xlfn.IFNA(VLOOKUP($A53,'EV Distribution'!$A$2:$B$11,2,FALSE),0)*('EV Scenarios'!Q$4-'EV Scenarios'!Q$2)</f>
        <v>1.2057897406950673E-2</v>
      </c>
      <c r="R53" s="5">
        <f>'Pc, Winter, S1'!R53*Main!$B$5+_xlfn.IFNA(VLOOKUP($A53,'EV Distribution'!$A$2:$B$11,2,FALSE),0)*('EV Scenarios'!R$4-'EV Scenarios'!R$2)</f>
        <v>1.0671391218721973E-2</v>
      </c>
      <c r="S53" s="5">
        <f>'Pc, Winter, S1'!S53*Main!$B$5+_xlfn.IFNA(VLOOKUP($A53,'EV Distribution'!$A$2:$B$11,2,FALSE),0)*('EV Scenarios'!S$4-'EV Scenarios'!S$2)</f>
        <v>1.2198653286014575E-2</v>
      </c>
      <c r="T53" s="5">
        <f>'Pc, Winter, S1'!T53*Main!$B$5+_xlfn.IFNA(VLOOKUP($A53,'EV Distribution'!$A$2:$B$11,2,FALSE),0)*('EV Scenarios'!T$4-'EV Scenarios'!T$2)</f>
        <v>1.2611738734487107E-2</v>
      </c>
      <c r="U53" s="5">
        <f>'Pc, Winter, S1'!U53*Main!$B$5+_xlfn.IFNA(VLOOKUP($A53,'EV Distribution'!$A$2:$B$11,2,FALSE),0)*('EV Scenarios'!U$4-'EV Scenarios'!U$2)</f>
        <v>1.3354933943946191E-2</v>
      </c>
      <c r="V53" s="5">
        <f>'Pc, Winter, S1'!V53*Main!$B$5+_xlfn.IFNA(VLOOKUP($A53,'EV Distribution'!$A$2:$B$11,2,FALSE),0)*('EV Scenarios'!V$4-'EV Scenarios'!V$2)</f>
        <v>1.5590688482693385E-2</v>
      </c>
      <c r="W53" s="5">
        <f>'Pc, Winter, S1'!W53*Main!$B$5+_xlfn.IFNA(VLOOKUP($A53,'EV Distribution'!$A$2:$B$11,2,FALSE),0)*('EV Scenarios'!W$4-'EV Scenarios'!W$2)</f>
        <v>1.532820811196749E-2</v>
      </c>
      <c r="X53" s="5">
        <f>'Pc, Winter, S1'!X53*Main!$B$5+_xlfn.IFNA(VLOOKUP($A53,'EV Distribution'!$A$2:$B$11,2,FALSE),0)*('EV Scenarios'!X$4-'EV Scenarios'!X$2)</f>
        <v>1.9948348079414244E-2</v>
      </c>
      <c r="Y53" s="5">
        <f>'Pc, Winter, S1'!Y53*Main!$B$5+_xlfn.IFNA(VLOOKUP($A53,'EV Distribution'!$A$2:$B$11,2,FALSE),0)*('EV Scenarios'!Y$4-'EV Scenarios'!Y$2)</f>
        <v>1.9668710609431053E-2</v>
      </c>
    </row>
    <row r="54" spans="1:25" x14ac:dyDescent="0.25">
      <c r="A54">
        <v>77</v>
      </c>
      <c r="B54" s="5">
        <f>'Pc, Winter, S1'!B54*Main!$B$5+_xlfn.IFNA(VLOOKUP($A54,'EV Distribution'!$A$2:$B$11,2,FALSE),0)*('EV Scenarios'!B$4-'EV Scenarios'!B$2)</f>
        <v>1.407471419576794E-2</v>
      </c>
      <c r="C54" s="5">
        <f>'Pc, Winter, S1'!C54*Main!$B$5+_xlfn.IFNA(VLOOKUP($A54,'EV Distribution'!$A$2:$B$11,2,FALSE),0)*('EV Scenarios'!C$4-'EV Scenarios'!C$2)</f>
        <v>1.3899352439503927E-2</v>
      </c>
      <c r="D54" s="5">
        <f>'Pc, Winter, S1'!D54*Main!$B$5+_xlfn.IFNA(VLOOKUP($A54,'EV Distribution'!$A$2:$B$11,2,FALSE),0)*('EV Scenarios'!D$4-'EV Scenarios'!D$2)</f>
        <v>1.2183168764153589E-2</v>
      </c>
      <c r="E54" s="5">
        <f>'Pc, Winter, S1'!E54*Main!$B$5+_xlfn.IFNA(VLOOKUP($A54,'EV Distribution'!$A$2:$B$11,2,FALSE),0)*('EV Scenarios'!E$4-'EV Scenarios'!E$2)</f>
        <v>1.1489002634683297E-2</v>
      </c>
      <c r="F54" s="5">
        <f>'Pc, Winter, S1'!F54*Main!$B$5+_xlfn.IFNA(VLOOKUP($A54,'EV Distribution'!$A$2:$B$11,2,FALSE),0)*('EV Scenarios'!F$4-'EV Scenarios'!F$2)</f>
        <v>1.0198221666255607E-2</v>
      </c>
      <c r="G54" s="5">
        <f>'Pc, Winter, S1'!G54*Main!$B$5+_xlfn.IFNA(VLOOKUP($A54,'EV Distribution'!$A$2:$B$11,2,FALSE),0)*('EV Scenarios'!G$4-'EV Scenarios'!G$2)</f>
        <v>9.7968912332258972E-3</v>
      </c>
      <c r="H54" s="5">
        <f>'Pc, Winter, S1'!H54*Main!$B$5+_xlfn.IFNA(VLOOKUP($A54,'EV Distribution'!$A$2:$B$11,2,FALSE),0)*('EV Scenarios'!H$4-'EV Scenarios'!H$2)</f>
        <v>1.1009146230269058E-2</v>
      </c>
      <c r="I54" s="5">
        <f>'Pc, Winter, S1'!I54*Main!$B$5+_xlfn.IFNA(VLOOKUP($A54,'EV Distribution'!$A$2:$B$11,2,FALSE),0)*('EV Scenarios'!I$4-'EV Scenarios'!I$2)</f>
        <v>5.3672520328335201E-3</v>
      </c>
      <c r="J54" s="5">
        <f>'Pc, Winter, S1'!J54*Main!$B$5+_xlfn.IFNA(VLOOKUP($A54,'EV Distribution'!$A$2:$B$11,2,FALSE),0)*('EV Scenarios'!J$4-'EV Scenarios'!J$2)</f>
        <v>6.1726352851737666E-3</v>
      </c>
      <c r="K54" s="5">
        <f>'Pc, Winter, S1'!K54*Main!$B$5+_xlfn.IFNA(VLOOKUP($A54,'EV Distribution'!$A$2:$B$11,2,FALSE),0)*('EV Scenarios'!K$4-'EV Scenarios'!K$2)</f>
        <v>7.4186162162556057E-3</v>
      </c>
      <c r="L54" s="5">
        <f>'Pc, Winter, S1'!L54*Main!$B$5+_xlfn.IFNA(VLOOKUP($A54,'EV Distribution'!$A$2:$B$11,2,FALSE),0)*('EV Scenarios'!L$4-'EV Scenarios'!L$2)</f>
        <v>7.1979483253783632E-3</v>
      </c>
      <c r="M54" s="5">
        <f>'Pc, Winter, S1'!M54*Main!$B$5+_xlfn.IFNA(VLOOKUP($A54,'EV Distribution'!$A$2:$B$11,2,FALSE),0)*('EV Scenarios'!M$4-'EV Scenarios'!M$2)</f>
        <v>7.2591564756446202E-3</v>
      </c>
      <c r="N54" s="5">
        <f>'Pc, Winter, S1'!N54*Main!$B$5+_xlfn.IFNA(VLOOKUP($A54,'EV Distribution'!$A$2:$B$11,2,FALSE),0)*('EV Scenarios'!N$4-'EV Scenarios'!N$2)</f>
        <v>7.7001936698710763E-3</v>
      </c>
      <c r="O54" s="5">
        <f>'Pc, Winter, S1'!O54*Main!$B$5+_xlfn.IFNA(VLOOKUP($A54,'EV Distribution'!$A$2:$B$11,2,FALSE),0)*('EV Scenarios'!O$4-'EV Scenarios'!O$2)</f>
        <v>8.4761258844170406E-3</v>
      </c>
      <c r="P54" s="5">
        <f>'Pc, Winter, S1'!P54*Main!$B$5+_xlfn.IFNA(VLOOKUP($A54,'EV Distribution'!$A$2:$B$11,2,FALSE),0)*('EV Scenarios'!P$4-'EV Scenarios'!P$2)</f>
        <v>7.9968423347393496E-3</v>
      </c>
      <c r="Q54" s="5">
        <f>'Pc, Winter, S1'!Q54*Main!$B$5+_xlfn.IFNA(VLOOKUP($A54,'EV Distribution'!$A$2:$B$11,2,FALSE),0)*('EV Scenarios'!Q$4-'EV Scenarios'!Q$2)</f>
        <v>7.736838403251122E-3</v>
      </c>
      <c r="R54" s="5">
        <f>'Pc, Winter, S1'!R54*Main!$B$5+_xlfn.IFNA(VLOOKUP($A54,'EV Distribution'!$A$2:$B$11,2,FALSE),0)*('EV Scenarios'!R$4-'EV Scenarios'!R$2)</f>
        <v>6.648244490302691E-3</v>
      </c>
      <c r="S54" s="5">
        <f>'Pc, Winter, S1'!S54*Main!$B$5+_xlfn.IFNA(VLOOKUP($A54,'EV Distribution'!$A$2:$B$11,2,FALSE),0)*('EV Scenarios'!S$4-'EV Scenarios'!S$2)</f>
        <v>7.7802151611266815E-3</v>
      </c>
      <c r="T54" s="5">
        <f>'Pc, Winter, S1'!T54*Main!$B$5+_xlfn.IFNA(VLOOKUP($A54,'EV Distribution'!$A$2:$B$11,2,FALSE),0)*('EV Scenarios'!T$4-'EV Scenarios'!T$2)</f>
        <v>6.7546527541199556E-3</v>
      </c>
      <c r="U54" s="5">
        <f>'Pc, Winter, S1'!U54*Main!$B$5+_xlfn.IFNA(VLOOKUP($A54,'EV Distribution'!$A$2:$B$11,2,FALSE),0)*('EV Scenarios'!U$4-'EV Scenarios'!U$2)</f>
        <v>7.1696305061939476E-3</v>
      </c>
      <c r="V54" s="5">
        <f>'Pc, Winter, S1'!V54*Main!$B$5+_xlfn.IFNA(VLOOKUP($A54,'EV Distribution'!$A$2:$B$11,2,FALSE),0)*('EV Scenarios'!V$4-'EV Scenarios'!V$2)</f>
        <v>8.6329949831278029E-3</v>
      </c>
      <c r="W54" s="5">
        <f>'Pc, Winter, S1'!W54*Main!$B$5+_xlfn.IFNA(VLOOKUP($A54,'EV Distribution'!$A$2:$B$11,2,FALSE),0)*('EV Scenarios'!W$4-'EV Scenarios'!W$2)</f>
        <v>9.1271984761070631E-3</v>
      </c>
      <c r="X54" s="5">
        <f>'Pc, Winter, S1'!X54*Main!$B$5+_xlfn.IFNA(VLOOKUP($A54,'EV Distribution'!$A$2:$B$11,2,FALSE),0)*('EV Scenarios'!X$4-'EV Scenarios'!X$2)</f>
        <v>1.4536843839377804E-2</v>
      </c>
      <c r="Y54" s="5">
        <f>'Pc, Winter, S1'!Y54*Main!$B$5+_xlfn.IFNA(VLOOKUP($A54,'EV Distribution'!$A$2:$B$11,2,FALSE),0)*('EV Scenarios'!Y$4-'EV Scenarios'!Y$2)</f>
        <v>1.4535458328433296E-2</v>
      </c>
    </row>
    <row r="55" spans="1:25" x14ac:dyDescent="0.25">
      <c r="A55">
        <v>78</v>
      </c>
      <c r="B55" s="5">
        <f>'Pc, Winter, S1'!B55*Main!$B$5+_xlfn.IFNA(VLOOKUP($A55,'EV Distribution'!$A$2:$B$11,2,FALSE),0)*('EV Scenarios'!B$4-'EV Scenarios'!B$2)</f>
        <v>1.5010760624173209E-2</v>
      </c>
      <c r="C55" s="5">
        <f>'Pc, Winter, S1'!C55*Main!$B$5+_xlfn.IFNA(VLOOKUP($A55,'EV Distribution'!$A$2:$B$11,2,FALSE),0)*('EV Scenarios'!C$4-'EV Scenarios'!C$2)</f>
        <v>1.4918349380255047E-2</v>
      </c>
      <c r="D55" s="5">
        <f>'Pc, Winter, S1'!D55*Main!$B$5+_xlfn.IFNA(VLOOKUP($A55,'EV Distribution'!$A$2:$B$11,2,FALSE),0)*('EV Scenarios'!D$4-'EV Scenarios'!D$2)</f>
        <v>1.3173353975644619E-2</v>
      </c>
      <c r="E55" s="5">
        <f>'Pc, Winter, S1'!E55*Main!$B$5+_xlfn.IFNA(VLOOKUP($A55,'EV Distribution'!$A$2:$B$11,2,FALSE),0)*('EV Scenarios'!E$4-'EV Scenarios'!E$2)</f>
        <v>1.1529648822127243E-2</v>
      </c>
      <c r="F55" s="5">
        <f>'Pc, Winter, S1'!F55*Main!$B$5+_xlfn.IFNA(VLOOKUP($A55,'EV Distribution'!$A$2:$B$11,2,FALSE),0)*('EV Scenarios'!F$4-'EV Scenarios'!F$2)</f>
        <v>1.0101116732202917E-2</v>
      </c>
      <c r="G55" s="5">
        <f>'Pc, Winter, S1'!G55*Main!$B$5+_xlfn.IFNA(VLOOKUP($A55,'EV Distribution'!$A$2:$B$11,2,FALSE),0)*('EV Scenarios'!G$4-'EV Scenarios'!G$2)</f>
        <v>9.6132016494254492E-3</v>
      </c>
      <c r="H55" s="5">
        <f>'Pc, Winter, S1'!H55*Main!$B$5+_xlfn.IFNA(VLOOKUP($A55,'EV Distribution'!$A$2:$B$11,2,FALSE),0)*('EV Scenarios'!H$4-'EV Scenarios'!H$2)</f>
        <v>1.0771415787359864E-2</v>
      </c>
      <c r="I55" s="5">
        <f>'Pc, Winter, S1'!I55*Main!$B$5+_xlfn.IFNA(VLOOKUP($A55,'EV Distribution'!$A$2:$B$11,2,FALSE),0)*('EV Scenarios'!I$4-'EV Scenarios'!I$2)</f>
        <v>5.0354961181193958E-3</v>
      </c>
      <c r="J55" s="5">
        <f>'Pc, Winter, S1'!J55*Main!$B$5+_xlfn.IFNA(VLOOKUP($A55,'EV Distribution'!$A$2:$B$11,2,FALSE),0)*('EV Scenarios'!J$4-'EV Scenarios'!J$2)</f>
        <v>6.0847283116872196E-3</v>
      </c>
      <c r="K55" s="5">
        <f>'Pc, Winter, S1'!K55*Main!$B$5+_xlfn.IFNA(VLOOKUP($A55,'EV Distribution'!$A$2:$B$11,2,FALSE),0)*('EV Scenarios'!K$4-'EV Scenarios'!K$2)</f>
        <v>7.7689147675308297E-3</v>
      </c>
      <c r="L55" s="5">
        <f>'Pc, Winter, S1'!L55*Main!$B$5+_xlfn.IFNA(VLOOKUP($A55,'EV Distribution'!$A$2:$B$11,2,FALSE),0)*('EV Scenarios'!L$4-'EV Scenarios'!L$2)</f>
        <v>7.3503344051429392E-3</v>
      </c>
      <c r="M55" s="5">
        <f>'Pc, Winter, S1'!M55*Main!$B$5+_xlfn.IFNA(VLOOKUP($A55,'EV Distribution'!$A$2:$B$11,2,FALSE),0)*('EV Scenarios'!M$4-'EV Scenarios'!M$2)</f>
        <v>7.587368673318386E-3</v>
      </c>
      <c r="N55" s="5">
        <f>'Pc, Winter, S1'!N55*Main!$B$5+_xlfn.IFNA(VLOOKUP($A55,'EV Distribution'!$A$2:$B$11,2,FALSE),0)*('EV Scenarios'!N$4-'EV Scenarios'!N$2)</f>
        <v>8.1246138323290366E-3</v>
      </c>
      <c r="O55" s="5">
        <f>'Pc, Winter, S1'!O55*Main!$B$5+_xlfn.IFNA(VLOOKUP($A55,'EV Distribution'!$A$2:$B$11,2,FALSE),0)*('EV Scenarios'!O$4-'EV Scenarios'!O$2)</f>
        <v>8.0727320552410314E-3</v>
      </c>
      <c r="P55" s="5">
        <f>'Pc, Winter, S1'!P55*Main!$B$5+_xlfn.IFNA(VLOOKUP($A55,'EV Distribution'!$A$2:$B$11,2,FALSE),0)*('EV Scenarios'!P$4-'EV Scenarios'!P$2)</f>
        <v>7.0991059920964125E-3</v>
      </c>
      <c r="Q55" s="5">
        <f>'Pc, Winter, S1'!Q55*Main!$B$5+_xlfn.IFNA(VLOOKUP($A55,'EV Distribution'!$A$2:$B$11,2,FALSE),0)*('EV Scenarios'!Q$4-'EV Scenarios'!Q$2)</f>
        <v>7.0435313862528028E-3</v>
      </c>
      <c r="R55" s="5">
        <f>'Pc, Winter, S1'!R55*Main!$B$5+_xlfn.IFNA(VLOOKUP($A55,'EV Distribution'!$A$2:$B$11,2,FALSE),0)*('EV Scenarios'!R$4-'EV Scenarios'!R$2)</f>
        <v>5.9933593234445075E-3</v>
      </c>
      <c r="S55" s="5">
        <f>'Pc, Winter, S1'!S55*Main!$B$5+_xlfn.IFNA(VLOOKUP($A55,'EV Distribution'!$A$2:$B$11,2,FALSE),0)*('EV Scenarios'!S$4-'EV Scenarios'!S$2)</f>
        <v>7.5013018068525788E-3</v>
      </c>
      <c r="T55" s="5">
        <f>'Pc, Winter, S1'!T55*Main!$B$5+_xlfn.IFNA(VLOOKUP($A55,'EV Distribution'!$A$2:$B$11,2,FALSE),0)*('EV Scenarios'!T$4-'EV Scenarios'!T$2)</f>
        <v>6.6558637430773537E-3</v>
      </c>
      <c r="U55" s="5">
        <f>'Pc, Winter, S1'!U55*Main!$B$5+_xlfn.IFNA(VLOOKUP($A55,'EV Distribution'!$A$2:$B$11,2,FALSE),0)*('EV Scenarios'!U$4-'EV Scenarios'!U$2)</f>
        <v>7.1536565115891265E-3</v>
      </c>
      <c r="V55" s="5">
        <f>'Pc, Winter, S1'!V55*Main!$B$5+_xlfn.IFNA(VLOOKUP($A55,'EV Distribution'!$A$2:$B$11,2,FALSE),0)*('EV Scenarios'!V$4-'EV Scenarios'!V$2)</f>
        <v>8.6668715989770186E-3</v>
      </c>
      <c r="W55" s="5">
        <f>'Pc, Winter, S1'!W55*Main!$B$5+_xlfn.IFNA(VLOOKUP($A55,'EV Distribution'!$A$2:$B$11,2,FALSE),0)*('EV Scenarios'!W$4-'EV Scenarios'!W$2)</f>
        <v>8.9404812193665927E-3</v>
      </c>
      <c r="X55" s="5">
        <f>'Pc, Winter, S1'!X55*Main!$B$5+_xlfn.IFNA(VLOOKUP($A55,'EV Distribution'!$A$2:$B$11,2,FALSE),0)*('EV Scenarios'!X$4-'EV Scenarios'!X$2)</f>
        <v>1.5058356944464689E-2</v>
      </c>
      <c r="Y55" s="5">
        <f>'Pc, Winter, S1'!Y55*Main!$B$5+_xlfn.IFNA(VLOOKUP($A55,'EV Distribution'!$A$2:$B$11,2,FALSE),0)*('EV Scenarios'!Y$4-'EV Scenarios'!Y$2)</f>
        <v>1.5615465371454596E-2</v>
      </c>
    </row>
    <row r="56" spans="1:25" x14ac:dyDescent="0.25">
      <c r="A56">
        <v>99</v>
      </c>
      <c r="B56" s="5">
        <f>'Pc, Winter, S1'!B56*Main!$B$5+_xlfn.IFNA(VLOOKUP($A56,'EV Distribution'!$A$2:$B$11,2,FALSE),0)*('EV Scenarios'!B$4-'EV Scenarios'!B$2)</f>
        <v>1.2849346126527467E-2</v>
      </c>
      <c r="C56" s="5">
        <f>'Pc, Winter, S1'!C56*Main!$B$5+_xlfn.IFNA(VLOOKUP($A56,'EV Distribution'!$A$2:$B$11,2,FALSE),0)*('EV Scenarios'!C$4-'EV Scenarios'!C$2)</f>
        <v>1.2430256510103701E-2</v>
      </c>
      <c r="D56" s="5">
        <f>'Pc, Winter, S1'!D56*Main!$B$5+_xlfn.IFNA(VLOOKUP($A56,'EV Distribution'!$A$2:$B$11,2,FALSE),0)*('EV Scenarios'!D$4-'EV Scenarios'!D$2)</f>
        <v>1.0757535893806054E-2</v>
      </c>
      <c r="E56" s="5">
        <f>'Pc, Winter, S1'!E56*Main!$B$5+_xlfn.IFNA(VLOOKUP($A56,'EV Distribution'!$A$2:$B$11,2,FALSE),0)*('EV Scenarios'!E$4-'EV Scenarios'!E$2)</f>
        <v>1.0493652278965808E-2</v>
      </c>
      <c r="F56" s="5">
        <f>'Pc, Winter, S1'!F56*Main!$B$5+_xlfn.IFNA(VLOOKUP($A56,'EV Distribution'!$A$2:$B$11,2,FALSE),0)*('EV Scenarios'!F$4-'EV Scenarios'!F$2)</f>
        <v>9.1459363536154706E-3</v>
      </c>
      <c r="G56" s="5">
        <f>'Pc, Winter, S1'!G56*Main!$B$5+_xlfn.IFNA(VLOOKUP($A56,'EV Distribution'!$A$2:$B$11,2,FALSE),0)*('EV Scenarios'!G$4-'EV Scenarios'!G$2)</f>
        <v>8.8240171677970852E-3</v>
      </c>
      <c r="H56" s="5">
        <f>'Pc, Winter, S1'!H56*Main!$B$5+_xlfn.IFNA(VLOOKUP($A56,'EV Distribution'!$A$2:$B$11,2,FALSE),0)*('EV Scenarios'!H$4-'EV Scenarios'!H$2)</f>
        <v>1.0012662972225337E-2</v>
      </c>
      <c r="I56" s="5">
        <f>'Pc, Winter, S1'!I56*Main!$B$5+_xlfn.IFNA(VLOOKUP($A56,'EV Distribution'!$A$2:$B$11,2,FALSE),0)*('EV Scenarios'!I$4-'EV Scenarios'!I$2)</f>
        <v>4.8716911691704034E-3</v>
      </c>
      <c r="J56" s="5">
        <f>'Pc, Winter, S1'!J56*Main!$B$5+_xlfn.IFNA(VLOOKUP($A56,'EV Distribution'!$A$2:$B$11,2,FALSE),0)*('EV Scenarios'!J$4-'EV Scenarios'!J$2)</f>
        <v>5.0617796044142372E-3</v>
      </c>
      <c r="K56" s="5">
        <f>'Pc, Winter, S1'!K56*Main!$B$5+_xlfn.IFNA(VLOOKUP($A56,'EV Distribution'!$A$2:$B$11,2,FALSE),0)*('EV Scenarios'!K$4-'EV Scenarios'!K$2)</f>
        <v>6.4595024173066153E-3</v>
      </c>
      <c r="L56" s="5">
        <f>'Pc, Winter, S1'!L56*Main!$B$5+_xlfn.IFNA(VLOOKUP($A56,'EV Distribution'!$A$2:$B$11,2,FALSE),0)*('EV Scenarios'!L$4-'EV Scenarios'!L$2)</f>
        <v>7.4969759646300455E-3</v>
      </c>
      <c r="M56" s="5">
        <f>'Pc, Winter, S1'!M56*Main!$B$5+_xlfn.IFNA(VLOOKUP($A56,'EV Distribution'!$A$2:$B$11,2,FALSE),0)*('EV Scenarios'!M$4-'EV Scenarios'!M$2)</f>
        <v>7.7968025694086342E-3</v>
      </c>
      <c r="N56" s="5">
        <f>'Pc, Winter, S1'!N56*Main!$B$5+_xlfn.IFNA(VLOOKUP($A56,'EV Distribution'!$A$2:$B$11,2,FALSE),0)*('EV Scenarios'!N$4-'EV Scenarios'!N$2)</f>
        <v>8.8712220099215252E-3</v>
      </c>
      <c r="O56" s="5">
        <f>'Pc, Winter, S1'!O56*Main!$B$5+_xlfn.IFNA(VLOOKUP($A56,'EV Distribution'!$A$2:$B$11,2,FALSE),0)*('EV Scenarios'!O$4-'EV Scenarios'!O$2)</f>
        <v>9.1680950319086331E-3</v>
      </c>
      <c r="P56" s="5">
        <f>'Pc, Winter, S1'!P56*Main!$B$5+_xlfn.IFNA(VLOOKUP($A56,'EV Distribution'!$A$2:$B$11,2,FALSE),0)*('EV Scenarios'!P$4-'EV Scenarios'!P$2)</f>
        <v>8.4962812571608756E-3</v>
      </c>
      <c r="Q56" s="5">
        <f>'Pc, Winter, S1'!Q56*Main!$B$5+_xlfn.IFNA(VLOOKUP($A56,'EV Distribution'!$A$2:$B$11,2,FALSE),0)*('EV Scenarios'!Q$4-'EV Scenarios'!Q$2)</f>
        <v>8.2807835488368838E-3</v>
      </c>
      <c r="R56" s="5">
        <f>'Pc, Winter, S1'!R56*Main!$B$5+_xlfn.IFNA(VLOOKUP($A56,'EV Distribution'!$A$2:$B$11,2,FALSE),0)*('EV Scenarios'!R$4-'EV Scenarios'!R$2)</f>
        <v>7.6619603577634532E-3</v>
      </c>
      <c r="S56" s="5">
        <f>'Pc, Winter, S1'!S56*Main!$B$5+_xlfn.IFNA(VLOOKUP($A56,'EV Distribution'!$A$2:$B$11,2,FALSE),0)*('EV Scenarios'!S$4-'EV Scenarios'!S$2)</f>
        <v>9.0850827258408071E-3</v>
      </c>
      <c r="T56" s="5">
        <f>'Pc, Winter, S1'!T56*Main!$B$5+_xlfn.IFNA(VLOOKUP($A56,'EV Distribution'!$A$2:$B$11,2,FALSE),0)*('EV Scenarios'!T$4-'EV Scenarios'!T$2)</f>
        <v>7.6832704595992153E-3</v>
      </c>
      <c r="U56" s="5">
        <f>'Pc, Winter, S1'!U56*Main!$B$5+_xlfn.IFNA(VLOOKUP($A56,'EV Distribution'!$A$2:$B$11,2,FALSE),0)*('EV Scenarios'!U$4-'EV Scenarios'!U$2)</f>
        <v>7.2912372758828477E-3</v>
      </c>
      <c r="V56" s="5">
        <f>'Pc, Winter, S1'!V56*Main!$B$5+_xlfn.IFNA(VLOOKUP($A56,'EV Distribution'!$A$2:$B$11,2,FALSE),0)*('EV Scenarios'!V$4-'EV Scenarios'!V$2)</f>
        <v>8.0427289242152467E-3</v>
      </c>
      <c r="W56" s="5">
        <f>'Pc, Winter, S1'!W56*Main!$B$5+_xlfn.IFNA(VLOOKUP($A56,'EV Distribution'!$A$2:$B$11,2,FALSE),0)*('EV Scenarios'!W$4-'EV Scenarios'!W$2)</f>
        <v>7.4645342377242163E-3</v>
      </c>
      <c r="X56" s="5">
        <f>'Pc, Winter, S1'!X56*Main!$B$5+_xlfn.IFNA(VLOOKUP($A56,'EV Distribution'!$A$2:$B$11,2,FALSE),0)*('EV Scenarios'!X$4-'EV Scenarios'!X$2)</f>
        <v>1.2319606732973658E-2</v>
      </c>
      <c r="Y56" s="5">
        <f>'Pc, Winter, S1'!Y56*Main!$B$5+_xlfn.IFNA(VLOOKUP($A56,'EV Distribution'!$A$2:$B$11,2,FALSE),0)*('EV Scenarios'!Y$4-'EV Scenarios'!Y$2)</f>
        <v>1.2597129639714127E-2</v>
      </c>
    </row>
    <row r="57" spans="1:25" x14ac:dyDescent="0.25">
      <c r="A57">
        <v>100</v>
      </c>
      <c r="B57" s="5">
        <f>'Pc, Winter, S1'!B57*Main!$B$5+_xlfn.IFNA(VLOOKUP($A57,'EV Distribution'!$A$2:$B$11,2,FALSE),0)*('EV Scenarios'!B$4-'EV Scenarios'!B$2)</f>
        <v>1.3533674636785314E-2</v>
      </c>
      <c r="C57" s="5">
        <f>'Pc, Winter, S1'!C57*Main!$B$5+_xlfn.IFNA(VLOOKUP($A57,'EV Distribution'!$A$2:$B$11,2,FALSE),0)*('EV Scenarios'!C$4-'EV Scenarios'!C$2)</f>
        <v>1.2829726451022982E-2</v>
      </c>
      <c r="D57" s="5">
        <f>'Pc, Winter, S1'!D57*Main!$B$5+_xlfn.IFNA(VLOOKUP($A57,'EV Distribution'!$A$2:$B$11,2,FALSE),0)*('EV Scenarios'!D$4-'EV Scenarios'!D$2)</f>
        <v>1.0829543944744955E-2</v>
      </c>
      <c r="E57" s="5">
        <f>'Pc, Winter, S1'!E57*Main!$B$5+_xlfn.IFNA(VLOOKUP($A57,'EV Distribution'!$A$2:$B$11,2,FALSE),0)*('EV Scenarios'!E$4-'EV Scenarios'!E$2)</f>
        <v>1.0531438475938903E-2</v>
      </c>
      <c r="F57" s="5">
        <f>'Pc, Winter, S1'!F57*Main!$B$5+_xlfn.IFNA(VLOOKUP($A57,'EV Distribution'!$A$2:$B$11,2,FALSE),0)*('EV Scenarios'!F$4-'EV Scenarios'!F$2)</f>
        <v>8.9917172375280265E-3</v>
      </c>
      <c r="G57" s="5">
        <f>'Pc, Winter, S1'!G57*Main!$B$5+_xlfn.IFNA(VLOOKUP($A57,'EV Distribution'!$A$2:$B$11,2,FALSE),0)*('EV Scenarios'!G$4-'EV Scenarios'!G$2)</f>
        <v>8.8257834255325105E-3</v>
      </c>
      <c r="H57" s="5">
        <f>'Pc, Winter, S1'!H57*Main!$B$5+_xlfn.IFNA(VLOOKUP($A57,'EV Distribution'!$A$2:$B$11,2,FALSE),0)*('EV Scenarios'!H$4-'EV Scenarios'!H$2)</f>
        <v>9.6555831092488796E-3</v>
      </c>
      <c r="I57" s="5">
        <f>'Pc, Winter, S1'!I57*Main!$B$5+_xlfn.IFNA(VLOOKUP($A57,'EV Distribution'!$A$2:$B$11,2,FALSE),0)*('EV Scenarios'!I$4-'EV Scenarios'!I$2)</f>
        <v>3.728274859515135E-3</v>
      </c>
      <c r="J57" s="5">
        <f>'Pc, Winter, S1'!J57*Main!$B$5+_xlfn.IFNA(VLOOKUP($A57,'EV Distribution'!$A$2:$B$11,2,FALSE),0)*('EV Scenarios'!J$4-'EV Scenarios'!J$2)</f>
        <v>4.9154380818385657E-3</v>
      </c>
      <c r="K57" s="5">
        <f>'Pc, Winter, S1'!K57*Main!$B$5+_xlfn.IFNA(VLOOKUP($A57,'EV Distribution'!$A$2:$B$11,2,FALSE),0)*('EV Scenarios'!K$4-'EV Scenarios'!K$2)</f>
        <v>6.3582173411434991E-3</v>
      </c>
      <c r="L57" s="5">
        <f>'Pc, Winter, S1'!L57*Main!$B$5+_xlfn.IFNA(VLOOKUP($A57,'EV Distribution'!$A$2:$B$11,2,FALSE),0)*('EV Scenarios'!L$4-'EV Scenarios'!L$2)</f>
        <v>6.9889243636491035E-3</v>
      </c>
      <c r="M57" s="5">
        <f>'Pc, Winter, S1'!M57*Main!$B$5+_xlfn.IFNA(VLOOKUP($A57,'EV Distribution'!$A$2:$B$11,2,FALSE),0)*('EV Scenarios'!M$4-'EV Scenarios'!M$2)</f>
        <v>7.6498550491031388E-3</v>
      </c>
      <c r="N57" s="5">
        <f>'Pc, Winter, S1'!N57*Main!$B$5+_xlfn.IFNA(VLOOKUP($A57,'EV Distribution'!$A$2:$B$11,2,FALSE),0)*('EV Scenarios'!N$4-'EV Scenarios'!N$2)</f>
        <v>8.3666870555213005E-3</v>
      </c>
      <c r="O57" s="5">
        <f>'Pc, Winter, S1'!O57*Main!$B$5+_xlfn.IFNA(VLOOKUP($A57,'EV Distribution'!$A$2:$B$11,2,FALSE),0)*('EV Scenarios'!O$4-'EV Scenarios'!O$2)</f>
        <v>9.2986255032230965E-3</v>
      </c>
      <c r="P57" s="5">
        <f>'Pc, Winter, S1'!P57*Main!$B$5+_xlfn.IFNA(VLOOKUP($A57,'EV Distribution'!$A$2:$B$11,2,FALSE),0)*('EV Scenarios'!P$4-'EV Scenarios'!P$2)</f>
        <v>8.7411642791760096E-3</v>
      </c>
      <c r="Q57" s="5">
        <f>'Pc, Winter, S1'!Q57*Main!$B$5+_xlfn.IFNA(VLOOKUP($A57,'EV Distribution'!$A$2:$B$11,2,FALSE),0)*('EV Scenarios'!Q$4-'EV Scenarios'!Q$2)</f>
        <v>7.9913406115190589E-3</v>
      </c>
      <c r="R57" s="5">
        <f>'Pc, Winter, S1'!R57*Main!$B$5+_xlfn.IFNA(VLOOKUP($A57,'EV Distribution'!$A$2:$B$11,2,FALSE),0)*('EV Scenarios'!R$4-'EV Scenarios'!R$2)</f>
        <v>7.1970901071328475E-3</v>
      </c>
      <c r="S57" s="5">
        <f>'Pc, Winter, S1'!S57*Main!$B$5+_xlfn.IFNA(VLOOKUP($A57,'EV Distribution'!$A$2:$B$11,2,FALSE),0)*('EV Scenarios'!S$4-'EV Scenarios'!S$2)</f>
        <v>8.6720692077774664E-3</v>
      </c>
      <c r="T57" s="5">
        <f>'Pc, Winter, S1'!T57*Main!$B$5+_xlfn.IFNA(VLOOKUP($A57,'EV Distribution'!$A$2:$B$11,2,FALSE),0)*('EV Scenarios'!T$4-'EV Scenarios'!T$2)</f>
        <v>8.133080810369956E-3</v>
      </c>
      <c r="U57" s="5">
        <f>'Pc, Winter, S1'!U57*Main!$B$5+_xlfn.IFNA(VLOOKUP($A57,'EV Distribution'!$A$2:$B$11,2,FALSE),0)*('EV Scenarios'!U$4-'EV Scenarios'!U$2)</f>
        <v>8.2926686477438338E-3</v>
      </c>
      <c r="V57" s="5">
        <f>'Pc, Winter, S1'!V57*Main!$B$5+_xlfn.IFNA(VLOOKUP($A57,'EV Distribution'!$A$2:$B$11,2,FALSE),0)*('EV Scenarios'!V$4-'EV Scenarios'!V$2)</f>
        <v>9.0068504530269045E-3</v>
      </c>
      <c r="W57" s="5">
        <f>'Pc, Winter, S1'!W57*Main!$B$5+_xlfn.IFNA(VLOOKUP($A57,'EV Distribution'!$A$2:$B$11,2,FALSE),0)*('EV Scenarios'!W$4-'EV Scenarios'!W$2)</f>
        <v>8.4649592634529151E-3</v>
      </c>
      <c r="X57" s="5">
        <f>'Pc, Winter, S1'!X57*Main!$B$5+_xlfn.IFNA(VLOOKUP($A57,'EV Distribution'!$A$2:$B$11,2,FALSE),0)*('EV Scenarios'!X$4-'EV Scenarios'!X$2)</f>
        <v>1.3062487749873881E-2</v>
      </c>
      <c r="Y57" s="5">
        <f>'Pc, Winter, S1'!Y57*Main!$B$5+_xlfn.IFNA(VLOOKUP($A57,'EV Distribution'!$A$2:$B$11,2,FALSE),0)*('EV Scenarios'!Y$4-'EV Scenarios'!Y$2)</f>
        <v>1.2730380476807735E-2</v>
      </c>
    </row>
    <row r="58" spans="1:25" x14ac:dyDescent="0.25">
      <c r="A58">
        <v>9</v>
      </c>
      <c r="B58" s="5">
        <f>'Pc, Winter, S1'!B58*Main!$B$5+_xlfn.IFNA(VLOOKUP($A58,'EV Distribution'!$A$2:$B$11,2,FALSE),0)*('EV Scenarios'!B$4-'EV Scenarios'!B$2)</f>
        <v>2.4977951167600896E-3</v>
      </c>
      <c r="C58" s="5">
        <f>'Pc, Winter, S1'!C58*Main!$B$5+_xlfn.IFNA(VLOOKUP($A58,'EV Distribution'!$A$2:$B$11,2,FALSE),0)*('EV Scenarios'!C$4-'EV Scenarios'!C$2)</f>
        <v>2.4833685005044848E-3</v>
      </c>
      <c r="D58" s="5">
        <f>'Pc, Winter, S1'!D58*Main!$B$5+_xlfn.IFNA(VLOOKUP($A58,'EV Distribution'!$A$2:$B$11,2,FALSE),0)*('EV Scenarios'!D$4-'EV Scenarios'!D$2)</f>
        <v>2.1969417473374441E-3</v>
      </c>
      <c r="E58" s="5">
        <f>'Pc, Winter, S1'!E58*Main!$B$5+_xlfn.IFNA(VLOOKUP($A58,'EV Distribution'!$A$2:$B$11,2,FALSE),0)*('EV Scenarios'!E$4-'EV Scenarios'!E$2)</f>
        <v>2.459151030353139E-3</v>
      </c>
      <c r="F58" s="5">
        <f>'Pc, Winter, S1'!F58*Main!$B$5+_xlfn.IFNA(VLOOKUP($A58,'EV Distribution'!$A$2:$B$11,2,FALSE),0)*('EV Scenarios'!F$4-'EV Scenarios'!F$2)</f>
        <v>2.3940206712864355E-3</v>
      </c>
      <c r="G58" s="5">
        <f>'Pc, Winter, S1'!G58*Main!$B$5+_xlfn.IFNA(VLOOKUP($A58,'EV Distribution'!$A$2:$B$11,2,FALSE),0)*('EV Scenarios'!G$4-'EV Scenarios'!G$2)</f>
        <v>2.7203307742432736E-3</v>
      </c>
      <c r="H58" s="5">
        <f>'Pc, Winter, S1'!H58*Main!$B$5+_xlfn.IFNA(VLOOKUP($A58,'EV Distribution'!$A$2:$B$11,2,FALSE),0)*('EV Scenarios'!H$4-'EV Scenarios'!H$2)</f>
        <v>3.241100357202915E-3</v>
      </c>
      <c r="I58" s="5">
        <f>'Pc, Winter, S1'!I58*Main!$B$5+_xlfn.IFNA(VLOOKUP($A58,'EV Distribution'!$A$2:$B$11,2,FALSE),0)*('EV Scenarios'!I$4-'EV Scenarios'!I$2)</f>
        <v>3.5395935523402466E-3</v>
      </c>
      <c r="J58" s="5">
        <f>'Pc, Winter, S1'!J58*Main!$B$5+_xlfn.IFNA(VLOOKUP($A58,'EV Distribution'!$A$2:$B$11,2,FALSE),0)*('EV Scenarios'!J$4-'EV Scenarios'!J$2)</f>
        <v>5.4690526264994403E-3</v>
      </c>
      <c r="K58" s="5">
        <f>'Pc, Winter, S1'!K58*Main!$B$5+_xlfn.IFNA(VLOOKUP($A58,'EV Distribution'!$A$2:$B$11,2,FALSE),0)*('EV Scenarios'!K$4-'EV Scenarios'!K$2)</f>
        <v>5.4416927211743274E-3</v>
      </c>
      <c r="L58" s="5">
        <f>'Pc, Winter, S1'!L58*Main!$B$5+_xlfn.IFNA(VLOOKUP($A58,'EV Distribution'!$A$2:$B$11,2,FALSE),0)*('EV Scenarios'!L$4-'EV Scenarios'!L$2)</f>
        <v>5.6290050074411435E-3</v>
      </c>
      <c r="M58" s="5">
        <f>'Pc, Winter, S1'!M58*Main!$B$5+_xlfn.IFNA(VLOOKUP($A58,'EV Distribution'!$A$2:$B$11,2,FALSE),0)*('EV Scenarios'!M$4-'EV Scenarios'!M$2)</f>
        <v>5.620742808758409E-3</v>
      </c>
      <c r="N58" s="5">
        <f>'Pc, Winter, S1'!N58*Main!$B$5+_xlfn.IFNA(VLOOKUP($A58,'EV Distribution'!$A$2:$B$11,2,FALSE),0)*('EV Scenarios'!N$4-'EV Scenarios'!N$2)</f>
        <v>4.738414081362107E-3</v>
      </c>
      <c r="O58" s="5">
        <f>'Pc, Winter, S1'!O58*Main!$B$5+_xlfn.IFNA(VLOOKUP($A58,'EV Distribution'!$A$2:$B$11,2,FALSE),0)*('EV Scenarios'!O$4-'EV Scenarios'!O$2)</f>
        <v>4.7204458483604272E-3</v>
      </c>
      <c r="P58" s="5">
        <f>'Pc, Winter, S1'!P58*Main!$B$5+_xlfn.IFNA(VLOOKUP($A58,'EV Distribution'!$A$2:$B$11,2,FALSE),0)*('EV Scenarios'!P$4-'EV Scenarios'!P$2)</f>
        <v>4.9225945954876685E-3</v>
      </c>
      <c r="Q58" s="5">
        <f>'Pc, Winter, S1'!Q58*Main!$B$5+_xlfn.IFNA(VLOOKUP($A58,'EV Distribution'!$A$2:$B$11,2,FALSE),0)*('EV Scenarios'!Q$4-'EV Scenarios'!Q$2)</f>
        <v>4.819291172421524E-3</v>
      </c>
      <c r="R58" s="5">
        <f>'Pc, Winter, S1'!R58*Main!$B$5+_xlfn.IFNA(VLOOKUP($A58,'EV Distribution'!$A$2:$B$11,2,FALSE),0)*('EV Scenarios'!R$4-'EV Scenarios'!R$2)</f>
        <v>4.526178177284193E-3</v>
      </c>
      <c r="S58" s="5">
        <f>'Pc, Winter, S1'!S58*Main!$B$5+_xlfn.IFNA(VLOOKUP($A58,'EV Distribution'!$A$2:$B$11,2,FALSE),0)*('EV Scenarios'!S$4-'EV Scenarios'!S$2)</f>
        <v>4.0458790750980949E-3</v>
      </c>
      <c r="T58" s="5">
        <f>'Pc, Winter, S1'!T58*Main!$B$5+_xlfn.IFNA(VLOOKUP($A58,'EV Distribution'!$A$2:$B$11,2,FALSE),0)*('EV Scenarios'!T$4-'EV Scenarios'!T$2)</f>
        <v>4.022976425070067E-3</v>
      </c>
      <c r="U58" s="5">
        <f>'Pc, Winter, S1'!U58*Main!$B$5+_xlfn.IFNA(VLOOKUP($A58,'EV Distribution'!$A$2:$B$11,2,FALSE),0)*('EV Scenarios'!U$4-'EV Scenarios'!U$2)</f>
        <v>3.8931804823150225E-3</v>
      </c>
      <c r="V58" s="5">
        <f>'Pc, Winter, S1'!V58*Main!$B$5+_xlfn.IFNA(VLOOKUP($A58,'EV Distribution'!$A$2:$B$11,2,FALSE),0)*('EV Scenarios'!V$4-'EV Scenarios'!V$2)</f>
        <v>3.9155449364209642E-3</v>
      </c>
      <c r="W58" s="5">
        <f>'Pc, Winter, S1'!W58*Main!$B$5+_xlfn.IFNA(VLOOKUP($A58,'EV Distribution'!$A$2:$B$11,2,FALSE),0)*('EV Scenarios'!W$4-'EV Scenarios'!W$2)</f>
        <v>3.908175829540359E-3</v>
      </c>
      <c r="X58" s="5">
        <f>'Pc, Winter, S1'!X58*Main!$B$5+_xlfn.IFNA(VLOOKUP($A58,'EV Distribution'!$A$2:$B$11,2,FALSE),0)*('EV Scenarios'!X$4-'EV Scenarios'!X$2)</f>
        <v>3.5716273304932742E-3</v>
      </c>
      <c r="Y58" s="5">
        <f>'Pc, Winter, S1'!Y58*Main!$B$5+_xlfn.IFNA(VLOOKUP($A58,'EV Distribution'!$A$2:$B$11,2,FALSE),0)*('EV Scenarios'!Y$4-'EV Scenarios'!Y$2)</f>
        <v>3.3952421393778028E-3</v>
      </c>
    </row>
    <row r="59" spans="1:25" x14ac:dyDescent="0.25">
      <c r="A59">
        <v>7</v>
      </c>
      <c r="B59" s="5">
        <f>'Pc, Winter, S1'!B59*Main!$B$5+_xlfn.IFNA(VLOOKUP($A59,'EV Distribution'!$A$2:$B$11,2,FALSE),0)*('EV Scenarios'!B$4-'EV Scenarios'!B$2)</f>
        <v>2.1943895666619957E-3</v>
      </c>
      <c r="C59" s="5">
        <f>'Pc, Winter, S1'!C59*Main!$B$5+_xlfn.IFNA(VLOOKUP($A59,'EV Distribution'!$A$2:$B$11,2,FALSE),0)*('EV Scenarios'!C$4-'EV Scenarios'!C$2)</f>
        <v>1.6735625397561662E-3</v>
      </c>
      <c r="D59" s="5">
        <f>'Pc, Winter, S1'!D59*Main!$B$5+_xlfn.IFNA(VLOOKUP($A59,'EV Distribution'!$A$2:$B$11,2,FALSE),0)*('EV Scenarios'!D$4-'EV Scenarios'!D$2)</f>
        <v>1.353759040779148E-3</v>
      </c>
      <c r="E59" s="5">
        <f>'Pc, Winter, S1'!E59*Main!$B$5+_xlfn.IFNA(VLOOKUP($A59,'EV Distribution'!$A$2:$B$11,2,FALSE),0)*('EV Scenarios'!E$4-'EV Scenarios'!E$2)</f>
        <v>1.2494702745235427E-3</v>
      </c>
      <c r="F59" s="5">
        <f>'Pc, Winter, S1'!F59*Main!$B$5+_xlfn.IFNA(VLOOKUP($A59,'EV Distribution'!$A$2:$B$11,2,FALSE),0)*('EV Scenarios'!F$4-'EV Scenarios'!F$2)</f>
        <v>1.326301408940583E-3</v>
      </c>
      <c r="G59" s="5">
        <f>'Pc, Winter, S1'!G59*Main!$B$5+_xlfn.IFNA(VLOOKUP($A59,'EV Distribution'!$A$2:$B$11,2,FALSE),0)*('EV Scenarios'!G$4-'EV Scenarios'!G$2)</f>
        <v>1.3402396080437222E-3</v>
      </c>
      <c r="H59" s="5">
        <f>'Pc, Winter, S1'!H59*Main!$B$5+_xlfn.IFNA(VLOOKUP($A59,'EV Distribution'!$A$2:$B$11,2,FALSE),0)*('EV Scenarios'!H$4-'EV Scenarios'!H$2)</f>
        <v>1.3317197194086324E-3</v>
      </c>
      <c r="I59" s="5">
        <f>'Pc, Winter, S1'!I59*Main!$B$5+_xlfn.IFNA(VLOOKUP($A59,'EV Distribution'!$A$2:$B$11,2,FALSE),0)*('EV Scenarios'!I$4-'EV Scenarios'!I$2)</f>
        <v>1.3782246508267934E-3</v>
      </c>
      <c r="J59" s="5">
        <f>'Pc, Winter, S1'!J59*Main!$B$5+_xlfn.IFNA(VLOOKUP($A59,'EV Distribution'!$A$2:$B$11,2,FALSE),0)*('EV Scenarios'!J$4-'EV Scenarios'!J$2)</f>
        <v>1.7080923471272419E-3</v>
      </c>
      <c r="K59" s="5">
        <f>'Pc, Winter, S1'!K59*Main!$B$5+_xlfn.IFNA(VLOOKUP($A59,'EV Distribution'!$A$2:$B$11,2,FALSE),0)*('EV Scenarios'!K$4-'EV Scenarios'!K$2)</f>
        <v>2.1923032204876681E-3</v>
      </c>
      <c r="L59" s="5">
        <f>'Pc, Winter, S1'!L59*Main!$B$5+_xlfn.IFNA(VLOOKUP($A59,'EV Distribution'!$A$2:$B$11,2,FALSE),0)*('EV Scenarios'!L$4-'EV Scenarios'!L$2)</f>
        <v>2.6489881575672649E-3</v>
      </c>
      <c r="M59" s="5">
        <f>'Pc, Winter, S1'!M59*Main!$B$5+_xlfn.IFNA(VLOOKUP($A59,'EV Distribution'!$A$2:$B$11,2,FALSE),0)*('EV Scenarios'!M$4-'EV Scenarios'!M$2)</f>
        <v>2.5140844247757851E-3</v>
      </c>
      <c r="N59" s="5">
        <f>'Pc, Winter, S1'!N59*Main!$B$5+_xlfn.IFNA(VLOOKUP($A59,'EV Distribution'!$A$2:$B$11,2,FALSE),0)*('EV Scenarios'!N$4-'EV Scenarios'!N$2)</f>
        <v>2.6088488411434977E-3</v>
      </c>
      <c r="O59" s="5">
        <f>'Pc, Winter, S1'!O59*Main!$B$5+_xlfn.IFNA(VLOOKUP($A59,'EV Distribution'!$A$2:$B$11,2,FALSE),0)*('EV Scenarios'!O$4-'EV Scenarios'!O$2)</f>
        <v>2.3639618160033633E-3</v>
      </c>
      <c r="P59" s="5">
        <f>'Pc, Winter, S1'!P59*Main!$B$5+_xlfn.IFNA(VLOOKUP($A59,'EV Distribution'!$A$2:$B$11,2,FALSE),0)*('EV Scenarios'!P$4-'EV Scenarios'!P$2)</f>
        <v>2.3784211214545967E-3</v>
      </c>
      <c r="Q59" s="5">
        <f>'Pc, Winter, S1'!Q59*Main!$B$5+_xlfn.IFNA(VLOOKUP($A59,'EV Distribution'!$A$2:$B$11,2,FALSE),0)*('EV Scenarios'!Q$4-'EV Scenarios'!Q$2)</f>
        <v>2.2783923264433851E-3</v>
      </c>
      <c r="R59" s="5">
        <f>'Pc, Winter, S1'!R59*Main!$B$5+_xlfn.IFNA(VLOOKUP($A59,'EV Distribution'!$A$2:$B$11,2,FALSE),0)*('EV Scenarios'!R$4-'EV Scenarios'!R$2)</f>
        <v>2.3234400844590808E-3</v>
      </c>
      <c r="S59" s="5">
        <f>'Pc, Winter, S1'!S59*Main!$B$5+_xlfn.IFNA(VLOOKUP($A59,'EV Distribution'!$A$2:$B$11,2,FALSE),0)*('EV Scenarios'!S$4-'EV Scenarios'!S$2)</f>
        <v>2.5395492722673774E-3</v>
      </c>
      <c r="T59" s="5">
        <f>'Pc, Winter, S1'!T59*Main!$B$5+_xlfn.IFNA(VLOOKUP($A59,'EV Distribution'!$A$2:$B$11,2,FALSE),0)*('EV Scenarios'!T$4-'EV Scenarios'!T$2)</f>
        <v>2.606166208856502E-3</v>
      </c>
      <c r="U59" s="5">
        <f>'Pc, Winter, S1'!U59*Main!$B$5+_xlfn.IFNA(VLOOKUP($A59,'EV Distribution'!$A$2:$B$11,2,FALSE),0)*('EV Scenarios'!U$4-'EV Scenarios'!U$2)</f>
        <v>2.9940722346272421E-3</v>
      </c>
      <c r="V59" s="5">
        <f>'Pc, Winter, S1'!V59*Main!$B$5+_xlfn.IFNA(VLOOKUP($A59,'EV Distribution'!$A$2:$B$11,2,FALSE),0)*('EV Scenarios'!V$4-'EV Scenarios'!V$2)</f>
        <v>3.960976186631166E-3</v>
      </c>
      <c r="W59" s="5">
        <f>'Pc, Winter, S1'!W59*Main!$B$5+_xlfn.IFNA(VLOOKUP($A59,'EV Distribution'!$A$2:$B$11,2,FALSE),0)*('EV Scenarios'!W$4-'EV Scenarios'!W$2)</f>
        <v>4.3427197515134531E-3</v>
      </c>
      <c r="X59" s="5">
        <f>'Pc, Winter, S1'!X59*Main!$B$5+_xlfn.IFNA(VLOOKUP($A59,'EV Distribution'!$A$2:$B$11,2,FALSE),0)*('EV Scenarios'!X$4-'EV Scenarios'!X$2)</f>
        <v>3.833614359290919E-3</v>
      </c>
      <c r="Y59" s="5">
        <f>'Pc, Winter, S1'!Y59*Main!$B$5+_xlfn.IFNA(VLOOKUP($A59,'EV Distribution'!$A$2:$B$11,2,FALSE),0)*('EV Scenarios'!Y$4-'EV Scenarios'!Y$2)</f>
        <v>3.05846840620796E-3</v>
      </c>
    </row>
    <row r="60" spans="1:25" x14ac:dyDescent="0.25">
      <c r="A60">
        <v>6</v>
      </c>
      <c r="B60" s="5">
        <f>'Pc, Winter, S1'!B60*Main!$B$5+_xlfn.IFNA(VLOOKUP($A60,'EV Distribution'!$A$2:$B$11,2,FALSE),0)*('EV Scenarios'!B$4-'EV Scenarios'!B$2)</f>
        <v>2.6767206586883409E-3</v>
      </c>
      <c r="C60" s="5">
        <f>'Pc, Winter, S1'!C60*Main!$B$5+_xlfn.IFNA(VLOOKUP($A60,'EV Distribution'!$A$2:$B$11,2,FALSE),0)*('EV Scenarios'!C$4-'EV Scenarios'!C$2)</f>
        <v>2.3632992718890136E-3</v>
      </c>
      <c r="D60" s="5">
        <f>'Pc, Winter, S1'!D60*Main!$B$5+_xlfn.IFNA(VLOOKUP($A60,'EV Distribution'!$A$2:$B$11,2,FALSE),0)*('EV Scenarios'!D$4-'EV Scenarios'!D$2)</f>
        <v>1.9151736623038115E-3</v>
      </c>
      <c r="E60" s="5">
        <f>'Pc, Winter, S1'!E60*Main!$B$5+_xlfn.IFNA(VLOOKUP($A60,'EV Distribution'!$A$2:$B$11,2,FALSE),0)*('EV Scenarios'!E$4-'EV Scenarios'!E$2)</f>
        <v>1.6378775346272423E-3</v>
      </c>
      <c r="F60" s="5">
        <f>'Pc, Winter, S1'!F60*Main!$B$5+_xlfn.IFNA(VLOOKUP($A60,'EV Distribution'!$A$2:$B$11,2,FALSE),0)*('EV Scenarios'!F$4-'EV Scenarios'!F$2)</f>
        <v>1.5937844052410317E-3</v>
      </c>
      <c r="G60" s="5">
        <f>'Pc, Winter, S1'!G60*Main!$B$5+_xlfn.IFNA(VLOOKUP($A60,'EV Distribution'!$A$2:$B$11,2,FALSE),0)*('EV Scenarios'!G$4-'EV Scenarios'!G$2)</f>
        <v>1.6862521408352019E-3</v>
      </c>
      <c r="H60" s="5">
        <f>'Pc, Winter, S1'!H60*Main!$B$5+_xlfn.IFNA(VLOOKUP($A60,'EV Distribution'!$A$2:$B$11,2,FALSE),0)*('EV Scenarios'!H$4-'EV Scenarios'!H$2)</f>
        <v>1.619586538452915E-3</v>
      </c>
      <c r="I60" s="5">
        <f>'Pc, Winter, S1'!I60*Main!$B$5+_xlfn.IFNA(VLOOKUP($A60,'EV Distribution'!$A$2:$B$11,2,FALSE),0)*('EV Scenarios'!I$4-'EV Scenarios'!I$2)</f>
        <v>2.3010699218609866E-3</v>
      </c>
      <c r="J60" s="5">
        <f>'Pc, Winter, S1'!J60*Main!$B$5+_xlfn.IFNA(VLOOKUP($A60,'EV Distribution'!$A$2:$B$11,2,FALSE),0)*('EV Scenarios'!J$4-'EV Scenarios'!J$2)</f>
        <v>2.912670231558296E-3</v>
      </c>
      <c r="K60" s="5">
        <f>'Pc, Winter, S1'!K60*Main!$B$5+_xlfn.IFNA(VLOOKUP($A60,'EV Distribution'!$A$2:$B$11,2,FALSE),0)*('EV Scenarios'!K$4-'EV Scenarios'!K$2)</f>
        <v>3.3047518218749998E-3</v>
      </c>
      <c r="L60" s="5">
        <f>'Pc, Winter, S1'!L60*Main!$B$5+_xlfn.IFNA(VLOOKUP($A60,'EV Distribution'!$A$2:$B$11,2,FALSE),0)*('EV Scenarios'!L$4-'EV Scenarios'!L$2)</f>
        <v>3.3234775969170401E-3</v>
      </c>
      <c r="M60" s="5">
        <f>'Pc, Winter, S1'!M60*Main!$B$5+_xlfn.IFNA(VLOOKUP($A60,'EV Distribution'!$A$2:$B$11,2,FALSE),0)*('EV Scenarios'!M$4-'EV Scenarios'!M$2)</f>
        <v>3.9092239661434975E-3</v>
      </c>
      <c r="N60" s="5">
        <f>'Pc, Winter, S1'!N60*Main!$B$5+_xlfn.IFNA(VLOOKUP($A60,'EV Distribution'!$A$2:$B$11,2,FALSE),0)*('EV Scenarios'!N$4-'EV Scenarios'!N$2)</f>
        <v>3.6225939870655824E-3</v>
      </c>
      <c r="O60" s="5">
        <f>'Pc, Winter, S1'!O60*Main!$B$5+_xlfn.IFNA(VLOOKUP($A60,'EV Distribution'!$A$2:$B$11,2,FALSE),0)*('EV Scenarios'!O$4-'EV Scenarios'!O$2)</f>
        <v>2.6670689986547083E-3</v>
      </c>
      <c r="P60" s="5">
        <f>'Pc, Winter, S1'!P60*Main!$B$5+_xlfn.IFNA(VLOOKUP($A60,'EV Distribution'!$A$2:$B$11,2,FALSE),0)*('EV Scenarios'!P$4-'EV Scenarios'!P$2)</f>
        <v>2.3478416445067265E-3</v>
      </c>
      <c r="Q60" s="5">
        <f>'Pc, Winter, S1'!Q60*Main!$B$5+_xlfn.IFNA(VLOOKUP($A60,'EV Distribution'!$A$2:$B$11,2,FALSE),0)*('EV Scenarios'!Q$4-'EV Scenarios'!Q$2)</f>
        <v>2.047303247421525E-3</v>
      </c>
      <c r="R60" s="5">
        <f>'Pc, Winter, S1'!R60*Main!$B$5+_xlfn.IFNA(VLOOKUP($A60,'EV Distribution'!$A$2:$B$11,2,FALSE),0)*('EV Scenarios'!R$4-'EV Scenarios'!R$2)</f>
        <v>1.9762969470992152E-3</v>
      </c>
      <c r="S60" s="5">
        <f>'Pc, Winter, S1'!S60*Main!$B$5+_xlfn.IFNA(VLOOKUP($A60,'EV Distribution'!$A$2:$B$11,2,FALSE),0)*('EV Scenarios'!S$4-'EV Scenarios'!S$2)</f>
        <v>1.9155417343890133E-3</v>
      </c>
      <c r="T60" s="5">
        <f>'Pc, Winter, S1'!T60*Main!$B$5+_xlfn.IFNA(VLOOKUP($A60,'EV Distribution'!$A$2:$B$11,2,FALSE),0)*('EV Scenarios'!T$4-'EV Scenarios'!T$2)</f>
        <v>2.0489656572729819E-3</v>
      </c>
      <c r="U60" s="5">
        <f>'Pc, Winter, S1'!U60*Main!$B$5+_xlfn.IFNA(VLOOKUP($A60,'EV Distribution'!$A$2:$B$11,2,FALSE),0)*('EV Scenarios'!U$4-'EV Scenarios'!U$2)</f>
        <v>2.5284459498598651E-3</v>
      </c>
      <c r="V60" s="5">
        <f>'Pc, Winter, S1'!V60*Main!$B$5+_xlfn.IFNA(VLOOKUP($A60,'EV Distribution'!$A$2:$B$11,2,FALSE),0)*('EV Scenarios'!V$4-'EV Scenarios'!V$2)</f>
        <v>3.2137826193245518E-3</v>
      </c>
      <c r="W60" s="5">
        <f>'Pc, Winter, S1'!W60*Main!$B$5+_xlfn.IFNA(VLOOKUP($A60,'EV Distribution'!$A$2:$B$11,2,FALSE),0)*('EV Scenarios'!W$4-'EV Scenarios'!W$2)</f>
        <v>3.4745029373038118E-3</v>
      </c>
      <c r="X60" s="5">
        <f>'Pc, Winter, S1'!X60*Main!$B$5+_xlfn.IFNA(VLOOKUP($A60,'EV Distribution'!$A$2:$B$11,2,FALSE),0)*('EV Scenarios'!X$4-'EV Scenarios'!X$2)</f>
        <v>3.3125670707539242E-3</v>
      </c>
      <c r="Y60" s="5">
        <f>'Pc, Winter, S1'!Y60*Main!$B$5+_xlfn.IFNA(VLOOKUP($A60,'EV Distribution'!$A$2:$B$11,2,FALSE),0)*('EV Scenarios'!Y$4-'EV Scenarios'!Y$2)</f>
        <v>2.5280769981642377E-3</v>
      </c>
    </row>
    <row r="61" spans="1:25" x14ac:dyDescent="0.25">
      <c r="A61">
        <v>90</v>
      </c>
      <c r="B61" s="5">
        <f>'Pc, Winter, S1'!B61*Main!$B$5+_xlfn.IFNA(VLOOKUP($A61,'EV Distribution'!$A$2:$B$11,2,FALSE),0)*('EV Scenarios'!B$4-'EV Scenarios'!B$2)</f>
        <v>1.6465064019380606E-2</v>
      </c>
      <c r="C61" s="5">
        <f>'Pc, Winter, S1'!C61*Main!$B$5+_xlfn.IFNA(VLOOKUP($A61,'EV Distribution'!$A$2:$B$11,2,FALSE),0)*('EV Scenarios'!C$4-'EV Scenarios'!C$2)</f>
        <v>1.5892017249215247E-2</v>
      </c>
      <c r="D61" s="5">
        <f>'Pc, Winter, S1'!D61*Main!$B$5+_xlfn.IFNA(VLOOKUP($A61,'EV Distribution'!$A$2:$B$11,2,FALSE),0)*('EV Scenarios'!D$4-'EV Scenarios'!D$2)</f>
        <v>1.3980184896468609E-2</v>
      </c>
      <c r="E61" s="5">
        <f>'Pc, Winter, S1'!E61*Main!$B$5+_xlfn.IFNA(VLOOKUP($A61,'EV Distribution'!$A$2:$B$11,2,FALSE),0)*('EV Scenarios'!E$4-'EV Scenarios'!E$2)</f>
        <v>1.300840775674047E-2</v>
      </c>
      <c r="F61" s="5">
        <f>'Pc, Winter, S1'!F61*Main!$B$5+_xlfn.IFNA(VLOOKUP($A61,'EV Distribution'!$A$2:$B$11,2,FALSE),0)*('EV Scenarios'!F$4-'EV Scenarios'!F$2)</f>
        <v>1.1624590734627245E-2</v>
      </c>
      <c r="G61" s="5">
        <f>'Pc, Winter, S1'!G61*Main!$B$5+_xlfn.IFNA(VLOOKUP($A61,'EV Distribution'!$A$2:$B$11,2,FALSE),0)*('EV Scenarios'!G$4-'EV Scenarios'!G$2)</f>
        <v>1.1404768936224776E-2</v>
      </c>
      <c r="H61" s="5">
        <f>'Pc, Winter, S1'!H61*Main!$B$5+_xlfn.IFNA(VLOOKUP($A61,'EV Distribution'!$A$2:$B$11,2,FALSE),0)*('EV Scenarios'!H$4-'EV Scenarios'!H$2)</f>
        <v>1.2984764764363789E-2</v>
      </c>
      <c r="I61" s="5">
        <f>'Pc, Winter, S1'!I61*Main!$B$5+_xlfn.IFNA(VLOOKUP($A61,'EV Distribution'!$A$2:$B$11,2,FALSE),0)*('EV Scenarios'!I$4-'EV Scenarios'!I$2)</f>
        <v>7.6734699195908076E-3</v>
      </c>
      <c r="J61" s="5">
        <f>'Pc, Winter, S1'!J61*Main!$B$5+_xlfn.IFNA(VLOOKUP($A61,'EV Distribution'!$A$2:$B$11,2,FALSE),0)*('EV Scenarios'!J$4-'EV Scenarios'!J$2)</f>
        <v>8.3115057625280288E-3</v>
      </c>
      <c r="K61" s="5">
        <f>'Pc, Winter, S1'!K61*Main!$B$5+_xlfn.IFNA(VLOOKUP($A61,'EV Distribution'!$A$2:$B$11,2,FALSE),0)*('EV Scenarios'!K$4-'EV Scenarios'!K$2)</f>
        <v>1.0758731482819507E-2</v>
      </c>
      <c r="L61" s="5">
        <f>'Pc, Winter, S1'!L61*Main!$B$5+_xlfn.IFNA(VLOOKUP($A61,'EV Distribution'!$A$2:$B$11,2,FALSE),0)*('EV Scenarios'!L$4-'EV Scenarios'!L$2)</f>
        <v>1.0676822746987107E-2</v>
      </c>
      <c r="M61" s="5">
        <f>'Pc, Winter, S1'!M61*Main!$B$5+_xlfn.IFNA(VLOOKUP($A61,'EV Distribution'!$A$2:$B$11,2,FALSE),0)*('EV Scenarios'!M$4-'EV Scenarios'!M$2)</f>
        <v>1.1754512762528027E-2</v>
      </c>
      <c r="N61" s="5">
        <f>'Pc, Winter, S1'!N61*Main!$B$5+_xlfn.IFNA(VLOOKUP($A61,'EV Distribution'!$A$2:$B$11,2,FALSE),0)*('EV Scenarios'!N$4-'EV Scenarios'!N$2)</f>
        <v>1.2392280680633409E-2</v>
      </c>
      <c r="O61" s="5">
        <f>'Pc, Winter, S1'!O61*Main!$B$5+_xlfn.IFNA(VLOOKUP($A61,'EV Distribution'!$A$2:$B$11,2,FALSE),0)*('EV Scenarios'!O$4-'EV Scenarios'!O$2)</f>
        <v>1.2247291134683296E-2</v>
      </c>
      <c r="P61" s="5">
        <f>'Pc, Winter, S1'!P61*Main!$B$5+_xlfn.IFNA(VLOOKUP($A61,'EV Distribution'!$A$2:$B$11,2,FALSE),0)*('EV Scenarios'!P$4-'EV Scenarios'!P$2)</f>
        <v>1.2023052153881726E-2</v>
      </c>
      <c r="Q61" s="5">
        <f>'Pc, Winter, S1'!Q61*Main!$B$5+_xlfn.IFNA(VLOOKUP($A61,'EV Distribution'!$A$2:$B$11,2,FALSE),0)*('EV Scenarios'!Q$4-'EV Scenarios'!Q$2)</f>
        <v>1.2344994423262333E-2</v>
      </c>
      <c r="R61" s="5">
        <f>'Pc, Winter, S1'!R61*Main!$B$5+_xlfn.IFNA(VLOOKUP($A61,'EV Distribution'!$A$2:$B$11,2,FALSE),0)*('EV Scenarios'!R$4-'EV Scenarios'!R$2)</f>
        <v>1.1578299241325673E-2</v>
      </c>
      <c r="S61" s="5">
        <f>'Pc, Winter, S1'!S61*Main!$B$5+_xlfn.IFNA(VLOOKUP($A61,'EV Distribution'!$A$2:$B$11,2,FALSE),0)*('EV Scenarios'!S$4-'EV Scenarios'!S$2)</f>
        <v>1.2897907977396303E-2</v>
      </c>
      <c r="T61" s="5">
        <f>'Pc, Winter, S1'!T61*Main!$B$5+_xlfn.IFNA(VLOOKUP($A61,'EV Distribution'!$A$2:$B$11,2,FALSE),0)*('EV Scenarios'!T$4-'EV Scenarios'!T$2)</f>
        <v>1.1579034986028587E-2</v>
      </c>
      <c r="U61" s="5">
        <f>'Pc, Winter, S1'!U61*Main!$B$5+_xlfn.IFNA(VLOOKUP($A61,'EV Distribution'!$A$2:$B$11,2,FALSE),0)*('EV Scenarios'!U$4-'EV Scenarios'!U$2)</f>
        <v>1.1317521018203476E-2</v>
      </c>
      <c r="V61" s="5">
        <f>'Pc, Winter, S1'!V61*Main!$B$5+_xlfn.IFNA(VLOOKUP($A61,'EV Distribution'!$A$2:$B$11,2,FALSE),0)*('EV Scenarios'!V$4-'EV Scenarios'!V$2)</f>
        <v>1.0811432581348094E-2</v>
      </c>
      <c r="W61" s="5">
        <f>'Pc, Winter, S1'!W61*Main!$B$5+_xlfn.IFNA(VLOOKUP($A61,'EV Distribution'!$A$2:$B$11,2,FALSE),0)*('EV Scenarios'!W$4-'EV Scenarios'!W$2)</f>
        <v>9.2216425168161441E-3</v>
      </c>
      <c r="X61" s="5">
        <f>'Pc, Winter, S1'!X61*Main!$B$5+_xlfn.IFNA(VLOOKUP($A61,'EV Distribution'!$A$2:$B$11,2,FALSE),0)*('EV Scenarios'!X$4-'EV Scenarios'!X$2)</f>
        <v>1.4435617930479261E-2</v>
      </c>
      <c r="Y61" s="5">
        <f>'Pc, Winter, S1'!Y61*Main!$B$5+_xlfn.IFNA(VLOOKUP($A61,'EV Distribution'!$A$2:$B$11,2,FALSE),0)*('EV Scenarios'!Y$4-'EV Scenarios'!Y$2)</f>
        <v>1.526815821367713E-2</v>
      </c>
    </row>
    <row r="62" spans="1:25" x14ac:dyDescent="0.25">
      <c r="A62">
        <v>105</v>
      </c>
      <c r="B62" s="5">
        <f>'Pc, Winter, S1'!B62*Main!$B$5+_xlfn.IFNA(VLOOKUP($A62,'EV Distribution'!$A$2:$B$11,2,FALSE),0)*('EV Scenarios'!B$4-'EV Scenarios'!B$2)</f>
        <v>1.0350073659178814E-2</v>
      </c>
      <c r="C62" s="5">
        <f>'Pc, Winter, S1'!C62*Main!$B$5+_xlfn.IFNA(VLOOKUP($A62,'EV Distribution'!$A$2:$B$11,2,FALSE),0)*('EV Scenarios'!C$4-'EV Scenarios'!C$2)</f>
        <v>1.0431110730773544E-2</v>
      </c>
      <c r="D62" s="5">
        <f>'Pc, Winter, S1'!D62*Main!$B$5+_xlfn.IFNA(VLOOKUP($A62,'EV Distribution'!$A$2:$B$11,2,FALSE),0)*('EV Scenarios'!D$4-'EV Scenarios'!D$2)</f>
        <v>8.9775120397982064E-3</v>
      </c>
      <c r="E62" s="5">
        <f>'Pc, Winter, S1'!E62*Main!$B$5+_xlfn.IFNA(VLOOKUP($A62,'EV Distribution'!$A$2:$B$11,2,FALSE),0)*('EV Scenarios'!E$4-'EV Scenarios'!E$2)</f>
        <v>8.4917278282511232E-3</v>
      </c>
      <c r="F62" s="5">
        <f>'Pc, Winter, S1'!F62*Main!$B$5+_xlfn.IFNA(VLOOKUP($A62,'EV Distribution'!$A$2:$B$11,2,FALSE),0)*('EV Scenarios'!F$4-'EV Scenarios'!F$2)</f>
        <v>7.1414863080016822E-3</v>
      </c>
      <c r="G62" s="5">
        <f>'Pc, Winter, S1'!G62*Main!$B$5+_xlfn.IFNA(VLOOKUP($A62,'EV Distribution'!$A$2:$B$11,2,FALSE),0)*('EV Scenarios'!G$4-'EV Scenarios'!G$2)</f>
        <v>6.7887192742993267E-3</v>
      </c>
      <c r="H62" s="5">
        <f>'Pc, Winter, S1'!H62*Main!$B$5+_xlfn.IFNA(VLOOKUP($A62,'EV Distribution'!$A$2:$B$11,2,FALSE),0)*('EV Scenarios'!H$4-'EV Scenarios'!H$2)</f>
        <v>8.1524914216647981E-3</v>
      </c>
      <c r="I62" s="5">
        <f>'Pc, Winter, S1'!I62*Main!$B$5+_xlfn.IFNA(VLOOKUP($A62,'EV Distribution'!$A$2:$B$11,2,FALSE),0)*('EV Scenarios'!I$4-'EV Scenarios'!I$2)</f>
        <v>2.2896992757006729E-3</v>
      </c>
      <c r="J62" s="5">
        <f>'Pc, Winter, S1'!J62*Main!$B$5+_xlfn.IFNA(VLOOKUP($A62,'EV Distribution'!$A$2:$B$11,2,FALSE),0)*('EV Scenarios'!J$4-'EV Scenarios'!J$2)</f>
        <v>2.3815233067404711E-3</v>
      </c>
      <c r="K62" s="5">
        <f>'Pc, Winter, S1'!K62*Main!$B$5+_xlfn.IFNA(VLOOKUP($A62,'EV Distribution'!$A$2:$B$11,2,FALSE),0)*('EV Scenarios'!K$4-'EV Scenarios'!K$2)</f>
        <v>3.0888700363789242E-3</v>
      </c>
      <c r="L62" s="5">
        <f>'Pc, Winter, S1'!L62*Main!$B$5+_xlfn.IFNA(VLOOKUP($A62,'EV Distribution'!$A$2:$B$11,2,FALSE),0)*('EV Scenarios'!L$4-'EV Scenarios'!L$2)</f>
        <v>2.5547546935117712E-3</v>
      </c>
      <c r="M62" s="5">
        <f>'Pc, Winter, S1'!M62*Main!$B$5+_xlfn.IFNA(VLOOKUP($A62,'EV Distribution'!$A$2:$B$11,2,FALSE),0)*('EV Scenarios'!M$4-'EV Scenarios'!M$2)</f>
        <v>2.644522681334081E-3</v>
      </c>
      <c r="N62" s="5">
        <f>'Pc, Winter, S1'!N62*Main!$B$5+_xlfn.IFNA(VLOOKUP($A62,'EV Distribution'!$A$2:$B$11,2,FALSE),0)*('EV Scenarios'!N$4-'EV Scenarios'!N$2)</f>
        <v>3.1377931890975343E-3</v>
      </c>
      <c r="O62" s="5">
        <f>'Pc, Winter, S1'!O62*Main!$B$5+_xlfn.IFNA(VLOOKUP($A62,'EV Distribution'!$A$2:$B$11,2,FALSE),0)*('EV Scenarios'!O$4-'EV Scenarios'!O$2)</f>
        <v>3.9210432956558296E-3</v>
      </c>
      <c r="P62" s="5">
        <f>'Pc, Winter, S1'!P62*Main!$B$5+_xlfn.IFNA(VLOOKUP($A62,'EV Distribution'!$A$2:$B$11,2,FALSE),0)*('EV Scenarios'!P$4-'EV Scenarios'!P$2)</f>
        <v>3.9454255196188339E-3</v>
      </c>
      <c r="Q62" s="5">
        <f>'Pc, Winter, S1'!Q62*Main!$B$5+_xlfn.IFNA(VLOOKUP($A62,'EV Distribution'!$A$2:$B$11,2,FALSE),0)*('EV Scenarios'!Q$4-'EV Scenarios'!Q$2)</f>
        <v>4.065698142334641E-3</v>
      </c>
      <c r="R62" s="5">
        <f>'Pc, Winter, S1'!R62*Main!$B$5+_xlfn.IFNA(VLOOKUP($A62,'EV Distribution'!$A$2:$B$11,2,FALSE),0)*('EV Scenarios'!R$4-'EV Scenarios'!R$2)</f>
        <v>3.4404241038116599E-3</v>
      </c>
      <c r="S62" s="5">
        <f>'Pc, Winter, S1'!S62*Main!$B$5+_xlfn.IFNA(VLOOKUP($A62,'EV Distribution'!$A$2:$B$11,2,FALSE),0)*('EV Scenarios'!S$4-'EV Scenarios'!S$2)</f>
        <v>4.8165922570067273E-3</v>
      </c>
      <c r="T62" s="5">
        <f>'Pc, Winter, S1'!T62*Main!$B$5+_xlfn.IFNA(VLOOKUP($A62,'EV Distribution'!$A$2:$B$11,2,FALSE),0)*('EV Scenarios'!T$4-'EV Scenarios'!T$2)</f>
        <v>3.5386633537976457E-3</v>
      </c>
      <c r="U62" s="5">
        <f>'Pc, Winter, S1'!U62*Main!$B$5+_xlfn.IFNA(VLOOKUP($A62,'EV Distribution'!$A$2:$B$11,2,FALSE),0)*('EV Scenarios'!U$4-'EV Scenarios'!U$2)</f>
        <v>3.2684752782931622E-3</v>
      </c>
      <c r="V62" s="5">
        <f>'Pc, Winter, S1'!V62*Main!$B$5+_xlfn.IFNA(VLOOKUP($A62,'EV Distribution'!$A$2:$B$11,2,FALSE),0)*('EV Scenarios'!V$4-'EV Scenarios'!V$2)</f>
        <v>3.8074320088565027E-3</v>
      </c>
      <c r="W62" s="5">
        <f>'Pc, Winter, S1'!W62*Main!$B$5+_xlfn.IFNA(VLOOKUP($A62,'EV Distribution'!$A$2:$B$11,2,FALSE),0)*('EV Scenarios'!W$4-'EV Scenarios'!W$2)</f>
        <v>3.1274203870655828E-3</v>
      </c>
      <c r="X62" s="5">
        <f>'Pc, Winter, S1'!X62*Main!$B$5+_xlfn.IFNA(VLOOKUP($A62,'EV Distribution'!$A$2:$B$11,2,FALSE),0)*('EV Scenarios'!X$4-'EV Scenarios'!X$2)</f>
        <v>8.6661240230661452E-3</v>
      </c>
      <c r="Y62" s="5">
        <f>'Pc, Winter, S1'!Y62*Main!$B$5+_xlfn.IFNA(VLOOKUP($A62,'EV Distribution'!$A$2:$B$11,2,FALSE),0)*('EV Scenarios'!Y$4-'EV Scenarios'!Y$2)</f>
        <v>9.6424060773963021E-3</v>
      </c>
    </row>
    <row r="63" spans="1:25" x14ac:dyDescent="0.25">
      <c r="A63">
        <v>88</v>
      </c>
      <c r="B63" s="5">
        <f>'Pc, Winter, S1'!B63*Main!$B$5+_xlfn.IFNA(VLOOKUP($A63,'EV Distribution'!$A$2:$B$11,2,FALSE),0)*('EV Scenarios'!B$4-'EV Scenarios'!B$2)</f>
        <v>1.3066968118609868E-2</v>
      </c>
      <c r="C63" s="5">
        <f>'Pc, Winter, S1'!C63*Main!$B$5+_xlfn.IFNA(VLOOKUP($A63,'EV Distribution'!$A$2:$B$11,2,FALSE),0)*('EV Scenarios'!C$4-'EV Scenarios'!C$2)</f>
        <v>1.2851483704666482E-2</v>
      </c>
      <c r="D63" s="5">
        <f>'Pc, Winter, S1'!D63*Main!$B$5+_xlfn.IFNA(VLOOKUP($A63,'EV Distribution'!$A$2:$B$11,2,FALSE),0)*('EV Scenarios'!D$4-'EV Scenarios'!D$2)</f>
        <v>1.1281477764840247E-2</v>
      </c>
      <c r="E63" s="5">
        <f>'Pc, Winter, S1'!E63*Main!$B$5+_xlfn.IFNA(VLOOKUP($A63,'EV Distribution'!$A$2:$B$11,2,FALSE),0)*('EV Scenarios'!E$4-'EV Scenarios'!E$2)</f>
        <v>1.0625126320950112E-2</v>
      </c>
      <c r="F63" s="5">
        <f>'Pc, Winter, S1'!F63*Main!$B$5+_xlfn.IFNA(VLOOKUP($A63,'EV Distribution'!$A$2:$B$11,2,FALSE),0)*('EV Scenarios'!F$4-'EV Scenarios'!F$2)</f>
        <v>9.0670616687640142E-3</v>
      </c>
      <c r="G63" s="5">
        <f>'Pc, Winter, S1'!G63*Main!$B$5+_xlfn.IFNA(VLOOKUP($A63,'EV Distribution'!$A$2:$B$11,2,FALSE),0)*('EV Scenarios'!G$4-'EV Scenarios'!G$2)</f>
        <v>8.7698431105381162E-3</v>
      </c>
      <c r="H63" s="5">
        <f>'Pc, Winter, S1'!H63*Main!$B$5+_xlfn.IFNA(VLOOKUP($A63,'EV Distribution'!$A$2:$B$11,2,FALSE),0)*('EV Scenarios'!H$4-'EV Scenarios'!H$2)</f>
        <v>1.0033726069632848E-2</v>
      </c>
      <c r="I63" s="5">
        <f>'Pc, Winter, S1'!I63*Main!$B$5+_xlfn.IFNA(VLOOKUP($A63,'EV Distribution'!$A$2:$B$11,2,FALSE),0)*('EV Scenarios'!I$4-'EV Scenarios'!I$2)</f>
        <v>4.1705175807174892E-3</v>
      </c>
      <c r="J63" s="5">
        <f>'Pc, Winter, S1'!J63*Main!$B$5+_xlfn.IFNA(VLOOKUP($A63,'EV Distribution'!$A$2:$B$11,2,FALSE),0)*('EV Scenarios'!J$4-'EV Scenarios'!J$2)</f>
        <v>4.5400589471692827E-3</v>
      </c>
      <c r="K63" s="5">
        <f>'Pc, Winter, S1'!K63*Main!$B$5+_xlfn.IFNA(VLOOKUP($A63,'EV Distribution'!$A$2:$B$11,2,FALSE),0)*('EV Scenarios'!K$4-'EV Scenarios'!K$2)</f>
        <v>5.2815591545263448E-3</v>
      </c>
      <c r="L63" s="5">
        <f>'Pc, Winter, S1'!L63*Main!$B$5+_xlfn.IFNA(VLOOKUP($A63,'EV Distribution'!$A$2:$B$11,2,FALSE),0)*('EV Scenarios'!L$4-'EV Scenarios'!L$2)</f>
        <v>4.8929986214405839E-3</v>
      </c>
      <c r="M63" s="5">
        <f>'Pc, Winter, S1'!M63*Main!$B$5+_xlfn.IFNA(VLOOKUP($A63,'EV Distribution'!$A$2:$B$11,2,FALSE),0)*('EV Scenarios'!M$4-'EV Scenarios'!M$2)</f>
        <v>5.2361123990891257E-3</v>
      </c>
      <c r="N63" s="5">
        <f>'Pc, Winter, S1'!N63*Main!$B$5+_xlfn.IFNA(VLOOKUP($A63,'EV Distribution'!$A$2:$B$11,2,FALSE),0)*('EV Scenarios'!N$4-'EV Scenarios'!N$2)</f>
        <v>6.0445644838705154E-3</v>
      </c>
      <c r="O63" s="5">
        <f>'Pc, Winter, S1'!O63*Main!$B$5+_xlfn.IFNA(VLOOKUP($A63,'EV Distribution'!$A$2:$B$11,2,FALSE),0)*('EV Scenarios'!O$4-'EV Scenarios'!O$2)</f>
        <v>6.8232819040498884E-3</v>
      </c>
      <c r="P63" s="5">
        <f>'Pc, Winter, S1'!P63*Main!$B$5+_xlfn.IFNA(VLOOKUP($A63,'EV Distribution'!$A$2:$B$11,2,FALSE),0)*('EV Scenarios'!P$4-'EV Scenarios'!P$2)</f>
        <v>6.6981062470852035E-3</v>
      </c>
      <c r="Q63" s="5">
        <f>'Pc, Winter, S1'!Q63*Main!$B$5+_xlfn.IFNA(VLOOKUP($A63,'EV Distribution'!$A$2:$B$11,2,FALSE),0)*('EV Scenarios'!Q$4-'EV Scenarios'!Q$2)</f>
        <v>6.8114765129344175E-3</v>
      </c>
      <c r="R63" s="5">
        <f>'Pc, Winter, S1'!R63*Main!$B$5+_xlfn.IFNA(VLOOKUP($A63,'EV Distribution'!$A$2:$B$11,2,FALSE),0)*('EV Scenarios'!R$4-'EV Scenarios'!R$2)</f>
        <v>6.1305133151205162E-3</v>
      </c>
      <c r="S63" s="5">
        <f>'Pc, Winter, S1'!S63*Main!$B$5+_xlfn.IFNA(VLOOKUP($A63,'EV Distribution'!$A$2:$B$11,2,FALSE),0)*('EV Scenarios'!S$4-'EV Scenarios'!S$2)</f>
        <v>7.5122810323850903E-3</v>
      </c>
      <c r="T63" s="5">
        <f>'Pc, Winter, S1'!T63*Main!$B$5+_xlfn.IFNA(VLOOKUP($A63,'EV Distribution'!$A$2:$B$11,2,FALSE),0)*('EV Scenarios'!T$4-'EV Scenarios'!T$2)</f>
        <v>6.6566430420123314E-3</v>
      </c>
      <c r="U63" s="5">
        <f>'Pc, Winter, S1'!U63*Main!$B$5+_xlfn.IFNA(VLOOKUP($A63,'EV Distribution'!$A$2:$B$11,2,FALSE),0)*('EV Scenarios'!U$4-'EV Scenarios'!U$2)</f>
        <v>6.7241199245515713E-3</v>
      </c>
      <c r="V63" s="5">
        <f>'Pc, Winter, S1'!V63*Main!$B$5+_xlfn.IFNA(VLOOKUP($A63,'EV Distribution'!$A$2:$B$11,2,FALSE),0)*('EV Scenarios'!V$4-'EV Scenarios'!V$2)</f>
        <v>7.4588476342628933E-3</v>
      </c>
      <c r="W63" s="5">
        <f>'Pc, Winter, S1'!W63*Main!$B$5+_xlfn.IFNA(VLOOKUP($A63,'EV Distribution'!$A$2:$B$11,2,FALSE),0)*('EV Scenarios'!W$4-'EV Scenarios'!W$2)</f>
        <v>6.7500553747477585E-3</v>
      </c>
      <c r="X63" s="5">
        <f>'Pc, Winter, S1'!X63*Main!$B$5+_xlfn.IFNA(VLOOKUP($A63,'EV Distribution'!$A$2:$B$11,2,FALSE),0)*('EV Scenarios'!X$4-'EV Scenarios'!X$2)</f>
        <v>1.2369646028839687E-2</v>
      </c>
      <c r="Y63" s="5">
        <f>'Pc, Winter, S1'!Y63*Main!$B$5+_xlfn.IFNA(VLOOKUP($A63,'EV Distribution'!$A$2:$B$11,2,FALSE),0)*('EV Scenarios'!Y$4-'EV Scenarios'!Y$2)</f>
        <v>1.2992567141269621E-2</v>
      </c>
    </row>
    <row r="64" spans="1:25" x14ac:dyDescent="0.25">
      <c r="A64">
        <v>69</v>
      </c>
      <c r="B64" s="5">
        <f>'Pc, Winter, S1'!B64*Main!$B$5+_xlfn.IFNA(VLOOKUP($A64,'EV Distribution'!$A$2:$B$11,2,FALSE),0)*('EV Scenarios'!B$4-'EV Scenarios'!B$2)</f>
        <v>1.3517125556474217E-2</v>
      </c>
      <c r="C64" s="5">
        <f>'Pc, Winter, S1'!C64*Main!$B$5+_xlfn.IFNA(VLOOKUP($A64,'EV Distribution'!$A$2:$B$11,2,FALSE),0)*('EV Scenarios'!C$4-'EV Scenarios'!C$2)</f>
        <v>1.3345562245249441E-2</v>
      </c>
      <c r="D64" s="5">
        <f>'Pc, Winter, S1'!D64*Main!$B$5+_xlfn.IFNA(VLOOKUP($A64,'EV Distribution'!$A$2:$B$11,2,FALSE),0)*('EV Scenarios'!D$4-'EV Scenarios'!D$2)</f>
        <v>1.1570267510636211E-2</v>
      </c>
      <c r="E64" s="5">
        <f>'Pc, Winter, S1'!E64*Main!$B$5+_xlfn.IFNA(VLOOKUP($A64,'EV Distribution'!$A$2:$B$11,2,FALSE),0)*('EV Scenarios'!E$4-'EV Scenarios'!E$2)</f>
        <v>1.0855818552059979E-2</v>
      </c>
      <c r="F64" s="5">
        <f>'Pc, Winter, S1'!F64*Main!$B$5+_xlfn.IFNA(VLOOKUP($A64,'EV Distribution'!$A$2:$B$11,2,FALSE),0)*('EV Scenarios'!F$4-'EV Scenarios'!F$2)</f>
        <v>9.5131910294142391E-3</v>
      </c>
      <c r="G64" s="5">
        <f>'Pc, Winter, S1'!G64*Main!$B$5+_xlfn.IFNA(VLOOKUP($A64,'EV Distribution'!$A$2:$B$11,2,FALSE),0)*('EV Scenarios'!G$4-'EV Scenarios'!G$2)</f>
        <v>9.201366198991031E-3</v>
      </c>
      <c r="H64" s="5">
        <f>'Pc, Winter, S1'!H64*Main!$B$5+_xlfn.IFNA(VLOOKUP($A64,'EV Distribution'!$A$2:$B$11,2,FALSE),0)*('EV Scenarios'!H$4-'EV Scenarios'!H$2)</f>
        <v>1.048956575494675E-2</v>
      </c>
      <c r="I64" s="5">
        <f>'Pc, Winter, S1'!I64*Main!$B$5+_xlfn.IFNA(VLOOKUP($A64,'EV Distribution'!$A$2:$B$11,2,FALSE),0)*('EV Scenarios'!I$4-'EV Scenarios'!I$2)</f>
        <v>4.5900689558576232E-3</v>
      </c>
      <c r="J64" s="5">
        <f>'Pc, Winter, S1'!J64*Main!$B$5+_xlfn.IFNA(VLOOKUP($A64,'EV Distribution'!$A$2:$B$11,2,FALSE),0)*('EV Scenarios'!J$4-'EV Scenarios'!J$2)</f>
        <v>4.7966049571889014E-3</v>
      </c>
      <c r="K64" s="5">
        <f>'Pc, Winter, S1'!K64*Main!$B$5+_xlfn.IFNA(VLOOKUP($A64,'EV Distribution'!$A$2:$B$11,2,FALSE),0)*('EV Scenarios'!K$4-'EV Scenarios'!K$2)</f>
        <v>5.5901431507146861E-3</v>
      </c>
      <c r="L64" s="5">
        <f>'Pc, Winter, S1'!L64*Main!$B$5+_xlfn.IFNA(VLOOKUP($A64,'EV Distribution'!$A$2:$B$11,2,FALSE),0)*('EV Scenarios'!L$4-'EV Scenarios'!L$2)</f>
        <v>4.8881414844730939E-3</v>
      </c>
      <c r="M64" s="5">
        <f>'Pc, Winter, S1'!M64*Main!$B$5+_xlfn.IFNA(VLOOKUP($A64,'EV Distribution'!$A$2:$B$11,2,FALSE),0)*('EV Scenarios'!M$4-'EV Scenarios'!M$2)</f>
        <v>5.4781821935958519E-3</v>
      </c>
      <c r="N64" s="5">
        <f>'Pc, Winter, S1'!N64*Main!$B$5+_xlfn.IFNA(VLOOKUP($A64,'EV Distribution'!$A$2:$B$11,2,FALSE),0)*('EV Scenarios'!N$4-'EV Scenarios'!N$2)</f>
        <v>6.1784347282651348E-3</v>
      </c>
      <c r="O64" s="5">
        <f>'Pc, Winter, S1'!O64*Main!$B$5+_xlfn.IFNA(VLOOKUP($A64,'EV Distribution'!$A$2:$B$11,2,FALSE),0)*('EV Scenarios'!O$4-'EV Scenarios'!O$2)</f>
        <v>6.9219489903167043E-3</v>
      </c>
      <c r="P64" s="5">
        <f>'Pc, Winter, S1'!P64*Main!$B$5+_xlfn.IFNA(VLOOKUP($A64,'EV Distribution'!$A$2:$B$11,2,FALSE),0)*('EV Scenarios'!P$4-'EV Scenarios'!P$2)</f>
        <v>6.6078571941563906E-3</v>
      </c>
      <c r="Q64" s="5">
        <f>'Pc, Winter, S1'!Q64*Main!$B$5+_xlfn.IFNA(VLOOKUP($A64,'EV Distribution'!$A$2:$B$11,2,FALSE),0)*('EV Scenarios'!Q$4-'EV Scenarios'!Q$2)</f>
        <v>6.3794690284052699E-3</v>
      </c>
      <c r="R64" s="5">
        <f>'Pc, Winter, S1'!R64*Main!$B$5+_xlfn.IFNA(VLOOKUP($A64,'EV Distribution'!$A$2:$B$11,2,FALSE),0)*('EV Scenarios'!R$4-'EV Scenarios'!R$2)</f>
        <v>5.4917471170263452E-3</v>
      </c>
      <c r="S64" s="5">
        <f>'Pc, Winter, S1'!S64*Main!$B$5+_xlfn.IFNA(VLOOKUP($A64,'EV Distribution'!$A$2:$B$11,2,FALSE),0)*('EV Scenarios'!S$4-'EV Scenarios'!S$2)</f>
        <v>7.0437626244394622E-3</v>
      </c>
      <c r="T64" s="5">
        <f>'Pc, Winter, S1'!T64*Main!$B$5+_xlfn.IFNA(VLOOKUP($A64,'EV Distribution'!$A$2:$B$11,2,FALSE),0)*('EV Scenarios'!T$4-'EV Scenarios'!T$2)</f>
        <v>5.9023587016956277E-3</v>
      </c>
      <c r="U64" s="5">
        <f>'Pc, Winter, S1'!U64*Main!$B$5+_xlfn.IFNA(VLOOKUP($A64,'EV Distribution'!$A$2:$B$11,2,FALSE),0)*('EV Scenarios'!U$4-'EV Scenarios'!U$2)</f>
        <v>6.187044410734306E-3</v>
      </c>
      <c r="V64" s="5">
        <f>'Pc, Winter, S1'!V64*Main!$B$5+_xlfn.IFNA(VLOOKUP($A64,'EV Distribution'!$A$2:$B$11,2,FALSE),0)*('EV Scenarios'!V$4-'EV Scenarios'!V$2)</f>
        <v>7.0491383278867715E-3</v>
      </c>
      <c r="W64" s="5">
        <f>'Pc, Winter, S1'!W64*Main!$B$5+_xlfn.IFNA(VLOOKUP($A64,'EV Distribution'!$A$2:$B$11,2,FALSE),0)*('EV Scenarios'!W$4-'EV Scenarios'!W$2)</f>
        <v>6.4452491976317271E-3</v>
      </c>
      <c r="X64" s="5">
        <f>'Pc, Winter, S1'!X64*Main!$B$5+_xlfn.IFNA(VLOOKUP($A64,'EV Distribution'!$A$2:$B$11,2,FALSE),0)*('EV Scenarios'!X$4-'EV Scenarios'!X$2)</f>
        <v>1.1845104155787559E-2</v>
      </c>
      <c r="Y64" s="5">
        <f>'Pc, Winter, S1'!Y64*Main!$B$5+_xlfn.IFNA(VLOOKUP($A64,'EV Distribution'!$A$2:$B$11,2,FALSE),0)*('EV Scenarios'!Y$4-'EV Scenarios'!Y$2)</f>
        <v>1.2836786303797646E-2</v>
      </c>
    </row>
    <row r="65" spans="1:25" x14ac:dyDescent="0.25">
      <c r="A65">
        <v>82</v>
      </c>
      <c r="B65" s="5">
        <f>'Pc, Winter, S1'!B65*Main!$B$5+_xlfn.IFNA(VLOOKUP($A65,'EV Distribution'!$A$2:$B$11,2,FALSE),0)*('EV Scenarios'!B$4-'EV Scenarios'!B$2)</f>
        <v>9.8645000000000017E-3</v>
      </c>
      <c r="C65" s="5">
        <f>'Pc, Winter, S1'!C65*Main!$B$5+_xlfn.IFNA(VLOOKUP($A65,'EV Distribution'!$A$2:$B$11,2,FALSE),0)*('EV Scenarios'!C$4-'EV Scenarios'!C$2)</f>
        <v>9.9804000000000004E-3</v>
      </c>
      <c r="D65" s="5">
        <f>'Pc, Winter, S1'!D65*Main!$B$5+_xlfn.IFNA(VLOOKUP($A65,'EV Distribution'!$A$2:$B$11,2,FALSE),0)*('EV Scenarios'!D$4-'EV Scenarios'!D$2)</f>
        <v>8.5076500000000003E-3</v>
      </c>
      <c r="E65" s="5">
        <f>'Pc, Winter, S1'!E65*Main!$B$5+_xlfn.IFNA(VLOOKUP($A65,'EV Distribution'!$A$2:$B$11,2,FALSE),0)*('EV Scenarios'!E$4-'EV Scenarios'!E$2)</f>
        <v>8.0173000000000015E-3</v>
      </c>
      <c r="F65" s="5">
        <f>'Pc, Winter, S1'!F65*Main!$B$5+_xlfn.IFNA(VLOOKUP($A65,'EV Distribution'!$A$2:$B$11,2,FALSE),0)*('EV Scenarios'!F$4-'EV Scenarios'!F$2)</f>
        <v>6.659700000000001E-3</v>
      </c>
      <c r="G65" s="5">
        <f>'Pc, Winter, S1'!G65*Main!$B$5+_xlfn.IFNA(VLOOKUP($A65,'EV Distribution'!$A$2:$B$11,2,FALSE),0)*('EV Scenarios'!G$4-'EV Scenarios'!G$2)</f>
        <v>6.3063499999999996E-3</v>
      </c>
      <c r="H65" s="5">
        <f>'Pc, Winter, S1'!H65*Main!$B$5+_xlfn.IFNA(VLOOKUP($A65,'EV Distribution'!$A$2:$B$11,2,FALSE),0)*('EV Scenarios'!H$4-'EV Scenarios'!H$2)</f>
        <v>7.6180500000000003E-3</v>
      </c>
      <c r="I65" s="5">
        <f>'Pc, Winter, S1'!I65*Main!$B$5+_xlfn.IFNA(VLOOKUP($A65,'EV Distribution'!$A$2:$B$11,2,FALSE),0)*('EV Scenarios'!I$4-'EV Scenarios'!I$2)</f>
        <v>1.5621000000000001E-3</v>
      </c>
      <c r="J65" s="5">
        <f>'Pc, Winter, S1'!J65*Main!$B$5+_xlfn.IFNA(VLOOKUP($A65,'EV Distribution'!$A$2:$B$11,2,FALSE),0)*('EV Scenarios'!J$4-'EV Scenarios'!J$2)</f>
        <v>1.4492000000000001E-3</v>
      </c>
      <c r="K65" s="5">
        <f>'Pc, Winter, S1'!K65*Main!$B$5+_xlfn.IFNA(VLOOKUP($A65,'EV Distribution'!$A$2:$B$11,2,FALSE),0)*('EV Scenarios'!K$4-'EV Scenarios'!K$2)</f>
        <v>1.9066500000000002E-3</v>
      </c>
      <c r="L65" s="5">
        <f>'Pc, Winter, S1'!L65*Main!$B$5+_xlfn.IFNA(VLOOKUP($A65,'EV Distribution'!$A$2:$B$11,2,FALSE),0)*('EV Scenarios'!L$4-'EV Scenarios'!L$2)</f>
        <v>1.2286E-3</v>
      </c>
      <c r="M65" s="5">
        <f>'Pc, Winter, S1'!M65*Main!$B$5+_xlfn.IFNA(VLOOKUP($A65,'EV Distribution'!$A$2:$B$11,2,FALSE),0)*('EV Scenarios'!M$4-'EV Scenarios'!M$2)</f>
        <v>1.2452000000000001E-3</v>
      </c>
      <c r="N65" s="5">
        <f>'Pc, Winter, S1'!N65*Main!$B$5+_xlfn.IFNA(VLOOKUP($A65,'EV Distribution'!$A$2:$B$11,2,FALSE),0)*('EV Scenarios'!N$4-'EV Scenarios'!N$2)</f>
        <v>1.7860500000000002E-3</v>
      </c>
      <c r="O65" s="5">
        <f>'Pc, Winter, S1'!O65*Main!$B$5+_xlfn.IFNA(VLOOKUP($A65,'EV Distribution'!$A$2:$B$11,2,FALSE),0)*('EV Scenarios'!O$4-'EV Scenarios'!O$2)</f>
        <v>2.6799500000000004E-3</v>
      </c>
      <c r="P65" s="5">
        <f>'Pc, Winter, S1'!P65*Main!$B$5+_xlfn.IFNA(VLOOKUP($A65,'EV Distribution'!$A$2:$B$11,2,FALSE),0)*('EV Scenarios'!P$4-'EV Scenarios'!P$2)</f>
        <v>2.6060000000000002E-3</v>
      </c>
      <c r="Q65" s="5">
        <f>'Pc, Winter, S1'!Q65*Main!$B$5+_xlfn.IFNA(VLOOKUP($A65,'EV Distribution'!$A$2:$B$11,2,FALSE),0)*('EV Scenarios'!Q$4-'EV Scenarios'!Q$2)</f>
        <v>2.709E-3</v>
      </c>
      <c r="R65" s="5">
        <f>'Pc, Winter, S1'!R65*Main!$B$5+_xlfn.IFNA(VLOOKUP($A65,'EV Distribution'!$A$2:$B$11,2,FALSE),0)*('EV Scenarios'!R$4-'EV Scenarios'!R$2)</f>
        <v>2.0451500000000004E-3</v>
      </c>
      <c r="S65" s="5">
        <f>'Pc, Winter, S1'!S65*Main!$B$5+_xlfn.IFNA(VLOOKUP($A65,'EV Distribution'!$A$2:$B$11,2,FALSE),0)*('EV Scenarios'!S$4-'EV Scenarios'!S$2)</f>
        <v>3.4466500000000008E-3</v>
      </c>
      <c r="T65" s="5">
        <f>'Pc, Winter, S1'!T65*Main!$B$5+_xlfn.IFNA(VLOOKUP($A65,'EV Distribution'!$A$2:$B$11,2,FALSE),0)*('EV Scenarios'!T$4-'EV Scenarios'!T$2)</f>
        <v>2.1105500000000001E-3</v>
      </c>
      <c r="U65" s="5">
        <f>'Pc, Winter, S1'!U65*Main!$B$5+_xlfn.IFNA(VLOOKUP($A65,'EV Distribution'!$A$2:$B$11,2,FALSE),0)*('EV Scenarios'!U$4-'EV Scenarios'!U$2)</f>
        <v>1.7535000000000003E-3</v>
      </c>
      <c r="V65" s="5">
        <f>'Pc, Winter, S1'!V65*Main!$B$5+_xlfn.IFNA(VLOOKUP($A65,'EV Distribution'!$A$2:$B$11,2,FALSE),0)*('EV Scenarios'!V$4-'EV Scenarios'!V$2)</f>
        <v>2.4031E-3</v>
      </c>
      <c r="W65" s="5">
        <f>'Pc, Winter, S1'!W65*Main!$B$5+_xlfn.IFNA(VLOOKUP($A65,'EV Distribution'!$A$2:$B$11,2,FALSE),0)*('EV Scenarios'!W$4-'EV Scenarios'!W$2)</f>
        <v>1.8818500000000002E-3</v>
      </c>
      <c r="X65" s="5">
        <f>'Pc, Winter, S1'!X65*Main!$B$5+_xlfn.IFNA(VLOOKUP($A65,'EV Distribution'!$A$2:$B$11,2,FALSE),0)*('EV Scenarios'!X$4-'EV Scenarios'!X$2)</f>
        <v>7.5475000000000021E-3</v>
      </c>
      <c r="Y65" s="5">
        <f>'Pc, Winter, S1'!Y65*Main!$B$5+_xlfn.IFNA(VLOOKUP($A65,'EV Distribution'!$A$2:$B$11,2,FALSE),0)*('EV Scenarios'!Y$4-'EV Scenarios'!Y$2)</f>
        <v>8.7481E-3</v>
      </c>
    </row>
    <row r="66" spans="1:25" x14ac:dyDescent="0.25">
      <c r="A66">
        <v>54</v>
      </c>
      <c r="B66" s="5">
        <f>'Pc, Winter, S1'!B66*Main!$B$5+_xlfn.IFNA(VLOOKUP($A66,'EV Distribution'!$A$2:$B$11,2,FALSE),0)*('EV Scenarios'!B$4-'EV Scenarios'!B$2)</f>
        <v>1.3880752467558858E-2</v>
      </c>
      <c r="C66" s="5">
        <f>'Pc, Winter, S1'!C66*Main!$B$5+_xlfn.IFNA(VLOOKUP($A66,'EV Distribution'!$A$2:$B$11,2,FALSE),0)*('EV Scenarios'!C$4-'EV Scenarios'!C$2)</f>
        <v>1.2309330774299328E-2</v>
      </c>
      <c r="D66" s="5">
        <f>'Pc, Winter, S1'!D66*Main!$B$5+_xlfn.IFNA(VLOOKUP($A66,'EV Distribution'!$A$2:$B$11,2,FALSE),0)*('EV Scenarios'!D$4-'EV Scenarios'!D$2)</f>
        <v>1.070155978405269E-2</v>
      </c>
      <c r="E66" s="5">
        <f>'Pc, Winter, S1'!E66*Main!$B$5+_xlfn.IFNA(VLOOKUP($A66,'EV Distribution'!$A$2:$B$11,2,FALSE),0)*('EV Scenarios'!E$4-'EV Scenarios'!E$2)</f>
        <v>9.1596833238929386E-3</v>
      </c>
      <c r="F66" s="5">
        <f>'Pc, Winter, S1'!F66*Main!$B$5+_xlfn.IFNA(VLOOKUP($A66,'EV Distribution'!$A$2:$B$11,2,FALSE),0)*('EV Scenarios'!F$4-'EV Scenarios'!F$2)</f>
        <v>7.7605345304932738E-3</v>
      </c>
      <c r="G66" s="5">
        <f>'Pc, Winter, S1'!G66*Main!$B$5+_xlfn.IFNA(VLOOKUP($A66,'EV Distribution'!$A$2:$B$11,2,FALSE),0)*('EV Scenarios'!G$4-'EV Scenarios'!G$2)</f>
        <v>7.3455820734304933E-3</v>
      </c>
      <c r="H66" s="5">
        <f>'Pc, Winter, S1'!H66*Main!$B$5+_xlfn.IFNA(VLOOKUP($A66,'EV Distribution'!$A$2:$B$11,2,FALSE),0)*('EV Scenarios'!H$4-'EV Scenarios'!H$2)</f>
        <v>8.5598122087584081E-3</v>
      </c>
      <c r="I66" s="5">
        <f>'Pc, Winter, S1'!I66*Main!$B$5+_xlfn.IFNA(VLOOKUP($A66,'EV Distribution'!$A$2:$B$11,2,FALSE),0)*('EV Scenarios'!I$4-'EV Scenarios'!I$2)</f>
        <v>2.6239610748598654E-3</v>
      </c>
      <c r="J66" s="5">
        <f>'Pc, Winter, S1'!J66*Main!$B$5+_xlfn.IFNA(VLOOKUP($A66,'EV Distribution'!$A$2:$B$11,2,FALSE),0)*('EV Scenarios'!J$4-'EV Scenarios'!J$2)</f>
        <v>4.6350087279708524E-3</v>
      </c>
      <c r="K66" s="5">
        <f>'Pc, Winter, S1'!K66*Main!$B$5+_xlfn.IFNA(VLOOKUP($A66,'EV Distribution'!$A$2:$B$11,2,FALSE),0)*('EV Scenarios'!K$4-'EV Scenarios'!K$2)</f>
        <v>6.3902657136491034E-3</v>
      </c>
      <c r="L66" s="5">
        <f>'Pc, Winter, S1'!L66*Main!$B$5+_xlfn.IFNA(VLOOKUP($A66,'EV Distribution'!$A$2:$B$11,2,FALSE),0)*('EV Scenarios'!L$4-'EV Scenarios'!L$2)</f>
        <v>8.7485906037135658E-3</v>
      </c>
      <c r="M66" s="5">
        <f>'Pc, Winter, S1'!M66*Main!$B$5+_xlfn.IFNA(VLOOKUP($A66,'EV Distribution'!$A$2:$B$11,2,FALSE),0)*('EV Scenarios'!M$4-'EV Scenarios'!M$2)</f>
        <v>1.1421563198514575E-2</v>
      </c>
      <c r="N66" s="5">
        <f>'Pc, Winter, S1'!N66*Main!$B$5+_xlfn.IFNA(VLOOKUP($A66,'EV Distribution'!$A$2:$B$11,2,FALSE),0)*('EV Scenarios'!N$4-'EV Scenarios'!N$2)</f>
        <v>1.2441894173248319E-2</v>
      </c>
      <c r="O66" s="5">
        <f>'Pc, Winter, S1'!O66*Main!$B$5+_xlfn.IFNA(VLOOKUP($A66,'EV Distribution'!$A$2:$B$11,2,FALSE),0)*('EV Scenarios'!O$4-'EV Scenarios'!O$2)</f>
        <v>1.3015101872813904E-2</v>
      </c>
      <c r="P66" s="5">
        <f>'Pc, Winter, S1'!P66*Main!$B$5+_xlfn.IFNA(VLOOKUP($A66,'EV Distribution'!$A$2:$B$11,2,FALSE),0)*('EV Scenarios'!P$4-'EV Scenarios'!P$2)</f>
        <v>1.2078533994380605E-2</v>
      </c>
      <c r="Q66" s="5">
        <f>'Pc, Winter, S1'!Q66*Main!$B$5+_xlfn.IFNA(VLOOKUP($A66,'EV Distribution'!$A$2:$B$11,2,FALSE),0)*('EV Scenarios'!Q$4-'EV Scenarios'!Q$2)</f>
        <v>1.2039110705423206E-2</v>
      </c>
      <c r="R66" s="5">
        <f>'Pc, Winter, S1'!R66*Main!$B$5+_xlfn.IFNA(VLOOKUP($A66,'EV Distribution'!$A$2:$B$11,2,FALSE),0)*('EV Scenarios'!R$4-'EV Scenarios'!R$2)</f>
        <v>1.1409980544548767E-2</v>
      </c>
      <c r="S66" s="5">
        <f>'Pc, Winter, S1'!S66*Main!$B$5+_xlfn.IFNA(VLOOKUP($A66,'EV Distribution'!$A$2:$B$11,2,FALSE),0)*('EV Scenarios'!S$4-'EV Scenarios'!S$2)</f>
        <v>1.2822816496987108E-2</v>
      </c>
      <c r="T66" s="5">
        <f>'Pc, Winter, S1'!T66*Main!$B$5+_xlfn.IFNA(VLOOKUP($A66,'EV Distribution'!$A$2:$B$11,2,FALSE),0)*('EV Scenarios'!T$4-'EV Scenarios'!T$2)</f>
        <v>1.3400291907146859E-2</v>
      </c>
      <c r="U66" s="5">
        <f>'Pc, Winter, S1'!U66*Main!$B$5+_xlfn.IFNA(VLOOKUP($A66,'EV Distribution'!$A$2:$B$11,2,FALSE),0)*('EV Scenarios'!U$4-'EV Scenarios'!U$2)</f>
        <v>1.3610387334206839E-2</v>
      </c>
      <c r="V66" s="5">
        <f>'Pc, Winter, S1'!V66*Main!$B$5+_xlfn.IFNA(VLOOKUP($A66,'EV Distribution'!$A$2:$B$11,2,FALSE),0)*('EV Scenarios'!V$4-'EV Scenarios'!V$2)</f>
        <v>1.3849885865190585E-2</v>
      </c>
      <c r="W66" s="5">
        <f>'Pc, Winter, S1'!W66*Main!$B$5+_xlfn.IFNA(VLOOKUP($A66,'EV Distribution'!$A$2:$B$11,2,FALSE),0)*('EV Scenarios'!W$4-'EV Scenarios'!W$2)</f>
        <v>1.3565449125742713E-2</v>
      </c>
      <c r="X66" s="5">
        <f>'Pc, Winter, S1'!X66*Main!$B$5+_xlfn.IFNA(VLOOKUP($A66,'EV Distribution'!$A$2:$B$11,2,FALSE),0)*('EV Scenarios'!X$4-'EV Scenarios'!X$2)</f>
        <v>1.7841396851345295E-2</v>
      </c>
      <c r="Y66" s="5">
        <f>'Pc, Winter, S1'!Y66*Main!$B$5+_xlfn.IFNA(VLOOKUP($A66,'EV Distribution'!$A$2:$B$11,2,FALSE),0)*('EV Scenarios'!Y$4-'EV Scenarios'!Y$2)</f>
        <v>1.744163796851177E-2</v>
      </c>
    </row>
    <row r="67" spans="1:25" x14ac:dyDescent="0.25">
      <c r="A67">
        <v>27</v>
      </c>
      <c r="B67" s="5">
        <f>'Pc, Winter, S1'!B67*Main!$B$5+_xlfn.IFNA(VLOOKUP($A67,'EV Distribution'!$A$2:$B$11,2,FALSE),0)*('EV Scenarios'!B$4-'EV Scenarios'!B$2)</f>
        <v>1.5477446247113232E-2</v>
      </c>
      <c r="C67" s="5">
        <f>'Pc, Winter, S1'!C67*Main!$B$5+_xlfn.IFNA(VLOOKUP($A67,'EV Distribution'!$A$2:$B$11,2,FALSE),0)*('EV Scenarios'!C$4-'EV Scenarios'!C$2)</f>
        <v>1.4093725969002241E-2</v>
      </c>
      <c r="D67" s="5">
        <f>'Pc, Winter, S1'!D67*Main!$B$5+_xlfn.IFNA(VLOOKUP($A67,'EV Distribution'!$A$2:$B$11,2,FALSE),0)*('EV Scenarios'!D$4-'EV Scenarios'!D$2)</f>
        <v>1.1218809327648543E-2</v>
      </c>
      <c r="E67" s="5">
        <f>'Pc, Winter, S1'!E67*Main!$B$5+_xlfn.IFNA(VLOOKUP($A67,'EV Distribution'!$A$2:$B$11,2,FALSE),0)*('EV Scenarios'!E$4-'EV Scenarios'!E$2)</f>
        <v>1.0548071747533633E-2</v>
      </c>
      <c r="F67" s="5">
        <f>'Pc, Winter, S1'!F67*Main!$B$5+_xlfn.IFNA(VLOOKUP($A67,'EV Distribution'!$A$2:$B$11,2,FALSE),0)*('EV Scenarios'!F$4-'EV Scenarios'!F$2)</f>
        <v>9.1839746577073982E-3</v>
      </c>
      <c r="G67" s="5">
        <f>'Pc, Winter, S1'!G67*Main!$B$5+_xlfn.IFNA(VLOOKUP($A67,'EV Distribution'!$A$2:$B$11,2,FALSE),0)*('EV Scenarios'!G$4-'EV Scenarios'!G$2)</f>
        <v>8.4577398109865459E-3</v>
      </c>
      <c r="H67" s="5">
        <f>'Pc, Winter, S1'!H67*Main!$B$5+_xlfn.IFNA(VLOOKUP($A67,'EV Distribution'!$A$2:$B$11,2,FALSE),0)*('EV Scenarios'!H$4-'EV Scenarios'!H$2)</f>
        <v>1.0136191726597535E-2</v>
      </c>
      <c r="I67" s="5">
        <f>'Pc, Winter, S1'!I67*Main!$B$5+_xlfn.IFNA(VLOOKUP($A67,'EV Distribution'!$A$2:$B$11,2,FALSE),0)*('EV Scenarios'!I$4-'EV Scenarios'!I$2)</f>
        <v>4.4139388517656945E-3</v>
      </c>
      <c r="J67" s="5">
        <f>'Pc, Winter, S1'!J67*Main!$B$5+_xlfn.IFNA(VLOOKUP($A67,'EV Distribution'!$A$2:$B$11,2,FALSE),0)*('EV Scenarios'!J$4-'EV Scenarios'!J$2)</f>
        <v>8.2587649855801592E-3</v>
      </c>
      <c r="K67" s="5">
        <f>'Pc, Winter, S1'!K67*Main!$B$5+_xlfn.IFNA(VLOOKUP($A67,'EV Distribution'!$A$2:$B$11,2,FALSE),0)*('EV Scenarios'!K$4-'EV Scenarios'!K$2)</f>
        <v>1.0577308044744957E-2</v>
      </c>
      <c r="L67" s="5">
        <f>'Pc, Winter, S1'!L67*Main!$B$5+_xlfn.IFNA(VLOOKUP($A67,'EV Distribution'!$A$2:$B$11,2,FALSE),0)*('EV Scenarios'!L$4-'EV Scenarios'!L$2)</f>
        <v>1.2559788935005603E-2</v>
      </c>
      <c r="M67" s="5">
        <f>'Pc, Winter, S1'!M67*Main!$B$5+_xlfn.IFNA(VLOOKUP($A67,'EV Distribution'!$A$2:$B$11,2,FALSE),0)*('EV Scenarios'!M$4-'EV Scenarios'!M$2)</f>
        <v>1.4078701395459643E-2</v>
      </c>
      <c r="N67" s="5">
        <f>'Pc, Winter, S1'!N67*Main!$B$5+_xlfn.IFNA(VLOOKUP($A67,'EV Distribution'!$A$2:$B$11,2,FALSE),0)*('EV Scenarios'!N$4-'EV Scenarios'!N$2)</f>
        <v>1.5779013522603701E-2</v>
      </c>
      <c r="O67" s="5">
        <f>'Pc, Winter, S1'!O67*Main!$B$5+_xlfn.IFNA(VLOOKUP($A67,'EV Distribution'!$A$2:$B$11,2,FALSE),0)*('EV Scenarios'!O$4-'EV Scenarios'!O$2)</f>
        <v>1.5356141992530829E-2</v>
      </c>
      <c r="P67" s="5">
        <f>'Pc, Winter, S1'!P67*Main!$B$5+_xlfn.IFNA(VLOOKUP($A67,'EV Distribution'!$A$2:$B$11,2,FALSE),0)*('EV Scenarios'!P$4-'EV Scenarios'!P$2)</f>
        <v>1.3725178624075114E-2</v>
      </c>
      <c r="Q67" s="5">
        <f>'Pc, Winter, S1'!Q67*Main!$B$5+_xlfn.IFNA(VLOOKUP($A67,'EV Distribution'!$A$2:$B$11,2,FALSE),0)*('EV Scenarios'!Q$4-'EV Scenarios'!Q$2)</f>
        <v>1.3343419986785314E-2</v>
      </c>
      <c r="R67" s="5">
        <f>'Pc, Winter, S1'!R67*Main!$B$5+_xlfn.IFNA(VLOOKUP($A67,'EV Distribution'!$A$2:$B$11,2,FALSE),0)*('EV Scenarios'!R$4-'EV Scenarios'!R$2)</f>
        <v>1.288156352755045E-2</v>
      </c>
      <c r="S67" s="5">
        <f>'Pc, Winter, S1'!S67*Main!$B$5+_xlfn.IFNA(VLOOKUP($A67,'EV Distribution'!$A$2:$B$11,2,FALSE),0)*('EV Scenarios'!S$4-'EV Scenarios'!S$2)</f>
        <v>1.417921422543442E-2</v>
      </c>
      <c r="T67" s="5">
        <f>'Pc, Winter, S1'!T67*Main!$B$5+_xlfn.IFNA(VLOOKUP($A67,'EV Distribution'!$A$2:$B$11,2,FALSE),0)*('EV Scenarios'!T$4-'EV Scenarios'!T$2)</f>
        <v>1.2643071211813343E-2</v>
      </c>
      <c r="U67" s="5">
        <f>'Pc, Winter, S1'!U67*Main!$B$5+_xlfn.IFNA(VLOOKUP($A67,'EV Distribution'!$A$2:$B$11,2,FALSE),0)*('EV Scenarios'!U$4-'EV Scenarios'!U$2)</f>
        <v>1.3477706071790919E-2</v>
      </c>
      <c r="V67" s="5">
        <f>'Pc, Winter, S1'!V67*Main!$B$5+_xlfn.IFNA(VLOOKUP($A67,'EV Distribution'!$A$2:$B$11,2,FALSE),0)*('EV Scenarios'!V$4-'EV Scenarios'!V$2)</f>
        <v>1.5655178000686661E-2</v>
      </c>
      <c r="W67" s="5">
        <f>'Pc, Winter, S1'!W67*Main!$B$5+_xlfn.IFNA(VLOOKUP($A67,'EV Distribution'!$A$2:$B$11,2,FALSE),0)*('EV Scenarios'!W$4-'EV Scenarios'!W$2)</f>
        <v>1.4251461461673207E-2</v>
      </c>
      <c r="X67" s="5">
        <f>'Pc, Winter, S1'!X67*Main!$B$5+_xlfn.IFNA(VLOOKUP($A67,'EV Distribution'!$A$2:$B$11,2,FALSE),0)*('EV Scenarios'!X$4-'EV Scenarios'!X$2)</f>
        <v>1.8684956623556622E-2</v>
      </c>
      <c r="Y67" s="5">
        <f>'Pc, Winter, S1'!Y67*Main!$B$5+_xlfn.IFNA(VLOOKUP($A67,'EV Distribution'!$A$2:$B$11,2,FALSE),0)*('EV Scenarios'!Y$4-'EV Scenarios'!Y$2)</f>
        <v>1.7803948641325673E-2</v>
      </c>
    </row>
    <row r="68" spans="1:25" x14ac:dyDescent="0.25">
      <c r="A68">
        <v>55</v>
      </c>
      <c r="B68" s="5">
        <f>'Pc, Winter, S1'!B68*Main!$B$5+_xlfn.IFNA(VLOOKUP($A68,'EV Distribution'!$A$2:$B$11,2,FALSE),0)*('EV Scenarios'!B$4-'EV Scenarios'!B$2)</f>
        <v>1.6447806888579036E-2</v>
      </c>
      <c r="C68" s="5">
        <f>'Pc, Winter, S1'!C68*Main!$B$5+_xlfn.IFNA(VLOOKUP($A68,'EV Distribution'!$A$2:$B$11,2,FALSE),0)*('EV Scenarios'!C$4-'EV Scenarios'!C$2)</f>
        <v>1.5161189085201794E-2</v>
      </c>
      <c r="D68" s="5">
        <f>'Pc, Winter, S1'!D68*Main!$B$5+_xlfn.IFNA(VLOOKUP($A68,'EV Distribution'!$A$2:$B$11,2,FALSE),0)*('EV Scenarios'!D$4-'EV Scenarios'!D$2)</f>
        <v>1.097578754334361E-2</v>
      </c>
      <c r="E68" s="5">
        <f>'Pc, Winter, S1'!E68*Main!$B$5+_xlfn.IFNA(VLOOKUP($A68,'EV Distribution'!$A$2:$B$11,2,FALSE),0)*('EV Scenarios'!E$4-'EV Scenarios'!E$2)</f>
        <v>1.0077853734781391E-2</v>
      </c>
      <c r="F68" s="5">
        <f>'Pc, Winter, S1'!F68*Main!$B$5+_xlfn.IFNA(VLOOKUP($A68,'EV Distribution'!$A$2:$B$11,2,FALSE),0)*('EV Scenarios'!F$4-'EV Scenarios'!F$2)</f>
        <v>8.9978283399383407E-3</v>
      </c>
      <c r="G68" s="5">
        <f>'Pc, Winter, S1'!G68*Main!$B$5+_xlfn.IFNA(VLOOKUP($A68,'EV Distribution'!$A$2:$B$11,2,FALSE),0)*('EV Scenarios'!G$4-'EV Scenarios'!G$2)</f>
        <v>8.1845573520039246E-3</v>
      </c>
      <c r="H68" s="5">
        <f>'Pc, Winter, S1'!H68*Main!$B$5+_xlfn.IFNA(VLOOKUP($A68,'EV Distribution'!$A$2:$B$11,2,FALSE),0)*('EV Scenarios'!H$4-'EV Scenarios'!H$2)</f>
        <v>1.0075555369002244E-2</v>
      </c>
      <c r="I68" s="5">
        <f>'Pc, Winter, S1'!I68*Main!$B$5+_xlfn.IFNA(VLOOKUP($A68,'EV Distribution'!$A$2:$B$11,2,FALSE),0)*('EV Scenarios'!I$4-'EV Scenarios'!I$2)</f>
        <v>3.8929746235846414E-3</v>
      </c>
      <c r="J68" s="5">
        <f>'Pc, Winter, S1'!J68*Main!$B$5+_xlfn.IFNA(VLOOKUP($A68,'EV Distribution'!$A$2:$B$11,2,FALSE),0)*('EV Scenarios'!J$4-'EV Scenarios'!J$2)</f>
        <v>6.0799187993413667E-3</v>
      </c>
      <c r="K68" s="5">
        <f>'Pc, Winter, S1'!K68*Main!$B$5+_xlfn.IFNA(VLOOKUP($A68,'EV Distribution'!$A$2:$B$11,2,FALSE),0)*('EV Scenarios'!K$4-'EV Scenarios'!K$2)</f>
        <v>1.0319299888831278E-2</v>
      </c>
      <c r="L68" s="5">
        <f>'Pc, Winter, S1'!L68*Main!$B$5+_xlfn.IFNA(VLOOKUP($A68,'EV Distribution'!$A$2:$B$11,2,FALSE),0)*('EV Scenarios'!L$4-'EV Scenarios'!L$2)</f>
        <v>1.2000140840484867E-2</v>
      </c>
      <c r="M68" s="5">
        <f>'Pc, Winter, S1'!M68*Main!$B$5+_xlfn.IFNA(VLOOKUP($A68,'EV Distribution'!$A$2:$B$11,2,FALSE),0)*('EV Scenarios'!M$4-'EV Scenarios'!M$2)</f>
        <v>1.2648133892670966E-2</v>
      </c>
      <c r="N68" s="5">
        <f>'Pc, Winter, S1'!N68*Main!$B$5+_xlfn.IFNA(VLOOKUP($A68,'EV Distribution'!$A$2:$B$11,2,FALSE),0)*('EV Scenarios'!N$4-'EV Scenarios'!N$2)</f>
        <v>1.3440487957777468E-2</v>
      </c>
      <c r="O68" s="5">
        <f>'Pc, Winter, S1'!O68*Main!$B$5+_xlfn.IFNA(VLOOKUP($A68,'EV Distribution'!$A$2:$B$11,2,FALSE),0)*('EV Scenarios'!O$4-'EV Scenarios'!O$2)</f>
        <v>1.3295328036673208E-2</v>
      </c>
      <c r="P68" s="5">
        <f>'Pc, Winter, S1'!P68*Main!$B$5+_xlfn.IFNA(VLOOKUP($A68,'EV Distribution'!$A$2:$B$11,2,FALSE),0)*('EV Scenarios'!P$4-'EV Scenarios'!P$2)</f>
        <v>1.3088455204512331E-2</v>
      </c>
      <c r="Q68" s="5">
        <f>'Pc, Winter, S1'!Q68*Main!$B$5+_xlfn.IFNA(VLOOKUP($A68,'EV Distribution'!$A$2:$B$11,2,FALSE),0)*('EV Scenarios'!Q$4-'EV Scenarios'!Q$2)</f>
        <v>1.3218629942867153E-2</v>
      </c>
      <c r="R68" s="5">
        <f>'Pc, Winter, S1'!R68*Main!$B$5+_xlfn.IFNA(VLOOKUP($A68,'EV Distribution'!$A$2:$B$11,2,FALSE),0)*('EV Scenarios'!R$4-'EV Scenarios'!R$2)</f>
        <v>1.2392445307623319E-2</v>
      </c>
      <c r="S68" s="5">
        <f>'Pc, Winter, S1'!S68*Main!$B$5+_xlfn.IFNA(VLOOKUP($A68,'EV Distribution'!$A$2:$B$11,2,FALSE),0)*('EV Scenarios'!S$4-'EV Scenarios'!S$2)</f>
        <v>1.4060465920361545E-2</v>
      </c>
      <c r="T68" s="5">
        <f>'Pc, Winter, S1'!T68*Main!$B$5+_xlfn.IFNA(VLOOKUP($A68,'EV Distribution'!$A$2:$B$11,2,FALSE),0)*('EV Scenarios'!T$4-'EV Scenarios'!T$2)</f>
        <v>1.3205565833380046E-2</v>
      </c>
      <c r="U68" s="5">
        <f>'Pc, Winter, S1'!U68*Main!$B$5+_xlfn.IFNA(VLOOKUP($A68,'EV Distribution'!$A$2:$B$11,2,FALSE),0)*('EV Scenarios'!U$4-'EV Scenarios'!U$2)</f>
        <v>1.5855818809010654E-2</v>
      </c>
      <c r="V68" s="5">
        <f>'Pc, Winter, S1'!V68*Main!$B$5+_xlfn.IFNA(VLOOKUP($A68,'EV Distribution'!$A$2:$B$11,2,FALSE),0)*('EV Scenarios'!V$4-'EV Scenarios'!V$2)</f>
        <v>1.787106346898823E-2</v>
      </c>
      <c r="W68" s="5">
        <f>'Pc, Winter, S1'!W68*Main!$B$5+_xlfn.IFNA(VLOOKUP($A68,'EV Distribution'!$A$2:$B$11,2,FALSE),0)*('EV Scenarios'!W$4-'EV Scenarios'!W$2)</f>
        <v>1.4798550855507287E-2</v>
      </c>
      <c r="X68" s="5">
        <f>'Pc, Winter, S1'!X68*Main!$B$5+_xlfn.IFNA(VLOOKUP($A68,'EV Distribution'!$A$2:$B$11,2,FALSE),0)*('EV Scenarios'!X$4-'EV Scenarios'!X$2)</f>
        <v>1.7370242304806615E-2</v>
      </c>
      <c r="Y68" s="5">
        <f>'Pc, Winter, S1'!Y68*Main!$B$5+_xlfn.IFNA(VLOOKUP($A68,'EV Distribution'!$A$2:$B$11,2,FALSE),0)*('EV Scenarios'!Y$4-'EV Scenarios'!Y$2)</f>
        <v>1.7150431950826796E-2</v>
      </c>
    </row>
    <row r="69" spans="1:25" x14ac:dyDescent="0.25">
      <c r="A69">
        <v>58</v>
      </c>
      <c r="B69" s="5">
        <f>'Pc, Winter, S1'!B69*Main!$B$5+_xlfn.IFNA(VLOOKUP($A69,'EV Distribution'!$A$2:$B$11,2,FALSE),0)*('EV Scenarios'!B$4-'EV Scenarios'!B$2)</f>
        <v>1.5580445342923209E-2</v>
      </c>
      <c r="C69" s="5">
        <f>'Pc, Winter, S1'!C69*Main!$B$5+_xlfn.IFNA(VLOOKUP($A69,'EV Distribution'!$A$2:$B$11,2,FALSE),0)*('EV Scenarios'!C$4-'EV Scenarios'!C$2)</f>
        <v>1.4252099718497759E-2</v>
      </c>
      <c r="D69" s="5">
        <f>'Pc, Winter, S1'!D69*Main!$B$5+_xlfn.IFNA(VLOOKUP($A69,'EV Distribution'!$A$2:$B$11,2,FALSE),0)*('EV Scenarios'!D$4-'EV Scenarios'!D$2)</f>
        <v>1.1264316996258409E-2</v>
      </c>
      <c r="E69" s="5">
        <f>'Pc, Winter, S1'!E69*Main!$B$5+_xlfn.IFNA(VLOOKUP($A69,'EV Distribution'!$A$2:$B$11,2,FALSE),0)*('EV Scenarios'!E$4-'EV Scenarios'!E$2)</f>
        <v>1.0104289582427132E-2</v>
      </c>
      <c r="F69" s="5">
        <f>'Pc, Winter, S1'!F69*Main!$B$5+_xlfn.IFNA(VLOOKUP($A69,'EV Distribution'!$A$2:$B$11,2,FALSE),0)*('EV Scenarios'!F$4-'EV Scenarios'!F$2)</f>
        <v>9.0380153707399109E-3</v>
      </c>
      <c r="G69" s="5">
        <f>'Pc, Winter, S1'!G69*Main!$B$5+_xlfn.IFNA(VLOOKUP($A69,'EV Distribution'!$A$2:$B$11,2,FALSE),0)*('EV Scenarios'!G$4-'EV Scenarios'!G$2)</f>
        <v>8.5859015811799323E-3</v>
      </c>
      <c r="H69" s="5">
        <f>'Pc, Winter, S1'!H69*Main!$B$5+_xlfn.IFNA(VLOOKUP($A69,'EV Distribution'!$A$2:$B$11,2,FALSE),0)*('EV Scenarios'!H$4-'EV Scenarios'!H$2)</f>
        <v>1.0064538068904149E-2</v>
      </c>
      <c r="I69" s="5">
        <f>'Pc, Winter, S1'!I69*Main!$B$5+_xlfn.IFNA(VLOOKUP($A69,'EV Distribution'!$A$2:$B$11,2,FALSE),0)*('EV Scenarios'!I$4-'EV Scenarios'!I$2)</f>
        <v>5.5070749061519059E-3</v>
      </c>
      <c r="J69" s="5">
        <f>'Pc, Winter, S1'!J69*Main!$B$5+_xlfn.IFNA(VLOOKUP($A69,'EV Distribution'!$A$2:$B$11,2,FALSE),0)*('EV Scenarios'!J$4-'EV Scenarios'!J$2)</f>
        <v>7.4539754251401365E-3</v>
      </c>
      <c r="K69" s="5">
        <f>'Pc, Winter, S1'!K69*Main!$B$5+_xlfn.IFNA(VLOOKUP($A69,'EV Distribution'!$A$2:$B$11,2,FALSE),0)*('EV Scenarios'!K$4-'EV Scenarios'!K$2)</f>
        <v>1.1318585154862669E-2</v>
      </c>
      <c r="L69" s="5">
        <f>'Pc, Winter, S1'!L69*Main!$B$5+_xlfn.IFNA(VLOOKUP($A69,'EV Distribution'!$A$2:$B$11,2,FALSE),0)*('EV Scenarios'!L$4-'EV Scenarios'!L$2)</f>
        <v>1.3142378166998321E-2</v>
      </c>
      <c r="M69" s="5">
        <f>'Pc, Winter, S1'!M69*Main!$B$5+_xlfn.IFNA(VLOOKUP($A69,'EV Distribution'!$A$2:$B$11,2,FALSE),0)*('EV Scenarios'!M$4-'EV Scenarios'!M$2)</f>
        <v>1.3660707971945067E-2</v>
      </c>
      <c r="N69" s="5">
        <f>'Pc, Winter, S1'!N69*Main!$B$5+_xlfn.IFNA(VLOOKUP($A69,'EV Distribution'!$A$2:$B$11,2,FALSE),0)*('EV Scenarios'!N$4-'EV Scenarios'!N$2)</f>
        <v>1.4727172790204596E-2</v>
      </c>
      <c r="O69" s="5">
        <f>'Pc, Winter, S1'!O69*Main!$B$5+_xlfn.IFNA(VLOOKUP($A69,'EV Distribution'!$A$2:$B$11,2,FALSE),0)*('EV Scenarios'!O$4-'EV Scenarios'!O$2)</f>
        <v>1.4360182713032514E-2</v>
      </c>
      <c r="P69" s="5">
        <f>'Pc, Winter, S1'!P69*Main!$B$5+_xlfn.IFNA(VLOOKUP($A69,'EV Distribution'!$A$2:$B$11,2,FALSE),0)*('EV Scenarios'!P$4-'EV Scenarios'!P$2)</f>
        <v>1.3070658190372758E-2</v>
      </c>
      <c r="Q69" s="5">
        <f>'Pc, Winter, S1'!Q69*Main!$B$5+_xlfn.IFNA(VLOOKUP($A69,'EV Distribution'!$A$2:$B$11,2,FALSE),0)*('EV Scenarios'!Q$4-'EV Scenarios'!Q$2)</f>
        <v>1.2717208881179935E-2</v>
      </c>
      <c r="R69" s="5">
        <f>'Pc, Winter, S1'!R69*Main!$B$5+_xlfn.IFNA(VLOOKUP($A69,'EV Distribution'!$A$2:$B$11,2,FALSE),0)*('EV Scenarios'!R$4-'EV Scenarios'!R$2)</f>
        <v>1.1480012057006729E-2</v>
      </c>
      <c r="S69" s="5">
        <f>'Pc, Winter, S1'!S69*Main!$B$5+_xlfn.IFNA(VLOOKUP($A69,'EV Distribution'!$A$2:$B$11,2,FALSE),0)*('EV Scenarios'!S$4-'EV Scenarios'!S$2)</f>
        <v>1.3278604590456839E-2</v>
      </c>
      <c r="T69" s="5">
        <f>'Pc, Winter, S1'!T69*Main!$B$5+_xlfn.IFNA(VLOOKUP($A69,'EV Distribution'!$A$2:$B$11,2,FALSE),0)*('EV Scenarios'!T$4-'EV Scenarios'!T$2)</f>
        <v>1.2893407890274664E-2</v>
      </c>
      <c r="U69" s="5">
        <f>'Pc, Winter, S1'!U69*Main!$B$5+_xlfn.IFNA(VLOOKUP($A69,'EV Distribution'!$A$2:$B$11,2,FALSE),0)*('EV Scenarios'!U$4-'EV Scenarios'!U$2)</f>
        <v>1.2077958556572311E-2</v>
      </c>
      <c r="V69" s="5">
        <f>'Pc, Winter, S1'!V69*Main!$B$5+_xlfn.IFNA(VLOOKUP($A69,'EV Distribution'!$A$2:$B$11,2,FALSE),0)*('EV Scenarios'!V$4-'EV Scenarios'!V$2)</f>
        <v>1.3076941720613789E-2</v>
      </c>
      <c r="W69" s="5">
        <f>'Pc, Winter, S1'!W69*Main!$B$5+_xlfn.IFNA(VLOOKUP($A69,'EV Distribution'!$A$2:$B$11,2,FALSE),0)*('EV Scenarios'!W$4-'EV Scenarios'!W$2)</f>
        <v>1.2382676873528587E-2</v>
      </c>
      <c r="X69" s="5">
        <f>'Pc, Winter, S1'!X69*Main!$B$5+_xlfn.IFNA(VLOOKUP($A69,'EV Distribution'!$A$2:$B$11,2,FALSE),0)*('EV Scenarios'!X$4-'EV Scenarios'!X$2)</f>
        <v>1.7821401977970854E-2</v>
      </c>
      <c r="Y69" s="5">
        <f>'Pc, Winter, S1'!Y69*Main!$B$5+_xlfn.IFNA(VLOOKUP($A69,'EV Distribution'!$A$2:$B$11,2,FALSE),0)*('EV Scenarios'!Y$4-'EV Scenarios'!Y$2)</f>
        <v>1.5908040116816145E-2</v>
      </c>
    </row>
    <row r="70" spans="1:25" x14ac:dyDescent="0.25">
      <c r="A70">
        <v>57</v>
      </c>
      <c r="B70" s="5">
        <f>'Pc, Winter, S1'!B70*Main!$B$5+_xlfn.IFNA(VLOOKUP($A70,'EV Distribution'!$A$2:$B$11,2,FALSE),0)*('EV Scenarios'!B$4-'EV Scenarios'!B$2)</f>
        <v>1.5575099106656391E-2</v>
      </c>
      <c r="C70" s="5">
        <f>'Pc, Winter, S1'!C70*Main!$B$5+_xlfn.IFNA(VLOOKUP($A70,'EV Distribution'!$A$2:$B$11,2,FALSE),0)*('EV Scenarios'!C$4-'EV Scenarios'!C$2)</f>
        <v>1.268931739813621E-2</v>
      </c>
      <c r="D70" s="5">
        <f>'Pc, Winter, S1'!D70*Main!$B$5+_xlfn.IFNA(VLOOKUP($A70,'EV Distribution'!$A$2:$B$11,2,FALSE),0)*('EV Scenarios'!D$4-'EV Scenarios'!D$2)</f>
        <v>1.0608008386364911E-2</v>
      </c>
      <c r="E70" s="5">
        <f>'Pc, Winter, S1'!E70*Main!$B$5+_xlfn.IFNA(VLOOKUP($A70,'EV Distribution'!$A$2:$B$11,2,FALSE),0)*('EV Scenarios'!E$4-'EV Scenarios'!E$2)</f>
        <v>1.0149133719604823E-2</v>
      </c>
      <c r="F70" s="5">
        <f>'Pc, Winter, S1'!F70*Main!$B$5+_xlfn.IFNA(VLOOKUP($A70,'EV Distribution'!$A$2:$B$11,2,FALSE),0)*('EV Scenarios'!F$4-'EV Scenarios'!F$2)</f>
        <v>9.050254198402467E-3</v>
      </c>
      <c r="G70" s="5">
        <f>'Pc, Winter, S1'!G70*Main!$B$5+_xlfn.IFNA(VLOOKUP($A70,'EV Distribution'!$A$2:$B$11,2,FALSE),0)*('EV Scenarios'!G$4-'EV Scenarios'!G$2)</f>
        <v>8.7356423492712994E-3</v>
      </c>
      <c r="H70" s="5">
        <f>'Pc, Winter, S1'!H70*Main!$B$5+_xlfn.IFNA(VLOOKUP($A70,'EV Distribution'!$A$2:$B$11,2,FALSE),0)*('EV Scenarios'!H$4-'EV Scenarios'!H$2)</f>
        <v>9.6995539189321748E-3</v>
      </c>
      <c r="I70" s="5">
        <f>'Pc, Winter, S1'!I70*Main!$B$5+_xlfn.IFNA(VLOOKUP($A70,'EV Distribution'!$A$2:$B$11,2,FALSE),0)*('EV Scenarios'!I$4-'EV Scenarios'!I$2)</f>
        <v>4.222546591269619E-3</v>
      </c>
      <c r="J70" s="5">
        <f>'Pc, Winter, S1'!J70*Main!$B$5+_xlfn.IFNA(VLOOKUP($A70,'EV Distribution'!$A$2:$B$11,2,FALSE),0)*('EV Scenarios'!J$4-'EV Scenarios'!J$2)</f>
        <v>6.0130833423906946E-3</v>
      </c>
      <c r="K70" s="5">
        <f>'Pc, Winter, S1'!K70*Main!$B$5+_xlfn.IFNA(VLOOKUP($A70,'EV Distribution'!$A$2:$B$11,2,FALSE),0)*('EV Scenarios'!K$4-'EV Scenarios'!K$2)</f>
        <v>9.4478500575252249E-3</v>
      </c>
      <c r="L70" s="5">
        <f>'Pc, Winter, S1'!L70*Main!$B$5+_xlfn.IFNA(VLOOKUP($A70,'EV Distribution'!$A$2:$B$11,2,FALSE),0)*('EV Scenarios'!L$4-'EV Scenarios'!L$2)</f>
        <v>1.2268619645543724E-2</v>
      </c>
      <c r="M70" s="5">
        <f>'Pc, Winter, S1'!M70*Main!$B$5+_xlfn.IFNA(VLOOKUP($A70,'EV Distribution'!$A$2:$B$11,2,FALSE),0)*('EV Scenarios'!M$4-'EV Scenarios'!M$2)</f>
        <v>1.4917524357819505E-2</v>
      </c>
      <c r="N70" s="5">
        <f>'Pc, Winter, S1'!N70*Main!$B$5+_xlfn.IFNA(VLOOKUP($A70,'EV Distribution'!$A$2:$B$11,2,FALSE),0)*('EV Scenarios'!N$4-'EV Scenarios'!N$2)</f>
        <v>1.6100238059150788E-2</v>
      </c>
      <c r="O70" s="5">
        <f>'Pc, Winter, S1'!O70*Main!$B$5+_xlfn.IFNA(VLOOKUP($A70,'EV Distribution'!$A$2:$B$11,2,FALSE),0)*('EV Scenarios'!O$4-'EV Scenarios'!O$2)</f>
        <v>1.6813340795992154E-2</v>
      </c>
      <c r="P70" s="5">
        <f>'Pc, Winter, S1'!P70*Main!$B$5+_xlfn.IFNA(VLOOKUP($A70,'EV Distribution'!$A$2:$B$11,2,FALSE),0)*('EV Scenarios'!P$4-'EV Scenarios'!P$2)</f>
        <v>1.6844278523094173E-2</v>
      </c>
      <c r="Q70" s="5">
        <f>'Pc, Winter, S1'!Q70*Main!$B$5+_xlfn.IFNA(VLOOKUP($A70,'EV Distribution'!$A$2:$B$11,2,FALSE),0)*('EV Scenarios'!Q$4-'EV Scenarios'!Q$2)</f>
        <v>1.5628879085440021E-2</v>
      </c>
      <c r="R70" s="5">
        <f>'Pc, Winter, S1'!R70*Main!$B$5+_xlfn.IFNA(VLOOKUP($A70,'EV Distribution'!$A$2:$B$11,2,FALSE),0)*('EV Scenarios'!R$4-'EV Scenarios'!R$2)</f>
        <v>1.2605598699229262E-2</v>
      </c>
      <c r="S70" s="5">
        <f>'Pc, Winter, S1'!S70*Main!$B$5+_xlfn.IFNA(VLOOKUP($A70,'EV Distribution'!$A$2:$B$11,2,FALSE),0)*('EV Scenarios'!S$4-'EV Scenarios'!S$2)</f>
        <v>1.4152178375770742E-2</v>
      </c>
      <c r="T70" s="5">
        <f>'Pc, Winter, S1'!T70*Main!$B$5+_xlfn.IFNA(VLOOKUP($A70,'EV Distribution'!$A$2:$B$11,2,FALSE),0)*('EV Scenarios'!T$4-'EV Scenarios'!T$2)</f>
        <v>1.5781144038452915E-2</v>
      </c>
      <c r="U70" s="5">
        <f>'Pc, Winter, S1'!U70*Main!$B$5+_xlfn.IFNA(VLOOKUP($A70,'EV Distribution'!$A$2:$B$11,2,FALSE),0)*('EV Scenarios'!U$4-'EV Scenarios'!U$2)</f>
        <v>1.8372204743441704E-2</v>
      </c>
      <c r="V70" s="5">
        <f>'Pc, Winter, S1'!V70*Main!$B$5+_xlfn.IFNA(VLOOKUP($A70,'EV Distribution'!$A$2:$B$11,2,FALSE),0)*('EV Scenarios'!V$4-'EV Scenarios'!V$2)</f>
        <v>1.8934422574257287E-2</v>
      </c>
      <c r="W70" s="5">
        <f>'Pc, Winter, S1'!W70*Main!$B$5+_xlfn.IFNA(VLOOKUP($A70,'EV Distribution'!$A$2:$B$11,2,FALSE),0)*('EV Scenarios'!W$4-'EV Scenarios'!W$2)</f>
        <v>1.7850115091774105E-2</v>
      </c>
      <c r="X70" s="5">
        <f>'Pc, Winter, S1'!X70*Main!$B$5+_xlfn.IFNA(VLOOKUP($A70,'EV Distribution'!$A$2:$B$11,2,FALSE),0)*('EV Scenarios'!X$4-'EV Scenarios'!X$2)</f>
        <v>1.9605306583422084E-2</v>
      </c>
      <c r="Y70" s="5">
        <f>'Pc, Winter, S1'!Y70*Main!$B$5+_xlfn.IFNA(VLOOKUP($A70,'EV Distribution'!$A$2:$B$11,2,FALSE),0)*('EV Scenarios'!Y$4-'EV Scenarios'!Y$2)</f>
        <v>1.7727774504091933E-2</v>
      </c>
    </row>
    <row r="71" spans="1:25" x14ac:dyDescent="0.25">
      <c r="A71">
        <v>56</v>
      </c>
      <c r="B71" s="5">
        <f>'Pc, Winter, S1'!B71*Main!$B$5+_xlfn.IFNA(VLOOKUP($A71,'EV Distribution'!$A$2:$B$11,2,FALSE),0)*('EV Scenarios'!B$4-'EV Scenarios'!B$2)</f>
        <v>1.6266649972463566E-2</v>
      </c>
      <c r="C71" s="5">
        <f>'Pc, Winter, S1'!C71*Main!$B$5+_xlfn.IFNA(VLOOKUP($A71,'EV Distribution'!$A$2:$B$11,2,FALSE),0)*('EV Scenarios'!C$4-'EV Scenarios'!C$2)</f>
        <v>1.5674483864419844E-2</v>
      </c>
      <c r="D71" s="5">
        <f>'Pc, Winter, S1'!D71*Main!$B$5+_xlfn.IFNA(VLOOKUP($A71,'EV Distribution'!$A$2:$B$11,2,FALSE),0)*('EV Scenarios'!D$4-'EV Scenarios'!D$2)</f>
        <v>1.1959466707343051E-2</v>
      </c>
      <c r="E71" s="5">
        <f>'Pc, Winter, S1'!E71*Main!$B$5+_xlfn.IFNA(VLOOKUP($A71,'EV Distribution'!$A$2:$B$11,2,FALSE),0)*('EV Scenarios'!E$4-'EV Scenarios'!E$2)</f>
        <v>1.0331379719086325E-2</v>
      </c>
      <c r="F71" s="5">
        <f>'Pc, Winter, S1'!F71*Main!$B$5+_xlfn.IFNA(VLOOKUP($A71,'EV Distribution'!$A$2:$B$11,2,FALSE),0)*('EV Scenarios'!F$4-'EV Scenarios'!F$2)</f>
        <v>8.4816454047645738E-3</v>
      </c>
      <c r="G71" s="5">
        <f>'Pc, Winter, S1'!G71*Main!$B$5+_xlfn.IFNA(VLOOKUP($A71,'EV Distribution'!$A$2:$B$11,2,FALSE),0)*('EV Scenarios'!G$4-'EV Scenarios'!G$2)</f>
        <v>8.6034344249719726E-3</v>
      </c>
      <c r="H71" s="5">
        <f>'Pc, Winter, S1'!H71*Main!$B$5+_xlfn.IFNA(VLOOKUP($A71,'EV Distribution'!$A$2:$B$11,2,FALSE),0)*('EV Scenarios'!H$4-'EV Scenarios'!H$2)</f>
        <v>9.7714534726177135E-3</v>
      </c>
      <c r="I71" s="5">
        <f>'Pc, Winter, S1'!I71*Main!$B$5+_xlfn.IFNA(VLOOKUP($A71,'EV Distribution'!$A$2:$B$11,2,FALSE),0)*('EV Scenarios'!I$4-'EV Scenarios'!I$2)</f>
        <v>5.2365975364489911E-3</v>
      </c>
      <c r="J71" s="5">
        <f>'Pc, Winter, S1'!J71*Main!$B$5+_xlfn.IFNA(VLOOKUP($A71,'EV Distribution'!$A$2:$B$11,2,FALSE),0)*('EV Scenarios'!J$4-'EV Scenarios'!J$2)</f>
        <v>6.2130990342348655E-3</v>
      </c>
      <c r="K71" s="5">
        <f>'Pc, Winter, S1'!K71*Main!$B$5+_xlfn.IFNA(VLOOKUP($A71,'EV Distribution'!$A$2:$B$11,2,FALSE),0)*('EV Scenarios'!K$4-'EV Scenarios'!K$2)</f>
        <v>7.4751613621496628E-3</v>
      </c>
      <c r="L71" s="5">
        <f>'Pc, Winter, S1'!L71*Main!$B$5+_xlfn.IFNA(VLOOKUP($A71,'EV Distribution'!$A$2:$B$11,2,FALSE),0)*('EV Scenarios'!L$4-'EV Scenarios'!L$2)</f>
        <v>9.8538499516255609E-3</v>
      </c>
      <c r="M71" s="5">
        <f>'Pc, Winter, S1'!M71*Main!$B$5+_xlfn.IFNA(VLOOKUP($A71,'EV Distribution'!$A$2:$B$11,2,FALSE),0)*('EV Scenarios'!M$4-'EV Scenarios'!M$2)</f>
        <v>1.0969856156348096E-2</v>
      </c>
      <c r="N71" s="5">
        <f>'Pc, Winter, S1'!N71*Main!$B$5+_xlfn.IFNA(VLOOKUP($A71,'EV Distribution'!$A$2:$B$11,2,FALSE),0)*('EV Scenarios'!N$4-'EV Scenarios'!N$2)</f>
        <v>1.2527800481796525E-2</v>
      </c>
      <c r="O71" s="5">
        <f>'Pc, Winter, S1'!O71*Main!$B$5+_xlfn.IFNA(VLOOKUP($A71,'EV Distribution'!$A$2:$B$11,2,FALSE),0)*('EV Scenarios'!O$4-'EV Scenarios'!O$2)</f>
        <v>1.2282529620838006E-2</v>
      </c>
      <c r="P71" s="5">
        <f>'Pc, Winter, S1'!P71*Main!$B$5+_xlfn.IFNA(VLOOKUP($A71,'EV Distribution'!$A$2:$B$11,2,FALSE),0)*('EV Scenarios'!P$4-'EV Scenarios'!P$2)</f>
        <v>1.1830938953909754E-2</v>
      </c>
      <c r="Q71" s="5">
        <f>'Pc, Winter, S1'!Q71*Main!$B$5+_xlfn.IFNA(VLOOKUP($A71,'EV Distribution'!$A$2:$B$11,2,FALSE),0)*('EV Scenarios'!Q$4-'EV Scenarios'!Q$2)</f>
        <v>1.1132865316690024E-2</v>
      </c>
      <c r="R71" s="5">
        <f>'Pc, Winter, S1'!R71*Main!$B$5+_xlfn.IFNA(VLOOKUP($A71,'EV Distribution'!$A$2:$B$11,2,FALSE),0)*('EV Scenarios'!R$4-'EV Scenarios'!R$2)</f>
        <v>1.0055323547183297E-2</v>
      </c>
      <c r="S71" s="5">
        <f>'Pc, Winter, S1'!S71*Main!$B$5+_xlfn.IFNA(VLOOKUP($A71,'EV Distribution'!$A$2:$B$11,2,FALSE),0)*('EV Scenarios'!S$4-'EV Scenarios'!S$2)</f>
        <v>1.1716354667769059E-2</v>
      </c>
      <c r="T71" s="5">
        <f>'Pc, Winter, S1'!T71*Main!$B$5+_xlfn.IFNA(VLOOKUP($A71,'EV Distribution'!$A$2:$B$11,2,FALSE),0)*('EV Scenarios'!T$4-'EV Scenarios'!T$2)</f>
        <v>1.0311459779862668E-2</v>
      </c>
      <c r="U71" s="5">
        <f>'Pc, Winter, S1'!U71*Main!$B$5+_xlfn.IFNA(VLOOKUP($A71,'EV Distribution'!$A$2:$B$11,2,FALSE),0)*('EV Scenarios'!U$4-'EV Scenarios'!U$2)</f>
        <v>1.2936100671987109E-2</v>
      </c>
      <c r="V71" s="5">
        <f>'Pc, Winter, S1'!V71*Main!$B$5+_xlfn.IFNA(VLOOKUP($A71,'EV Distribution'!$A$2:$B$11,2,FALSE),0)*('EV Scenarios'!V$4-'EV Scenarios'!V$2)</f>
        <v>1.4585977941115472E-2</v>
      </c>
      <c r="W71" s="5">
        <f>'Pc, Winter, S1'!W71*Main!$B$5+_xlfn.IFNA(VLOOKUP($A71,'EV Distribution'!$A$2:$B$11,2,FALSE),0)*('EV Scenarios'!W$4-'EV Scenarios'!W$2)</f>
        <v>1.3769228598794842E-2</v>
      </c>
      <c r="X71" s="5">
        <f>'Pc, Winter, S1'!X71*Main!$B$5+_xlfn.IFNA(VLOOKUP($A71,'EV Distribution'!$A$2:$B$11,2,FALSE),0)*('EV Scenarios'!X$4-'EV Scenarios'!X$2)</f>
        <v>1.7800663223444507E-2</v>
      </c>
      <c r="Y71" s="5">
        <f>'Pc, Winter, S1'!Y71*Main!$B$5+_xlfn.IFNA(VLOOKUP($A71,'EV Distribution'!$A$2:$B$11,2,FALSE),0)*('EV Scenarios'!Y$4-'EV Scenarios'!Y$2)</f>
        <v>1.7069175873332398E-2</v>
      </c>
    </row>
    <row r="72" spans="1:25" x14ac:dyDescent="0.25">
      <c r="A72">
        <v>84</v>
      </c>
      <c r="B72" s="5">
        <f>'Pc, Winter, S1'!B72*Main!$B$5+_xlfn.IFNA(VLOOKUP($A72,'EV Distribution'!$A$2:$B$11,2,FALSE),0)*('EV Scenarios'!B$4-'EV Scenarios'!B$2)</f>
        <v>1.1704469394296526E-2</v>
      </c>
      <c r="C72" s="5">
        <f>'Pc, Winter, S1'!C72*Main!$B$5+_xlfn.IFNA(VLOOKUP($A72,'EV Distribution'!$A$2:$B$11,2,FALSE),0)*('EV Scenarios'!C$4-'EV Scenarios'!C$2)</f>
        <v>1.1618797186925449E-2</v>
      </c>
      <c r="D72" s="5">
        <f>'Pc, Winter, S1'!D72*Main!$B$5+_xlfn.IFNA(VLOOKUP($A72,'EV Distribution'!$A$2:$B$11,2,FALSE),0)*('EV Scenarios'!D$4-'EV Scenarios'!D$2)</f>
        <v>9.5398647748178248E-3</v>
      </c>
      <c r="E72" s="5">
        <f>'Pc, Winter, S1'!E72*Main!$B$5+_xlfn.IFNA(VLOOKUP($A72,'EV Distribution'!$A$2:$B$11,2,FALSE),0)*('EV Scenarios'!E$4-'EV Scenarios'!E$2)</f>
        <v>9.075667262247759E-3</v>
      </c>
      <c r="F72" s="5">
        <f>'Pc, Winter, S1'!F72*Main!$B$5+_xlfn.IFNA(VLOOKUP($A72,'EV Distribution'!$A$2:$B$11,2,FALSE),0)*('EV Scenarios'!F$4-'EV Scenarios'!F$2)</f>
        <v>7.8066533488368841E-3</v>
      </c>
      <c r="G72" s="5">
        <f>'Pc, Winter, S1'!G72*Main!$B$5+_xlfn.IFNA(VLOOKUP($A72,'EV Distribution'!$A$2:$B$11,2,FALSE),0)*('EV Scenarios'!G$4-'EV Scenarios'!G$2)</f>
        <v>7.2998756667180496E-3</v>
      </c>
      <c r="H72" s="5">
        <f>'Pc, Winter, S1'!H72*Main!$B$5+_xlfn.IFNA(VLOOKUP($A72,'EV Distribution'!$A$2:$B$11,2,FALSE),0)*('EV Scenarios'!H$4-'EV Scenarios'!H$2)</f>
        <v>8.9383720685818398E-3</v>
      </c>
      <c r="I72" s="5">
        <f>'Pc, Winter, S1'!I72*Main!$B$5+_xlfn.IFNA(VLOOKUP($A72,'EV Distribution'!$A$2:$B$11,2,FALSE),0)*('EV Scenarios'!I$4-'EV Scenarios'!I$2)</f>
        <v>4.2528395126821749E-3</v>
      </c>
      <c r="J72" s="5">
        <f>'Pc, Winter, S1'!J72*Main!$B$5+_xlfn.IFNA(VLOOKUP($A72,'EV Distribution'!$A$2:$B$11,2,FALSE),0)*('EV Scenarios'!J$4-'EV Scenarios'!J$2)</f>
        <v>5.4572161366031394E-3</v>
      </c>
      <c r="K72" s="5">
        <f>'Pc, Winter, S1'!K72*Main!$B$5+_xlfn.IFNA(VLOOKUP($A72,'EV Distribution'!$A$2:$B$11,2,FALSE),0)*('EV Scenarios'!K$4-'EV Scenarios'!K$2)</f>
        <v>6.5213877678531387E-3</v>
      </c>
      <c r="L72" s="5">
        <f>'Pc, Winter, S1'!L72*Main!$B$5+_xlfn.IFNA(VLOOKUP($A72,'EV Distribution'!$A$2:$B$11,2,FALSE),0)*('EV Scenarios'!L$4-'EV Scenarios'!L$2)</f>
        <v>6.2310936674607629E-3</v>
      </c>
      <c r="M72" s="5">
        <f>'Pc, Winter, S1'!M72*Main!$B$5+_xlfn.IFNA(VLOOKUP($A72,'EV Distribution'!$A$2:$B$11,2,FALSE),0)*('EV Scenarios'!M$4-'EV Scenarios'!M$2)</f>
        <v>6.4054863893918167E-3</v>
      </c>
      <c r="N72" s="5">
        <f>'Pc, Winter, S1'!N72*Main!$B$5+_xlfn.IFNA(VLOOKUP($A72,'EV Distribution'!$A$2:$B$11,2,FALSE),0)*('EV Scenarios'!N$4-'EV Scenarios'!N$2)</f>
        <v>6.7849360978839693E-3</v>
      </c>
      <c r="O72" s="5">
        <f>'Pc, Winter, S1'!O72*Main!$B$5+_xlfn.IFNA(VLOOKUP($A72,'EV Distribution'!$A$2:$B$11,2,FALSE),0)*('EV Scenarios'!O$4-'EV Scenarios'!O$2)</f>
        <v>7.4542666733884537E-3</v>
      </c>
      <c r="P72" s="5">
        <f>'Pc, Winter, S1'!P72*Main!$B$5+_xlfn.IFNA(VLOOKUP($A72,'EV Distribution'!$A$2:$B$11,2,FALSE),0)*('EV Scenarios'!P$4-'EV Scenarios'!P$2)</f>
        <v>7.2865138327774664E-3</v>
      </c>
      <c r="Q72" s="5">
        <f>'Pc, Winter, S1'!Q72*Main!$B$5+_xlfn.IFNA(VLOOKUP($A72,'EV Distribution'!$A$2:$B$11,2,FALSE),0)*('EV Scenarios'!Q$4-'EV Scenarios'!Q$2)</f>
        <v>7.4216632707258968E-3</v>
      </c>
      <c r="R72" s="5">
        <f>'Pc, Winter, S1'!R72*Main!$B$5+_xlfn.IFNA(VLOOKUP($A72,'EV Distribution'!$A$2:$B$11,2,FALSE),0)*('EV Scenarios'!R$4-'EV Scenarios'!R$2)</f>
        <v>6.833612837528028E-3</v>
      </c>
      <c r="S72" s="5">
        <f>'Pc, Winter, S1'!S72*Main!$B$5+_xlfn.IFNA(VLOOKUP($A72,'EV Distribution'!$A$2:$B$11,2,FALSE),0)*('EV Scenarios'!S$4-'EV Scenarios'!S$2)</f>
        <v>8.0815002397561665E-3</v>
      </c>
      <c r="T72" s="5">
        <f>'Pc, Winter, S1'!T72*Main!$B$5+_xlfn.IFNA(VLOOKUP($A72,'EV Distribution'!$A$2:$B$11,2,FALSE),0)*('EV Scenarios'!T$4-'EV Scenarios'!T$2)</f>
        <v>6.8599321412275791E-3</v>
      </c>
      <c r="U72" s="5">
        <f>'Pc, Winter, S1'!U72*Main!$B$5+_xlfn.IFNA(VLOOKUP($A72,'EV Distribution'!$A$2:$B$11,2,FALSE),0)*('EV Scenarios'!U$4-'EV Scenarios'!U$2)</f>
        <v>6.3367235342909195E-3</v>
      </c>
      <c r="V72" s="5">
        <f>'Pc, Winter, S1'!V72*Main!$B$5+_xlfn.IFNA(VLOOKUP($A72,'EV Distribution'!$A$2:$B$11,2,FALSE),0)*('EV Scenarios'!V$4-'EV Scenarios'!V$2)</f>
        <v>7.0208770911434973E-3</v>
      </c>
      <c r="W72" s="5">
        <f>'Pc, Winter, S1'!W72*Main!$B$5+_xlfn.IFNA(VLOOKUP($A72,'EV Distribution'!$A$2:$B$11,2,FALSE),0)*('EV Scenarios'!W$4-'EV Scenarios'!W$2)</f>
        <v>5.9246863051709651E-3</v>
      </c>
      <c r="X72" s="5">
        <f>'Pc, Winter, S1'!X72*Main!$B$5+_xlfn.IFNA(VLOOKUP($A72,'EV Distribution'!$A$2:$B$11,2,FALSE),0)*('EV Scenarios'!X$4-'EV Scenarios'!X$2)</f>
        <v>1.1296588518525786E-2</v>
      </c>
      <c r="Y72" s="5">
        <f>'Pc, Winter, S1'!Y72*Main!$B$5+_xlfn.IFNA(VLOOKUP($A72,'EV Distribution'!$A$2:$B$11,2,FALSE),0)*('EV Scenarios'!Y$4-'EV Scenarios'!Y$2)</f>
        <v>1.1836619793778029E-2</v>
      </c>
    </row>
    <row r="73" spans="1:25" x14ac:dyDescent="0.25">
      <c r="A73">
        <v>85</v>
      </c>
      <c r="B73" s="5">
        <f>'Pc, Winter, S1'!B73*Main!$B$5+_xlfn.IFNA(VLOOKUP($A73,'EV Distribution'!$A$2:$B$11,2,FALSE),0)*('EV Scenarios'!B$4-'EV Scenarios'!B$2)</f>
        <v>1.1412663536154711E-2</v>
      </c>
      <c r="C73" s="5">
        <f>'Pc, Winter, S1'!C73*Main!$B$5+_xlfn.IFNA(VLOOKUP($A73,'EV Distribution'!$A$2:$B$11,2,FALSE),0)*('EV Scenarios'!C$4-'EV Scenarios'!C$2)</f>
        <v>1.1487105629848657E-2</v>
      </c>
      <c r="D73" s="5">
        <f>'Pc, Winter, S1'!D73*Main!$B$5+_xlfn.IFNA(VLOOKUP($A73,'EV Distribution'!$A$2:$B$11,2,FALSE),0)*('EV Scenarios'!D$4-'EV Scenarios'!D$2)</f>
        <v>9.9238394087163683E-3</v>
      </c>
      <c r="E73" s="5">
        <f>'Pc, Winter, S1'!E73*Main!$B$5+_xlfn.IFNA(VLOOKUP($A73,'EV Distribution'!$A$2:$B$11,2,FALSE),0)*('EV Scenarios'!E$4-'EV Scenarios'!E$2)</f>
        <v>9.3216893618133425E-3</v>
      </c>
      <c r="F73" s="5">
        <f>'Pc, Winter, S1'!F73*Main!$B$5+_xlfn.IFNA(VLOOKUP($A73,'EV Distribution'!$A$2:$B$11,2,FALSE),0)*('EV Scenarios'!F$4-'EV Scenarios'!F$2)</f>
        <v>8.0894868575112112E-3</v>
      </c>
      <c r="G73" s="5">
        <f>'Pc, Winter, S1'!G73*Main!$B$5+_xlfn.IFNA(VLOOKUP($A73,'EV Distribution'!$A$2:$B$11,2,FALSE),0)*('EV Scenarios'!G$4-'EV Scenarios'!G$2)</f>
        <v>7.7812761309136768E-3</v>
      </c>
      <c r="H73" s="5">
        <f>'Pc, Winter, S1'!H73*Main!$B$5+_xlfn.IFNA(VLOOKUP($A73,'EV Distribution'!$A$2:$B$11,2,FALSE),0)*('EV Scenarios'!H$4-'EV Scenarios'!H$2)</f>
        <v>9.3032790102998888E-3</v>
      </c>
      <c r="I73" s="5">
        <f>'Pc, Winter, S1'!I73*Main!$B$5+_xlfn.IFNA(VLOOKUP($A73,'EV Distribution'!$A$2:$B$11,2,FALSE),0)*('EV Scenarios'!I$4-'EV Scenarios'!I$2)</f>
        <v>4.4154644193665918E-3</v>
      </c>
      <c r="J73" s="5">
        <f>'Pc, Winter, S1'!J73*Main!$B$5+_xlfn.IFNA(VLOOKUP($A73,'EV Distribution'!$A$2:$B$11,2,FALSE),0)*('EV Scenarios'!J$4-'EV Scenarios'!J$2)</f>
        <v>5.3495444245515687E-3</v>
      </c>
      <c r="K73" s="5">
        <f>'Pc, Winter, S1'!K73*Main!$B$5+_xlfn.IFNA(VLOOKUP($A73,'EV Distribution'!$A$2:$B$11,2,FALSE),0)*('EV Scenarios'!K$4-'EV Scenarios'!K$2)</f>
        <v>6.628141848766817E-3</v>
      </c>
      <c r="L73" s="5">
        <f>'Pc, Winter, S1'!L73*Main!$B$5+_xlfn.IFNA(VLOOKUP($A73,'EV Distribution'!$A$2:$B$11,2,FALSE),0)*('EV Scenarios'!L$4-'EV Scenarios'!L$2)</f>
        <v>6.3670348917741031E-3</v>
      </c>
      <c r="M73" s="5">
        <f>'Pc, Winter, S1'!M73*Main!$B$5+_xlfn.IFNA(VLOOKUP($A73,'EV Distribution'!$A$2:$B$11,2,FALSE),0)*('EV Scenarios'!M$4-'EV Scenarios'!M$2)</f>
        <v>6.726443165344733E-3</v>
      </c>
      <c r="N73" s="5">
        <f>'Pc, Winter, S1'!N73*Main!$B$5+_xlfn.IFNA(VLOOKUP($A73,'EV Distribution'!$A$2:$B$11,2,FALSE),0)*('EV Scenarios'!N$4-'EV Scenarios'!N$2)</f>
        <v>7.303622135061659E-3</v>
      </c>
      <c r="O73" s="5">
        <f>'Pc, Winter, S1'!O73*Main!$B$5+_xlfn.IFNA(VLOOKUP($A73,'EV Distribution'!$A$2:$B$11,2,FALSE),0)*('EV Scenarios'!O$4-'EV Scenarios'!O$2)</f>
        <v>7.9367381081558285E-3</v>
      </c>
      <c r="P73" s="5">
        <f>'Pc, Winter, S1'!P73*Main!$B$5+_xlfn.IFNA(VLOOKUP($A73,'EV Distribution'!$A$2:$B$11,2,FALSE),0)*('EV Scenarios'!P$4-'EV Scenarios'!P$2)</f>
        <v>7.8558555034613231E-3</v>
      </c>
      <c r="Q73" s="5">
        <f>'Pc, Winter, S1'!Q73*Main!$B$5+_xlfn.IFNA(VLOOKUP($A73,'EV Distribution'!$A$2:$B$11,2,FALSE),0)*('EV Scenarios'!Q$4-'EV Scenarios'!Q$2)</f>
        <v>8.152767345193386E-3</v>
      </c>
      <c r="R73" s="5">
        <f>'Pc, Winter, S1'!R73*Main!$B$5+_xlfn.IFNA(VLOOKUP($A73,'EV Distribution'!$A$2:$B$11,2,FALSE),0)*('EV Scenarios'!R$4-'EV Scenarios'!R$2)</f>
        <v>7.495817799229261E-3</v>
      </c>
      <c r="S73" s="5">
        <f>'Pc, Winter, S1'!S73*Main!$B$5+_xlfn.IFNA(VLOOKUP($A73,'EV Distribution'!$A$2:$B$11,2,FALSE),0)*('EV Scenarios'!S$4-'EV Scenarios'!S$2)</f>
        <v>8.7180511479680502E-3</v>
      </c>
      <c r="T73" s="5">
        <f>'Pc, Winter, S1'!T73*Main!$B$5+_xlfn.IFNA(VLOOKUP($A73,'EV Distribution'!$A$2:$B$11,2,FALSE),0)*('EV Scenarios'!T$4-'EV Scenarios'!T$2)</f>
        <v>7.2487878231362107E-3</v>
      </c>
      <c r="U73" s="5">
        <f>'Pc, Winter, S1'!U73*Main!$B$5+_xlfn.IFNA(VLOOKUP($A73,'EV Distribution'!$A$2:$B$11,2,FALSE),0)*('EV Scenarios'!U$4-'EV Scenarios'!U$2)</f>
        <v>6.810801151933857E-3</v>
      </c>
      <c r="V73" s="5">
        <f>'Pc, Winter, S1'!V73*Main!$B$5+_xlfn.IFNA(VLOOKUP($A73,'EV Distribution'!$A$2:$B$11,2,FALSE),0)*('EV Scenarios'!V$4-'EV Scenarios'!V$2)</f>
        <v>7.2419890542741033E-3</v>
      </c>
      <c r="W73" s="5">
        <f>'Pc, Winter, S1'!W73*Main!$B$5+_xlfn.IFNA(VLOOKUP($A73,'EV Distribution'!$A$2:$B$11,2,FALSE),0)*('EV Scenarios'!W$4-'EV Scenarios'!W$2)</f>
        <v>6.2956636897561679E-3</v>
      </c>
      <c r="X73" s="5">
        <f>'Pc, Winter, S1'!X73*Main!$B$5+_xlfn.IFNA(VLOOKUP($A73,'EV Distribution'!$A$2:$B$11,2,FALSE),0)*('EV Scenarios'!X$4-'EV Scenarios'!X$2)</f>
        <v>1.1341913138410875E-2</v>
      </c>
      <c r="Y73" s="5">
        <f>'Pc, Winter, S1'!Y73*Main!$B$5+_xlfn.IFNA(VLOOKUP($A73,'EV Distribution'!$A$2:$B$11,2,FALSE),0)*('EV Scenarios'!Y$4-'EV Scenarios'!Y$2)</f>
        <v>1.1429604375112108E-2</v>
      </c>
    </row>
    <row r="74" spans="1:25" x14ac:dyDescent="0.25">
      <c r="A74">
        <v>83</v>
      </c>
      <c r="B74" s="5">
        <f>'Pc, Winter, S1'!B74*Main!$B$5+_xlfn.IFNA(VLOOKUP($A74,'EV Distribution'!$A$2:$B$11,2,FALSE),0)*('EV Scenarios'!B$4-'EV Scenarios'!B$2)</f>
        <v>1.1123621772996077E-2</v>
      </c>
      <c r="C74" s="5">
        <f>'Pc, Winter, S1'!C74*Main!$B$5+_xlfn.IFNA(VLOOKUP($A74,'EV Distribution'!$A$2:$B$11,2,FALSE),0)*('EV Scenarios'!C$4-'EV Scenarios'!C$2)</f>
        <v>1.1020483338859306E-2</v>
      </c>
      <c r="D74" s="5">
        <f>'Pc, Winter, S1'!D74*Main!$B$5+_xlfn.IFNA(VLOOKUP($A74,'EV Distribution'!$A$2:$B$11,2,FALSE),0)*('EV Scenarios'!D$4-'EV Scenarios'!D$2)</f>
        <v>9.5514857030829601E-3</v>
      </c>
      <c r="E74" s="5">
        <f>'Pc, Winter, S1'!E74*Main!$B$5+_xlfn.IFNA(VLOOKUP($A74,'EV Distribution'!$A$2:$B$11,2,FALSE),0)*('EV Scenarios'!E$4-'EV Scenarios'!E$2)</f>
        <v>9.0072273958800471E-3</v>
      </c>
      <c r="F74" s="5">
        <f>'Pc, Winter, S1'!F74*Main!$B$5+_xlfn.IFNA(VLOOKUP($A74,'EV Distribution'!$A$2:$B$11,2,FALSE),0)*('EV Scenarios'!F$4-'EV Scenarios'!F$2)</f>
        <v>7.7456442518357626E-3</v>
      </c>
      <c r="G74" s="5">
        <f>'Pc, Winter, S1'!G74*Main!$B$5+_xlfn.IFNA(VLOOKUP($A74,'EV Distribution'!$A$2:$B$11,2,FALSE),0)*('EV Scenarios'!G$4-'EV Scenarios'!G$2)</f>
        <v>7.408768242138453E-3</v>
      </c>
      <c r="H74" s="5">
        <f>'Pc, Winter, S1'!H74*Main!$B$5+_xlfn.IFNA(VLOOKUP($A74,'EV Distribution'!$A$2:$B$11,2,FALSE),0)*('EV Scenarios'!H$4-'EV Scenarios'!H$2)</f>
        <v>8.7502436474495519E-3</v>
      </c>
      <c r="I74" s="5">
        <f>'Pc, Winter, S1'!I74*Main!$B$5+_xlfn.IFNA(VLOOKUP($A74,'EV Distribution'!$A$2:$B$11,2,FALSE),0)*('EV Scenarios'!I$4-'EV Scenarios'!I$2)</f>
        <v>3.0172779972393502E-3</v>
      </c>
      <c r="J74" s="5">
        <f>'Pc, Winter, S1'!J74*Main!$B$5+_xlfn.IFNA(VLOOKUP($A74,'EV Distribution'!$A$2:$B$11,2,FALSE),0)*('EV Scenarios'!J$4-'EV Scenarios'!J$2)</f>
        <v>3.9035329193665928E-3</v>
      </c>
      <c r="K74" s="5">
        <f>'Pc, Winter, S1'!K74*Main!$B$5+_xlfn.IFNA(VLOOKUP($A74,'EV Distribution'!$A$2:$B$11,2,FALSE),0)*('EV Scenarios'!K$4-'EV Scenarios'!K$2)</f>
        <v>5.6815493401345292E-3</v>
      </c>
      <c r="L74" s="5">
        <f>'Pc, Winter, S1'!L74*Main!$B$5+_xlfn.IFNA(VLOOKUP($A74,'EV Distribution'!$A$2:$B$11,2,FALSE),0)*('EV Scenarios'!L$4-'EV Scenarios'!L$2)</f>
        <v>5.5326128537415923E-3</v>
      </c>
      <c r="M74" s="5">
        <f>'Pc, Winter, S1'!M74*Main!$B$5+_xlfn.IFNA(VLOOKUP($A74,'EV Distribution'!$A$2:$B$11,2,FALSE),0)*('EV Scenarios'!M$4-'EV Scenarios'!M$2)</f>
        <v>5.4963839182875568E-3</v>
      </c>
      <c r="N74" s="5">
        <f>'Pc, Winter, S1'!N74*Main!$B$5+_xlfn.IFNA(VLOOKUP($A74,'EV Distribution'!$A$2:$B$11,2,FALSE),0)*('EV Scenarios'!N$4-'EV Scenarios'!N$2)</f>
        <v>5.5931104463845284E-3</v>
      </c>
      <c r="O74" s="5">
        <f>'Pc, Winter, S1'!O74*Main!$B$5+_xlfn.IFNA(VLOOKUP($A74,'EV Distribution'!$A$2:$B$11,2,FALSE),0)*('EV Scenarios'!O$4-'EV Scenarios'!O$2)</f>
        <v>6.1396035156530268E-3</v>
      </c>
      <c r="P74" s="5">
        <f>'Pc, Winter, S1'!P74*Main!$B$5+_xlfn.IFNA(VLOOKUP($A74,'EV Distribution'!$A$2:$B$11,2,FALSE),0)*('EV Scenarios'!P$4-'EV Scenarios'!P$2)</f>
        <v>6.341778756193947E-3</v>
      </c>
      <c r="Q74" s="5">
        <f>'Pc, Winter, S1'!Q74*Main!$B$5+_xlfn.IFNA(VLOOKUP($A74,'EV Distribution'!$A$2:$B$11,2,FALSE),0)*('EV Scenarios'!Q$4-'EV Scenarios'!Q$2)</f>
        <v>6.6007429834641258E-3</v>
      </c>
      <c r="R74" s="5">
        <f>'Pc, Winter, S1'!R74*Main!$B$5+_xlfn.IFNA(VLOOKUP($A74,'EV Distribution'!$A$2:$B$11,2,FALSE),0)*('EV Scenarios'!R$4-'EV Scenarios'!R$2)</f>
        <v>6.0991541981642375E-3</v>
      </c>
      <c r="S74" s="5">
        <f>'Pc, Winter, S1'!S74*Main!$B$5+_xlfn.IFNA(VLOOKUP($A74,'EV Distribution'!$A$2:$B$11,2,FALSE),0)*('EV Scenarios'!S$4-'EV Scenarios'!S$2)</f>
        <v>7.3339221390835213E-3</v>
      </c>
      <c r="T74" s="5">
        <f>'Pc, Winter, S1'!T74*Main!$B$5+_xlfn.IFNA(VLOOKUP($A74,'EV Distribution'!$A$2:$B$11,2,FALSE),0)*('EV Scenarios'!T$4-'EV Scenarios'!T$2)</f>
        <v>5.7652460158071758E-3</v>
      </c>
      <c r="U74" s="5">
        <f>'Pc, Winter, S1'!U74*Main!$B$5+_xlfn.IFNA(VLOOKUP($A74,'EV Distribution'!$A$2:$B$11,2,FALSE),0)*('EV Scenarios'!U$4-'EV Scenarios'!U$2)</f>
        <v>5.2357725182455156E-3</v>
      </c>
      <c r="V74" s="5">
        <f>'Pc, Winter, S1'!V74*Main!$B$5+_xlfn.IFNA(VLOOKUP($A74,'EV Distribution'!$A$2:$B$11,2,FALSE),0)*('EV Scenarios'!V$4-'EV Scenarios'!V$2)</f>
        <v>5.9025650066563892E-3</v>
      </c>
      <c r="W74" s="5">
        <f>'Pc, Winter, S1'!W74*Main!$B$5+_xlfn.IFNA(VLOOKUP($A74,'EV Distribution'!$A$2:$B$11,2,FALSE),0)*('EV Scenarios'!W$4-'EV Scenarios'!W$2)</f>
        <v>4.879642950826794E-3</v>
      </c>
      <c r="X74" s="5">
        <f>'Pc, Winter, S1'!X74*Main!$B$5+_xlfn.IFNA(VLOOKUP($A74,'EV Distribution'!$A$2:$B$11,2,FALSE),0)*('EV Scenarios'!X$4-'EV Scenarios'!X$2)</f>
        <v>1.0281121490316706E-2</v>
      </c>
      <c r="Y74" s="5">
        <f>'Pc, Winter, S1'!Y74*Main!$B$5+_xlfn.IFNA(VLOOKUP($A74,'EV Distribution'!$A$2:$B$11,2,FALSE),0)*('EV Scenarios'!Y$4-'EV Scenarios'!Y$2)</f>
        <v>1.1239652826737669E-2</v>
      </c>
    </row>
    <row r="75" spans="1:25" x14ac:dyDescent="0.25">
      <c r="A75">
        <v>14</v>
      </c>
      <c r="B75" s="5">
        <f>'Pc, Winter, S1'!B75*Main!$B$5+_xlfn.IFNA(VLOOKUP($A75,'EV Distribution'!$A$2:$B$11,2,FALSE),0)*('EV Scenarios'!B$4-'EV Scenarios'!B$2)</f>
        <v>2.8173734713705157E-3</v>
      </c>
      <c r="C75" s="5">
        <f>'Pc, Winter, S1'!C75*Main!$B$5+_xlfn.IFNA(VLOOKUP($A75,'EV Distribution'!$A$2:$B$11,2,FALSE),0)*('EV Scenarios'!C$4-'EV Scenarios'!C$2)</f>
        <v>2.8270272855521299E-3</v>
      </c>
      <c r="D75" s="5">
        <f>'Pc, Winter, S1'!D75*Main!$B$5+_xlfn.IFNA(VLOOKUP($A75,'EV Distribution'!$A$2:$B$11,2,FALSE),0)*('EV Scenarios'!D$4-'EV Scenarios'!D$2)</f>
        <v>2.8134551300448428E-3</v>
      </c>
      <c r="E75" s="5">
        <f>'Pc, Winter, S1'!E75*Main!$B$5+_xlfn.IFNA(VLOOKUP($A75,'EV Distribution'!$A$2:$B$11,2,FALSE),0)*('EV Scenarios'!E$4-'EV Scenarios'!E$2)</f>
        <v>2.8576672581558295E-3</v>
      </c>
      <c r="F75" s="5">
        <f>'Pc, Winter, S1'!F75*Main!$B$5+_xlfn.IFNA(VLOOKUP($A75,'EV Distribution'!$A$2:$B$11,2,FALSE),0)*('EV Scenarios'!F$4-'EV Scenarios'!F$2)</f>
        <v>2.8175673446889015E-3</v>
      </c>
      <c r="G75" s="5">
        <f>'Pc, Winter, S1'!G75*Main!$B$5+_xlfn.IFNA(VLOOKUP($A75,'EV Distribution'!$A$2:$B$11,2,FALSE),0)*('EV Scenarios'!G$4-'EV Scenarios'!G$2)</f>
        <v>3.0358552916199548E-3</v>
      </c>
      <c r="H75" s="5">
        <f>'Pc, Winter, S1'!H75*Main!$B$5+_xlfn.IFNA(VLOOKUP($A75,'EV Distribution'!$A$2:$B$11,2,FALSE),0)*('EV Scenarios'!H$4-'EV Scenarios'!H$2)</f>
        <v>3.0806951743553817E-3</v>
      </c>
      <c r="I75" s="5">
        <f>'Pc, Winter, S1'!I75*Main!$B$5+_xlfn.IFNA(VLOOKUP($A75,'EV Distribution'!$A$2:$B$11,2,FALSE),0)*('EV Scenarios'!I$4-'EV Scenarios'!I$2)</f>
        <v>3.3195674772561663E-3</v>
      </c>
      <c r="J75" s="5">
        <f>'Pc, Winter, S1'!J75*Main!$B$5+_xlfn.IFNA(VLOOKUP($A75,'EV Distribution'!$A$2:$B$11,2,FALSE),0)*('EV Scenarios'!J$4-'EV Scenarios'!J$2)</f>
        <v>4.0429368320767933E-3</v>
      </c>
      <c r="K75" s="5">
        <f>'Pc, Winter, S1'!K75*Main!$B$5+_xlfn.IFNA(VLOOKUP($A75,'EV Distribution'!$A$2:$B$11,2,FALSE),0)*('EV Scenarios'!K$4-'EV Scenarios'!K$2)</f>
        <v>4.3382615448010085E-3</v>
      </c>
      <c r="L75" s="5">
        <f>'Pc, Winter, S1'!L75*Main!$B$5+_xlfn.IFNA(VLOOKUP($A75,'EV Distribution'!$A$2:$B$11,2,FALSE),0)*('EV Scenarios'!L$4-'EV Scenarios'!L$2)</f>
        <v>4.6254260936519059E-3</v>
      </c>
      <c r="M75" s="5">
        <f>'Pc, Winter, S1'!M75*Main!$B$5+_xlfn.IFNA(VLOOKUP($A75,'EV Distribution'!$A$2:$B$11,2,FALSE),0)*('EV Scenarios'!M$4-'EV Scenarios'!M$2)</f>
        <v>4.8427406888172635E-3</v>
      </c>
      <c r="N75" s="5">
        <f>'Pc, Winter, S1'!N75*Main!$B$5+_xlfn.IFNA(VLOOKUP($A75,'EV Distribution'!$A$2:$B$11,2,FALSE),0)*('EV Scenarios'!N$4-'EV Scenarios'!N$2)</f>
        <v>4.670678531628363E-3</v>
      </c>
      <c r="O75" s="5">
        <f>'Pc, Winter, S1'!O75*Main!$B$5+_xlfn.IFNA(VLOOKUP($A75,'EV Distribution'!$A$2:$B$11,2,FALSE),0)*('EV Scenarios'!O$4-'EV Scenarios'!O$2)</f>
        <v>4.036854308029708E-3</v>
      </c>
      <c r="P75" s="5">
        <f>'Pc, Winter, S1'!P75*Main!$B$5+_xlfn.IFNA(VLOOKUP($A75,'EV Distribution'!$A$2:$B$11,2,FALSE),0)*('EV Scenarios'!P$4-'EV Scenarios'!P$2)</f>
        <v>4.4366860201513455E-3</v>
      </c>
      <c r="Q75" s="5">
        <f>'Pc, Winter, S1'!Q75*Main!$B$5+_xlfn.IFNA(VLOOKUP($A75,'EV Distribution'!$A$2:$B$11,2,FALSE),0)*('EV Scenarios'!Q$4-'EV Scenarios'!Q$2)</f>
        <v>4.6012795308716372E-3</v>
      </c>
      <c r="R75" s="5">
        <f>'Pc, Winter, S1'!R75*Main!$B$5+_xlfn.IFNA(VLOOKUP($A75,'EV Distribution'!$A$2:$B$11,2,FALSE),0)*('EV Scenarios'!R$4-'EV Scenarios'!R$2)</f>
        <v>4.5613490231922642E-3</v>
      </c>
      <c r="S75" s="5">
        <f>'Pc, Winter, S1'!S75*Main!$B$5+_xlfn.IFNA(VLOOKUP($A75,'EV Distribution'!$A$2:$B$11,2,FALSE),0)*('EV Scenarios'!S$4-'EV Scenarios'!S$2)</f>
        <v>4.6323491123878915E-3</v>
      </c>
      <c r="T75" s="5">
        <f>'Pc, Winter, S1'!T75*Main!$B$5+_xlfn.IFNA(VLOOKUP($A75,'EV Distribution'!$A$2:$B$11,2,FALSE),0)*('EV Scenarios'!T$4-'EV Scenarios'!T$2)</f>
        <v>4.517883576625561E-3</v>
      </c>
      <c r="U75" s="5">
        <f>'Pc, Winter, S1'!U75*Main!$B$5+_xlfn.IFNA(VLOOKUP($A75,'EV Distribution'!$A$2:$B$11,2,FALSE),0)*('EV Scenarios'!U$4-'EV Scenarios'!U$2)</f>
        <v>4.5259843937219737E-3</v>
      </c>
      <c r="V75" s="5">
        <f>'Pc, Winter, S1'!V75*Main!$B$5+_xlfn.IFNA(VLOOKUP($A75,'EV Distribution'!$A$2:$B$11,2,FALSE),0)*('EV Scenarios'!V$4-'EV Scenarios'!V$2)</f>
        <v>3.8955207845852015E-3</v>
      </c>
      <c r="W75" s="5">
        <f>'Pc, Winter, S1'!W75*Main!$B$5+_xlfn.IFNA(VLOOKUP($A75,'EV Distribution'!$A$2:$B$11,2,FALSE),0)*('EV Scenarios'!W$4-'EV Scenarios'!W$2)</f>
        <v>3.6099320847393494E-3</v>
      </c>
      <c r="X75" s="5">
        <f>'Pc, Winter, S1'!X75*Main!$B$5+_xlfn.IFNA(VLOOKUP($A75,'EV Distribution'!$A$2:$B$11,2,FALSE),0)*('EV Scenarios'!X$4-'EV Scenarios'!X$2)</f>
        <v>3.2059783925028023E-3</v>
      </c>
      <c r="Y75" s="5">
        <f>'Pc, Winter, S1'!Y75*Main!$B$5+_xlfn.IFNA(VLOOKUP($A75,'EV Distribution'!$A$2:$B$11,2,FALSE),0)*('EV Scenarios'!Y$4-'EV Scenarios'!Y$2)</f>
        <v>3.0799233431334084E-3</v>
      </c>
    </row>
    <row r="76" spans="1:25" x14ac:dyDescent="0.25">
      <c r="A76">
        <v>34</v>
      </c>
      <c r="B76" s="5">
        <f>'Pc, Winter, S1'!B76*Main!$B$5+_xlfn.IFNA(VLOOKUP($A76,'EV Distribution'!$A$2:$B$11,2,FALSE),0)*('EV Scenarios'!B$4-'EV Scenarios'!B$2)</f>
        <v>1.2238202316690025E-2</v>
      </c>
      <c r="C76" s="5">
        <f>'Pc, Winter, S1'!C76*Main!$B$5+_xlfn.IFNA(VLOOKUP($A76,'EV Distribution'!$A$2:$B$11,2,FALSE),0)*('EV Scenarios'!C$4-'EV Scenarios'!C$2)</f>
        <v>1.2083068225392377E-2</v>
      </c>
      <c r="D76" s="5">
        <f>'Pc, Winter, S1'!D76*Main!$B$5+_xlfn.IFNA(VLOOKUP($A76,'EV Distribution'!$A$2:$B$11,2,FALSE),0)*('EV Scenarios'!D$4-'EV Scenarios'!D$2)</f>
        <v>1.062809256712444E-2</v>
      </c>
      <c r="E76" s="5">
        <f>'Pc, Winter, S1'!E76*Main!$B$5+_xlfn.IFNA(VLOOKUP($A76,'EV Distribution'!$A$2:$B$11,2,FALSE),0)*('EV Scenarios'!E$4-'EV Scenarios'!E$2)</f>
        <v>1.0085517331642377E-2</v>
      </c>
      <c r="F76" s="5">
        <f>'Pc, Winter, S1'!F76*Main!$B$5+_xlfn.IFNA(VLOOKUP($A76,'EV Distribution'!$A$2:$B$11,2,FALSE),0)*('EV Scenarios'!F$4-'EV Scenarios'!F$2)</f>
        <v>8.938880780507287E-3</v>
      </c>
      <c r="G76" s="5">
        <f>'Pc, Winter, S1'!G76*Main!$B$5+_xlfn.IFNA(VLOOKUP($A76,'EV Distribution'!$A$2:$B$11,2,FALSE),0)*('EV Scenarios'!G$4-'EV Scenarios'!G$2)</f>
        <v>8.5818695726457405E-3</v>
      </c>
      <c r="H76" s="5">
        <f>'Pc, Winter, S1'!H76*Main!$B$5+_xlfn.IFNA(VLOOKUP($A76,'EV Distribution'!$A$2:$B$11,2,FALSE),0)*('EV Scenarios'!H$4-'EV Scenarios'!H$2)</f>
        <v>1.0161803720347536E-2</v>
      </c>
      <c r="I76" s="5">
        <f>'Pc, Winter, S1'!I76*Main!$B$5+_xlfn.IFNA(VLOOKUP($A76,'EV Distribution'!$A$2:$B$11,2,FALSE),0)*('EV Scenarios'!I$4-'EV Scenarios'!I$2)</f>
        <v>4.373007670543722E-3</v>
      </c>
      <c r="J76" s="5">
        <f>'Pc, Winter, S1'!J76*Main!$B$5+_xlfn.IFNA(VLOOKUP($A76,'EV Distribution'!$A$2:$B$11,2,FALSE),0)*('EV Scenarios'!J$4-'EV Scenarios'!J$2)</f>
        <v>5.7338093119394615E-3</v>
      </c>
      <c r="K76" s="5">
        <f>'Pc, Winter, S1'!K76*Main!$B$5+_xlfn.IFNA(VLOOKUP($A76,'EV Distribution'!$A$2:$B$11,2,FALSE),0)*('EV Scenarios'!K$4-'EV Scenarios'!K$2)</f>
        <v>7.2717542874299341E-3</v>
      </c>
      <c r="L76" s="5">
        <f>'Pc, Winter, S1'!L76*Main!$B$5+_xlfn.IFNA(VLOOKUP($A76,'EV Distribution'!$A$2:$B$11,2,FALSE),0)*('EV Scenarios'!L$4-'EV Scenarios'!L$2)</f>
        <v>7.0211724256726456E-3</v>
      </c>
      <c r="M76" s="5">
        <f>'Pc, Winter, S1'!M76*Main!$B$5+_xlfn.IFNA(VLOOKUP($A76,'EV Distribution'!$A$2:$B$11,2,FALSE),0)*('EV Scenarios'!M$4-'EV Scenarios'!M$2)</f>
        <v>7.5639065731081846E-3</v>
      </c>
      <c r="N76" s="5">
        <f>'Pc, Winter, S1'!N76*Main!$B$5+_xlfn.IFNA(VLOOKUP($A76,'EV Distribution'!$A$2:$B$11,2,FALSE),0)*('EV Scenarios'!N$4-'EV Scenarios'!N$2)</f>
        <v>8.3274901070347542E-3</v>
      </c>
      <c r="O76" s="5">
        <f>'Pc, Winter, S1'!O76*Main!$B$5+_xlfn.IFNA(VLOOKUP($A76,'EV Distribution'!$A$2:$B$11,2,FALSE),0)*('EV Scenarios'!O$4-'EV Scenarios'!O$2)</f>
        <v>8.9798703203615472E-3</v>
      </c>
      <c r="P76" s="5">
        <f>'Pc, Winter, S1'!P76*Main!$B$5+_xlfn.IFNA(VLOOKUP($A76,'EV Distribution'!$A$2:$B$11,2,FALSE),0)*('EV Scenarios'!P$4-'EV Scenarios'!P$2)</f>
        <v>8.9255755743553791E-3</v>
      </c>
      <c r="Q76" s="5">
        <f>'Pc, Winter, S1'!Q76*Main!$B$5+_xlfn.IFNA(VLOOKUP($A76,'EV Distribution'!$A$2:$B$11,2,FALSE),0)*('EV Scenarios'!Q$4-'EV Scenarios'!Q$2)</f>
        <v>9.166754545543724E-3</v>
      </c>
      <c r="R76" s="5">
        <f>'Pc, Winter, S1'!R76*Main!$B$5+_xlfn.IFNA(VLOOKUP($A76,'EV Distribution'!$A$2:$B$11,2,FALSE),0)*('EV Scenarios'!R$4-'EV Scenarios'!R$2)</f>
        <v>8.177739892825114E-3</v>
      </c>
      <c r="S76" s="5">
        <f>'Pc, Winter, S1'!S76*Main!$B$5+_xlfn.IFNA(VLOOKUP($A76,'EV Distribution'!$A$2:$B$11,2,FALSE),0)*('EV Scenarios'!S$4-'EV Scenarios'!S$2)</f>
        <v>9.1882607056894636E-3</v>
      </c>
      <c r="T76" s="5">
        <f>'Pc, Winter, S1'!T76*Main!$B$5+_xlfn.IFNA(VLOOKUP($A76,'EV Distribution'!$A$2:$B$11,2,FALSE),0)*('EV Scenarios'!T$4-'EV Scenarios'!T$2)</f>
        <v>7.7387995836462999E-3</v>
      </c>
      <c r="U76" s="5">
        <f>'Pc, Winter, S1'!U76*Main!$B$5+_xlfn.IFNA(VLOOKUP($A76,'EV Distribution'!$A$2:$B$11,2,FALSE),0)*('EV Scenarios'!U$4-'EV Scenarios'!U$2)</f>
        <v>7.0390596266535878E-3</v>
      </c>
      <c r="V76" s="5">
        <f>'Pc, Winter, S1'!V76*Main!$B$5+_xlfn.IFNA(VLOOKUP($A76,'EV Distribution'!$A$2:$B$11,2,FALSE),0)*('EV Scenarios'!V$4-'EV Scenarios'!V$2)</f>
        <v>7.1516842089125567E-3</v>
      </c>
      <c r="W76" s="5">
        <f>'Pc, Winter, S1'!W76*Main!$B$5+_xlfn.IFNA(VLOOKUP($A76,'EV Distribution'!$A$2:$B$11,2,FALSE),0)*('EV Scenarios'!W$4-'EV Scenarios'!W$2)</f>
        <v>5.6895586654147987E-3</v>
      </c>
      <c r="X76" s="5">
        <f>'Pc, Winter, S1'!X76*Main!$B$5+_xlfn.IFNA(VLOOKUP($A76,'EV Distribution'!$A$2:$B$11,2,FALSE),0)*('EV Scenarios'!X$4-'EV Scenarios'!X$2)</f>
        <v>1.0746480768441705E-2</v>
      </c>
      <c r="Y76" s="5">
        <f>'Pc, Winter, S1'!Y76*Main!$B$5+_xlfn.IFNA(VLOOKUP($A76,'EV Distribution'!$A$2:$B$11,2,FALSE),0)*('EV Scenarios'!Y$4-'EV Scenarios'!Y$2)</f>
        <v>1.1553981073934978E-2</v>
      </c>
    </row>
    <row r="77" spans="1:25" x14ac:dyDescent="0.25">
      <c r="A77">
        <v>33</v>
      </c>
      <c r="B77" s="5">
        <f>'Pc, Winter, S1'!B77*Main!$B$5+_xlfn.IFNA(VLOOKUP($A77,'EV Distribution'!$A$2:$B$11,2,FALSE),0)*('EV Scenarios'!B$4-'EV Scenarios'!B$2)</f>
        <v>1.2038338223010092E-2</v>
      </c>
      <c r="C77" s="5">
        <f>'Pc, Winter, S1'!C77*Main!$B$5+_xlfn.IFNA(VLOOKUP($A77,'EV Distribution'!$A$2:$B$11,2,FALSE),0)*('EV Scenarios'!C$4-'EV Scenarios'!C$2)</f>
        <v>1.1652407226961883E-2</v>
      </c>
      <c r="D77" s="5">
        <f>'Pc, Winter, S1'!D77*Main!$B$5+_xlfn.IFNA(VLOOKUP($A77,'EV Distribution'!$A$2:$B$11,2,FALSE),0)*('EV Scenarios'!D$4-'EV Scenarios'!D$2)</f>
        <v>1.0246795772533632E-2</v>
      </c>
      <c r="E77" s="5">
        <f>'Pc, Winter, S1'!E77*Main!$B$5+_xlfn.IFNA(VLOOKUP($A77,'EV Distribution'!$A$2:$B$11,2,FALSE),0)*('EV Scenarios'!E$4-'EV Scenarios'!E$2)</f>
        <v>9.7316973228559426E-3</v>
      </c>
      <c r="F77" s="5">
        <f>'Pc, Winter, S1'!F77*Main!$B$5+_xlfn.IFNA(VLOOKUP($A77,'EV Distribution'!$A$2:$B$11,2,FALSE),0)*('EV Scenarios'!F$4-'EV Scenarios'!F$2)</f>
        <v>8.5065613753503369E-3</v>
      </c>
      <c r="G77" s="5">
        <f>'Pc, Winter, S1'!G77*Main!$B$5+_xlfn.IFNA(VLOOKUP($A77,'EV Distribution'!$A$2:$B$11,2,FALSE),0)*('EV Scenarios'!G$4-'EV Scenarios'!G$2)</f>
        <v>7.9720493969871083E-3</v>
      </c>
      <c r="H77" s="5">
        <f>'Pc, Winter, S1'!H77*Main!$B$5+_xlfn.IFNA(VLOOKUP($A77,'EV Distribution'!$A$2:$B$11,2,FALSE),0)*('EV Scenarios'!H$4-'EV Scenarios'!H$2)</f>
        <v>9.4980269486687231E-3</v>
      </c>
      <c r="I77" s="5">
        <f>'Pc, Winter, S1'!I77*Main!$B$5+_xlfn.IFNA(VLOOKUP($A77,'EV Distribution'!$A$2:$B$11,2,FALSE),0)*('EV Scenarios'!I$4-'EV Scenarios'!I$2)</f>
        <v>4.8235729245235427E-3</v>
      </c>
      <c r="J77" s="5">
        <f>'Pc, Winter, S1'!J77*Main!$B$5+_xlfn.IFNA(VLOOKUP($A77,'EV Distribution'!$A$2:$B$11,2,FALSE),0)*('EV Scenarios'!J$4-'EV Scenarios'!J$2)</f>
        <v>6.2754110137892387E-3</v>
      </c>
      <c r="K77" s="5">
        <f>'Pc, Winter, S1'!K77*Main!$B$5+_xlfn.IFNA(VLOOKUP($A77,'EV Distribution'!$A$2:$B$11,2,FALSE),0)*('EV Scenarios'!K$4-'EV Scenarios'!K$2)</f>
        <v>7.4297250496917046E-3</v>
      </c>
      <c r="L77" s="5">
        <f>'Pc, Winter, S1'!L77*Main!$B$5+_xlfn.IFNA(VLOOKUP($A77,'EV Distribution'!$A$2:$B$11,2,FALSE),0)*('EV Scenarios'!L$4-'EV Scenarios'!L$2)</f>
        <v>7.7377827283211884E-3</v>
      </c>
      <c r="M77" s="5">
        <f>'Pc, Winter, S1'!M77*Main!$B$5+_xlfn.IFNA(VLOOKUP($A77,'EV Distribution'!$A$2:$B$11,2,FALSE),0)*('EV Scenarios'!M$4-'EV Scenarios'!M$2)</f>
        <v>7.5411893593189464E-3</v>
      </c>
      <c r="N77" s="5">
        <f>'Pc, Winter, S1'!N77*Main!$B$5+_xlfn.IFNA(VLOOKUP($A77,'EV Distribution'!$A$2:$B$11,2,FALSE),0)*('EV Scenarios'!N$4-'EV Scenarios'!N$2)</f>
        <v>7.8682917459921547E-3</v>
      </c>
      <c r="O77" s="5">
        <f>'Pc, Winter, S1'!O77*Main!$B$5+_xlfn.IFNA(VLOOKUP($A77,'EV Distribution'!$A$2:$B$11,2,FALSE),0)*('EV Scenarios'!O$4-'EV Scenarios'!O$2)</f>
        <v>8.0285434432455158E-3</v>
      </c>
      <c r="P77" s="5">
        <f>'Pc, Winter, S1'!P77*Main!$B$5+_xlfn.IFNA(VLOOKUP($A77,'EV Distribution'!$A$2:$B$11,2,FALSE),0)*('EV Scenarios'!P$4-'EV Scenarios'!P$2)</f>
        <v>7.9977417453755608E-3</v>
      </c>
      <c r="Q77" s="5">
        <f>'Pc, Winter, S1'!Q77*Main!$B$5+_xlfn.IFNA(VLOOKUP($A77,'EV Distribution'!$A$2:$B$11,2,FALSE),0)*('EV Scenarios'!Q$4-'EV Scenarios'!Q$2)</f>
        <v>8.0515515607903591E-3</v>
      </c>
      <c r="R77" s="5">
        <f>'Pc, Winter, S1'!R77*Main!$B$5+_xlfn.IFNA(VLOOKUP($A77,'EV Distribution'!$A$2:$B$11,2,FALSE),0)*('EV Scenarios'!R$4-'EV Scenarios'!R$2)</f>
        <v>7.0271403792600889E-3</v>
      </c>
      <c r="S77" s="5">
        <f>'Pc, Winter, S1'!S77*Main!$B$5+_xlfn.IFNA(VLOOKUP($A77,'EV Distribution'!$A$2:$B$11,2,FALSE),0)*('EV Scenarios'!S$4-'EV Scenarios'!S$2)</f>
        <v>8.3035550555072869E-3</v>
      </c>
      <c r="T77" s="5">
        <f>'Pc, Winter, S1'!T77*Main!$B$5+_xlfn.IFNA(VLOOKUP($A77,'EV Distribution'!$A$2:$B$11,2,FALSE),0)*('EV Scenarios'!T$4-'EV Scenarios'!T$2)</f>
        <v>6.8785510525784773E-3</v>
      </c>
      <c r="U77" s="5">
        <f>'Pc, Winter, S1'!U77*Main!$B$5+_xlfn.IFNA(VLOOKUP($A77,'EV Distribution'!$A$2:$B$11,2,FALSE),0)*('EV Scenarios'!U$4-'EV Scenarios'!U$2)</f>
        <v>6.7089268803951808E-3</v>
      </c>
      <c r="V77" s="5">
        <f>'Pc, Winter, S1'!V77*Main!$B$5+_xlfn.IFNA(VLOOKUP($A77,'EV Distribution'!$A$2:$B$11,2,FALSE),0)*('EV Scenarios'!V$4-'EV Scenarios'!V$2)</f>
        <v>6.7595988667881165E-3</v>
      </c>
      <c r="W77" s="5">
        <f>'Pc, Winter, S1'!W77*Main!$B$5+_xlfn.IFNA(VLOOKUP($A77,'EV Distribution'!$A$2:$B$11,2,FALSE),0)*('EV Scenarios'!W$4-'EV Scenarios'!W$2)</f>
        <v>6.1093236422785878E-3</v>
      </c>
      <c r="X77" s="5">
        <f>'Pc, Winter, S1'!X77*Main!$B$5+_xlfn.IFNA(VLOOKUP($A77,'EV Distribution'!$A$2:$B$11,2,FALSE),0)*('EV Scenarios'!X$4-'EV Scenarios'!X$2)</f>
        <v>1.1470295116381729E-2</v>
      </c>
      <c r="Y77" s="5">
        <f>'Pc, Winter, S1'!Y77*Main!$B$5+_xlfn.IFNA(VLOOKUP($A77,'EV Distribution'!$A$2:$B$11,2,FALSE),0)*('EV Scenarios'!Y$4-'EV Scenarios'!Y$2)</f>
        <v>1.2262319879161997E-2</v>
      </c>
    </row>
    <row r="78" spans="1:25" x14ac:dyDescent="0.25">
      <c r="A78">
        <v>36</v>
      </c>
      <c r="B78" s="5">
        <f>'Pc, Winter, S1'!B78*Main!$B$5+_xlfn.IFNA(VLOOKUP($A78,'EV Distribution'!$A$2:$B$11,2,FALSE),0)*('EV Scenarios'!B$4-'EV Scenarios'!B$2)</f>
        <v>1.2605567536182735E-2</v>
      </c>
      <c r="C78" s="5">
        <f>'Pc, Winter, S1'!C78*Main!$B$5+_xlfn.IFNA(VLOOKUP($A78,'EV Distribution'!$A$2:$B$11,2,FALSE),0)*('EV Scenarios'!C$4-'EV Scenarios'!C$2)</f>
        <v>1.2642855747141255E-2</v>
      </c>
      <c r="D78" s="5">
        <f>'Pc, Winter, S1'!D78*Main!$B$5+_xlfn.IFNA(VLOOKUP($A78,'EV Distribution'!$A$2:$B$11,2,FALSE),0)*('EV Scenarios'!D$4-'EV Scenarios'!D$2)</f>
        <v>1.0612231306264014E-2</v>
      </c>
      <c r="E78" s="5">
        <f>'Pc, Winter, S1'!E78*Main!$B$5+_xlfn.IFNA(VLOOKUP($A78,'EV Distribution'!$A$2:$B$11,2,FALSE),0)*('EV Scenarios'!E$4-'EV Scenarios'!E$2)</f>
        <v>1.0281793925224216E-2</v>
      </c>
      <c r="F78" s="5">
        <f>'Pc, Winter, S1'!F78*Main!$B$5+_xlfn.IFNA(VLOOKUP($A78,'EV Distribution'!$A$2:$B$11,2,FALSE),0)*('EV Scenarios'!F$4-'EV Scenarios'!F$2)</f>
        <v>8.66005276639574E-3</v>
      </c>
      <c r="G78" s="5">
        <f>'Pc, Winter, S1'!G78*Main!$B$5+_xlfn.IFNA(VLOOKUP($A78,'EV Distribution'!$A$2:$B$11,2,FALSE),0)*('EV Scenarios'!G$4-'EV Scenarios'!G$2)</f>
        <v>8.4531393766535869E-3</v>
      </c>
      <c r="H78" s="5">
        <f>'Pc, Winter, S1'!H78*Main!$B$5+_xlfn.IFNA(VLOOKUP($A78,'EV Distribution'!$A$2:$B$11,2,FALSE),0)*('EV Scenarios'!H$4-'EV Scenarios'!H$2)</f>
        <v>9.8531723867572862E-3</v>
      </c>
      <c r="I78" s="5">
        <f>'Pc, Winter, S1'!I78*Main!$B$5+_xlfn.IFNA(VLOOKUP($A78,'EV Distribution'!$A$2:$B$11,2,FALSE),0)*('EV Scenarios'!I$4-'EV Scenarios'!I$2)</f>
        <v>4.467838291059417E-3</v>
      </c>
      <c r="J78" s="5">
        <f>'Pc, Winter, S1'!J78*Main!$B$5+_xlfn.IFNA(VLOOKUP($A78,'EV Distribution'!$A$2:$B$11,2,FALSE),0)*('EV Scenarios'!J$4-'EV Scenarios'!J$2)</f>
        <v>6.2639072173206276E-3</v>
      </c>
      <c r="K78" s="5">
        <f>'Pc, Winter, S1'!K78*Main!$B$5+_xlfn.IFNA(VLOOKUP($A78,'EV Distribution'!$A$2:$B$11,2,FALSE),0)*('EV Scenarios'!K$4-'EV Scenarios'!K$2)</f>
        <v>7.695973503783632E-3</v>
      </c>
      <c r="L78" s="5">
        <f>'Pc, Winter, S1'!L78*Main!$B$5+_xlfn.IFNA(VLOOKUP($A78,'EV Distribution'!$A$2:$B$11,2,FALSE),0)*('EV Scenarios'!L$4-'EV Scenarios'!L$2)</f>
        <v>7.1982501933155838E-3</v>
      </c>
      <c r="M78" s="5">
        <f>'Pc, Winter, S1'!M78*Main!$B$5+_xlfn.IFNA(VLOOKUP($A78,'EV Distribution'!$A$2:$B$11,2,FALSE),0)*('EV Scenarios'!M$4-'EV Scenarios'!M$2)</f>
        <v>7.2140911613228697E-3</v>
      </c>
      <c r="N78" s="5">
        <f>'Pc, Winter, S1'!N78*Main!$B$5+_xlfn.IFNA(VLOOKUP($A78,'EV Distribution'!$A$2:$B$11,2,FALSE),0)*('EV Scenarios'!N$4-'EV Scenarios'!N$2)</f>
        <v>6.9869563500840814E-3</v>
      </c>
      <c r="O78" s="5">
        <f>'Pc, Winter, S1'!O78*Main!$B$5+_xlfn.IFNA(VLOOKUP($A78,'EV Distribution'!$A$2:$B$11,2,FALSE),0)*('EV Scenarios'!O$4-'EV Scenarios'!O$2)</f>
        <v>6.7399277223234317E-3</v>
      </c>
      <c r="P78" s="5">
        <f>'Pc, Winter, S1'!P78*Main!$B$5+_xlfn.IFNA(VLOOKUP($A78,'EV Distribution'!$A$2:$B$11,2,FALSE),0)*('EV Scenarios'!P$4-'EV Scenarios'!P$2)</f>
        <v>7.0329910796945077E-3</v>
      </c>
      <c r="Q78" s="5">
        <f>'Pc, Winter, S1'!Q78*Main!$B$5+_xlfn.IFNA(VLOOKUP($A78,'EV Distribution'!$A$2:$B$11,2,FALSE),0)*('EV Scenarios'!Q$4-'EV Scenarios'!Q$2)</f>
        <v>6.9078344782230947E-3</v>
      </c>
      <c r="R78" s="5">
        <f>'Pc, Winter, S1'!R78*Main!$B$5+_xlfn.IFNA(VLOOKUP($A78,'EV Distribution'!$A$2:$B$11,2,FALSE),0)*('EV Scenarios'!R$4-'EV Scenarios'!R$2)</f>
        <v>6.4454270597393507E-3</v>
      </c>
      <c r="S78" s="5">
        <f>'Pc, Winter, S1'!S78*Main!$B$5+_xlfn.IFNA(VLOOKUP($A78,'EV Distribution'!$A$2:$B$11,2,FALSE),0)*('EV Scenarios'!S$4-'EV Scenarios'!S$2)</f>
        <v>7.7005309474635665E-3</v>
      </c>
      <c r="T78" s="5">
        <f>'Pc, Winter, S1'!T78*Main!$B$5+_xlfn.IFNA(VLOOKUP($A78,'EV Distribution'!$A$2:$B$11,2,FALSE),0)*('EV Scenarios'!T$4-'EV Scenarios'!T$2)</f>
        <v>5.9660060016816143E-3</v>
      </c>
      <c r="U78" s="5">
        <f>'Pc, Winter, S1'!U78*Main!$B$5+_xlfn.IFNA(VLOOKUP($A78,'EV Distribution'!$A$2:$B$11,2,FALSE),0)*('EV Scenarios'!U$4-'EV Scenarios'!U$2)</f>
        <v>4.8810732939602022E-3</v>
      </c>
      <c r="V78" s="5">
        <f>'Pc, Winter, S1'!V78*Main!$B$5+_xlfn.IFNA(VLOOKUP($A78,'EV Distribution'!$A$2:$B$11,2,FALSE),0)*('EV Scenarios'!V$4-'EV Scenarios'!V$2)</f>
        <v>5.1021815404988791E-3</v>
      </c>
      <c r="W78" s="5">
        <f>'Pc, Winter, S1'!W78*Main!$B$5+_xlfn.IFNA(VLOOKUP($A78,'EV Distribution'!$A$2:$B$11,2,FALSE),0)*('EV Scenarios'!W$4-'EV Scenarios'!W$2)</f>
        <v>4.6960207918581845E-3</v>
      </c>
      <c r="X78" s="5">
        <f>'Pc, Winter, S1'!X78*Main!$B$5+_xlfn.IFNA(VLOOKUP($A78,'EV Distribution'!$A$2:$B$11,2,FALSE),0)*('EV Scenarios'!X$4-'EV Scenarios'!X$2)</f>
        <v>1.0123174244170405E-2</v>
      </c>
      <c r="Y78" s="5">
        <f>'Pc, Winter, S1'!Y78*Main!$B$5+_xlfn.IFNA(VLOOKUP($A78,'EV Distribution'!$A$2:$B$11,2,FALSE),0)*('EV Scenarios'!Y$4-'EV Scenarios'!Y$2)</f>
        <v>1.1342300886182736E-2</v>
      </c>
    </row>
    <row r="79" spans="1:25" x14ac:dyDescent="0.25">
      <c r="A79">
        <v>3</v>
      </c>
      <c r="B79" s="5">
        <f>'Pc, Winter, S1'!B79*Main!$B$5+_xlfn.IFNA(VLOOKUP($A79,'EV Distribution'!$A$2:$B$11,2,FALSE),0)*('EV Scenarios'!B$4-'EV Scenarios'!B$2)</f>
        <v>1.6459332941283628E-3</v>
      </c>
      <c r="C79" s="5">
        <f>'Pc, Winter, S1'!C79*Main!$B$5+_xlfn.IFNA(VLOOKUP($A79,'EV Distribution'!$A$2:$B$11,2,FALSE),0)*('EV Scenarios'!C$4-'EV Scenarios'!C$2)</f>
        <v>1.3815952282230943E-3</v>
      </c>
      <c r="D79" s="5">
        <f>'Pc, Winter, S1'!D79*Main!$B$5+_xlfn.IFNA(VLOOKUP($A79,'EV Distribution'!$A$2:$B$11,2,FALSE),0)*('EV Scenarios'!D$4-'EV Scenarios'!D$2)</f>
        <v>1.3687080917741032E-3</v>
      </c>
      <c r="E79" s="5">
        <f>'Pc, Winter, S1'!E79*Main!$B$5+_xlfn.IFNA(VLOOKUP($A79,'EV Distribution'!$A$2:$B$11,2,FALSE),0)*('EV Scenarios'!E$4-'EV Scenarios'!E$2)</f>
        <v>1.4715533455156953E-3</v>
      </c>
      <c r="F79" s="5">
        <f>'Pc, Winter, S1'!F79*Main!$B$5+_xlfn.IFNA(VLOOKUP($A79,'EV Distribution'!$A$2:$B$11,2,FALSE),0)*('EV Scenarios'!F$4-'EV Scenarios'!F$2)</f>
        <v>1.7097668381586325E-3</v>
      </c>
      <c r="G79" s="5">
        <f>'Pc, Winter, S1'!G79*Main!$B$5+_xlfn.IFNA(VLOOKUP($A79,'EV Distribution'!$A$2:$B$11,2,FALSE),0)*('EV Scenarios'!G$4-'EV Scenarios'!G$2)</f>
        <v>2.0539229262191705E-3</v>
      </c>
      <c r="H79" s="5">
        <f>'Pc, Winter, S1'!H79*Main!$B$5+_xlfn.IFNA(VLOOKUP($A79,'EV Distribution'!$A$2:$B$11,2,FALSE),0)*('EV Scenarios'!H$4-'EV Scenarios'!H$2)</f>
        <v>2.3825604065582963E-3</v>
      </c>
      <c r="I79" s="5">
        <f>'Pc, Winter, S1'!I79*Main!$B$5+_xlfn.IFNA(VLOOKUP($A79,'EV Distribution'!$A$2:$B$11,2,FALSE),0)*('EV Scenarios'!I$4-'EV Scenarios'!I$2)</f>
        <v>3.0290364259389019E-3</v>
      </c>
      <c r="J79" s="5">
        <f>'Pc, Winter, S1'!J79*Main!$B$5+_xlfn.IFNA(VLOOKUP($A79,'EV Distribution'!$A$2:$B$11,2,FALSE),0)*('EV Scenarios'!J$4-'EV Scenarios'!J$2)</f>
        <v>3.6024282000000005E-3</v>
      </c>
      <c r="K79" s="5">
        <f>'Pc, Winter, S1'!K79*Main!$B$5+_xlfn.IFNA(VLOOKUP($A79,'EV Distribution'!$A$2:$B$11,2,FALSE),0)*('EV Scenarios'!K$4-'EV Scenarios'!K$2)</f>
        <v>3.9204510264013448E-3</v>
      </c>
      <c r="L79" s="5">
        <f>'Pc, Winter, S1'!L79*Main!$B$5+_xlfn.IFNA(VLOOKUP($A79,'EV Distribution'!$A$2:$B$11,2,FALSE),0)*('EV Scenarios'!L$4-'EV Scenarios'!L$2)</f>
        <v>4.0538626526905831E-3</v>
      </c>
      <c r="M79" s="5">
        <f>'Pc, Winter, S1'!M79*Main!$B$5+_xlfn.IFNA(VLOOKUP($A79,'EV Distribution'!$A$2:$B$11,2,FALSE),0)*('EV Scenarios'!M$4-'EV Scenarios'!M$2)</f>
        <v>4.1070596422785877E-3</v>
      </c>
      <c r="N79" s="5">
        <f>'Pc, Winter, S1'!N79*Main!$B$5+_xlfn.IFNA(VLOOKUP($A79,'EV Distribution'!$A$2:$B$11,2,FALSE),0)*('EV Scenarios'!N$4-'EV Scenarios'!N$2)</f>
        <v>3.9506541377942834E-3</v>
      </c>
      <c r="O79" s="5">
        <f>'Pc, Winter, S1'!O79*Main!$B$5+_xlfn.IFNA(VLOOKUP($A79,'EV Distribution'!$A$2:$B$11,2,FALSE),0)*('EV Scenarios'!O$4-'EV Scenarios'!O$2)</f>
        <v>3.7205464526905829E-3</v>
      </c>
      <c r="P79" s="5">
        <f>'Pc, Winter, S1'!P79*Main!$B$5+_xlfn.IFNA(VLOOKUP($A79,'EV Distribution'!$A$2:$B$11,2,FALSE),0)*('EV Scenarios'!P$4-'EV Scenarios'!P$2)</f>
        <v>3.8664968537976459E-3</v>
      </c>
      <c r="Q79" s="5">
        <f>'Pc, Winter, S1'!Q79*Main!$B$5+_xlfn.IFNA(VLOOKUP($A79,'EV Distribution'!$A$2:$B$11,2,FALSE),0)*('EV Scenarios'!Q$4-'EV Scenarios'!Q$2)</f>
        <v>3.9642780826093047E-3</v>
      </c>
      <c r="R79" s="5">
        <f>'Pc, Winter, S1'!R79*Main!$B$5+_xlfn.IFNA(VLOOKUP($A79,'EV Distribution'!$A$2:$B$11,2,FALSE),0)*('EV Scenarios'!R$4-'EV Scenarios'!R$2)</f>
        <v>4.0343540782230942E-3</v>
      </c>
      <c r="S79" s="5">
        <f>'Pc, Winter, S1'!S79*Main!$B$5+_xlfn.IFNA(VLOOKUP($A79,'EV Distribution'!$A$2:$B$11,2,FALSE),0)*('EV Scenarios'!S$4-'EV Scenarios'!S$2)</f>
        <v>3.7225706875980945E-3</v>
      </c>
      <c r="T79" s="5">
        <f>'Pc, Winter, S1'!T79*Main!$B$5+_xlfn.IFNA(VLOOKUP($A79,'EV Distribution'!$A$2:$B$11,2,FALSE),0)*('EV Scenarios'!T$4-'EV Scenarios'!T$2)</f>
        <v>3.7535797375560531E-3</v>
      </c>
      <c r="U79" s="5">
        <f>'Pc, Winter, S1'!U79*Main!$B$5+_xlfn.IFNA(VLOOKUP($A79,'EV Distribution'!$A$2:$B$11,2,FALSE),0)*('EV Scenarios'!U$4-'EV Scenarios'!U$2)</f>
        <v>3.4878809143217486E-3</v>
      </c>
      <c r="V79" s="5">
        <f>'Pc, Winter, S1'!V79*Main!$B$5+_xlfn.IFNA(VLOOKUP($A79,'EV Distribution'!$A$2:$B$11,2,FALSE),0)*('EV Scenarios'!V$4-'EV Scenarios'!V$2)</f>
        <v>3.3093598675308297E-3</v>
      </c>
      <c r="W79" s="5">
        <f>'Pc, Winter, S1'!W79*Main!$B$5+_xlfn.IFNA(VLOOKUP($A79,'EV Distribution'!$A$2:$B$11,2,FALSE),0)*('EV Scenarios'!W$4-'EV Scenarios'!W$2)</f>
        <v>3.3046332180773543E-3</v>
      </c>
      <c r="X79" s="5">
        <f>'Pc, Winter, S1'!X79*Main!$B$5+_xlfn.IFNA(VLOOKUP($A79,'EV Distribution'!$A$2:$B$11,2,FALSE),0)*('EV Scenarios'!X$4-'EV Scenarios'!X$2)</f>
        <v>2.9930721893778032E-3</v>
      </c>
      <c r="Y79" s="5">
        <f>'Pc, Winter, S1'!Y79*Main!$B$5+_xlfn.IFNA(VLOOKUP($A79,'EV Distribution'!$A$2:$B$11,2,FALSE),0)*('EV Scenarios'!Y$4-'EV Scenarios'!Y$2)</f>
        <v>2.378775406992713E-3</v>
      </c>
    </row>
    <row r="80" spans="1:25" x14ac:dyDescent="0.25">
      <c r="A80">
        <v>29</v>
      </c>
      <c r="B80" s="5">
        <f>'Pc, Winter, S1'!B80*Main!$B$5+_xlfn.IFNA(VLOOKUP($A80,'EV Distribution'!$A$2:$B$11,2,FALSE),0)*('EV Scenarios'!B$4-'EV Scenarios'!B$2)</f>
        <v>1.2039868314321751E-2</v>
      </c>
      <c r="C80" s="5">
        <f>'Pc, Winter, S1'!C80*Main!$B$5+_xlfn.IFNA(VLOOKUP($A80,'EV Distribution'!$A$2:$B$11,2,FALSE),0)*('EV Scenarios'!C$4-'EV Scenarios'!C$2)</f>
        <v>1.2015638277452355E-2</v>
      </c>
      <c r="D80" s="5">
        <f>'Pc, Winter, S1'!D80*Main!$B$5+_xlfn.IFNA(VLOOKUP($A80,'EV Distribution'!$A$2:$B$11,2,FALSE),0)*('EV Scenarios'!D$4-'EV Scenarios'!D$2)</f>
        <v>9.9467883729260093E-3</v>
      </c>
      <c r="E80" s="5">
        <f>'Pc, Winter, S1'!E80*Main!$B$5+_xlfn.IFNA(VLOOKUP($A80,'EV Distribution'!$A$2:$B$11,2,FALSE),0)*('EV Scenarios'!E$4-'EV Scenarios'!E$2)</f>
        <v>9.4222936554091939E-3</v>
      </c>
      <c r="F80" s="5">
        <f>'Pc, Winter, S1'!F80*Main!$B$5+_xlfn.IFNA(VLOOKUP($A80,'EV Distribution'!$A$2:$B$11,2,FALSE),0)*('EV Scenarios'!F$4-'EV Scenarios'!F$2)</f>
        <v>8.1800564117572878E-3</v>
      </c>
      <c r="G80" s="5">
        <f>'Pc, Winter, S1'!G80*Main!$B$5+_xlfn.IFNA(VLOOKUP($A80,'EV Distribution'!$A$2:$B$11,2,FALSE),0)*('EV Scenarios'!G$4-'EV Scenarios'!G$2)</f>
        <v>8.2964285216928241E-3</v>
      </c>
      <c r="H80" s="5">
        <f>'Pc, Winter, S1'!H80*Main!$B$5+_xlfn.IFNA(VLOOKUP($A80,'EV Distribution'!$A$2:$B$11,2,FALSE),0)*('EV Scenarios'!H$4-'EV Scenarios'!H$2)</f>
        <v>9.6327189107623321E-3</v>
      </c>
      <c r="I80" s="5">
        <f>'Pc, Winter, S1'!I80*Main!$B$5+_xlfn.IFNA(VLOOKUP($A80,'EV Distribution'!$A$2:$B$11,2,FALSE),0)*('EV Scenarios'!I$4-'EV Scenarios'!I$2)</f>
        <v>3.6297903911434977E-3</v>
      </c>
      <c r="J80" s="5">
        <f>'Pc, Winter, S1'!J80*Main!$B$5+_xlfn.IFNA(VLOOKUP($A80,'EV Distribution'!$A$2:$B$11,2,FALSE),0)*('EV Scenarios'!J$4-'EV Scenarios'!J$2)</f>
        <v>4.4776893980100893E-3</v>
      </c>
      <c r="K80" s="5">
        <f>'Pc, Winter, S1'!K80*Main!$B$5+_xlfn.IFNA(VLOOKUP($A80,'EV Distribution'!$A$2:$B$11,2,FALSE),0)*('EV Scenarios'!K$4-'EV Scenarios'!K$2)</f>
        <v>5.6997624100056064E-3</v>
      </c>
      <c r="L80" s="5">
        <f>'Pc, Winter, S1'!L80*Main!$B$5+_xlfn.IFNA(VLOOKUP($A80,'EV Distribution'!$A$2:$B$11,2,FALSE),0)*('EV Scenarios'!L$4-'EV Scenarios'!L$2)</f>
        <v>5.5664344490610994E-3</v>
      </c>
      <c r="M80" s="5">
        <f>'Pc, Winter, S1'!M80*Main!$B$5+_xlfn.IFNA(VLOOKUP($A80,'EV Distribution'!$A$2:$B$11,2,FALSE),0)*('EV Scenarios'!M$4-'EV Scenarios'!M$2)</f>
        <v>5.6471287706558295E-3</v>
      </c>
      <c r="N80" s="5">
        <f>'Pc, Winter, S1'!N80*Main!$B$5+_xlfn.IFNA(VLOOKUP($A80,'EV Distribution'!$A$2:$B$11,2,FALSE),0)*('EV Scenarios'!N$4-'EV Scenarios'!N$2)</f>
        <v>5.9411938154848654E-3</v>
      </c>
      <c r="O80" s="5">
        <f>'Pc, Winter, S1'!O80*Main!$B$5+_xlfn.IFNA(VLOOKUP($A80,'EV Distribution'!$A$2:$B$11,2,FALSE),0)*('EV Scenarios'!O$4-'EV Scenarios'!O$2)</f>
        <v>6.704270739069507E-3</v>
      </c>
      <c r="P80" s="5">
        <f>'Pc, Winter, S1'!P80*Main!$B$5+_xlfn.IFNA(VLOOKUP($A80,'EV Distribution'!$A$2:$B$11,2,FALSE),0)*('EV Scenarios'!P$4-'EV Scenarios'!P$2)</f>
        <v>6.7447486310958527E-3</v>
      </c>
      <c r="Q80" s="5">
        <f>'Pc, Winter, S1'!Q80*Main!$B$5+_xlfn.IFNA(VLOOKUP($A80,'EV Distribution'!$A$2:$B$11,2,FALSE),0)*('EV Scenarios'!Q$4-'EV Scenarios'!Q$2)</f>
        <v>6.9972286754764581E-3</v>
      </c>
      <c r="R80" s="5">
        <f>'Pc, Winter, S1'!R80*Main!$B$5+_xlfn.IFNA(VLOOKUP($A80,'EV Distribution'!$A$2:$B$11,2,FALSE),0)*('EV Scenarios'!R$4-'EV Scenarios'!R$2)</f>
        <v>6.0954799756586329E-3</v>
      </c>
      <c r="S80" s="5">
        <f>'Pc, Winter, S1'!S80*Main!$B$5+_xlfn.IFNA(VLOOKUP($A80,'EV Distribution'!$A$2:$B$11,2,FALSE),0)*('EV Scenarios'!S$4-'EV Scenarios'!S$2)</f>
        <v>7.3197288888593066E-3</v>
      </c>
      <c r="T80" s="5">
        <f>'Pc, Winter, S1'!T80*Main!$B$5+_xlfn.IFNA(VLOOKUP($A80,'EV Distribution'!$A$2:$B$11,2,FALSE),0)*('EV Scenarios'!T$4-'EV Scenarios'!T$2)</f>
        <v>5.8348368254904706E-3</v>
      </c>
      <c r="U80" s="5">
        <f>'Pc, Winter, S1'!U80*Main!$B$5+_xlfn.IFNA(VLOOKUP($A80,'EV Distribution'!$A$2:$B$11,2,FALSE),0)*('EV Scenarios'!U$4-'EV Scenarios'!U$2)</f>
        <v>5.3176136623318392E-3</v>
      </c>
      <c r="V80" s="5">
        <f>'Pc, Winter, S1'!V80*Main!$B$5+_xlfn.IFNA(VLOOKUP($A80,'EV Distribution'!$A$2:$B$11,2,FALSE),0)*('EV Scenarios'!V$4-'EV Scenarios'!V$2)</f>
        <v>5.4671055179372199E-3</v>
      </c>
      <c r="W80" s="5">
        <f>'Pc, Winter, S1'!W80*Main!$B$5+_xlfn.IFNA(VLOOKUP($A80,'EV Distribution'!$A$2:$B$11,2,FALSE),0)*('EV Scenarios'!W$4-'EV Scenarios'!W$2)</f>
        <v>4.8436354338424886E-3</v>
      </c>
      <c r="X80" s="5">
        <f>'Pc, Winter, S1'!X80*Main!$B$5+_xlfn.IFNA(VLOOKUP($A80,'EV Distribution'!$A$2:$B$11,2,FALSE),0)*('EV Scenarios'!X$4-'EV Scenarios'!X$2)</f>
        <v>9.979154085313904E-3</v>
      </c>
      <c r="Y80" s="5">
        <f>'Pc, Winter, S1'!Y80*Main!$B$5+_xlfn.IFNA(VLOOKUP($A80,'EV Distribution'!$A$2:$B$11,2,FALSE),0)*('EV Scenarios'!Y$4-'EV Scenarios'!Y$2)</f>
        <v>1.0862039104610428E-2</v>
      </c>
    </row>
    <row r="81" spans="1:25" x14ac:dyDescent="0.25">
      <c r="A81">
        <v>5</v>
      </c>
      <c r="B81" s="5">
        <f>'Pc, Winter, S1'!B81*Main!$B$5+_xlfn.IFNA(VLOOKUP($A81,'EV Distribution'!$A$2:$B$11,2,FALSE),0)*('EV Scenarios'!B$4-'EV Scenarios'!B$2)</f>
        <v>1.6818432820627808E-3</v>
      </c>
      <c r="C81" s="5">
        <f>'Pc, Winter, S1'!C81*Main!$B$5+_xlfn.IFNA(VLOOKUP($A81,'EV Distribution'!$A$2:$B$11,2,FALSE),0)*('EV Scenarios'!C$4-'EV Scenarios'!C$2)</f>
        <v>1.6606710770599776E-3</v>
      </c>
      <c r="D81" s="5">
        <f>'Pc, Winter, S1'!D81*Main!$B$5+_xlfn.IFNA(VLOOKUP($A81,'EV Distribution'!$A$2:$B$11,2,FALSE),0)*('EV Scenarios'!D$4-'EV Scenarios'!D$2)</f>
        <v>1.7802109597113227E-3</v>
      </c>
      <c r="E81" s="5">
        <f>'Pc, Winter, S1'!E81*Main!$B$5+_xlfn.IFNA(VLOOKUP($A81,'EV Distribution'!$A$2:$B$11,2,FALSE),0)*('EV Scenarios'!E$4-'EV Scenarios'!E$2)</f>
        <v>1.6991828808295966E-3</v>
      </c>
      <c r="F81" s="5">
        <f>'Pc, Winter, S1'!F81*Main!$B$5+_xlfn.IFNA(VLOOKUP($A81,'EV Distribution'!$A$2:$B$11,2,FALSE),0)*('EV Scenarios'!F$4-'EV Scenarios'!F$2)</f>
        <v>1.8218251135510089E-3</v>
      </c>
      <c r="G81" s="5">
        <f>'Pc, Winter, S1'!G81*Main!$B$5+_xlfn.IFNA(VLOOKUP($A81,'EV Distribution'!$A$2:$B$11,2,FALSE),0)*('EV Scenarios'!G$4-'EV Scenarios'!G$2)</f>
        <v>2.1659622092068389E-3</v>
      </c>
      <c r="H81" s="5">
        <f>'Pc, Winter, S1'!H81*Main!$B$5+_xlfn.IFNA(VLOOKUP($A81,'EV Distribution'!$A$2:$B$11,2,FALSE),0)*('EV Scenarios'!H$4-'EV Scenarios'!H$2)</f>
        <v>2.1297363334220852E-3</v>
      </c>
      <c r="I81" s="5">
        <f>'Pc, Winter, S1'!I81*Main!$B$5+_xlfn.IFNA(VLOOKUP($A81,'EV Distribution'!$A$2:$B$11,2,FALSE),0)*('EV Scenarios'!I$4-'EV Scenarios'!I$2)</f>
        <v>2.8051615526065023E-3</v>
      </c>
      <c r="J81" s="5">
        <f>'Pc, Winter, S1'!J81*Main!$B$5+_xlfn.IFNA(VLOOKUP($A81,'EV Distribution'!$A$2:$B$11,2,FALSE),0)*('EV Scenarios'!J$4-'EV Scenarios'!J$2)</f>
        <v>3.9861730042600905E-3</v>
      </c>
      <c r="K81" s="5">
        <f>'Pc, Winter, S1'!K81*Main!$B$5+_xlfn.IFNA(VLOOKUP($A81,'EV Distribution'!$A$2:$B$11,2,FALSE),0)*('EV Scenarios'!K$4-'EV Scenarios'!K$2)</f>
        <v>4.7050217538817272E-3</v>
      </c>
      <c r="L81" s="5">
        <f>'Pc, Winter, S1'!L81*Main!$B$5+_xlfn.IFNA(VLOOKUP($A81,'EV Distribution'!$A$2:$B$11,2,FALSE),0)*('EV Scenarios'!L$4-'EV Scenarios'!L$2)</f>
        <v>4.978015617208521E-3</v>
      </c>
      <c r="M81" s="5">
        <f>'Pc, Winter, S1'!M81*Main!$B$5+_xlfn.IFNA(VLOOKUP($A81,'EV Distribution'!$A$2:$B$11,2,FALSE),0)*('EV Scenarios'!M$4-'EV Scenarios'!M$2)</f>
        <v>5.3461297082959651E-3</v>
      </c>
      <c r="N81" s="5">
        <f>'Pc, Winter, S1'!N81*Main!$B$5+_xlfn.IFNA(VLOOKUP($A81,'EV Distribution'!$A$2:$B$11,2,FALSE),0)*('EV Scenarios'!N$4-'EV Scenarios'!N$2)</f>
        <v>5.3152688996216373E-3</v>
      </c>
      <c r="O81" s="5">
        <f>'Pc, Winter, S1'!O81*Main!$B$5+_xlfn.IFNA(VLOOKUP($A81,'EV Distribution'!$A$2:$B$11,2,FALSE),0)*('EV Scenarios'!O$4-'EV Scenarios'!O$2)</f>
        <v>5.0768988901765703E-3</v>
      </c>
      <c r="P81" s="5">
        <f>'Pc, Winter, S1'!P81*Main!$B$5+_xlfn.IFNA(VLOOKUP($A81,'EV Distribution'!$A$2:$B$11,2,FALSE),0)*('EV Scenarios'!P$4-'EV Scenarios'!P$2)</f>
        <v>4.9930915834220857E-3</v>
      </c>
      <c r="Q81" s="5">
        <f>'Pc, Winter, S1'!Q81*Main!$B$5+_xlfn.IFNA(VLOOKUP($A81,'EV Distribution'!$A$2:$B$11,2,FALSE),0)*('EV Scenarios'!Q$4-'EV Scenarios'!Q$2)</f>
        <v>5.0503824953475338E-3</v>
      </c>
      <c r="R81" s="5">
        <f>'Pc, Winter, S1'!R81*Main!$B$5+_xlfn.IFNA(VLOOKUP($A81,'EV Distribution'!$A$2:$B$11,2,FALSE),0)*('EV Scenarios'!R$4-'EV Scenarios'!R$2)</f>
        <v>4.9286136978279153E-3</v>
      </c>
      <c r="S81" s="5">
        <f>'Pc, Winter, S1'!S81*Main!$B$5+_xlfn.IFNA(VLOOKUP($A81,'EV Distribution'!$A$2:$B$11,2,FALSE),0)*('EV Scenarios'!S$4-'EV Scenarios'!S$2)</f>
        <v>4.3410225342208524E-3</v>
      </c>
      <c r="T81" s="5">
        <f>'Pc, Winter, S1'!T81*Main!$B$5+_xlfn.IFNA(VLOOKUP($A81,'EV Distribution'!$A$2:$B$11,2,FALSE),0)*('EV Scenarios'!T$4-'EV Scenarios'!T$2)</f>
        <v>4.3680288361547083E-3</v>
      </c>
      <c r="U81" s="5">
        <f>'Pc, Winter, S1'!U81*Main!$B$5+_xlfn.IFNA(VLOOKUP($A81,'EV Distribution'!$A$2:$B$11,2,FALSE),0)*('EV Scenarios'!U$4-'EV Scenarios'!U$2)</f>
        <v>4.3844447003643502E-3</v>
      </c>
      <c r="V81" s="5">
        <f>'Pc, Winter, S1'!V81*Main!$B$5+_xlfn.IFNA(VLOOKUP($A81,'EV Distribution'!$A$2:$B$11,2,FALSE),0)*('EV Scenarios'!V$4-'EV Scenarios'!V$2)</f>
        <v>4.1794510956558303E-3</v>
      </c>
      <c r="W81" s="5">
        <f>'Pc, Winter, S1'!W81*Main!$B$5+_xlfn.IFNA(VLOOKUP($A81,'EV Distribution'!$A$2:$B$11,2,FALSE),0)*('EV Scenarios'!W$4-'EV Scenarios'!W$2)</f>
        <v>3.4783625960482069E-3</v>
      </c>
      <c r="X81" s="5">
        <f>'Pc, Winter, S1'!X81*Main!$B$5+_xlfn.IFNA(VLOOKUP($A81,'EV Distribution'!$A$2:$B$11,2,FALSE),0)*('EV Scenarios'!X$4-'EV Scenarios'!X$2)</f>
        <v>3.376390113312781E-3</v>
      </c>
      <c r="Y81" s="5">
        <f>'Pc, Winter, S1'!Y81*Main!$B$5+_xlfn.IFNA(VLOOKUP($A81,'EV Distribution'!$A$2:$B$11,2,FALSE),0)*('EV Scenarios'!Y$4-'EV Scenarios'!Y$2)</f>
        <v>2.9685544669002251E-3</v>
      </c>
    </row>
    <row r="82" spans="1:25" x14ac:dyDescent="0.25">
      <c r="A82">
        <v>4</v>
      </c>
      <c r="B82" s="5">
        <f>'Pc, Winter, S1'!B82*Main!$B$5+_xlfn.IFNA(VLOOKUP($A82,'EV Distribution'!$A$2:$B$11,2,FALSE),0)*('EV Scenarios'!B$4-'EV Scenarios'!B$2)</f>
        <v>2.0265475110285876E-3</v>
      </c>
      <c r="C82" s="5">
        <f>'Pc, Winter, S1'!C82*Main!$B$5+_xlfn.IFNA(VLOOKUP($A82,'EV Distribution'!$A$2:$B$11,2,FALSE),0)*('EV Scenarios'!C$4-'EV Scenarios'!C$2)</f>
        <v>2.0306414154147982E-3</v>
      </c>
      <c r="D82" s="5">
        <f>'Pc, Winter, S1'!D82*Main!$B$5+_xlfn.IFNA(VLOOKUP($A82,'EV Distribution'!$A$2:$B$11,2,FALSE),0)*('EV Scenarios'!D$4-'EV Scenarios'!D$2)</f>
        <v>1.8057681842488791E-3</v>
      </c>
      <c r="E82" s="5">
        <f>'Pc, Winter, S1'!E82*Main!$B$5+_xlfn.IFNA(VLOOKUP($A82,'EV Distribution'!$A$2:$B$11,2,FALSE),0)*('EV Scenarios'!E$4-'EV Scenarios'!E$2)</f>
        <v>1.7338473583520177E-3</v>
      </c>
      <c r="F82" s="5">
        <f>'Pc, Winter, S1'!F82*Main!$B$5+_xlfn.IFNA(VLOOKUP($A82,'EV Distribution'!$A$2:$B$11,2,FALSE),0)*('EV Scenarios'!F$4-'EV Scenarios'!F$2)</f>
        <v>1.9401531802550451E-3</v>
      </c>
      <c r="G82" s="5">
        <f>'Pc, Winter, S1'!G82*Main!$B$5+_xlfn.IFNA(VLOOKUP($A82,'EV Distribution'!$A$2:$B$11,2,FALSE),0)*('EV Scenarios'!G$4-'EV Scenarios'!G$2)</f>
        <v>2.1137414794843053E-3</v>
      </c>
      <c r="H82" s="5">
        <f>'Pc, Winter, S1'!H82*Main!$B$5+_xlfn.IFNA(VLOOKUP($A82,'EV Distribution'!$A$2:$B$11,2,FALSE),0)*('EV Scenarios'!H$4-'EV Scenarios'!H$2)</f>
        <v>2.4469176239630048E-3</v>
      </c>
      <c r="I82" s="5">
        <f>'Pc, Winter, S1'!I82*Main!$B$5+_xlfn.IFNA(VLOOKUP($A82,'EV Distribution'!$A$2:$B$11,2,FALSE),0)*('EV Scenarios'!I$4-'EV Scenarios'!I$2)</f>
        <v>2.8297518698710764E-3</v>
      </c>
      <c r="J82" s="5">
        <f>'Pc, Winter, S1'!J82*Main!$B$5+_xlfn.IFNA(VLOOKUP($A82,'EV Distribution'!$A$2:$B$11,2,FALSE),0)*('EV Scenarios'!J$4-'EV Scenarios'!J$2)</f>
        <v>3.7349531071748879E-3</v>
      </c>
      <c r="K82" s="5">
        <f>'Pc, Winter, S1'!K82*Main!$B$5+_xlfn.IFNA(VLOOKUP($A82,'EV Distribution'!$A$2:$B$11,2,FALSE),0)*('EV Scenarios'!K$4-'EV Scenarios'!K$2)</f>
        <v>4.6590391853979828E-3</v>
      </c>
      <c r="L82" s="5">
        <f>'Pc, Winter, S1'!L82*Main!$B$5+_xlfn.IFNA(VLOOKUP($A82,'EV Distribution'!$A$2:$B$11,2,FALSE),0)*('EV Scenarios'!L$4-'EV Scenarios'!L$2)</f>
        <v>4.9665379397841923E-3</v>
      </c>
      <c r="M82" s="5">
        <f>'Pc, Winter, S1'!M82*Main!$B$5+_xlfn.IFNA(VLOOKUP($A82,'EV Distribution'!$A$2:$B$11,2,FALSE),0)*('EV Scenarios'!M$4-'EV Scenarios'!M$2)</f>
        <v>4.9965730096832965E-3</v>
      </c>
      <c r="N82" s="5">
        <f>'Pc, Winter, S1'!N82*Main!$B$5+_xlfn.IFNA(VLOOKUP($A82,'EV Distribution'!$A$2:$B$11,2,FALSE),0)*('EV Scenarios'!N$4-'EV Scenarios'!N$2)</f>
        <v>4.6483042941003368E-3</v>
      </c>
      <c r="O82" s="5">
        <f>'Pc, Winter, S1'!O82*Main!$B$5+_xlfn.IFNA(VLOOKUP($A82,'EV Distribution'!$A$2:$B$11,2,FALSE),0)*('EV Scenarios'!O$4-'EV Scenarios'!O$2)</f>
        <v>4.0892456462724219E-3</v>
      </c>
      <c r="P82" s="5">
        <f>'Pc, Winter, S1'!P82*Main!$B$5+_xlfn.IFNA(VLOOKUP($A82,'EV Distribution'!$A$2:$B$11,2,FALSE),0)*('EV Scenarios'!P$4-'EV Scenarios'!P$2)</f>
        <v>4.3791158408912562E-3</v>
      </c>
      <c r="Q82" s="5">
        <f>'Pc, Winter, S1'!Q82*Main!$B$5+_xlfn.IFNA(VLOOKUP($A82,'EV Distribution'!$A$2:$B$11,2,FALSE),0)*('EV Scenarios'!Q$4-'EV Scenarios'!Q$2)</f>
        <v>4.3248876786154715E-3</v>
      </c>
      <c r="R82" s="5">
        <f>'Pc, Winter, S1'!R82*Main!$B$5+_xlfn.IFNA(VLOOKUP($A82,'EV Distribution'!$A$2:$B$11,2,FALSE),0)*('EV Scenarios'!R$4-'EV Scenarios'!R$2)</f>
        <v>4.246197945319506E-3</v>
      </c>
      <c r="S82" s="5">
        <f>'Pc, Winter, S1'!S82*Main!$B$5+_xlfn.IFNA(VLOOKUP($A82,'EV Distribution'!$A$2:$B$11,2,FALSE),0)*('EV Scenarios'!S$4-'EV Scenarios'!S$2)</f>
        <v>4.0242311803671523E-3</v>
      </c>
      <c r="T82" s="5">
        <f>'Pc, Winter, S1'!T82*Main!$B$5+_xlfn.IFNA(VLOOKUP($A82,'EV Distribution'!$A$2:$B$11,2,FALSE),0)*('EV Scenarios'!T$4-'EV Scenarios'!T$2)</f>
        <v>4.0241564493834082E-3</v>
      </c>
      <c r="U82" s="5">
        <f>'Pc, Winter, S1'!U82*Main!$B$5+_xlfn.IFNA(VLOOKUP($A82,'EV Distribution'!$A$2:$B$11,2,FALSE),0)*('EV Scenarios'!U$4-'EV Scenarios'!U$2)</f>
        <v>4.1009634752942831E-3</v>
      </c>
      <c r="V82" s="5">
        <f>'Pc, Winter, S1'!V82*Main!$B$5+_xlfn.IFNA(VLOOKUP($A82,'EV Distribution'!$A$2:$B$11,2,FALSE),0)*('EV Scenarios'!V$4-'EV Scenarios'!V$2)</f>
        <v>3.9521294598934987E-3</v>
      </c>
      <c r="W82" s="5">
        <f>'Pc, Winter, S1'!W82*Main!$B$5+_xlfn.IFNA(VLOOKUP($A82,'EV Distribution'!$A$2:$B$11,2,FALSE),0)*('EV Scenarios'!W$4-'EV Scenarios'!W$2)</f>
        <v>3.6974195020039236E-3</v>
      </c>
      <c r="X82" s="5">
        <f>'Pc, Winter, S1'!X82*Main!$B$5+_xlfn.IFNA(VLOOKUP($A82,'EV Distribution'!$A$2:$B$11,2,FALSE),0)*('EV Scenarios'!X$4-'EV Scenarios'!X$2)</f>
        <v>3.3214181955437219E-3</v>
      </c>
      <c r="Y82" s="5">
        <f>'Pc, Winter, S1'!Y82*Main!$B$5+_xlfn.IFNA(VLOOKUP($A82,'EV Distribution'!$A$2:$B$11,2,FALSE),0)*('EV Scenarios'!Y$4-'EV Scenarios'!Y$2)</f>
        <v>2.7733620380465248E-3</v>
      </c>
    </row>
    <row r="83" spans="1:25" x14ac:dyDescent="0.25">
      <c r="A83">
        <v>97</v>
      </c>
      <c r="B83" s="5">
        <f>'Pc, Winter, S1'!B83*Main!$B$5+_xlfn.IFNA(VLOOKUP($A83,'EV Distribution'!$A$2:$B$11,2,FALSE),0)*('EV Scenarios'!B$4-'EV Scenarios'!B$2)</f>
        <v>1.0521449558674329E-2</v>
      </c>
      <c r="C83" s="5">
        <f>'Pc, Winter, S1'!C83*Main!$B$5+_xlfn.IFNA(VLOOKUP($A83,'EV Distribution'!$A$2:$B$11,2,FALSE),0)*('EV Scenarios'!C$4-'EV Scenarios'!C$2)</f>
        <v>1.0618897773304374E-2</v>
      </c>
      <c r="D83" s="5">
        <f>'Pc, Winter, S1'!D83*Main!$B$5+_xlfn.IFNA(VLOOKUP($A83,'EV Distribution'!$A$2:$B$11,2,FALSE),0)*('EV Scenarios'!D$4-'EV Scenarios'!D$2)</f>
        <v>9.0722359581838566E-3</v>
      </c>
      <c r="E83" s="5">
        <f>'Pc, Winter, S1'!E83*Main!$B$5+_xlfn.IFNA(VLOOKUP($A83,'EV Distribution'!$A$2:$B$11,2,FALSE),0)*('EV Scenarios'!E$4-'EV Scenarios'!E$2)</f>
        <v>8.5516615745795978E-3</v>
      </c>
      <c r="F83" s="5">
        <f>'Pc, Winter, S1'!F83*Main!$B$5+_xlfn.IFNA(VLOOKUP($A83,'EV Distribution'!$A$2:$B$11,2,FALSE),0)*('EV Scenarios'!F$4-'EV Scenarios'!F$2)</f>
        <v>7.1997126586883413E-3</v>
      </c>
      <c r="G83" s="5">
        <f>'Pc, Winter, S1'!G83*Main!$B$5+_xlfn.IFNA(VLOOKUP($A83,'EV Distribution'!$A$2:$B$11,2,FALSE),0)*('EV Scenarios'!G$4-'EV Scenarios'!G$2)</f>
        <v>6.8266464243553803E-3</v>
      </c>
      <c r="H83" s="5">
        <f>'Pc, Winter, S1'!H83*Main!$B$5+_xlfn.IFNA(VLOOKUP($A83,'EV Distribution'!$A$2:$B$11,2,FALSE),0)*('EV Scenarios'!H$4-'EV Scenarios'!H$2)</f>
        <v>8.1917879097393505E-3</v>
      </c>
      <c r="I83" s="5">
        <f>'Pc, Winter, S1'!I83*Main!$B$5+_xlfn.IFNA(VLOOKUP($A83,'EV Distribution'!$A$2:$B$11,2,FALSE),0)*('EV Scenarios'!I$4-'EV Scenarios'!I$2)</f>
        <v>2.2093629296384529E-3</v>
      </c>
      <c r="J83" s="5">
        <f>'Pc, Winter, S1'!J83*Main!$B$5+_xlfn.IFNA(VLOOKUP($A83,'EV Distribution'!$A$2:$B$11,2,FALSE),0)*('EV Scenarios'!J$4-'EV Scenarios'!J$2)</f>
        <v>2.276531588144619E-3</v>
      </c>
      <c r="K83" s="5">
        <f>'Pc, Winter, S1'!K83*Main!$B$5+_xlfn.IFNA(VLOOKUP($A83,'EV Distribution'!$A$2:$B$11,2,FALSE),0)*('EV Scenarios'!K$4-'EV Scenarios'!K$2)</f>
        <v>2.840366699411435E-3</v>
      </c>
      <c r="L83" s="5">
        <f>'Pc, Winter, S1'!L83*Main!$B$5+_xlfn.IFNA(VLOOKUP($A83,'EV Distribution'!$A$2:$B$11,2,FALSE),0)*('EV Scenarios'!L$4-'EV Scenarios'!L$2)</f>
        <v>2.1652764807875563E-3</v>
      </c>
      <c r="M83" s="5">
        <f>'Pc, Winter, S1'!M83*Main!$B$5+_xlfn.IFNA(VLOOKUP($A83,'EV Distribution'!$A$2:$B$11,2,FALSE),0)*('EV Scenarios'!M$4-'EV Scenarios'!M$2)</f>
        <v>2.185966669268498E-3</v>
      </c>
      <c r="N83" s="5">
        <f>'Pc, Winter, S1'!N83*Main!$B$5+_xlfn.IFNA(VLOOKUP($A83,'EV Distribution'!$A$2:$B$11,2,FALSE),0)*('EV Scenarios'!N$4-'EV Scenarios'!N$2)</f>
        <v>2.7440338047225337E-3</v>
      </c>
      <c r="O83" s="5">
        <f>'Pc, Winter, S1'!O83*Main!$B$5+_xlfn.IFNA(VLOOKUP($A83,'EV Distribution'!$A$2:$B$11,2,FALSE),0)*('EV Scenarios'!O$4-'EV Scenarios'!O$2)</f>
        <v>3.5832037798206279E-3</v>
      </c>
      <c r="P83" s="5">
        <f>'Pc, Winter, S1'!P83*Main!$B$5+_xlfn.IFNA(VLOOKUP($A83,'EV Distribution'!$A$2:$B$11,2,FALSE),0)*('EV Scenarios'!P$4-'EV Scenarios'!P$2)</f>
        <v>3.556074150308296E-3</v>
      </c>
      <c r="Q83" s="5">
        <f>'Pc, Winter, S1'!Q83*Main!$B$5+_xlfn.IFNA(VLOOKUP($A83,'EV Distribution'!$A$2:$B$11,2,FALSE),0)*('EV Scenarios'!Q$4-'EV Scenarios'!Q$2)</f>
        <v>3.6590165807034755E-3</v>
      </c>
      <c r="R83" s="5">
        <f>'Pc, Winter, S1'!R83*Main!$B$5+_xlfn.IFNA(VLOOKUP($A83,'EV Distribution'!$A$2:$B$11,2,FALSE),0)*('EV Scenarios'!R$4-'EV Scenarios'!R$2)</f>
        <v>3.0014363361126686E-3</v>
      </c>
      <c r="S83" s="5">
        <f>'Pc, Winter, S1'!S83*Main!$B$5+_xlfn.IFNA(VLOOKUP($A83,'EV Distribution'!$A$2:$B$11,2,FALSE),0)*('EV Scenarios'!S$4-'EV Scenarios'!S$2)</f>
        <v>4.3751758310678259E-3</v>
      </c>
      <c r="T83" s="5">
        <f>'Pc, Winter, S1'!T83*Main!$B$5+_xlfn.IFNA(VLOOKUP($A83,'EV Distribution'!$A$2:$B$11,2,FALSE),0)*('EV Scenarios'!T$4-'EV Scenarios'!T$2)</f>
        <v>3.069500945361547E-3</v>
      </c>
      <c r="U83" s="5">
        <f>'Pc, Winter, S1'!U83*Main!$B$5+_xlfn.IFNA(VLOOKUP($A83,'EV Distribution'!$A$2:$B$11,2,FALSE),0)*('EV Scenarios'!U$4-'EV Scenarios'!U$2)</f>
        <v>2.7094191436378926E-3</v>
      </c>
      <c r="V83" s="5">
        <f>'Pc, Winter, S1'!V83*Main!$B$5+_xlfn.IFNA(VLOOKUP($A83,'EV Distribution'!$A$2:$B$11,2,FALSE),0)*('EV Scenarios'!V$4-'EV Scenarios'!V$2)</f>
        <v>3.3462277770179381E-3</v>
      </c>
      <c r="W83" s="5">
        <f>'Pc, Winter, S1'!W83*Main!$B$5+_xlfn.IFNA(VLOOKUP($A83,'EV Distribution'!$A$2:$B$11,2,FALSE),0)*('EV Scenarios'!W$4-'EV Scenarios'!W$2)</f>
        <v>2.7848181757006729E-3</v>
      </c>
      <c r="X83" s="5">
        <f>'Pc, Winter, S1'!X83*Main!$B$5+_xlfn.IFNA(VLOOKUP($A83,'EV Distribution'!$A$2:$B$11,2,FALSE),0)*('EV Scenarios'!X$4-'EV Scenarios'!X$2)</f>
        <v>8.3634744891535884E-3</v>
      </c>
      <c r="Y83" s="5">
        <f>'Pc, Winter, S1'!Y83*Main!$B$5+_xlfn.IFNA(VLOOKUP($A83,'EV Distribution'!$A$2:$B$11,2,FALSE),0)*('EV Scenarios'!Y$4-'EV Scenarios'!Y$2)</f>
        <v>9.5316978963004492E-3</v>
      </c>
    </row>
    <row r="84" spans="1:25" x14ac:dyDescent="0.25">
      <c r="A84">
        <v>96</v>
      </c>
      <c r="B84" s="5">
        <f>'Pc, Winter, S1'!B84*Main!$B$5+_xlfn.IFNA(VLOOKUP($A84,'EV Distribution'!$A$2:$B$11,2,FALSE),0)*('EV Scenarios'!B$4-'EV Scenarios'!B$2)</f>
        <v>1.0462553752648544E-2</v>
      </c>
      <c r="C84" s="5">
        <f>'Pc, Winter, S1'!C84*Main!$B$5+_xlfn.IFNA(VLOOKUP($A84,'EV Distribution'!$A$2:$B$11,2,FALSE),0)*('EV Scenarios'!C$4-'EV Scenarios'!C$2)</f>
        <v>1.0500967900854821E-2</v>
      </c>
      <c r="D84" s="5">
        <f>'Pc, Winter, S1'!D84*Main!$B$5+_xlfn.IFNA(VLOOKUP($A84,'EV Distribution'!$A$2:$B$11,2,FALSE),0)*('EV Scenarios'!D$4-'EV Scenarios'!D$2)</f>
        <v>9.0586399454876676E-3</v>
      </c>
      <c r="E84" s="5">
        <f>'Pc, Winter, S1'!E84*Main!$B$5+_xlfn.IFNA(VLOOKUP($A84,'EV Distribution'!$A$2:$B$11,2,FALSE),0)*('EV Scenarios'!E$4-'EV Scenarios'!E$2)</f>
        <v>8.5616828146020188E-3</v>
      </c>
      <c r="F84" s="5">
        <f>'Pc, Winter, S1'!F84*Main!$B$5+_xlfn.IFNA(VLOOKUP($A84,'EV Distribution'!$A$2:$B$11,2,FALSE),0)*('EV Scenarios'!F$4-'EV Scenarios'!F$2)</f>
        <v>7.1961132928251128E-3</v>
      </c>
      <c r="G84" s="5">
        <f>'Pc, Winter, S1'!G84*Main!$B$5+_xlfn.IFNA(VLOOKUP($A84,'EV Distribution'!$A$2:$B$11,2,FALSE),0)*('EV Scenarios'!G$4-'EV Scenarios'!G$2)</f>
        <v>6.9282076802410306E-3</v>
      </c>
      <c r="H84" s="5">
        <f>'Pc, Winter, S1'!H84*Main!$B$5+_xlfn.IFNA(VLOOKUP($A84,'EV Distribution'!$A$2:$B$11,2,FALSE),0)*('EV Scenarios'!H$4-'EV Scenarios'!H$2)</f>
        <v>8.298097230899663E-3</v>
      </c>
      <c r="I84" s="5">
        <f>'Pc, Winter, S1'!I84*Main!$B$5+_xlfn.IFNA(VLOOKUP($A84,'EV Distribution'!$A$2:$B$11,2,FALSE),0)*('EV Scenarios'!I$4-'EV Scenarios'!I$2)</f>
        <v>2.4123100399103142E-3</v>
      </c>
      <c r="J84" s="5">
        <f>'Pc, Winter, S1'!J84*Main!$B$5+_xlfn.IFNA(VLOOKUP($A84,'EV Distribution'!$A$2:$B$11,2,FALSE),0)*('EV Scenarios'!J$4-'EV Scenarios'!J$2)</f>
        <v>2.3874586486266817E-3</v>
      </c>
      <c r="K84" s="5">
        <f>'Pc, Winter, S1'!K84*Main!$B$5+_xlfn.IFNA(VLOOKUP($A84,'EV Distribution'!$A$2:$B$11,2,FALSE),0)*('EV Scenarios'!K$4-'EV Scenarios'!K$2)</f>
        <v>2.9440008559977579E-3</v>
      </c>
      <c r="L84" s="5">
        <f>'Pc, Winter, S1'!L84*Main!$B$5+_xlfn.IFNA(VLOOKUP($A84,'EV Distribution'!$A$2:$B$11,2,FALSE),0)*('EV Scenarios'!L$4-'EV Scenarios'!L$2)</f>
        <v>2.3162740865190585E-3</v>
      </c>
      <c r="M84" s="5">
        <f>'Pc, Winter, S1'!M84*Main!$B$5+_xlfn.IFNA(VLOOKUP($A84,'EV Distribution'!$A$2:$B$11,2,FALSE),0)*('EV Scenarios'!M$4-'EV Scenarios'!M$2)</f>
        <v>2.4179956928110989E-3</v>
      </c>
      <c r="N84" s="5">
        <f>'Pc, Winter, S1'!N84*Main!$B$5+_xlfn.IFNA(VLOOKUP($A84,'EV Distribution'!$A$2:$B$11,2,FALSE),0)*('EV Scenarios'!N$4-'EV Scenarios'!N$2)</f>
        <v>2.9281697100336326E-3</v>
      </c>
      <c r="O84" s="5">
        <f>'Pc, Winter, S1'!O84*Main!$B$5+_xlfn.IFNA(VLOOKUP($A84,'EV Distribution'!$A$2:$B$11,2,FALSE),0)*('EV Scenarios'!O$4-'EV Scenarios'!O$2)</f>
        <v>3.6955223660454038E-3</v>
      </c>
      <c r="P84" s="5">
        <f>'Pc, Winter, S1'!P84*Main!$B$5+_xlfn.IFNA(VLOOKUP($A84,'EV Distribution'!$A$2:$B$11,2,FALSE),0)*('EV Scenarios'!P$4-'EV Scenarios'!P$2)</f>
        <v>3.6542141883688347E-3</v>
      </c>
      <c r="Q84" s="5">
        <f>'Pc, Winter, S1'!Q84*Main!$B$5+_xlfn.IFNA(VLOOKUP($A84,'EV Distribution'!$A$2:$B$11,2,FALSE),0)*('EV Scenarios'!Q$4-'EV Scenarios'!Q$2)</f>
        <v>3.7635546536855381E-3</v>
      </c>
      <c r="R84" s="5">
        <f>'Pc, Winter, S1'!R84*Main!$B$5+_xlfn.IFNA(VLOOKUP($A84,'EV Distribution'!$A$2:$B$11,2,FALSE),0)*('EV Scenarios'!R$4-'EV Scenarios'!R$2)</f>
        <v>3.1027792152466369E-3</v>
      </c>
      <c r="S84" s="5">
        <f>'Pc, Winter, S1'!S84*Main!$B$5+_xlfn.IFNA(VLOOKUP($A84,'EV Distribution'!$A$2:$B$11,2,FALSE),0)*('EV Scenarios'!S$4-'EV Scenarios'!S$2)</f>
        <v>4.4761749261350908E-3</v>
      </c>
      <c r="T84" s="5">
        <f>'Pc, Winter, S1'!T84*Main!$B$5+_xlfn.IFNA(VLOOKUP($A84,'EV Distribution'!$A$2:$B$11,2,FALSE),0)*('EV Scenarios'!T$4-'EV Scenarios'!T$2)</f>
        <v>3.1111619519198432E-3</v>
      </c>
      <c r="U84" s="5">
        <f>'Pc, Winter, S1'!U84*Main!$B$5+_xlfn.IFNA(VLOOKUP($A84,'EV Distribution'!$A$2:$B$11,2,FALSE),0)*('EV Scenarios'!U$4-'EV Scenarios'!U$2)</f>
        <v>2.7509919737387896E-3</v>
      </c>
      <c r="V84" s="5">
        <f>'Pc, Winter, S1'!V84*Main!$B$5+_xlfn.IFNA(VLOOKUP($A84,'EV Distribution'!$A$2:$B$11,2,FALSE),0)*('EV Scenarios'!V$4-'EV Scenarios'!V$2)</f>
        <v>3.3910643028727582E-3</v>
      </c>
      <c r="W84" s="5">
        <f>'Pc, Winter, S1'!W84*Main!$B$5+_xlfn.IFNA(VLOOKUP($A84,'EV Distribution'!$A$2:$B$11,2,FALSE),0)*('EV Scenarios'!W$4-'EV Scenarios'!W$2)</f>
        <v>2.8607475478699554E-3</v>
      </c>
      <c r="X84" s="5">
        <f>'Pc, Winter, S1'!X84*Main!$B$5+_xlfn.IFNA(VLOOKUP($A84,'EV Distribution'!$A$2:$B$11,2,FALSE),0)*('EV Scenarios'!X$4-'EV Scenarios'!X$2)</f>
        <v>8.4546834842769078E-3</v>
      </c>
      <c r="Y84" s="5">
        <f>'Pc, Winter, S1'!Y84*Main!$B$5+_xlfn.IFNA(VLOOKUP($A84,'EV Distribution'!$A$2:$B$11,2,FALSE),0)*('EV Scenarios'!Y$4-'EV Scenarios'!Y$2)</f>
        <v>9.5670613948430506E-3</v>
      </c>
    </row>
    <row r="85" spans="1:25" x14ac:dyDescent="0.25">
      <c r="A85">
        <v>21</v>
      </c>
      <c r="B85" s="5">
        <f>'Pc, Winter, S1'!B85*Main!$B$5+_xlfn.IFNA(VLOOKUP($A85,'EV Distribution'!$A$2:$B$11,2,FALSE),0)*('EV Scenarios'!B$4-'EV Scenarios'!B$2)</f>
        <v>2.1023295933295968E-3</v>
      </c>
      <c r="C85" s="5">
        <f>'Pc, Winter, S1'!C85*Main!$B$5+_xlfn.IFNA(VLOOKUP($A85,'EV Distribution'!$A$2:$B$11,2,FALSE),0)*('EV Scenarios'!C$4-'EV Scenarios'!C$2)</f>
        <v>1.7376767692684977E-3</v>
      </c>
      <c r="D85" s="5">
        <f>'Pc, Winter, S1'!D85*Main!$B$5+_xlfn.IFNA(VLOOKUP($A85,'EV Distribution'!$A$2:$B$11,2,FALSE),0)*('EV Scenarios'!D$4-'EV Scenarios'!D$2)</f>
        <v>1.7329774595431615E-3</v>
      </c>
      <c r="E85" s="5">
        <f>'Pc, Winter, S1'!E85*Main!$B$5+_xlfn.IFNA(VLOOKUP($A85,'EV Distribution'!$A$2:$B$11,2,FALSE),0)*('EV Scenarios'!E$4-'EV Scenarios'!E$2)</f>
        <v>1.5858498883688341E-3</v>
      </c>
      <c r="F85" s="5">
        <f>'Pc, Winter, S1'!F85*Main!$B$5+_xlfn.IFNA(VLOOKUP($A85,'EV Distribution'!$A$2:$B$11,2,FALSE),0)*('EV Scenarios'!F$4-'EV Scenarios'!F$2)</f>
        <v>1.528460872954036E-3</v>
      </c>
      <c r="G85" s="5">
        <f>'Pc, Winter, S1'!G85*Main!$B$5+_xlfn.IFNA(VLOOKUP($A85,'EV Distribution'!$A$2:$B$11,2,FALSE),0)*('EV Scenarios'!G$4-'EV Scenarios'!G$2)</f>
        <v>1.5218384835201796E-3</v>
      </c>
      <c r="H85" s="5">
        <f>'Pc, Winter, S1'!H85*Main!$B$5+_xlfn.IFNA(VLOOKUP($A85,'EV Distribution'!$A$2:$B$11,2,FALSE),0)*('EV Scenarios'!H$4-'EV Scenarios'!H$2)</f>
        <v>1.5803291481642377E-3</v>
      </c>
      <c r="I85" s="5">
        <f>'Pc, Winter, S1'!I85*Main!$B$5+_xlfn.IFNA(VLOOKUP($A85,'EV Distribution'!$A$2:$B$11,2,FALSE),0)*('EV Scenarios'!I$4-'EV Scenarios'!I$2)</f>
        <v>1.7956227216928253E-3</v>
      </c>
      <c r="J85" s="5">
        <f>'Pc, Winter, S1'!J85*Main!$B$5+_xlfn.IFNA(VLOOKUP($A85,'EV Distribution'!$A$2:$B$11,2,FALSE),0)*('EV Scenarios'!J$4-'EV Scenarios'!J$2)</f>
        <v>1.8348805787135652E-3</v>
      </c>
      <c r="K85" s="5">
        <f>'Pc, Winter, S1'!K85*Main!$B$5+_xlfn.IFNA(VLOOKUP($A85,'EV Distribution'!$A$2:$B$11,2,FALSE),0)*('EV Scenarios'!K$4-'EV Scenarios'!K$2)</f>
        <v>1.9926240065582957E-3</v>
      </c>
      <c r="L85" s="5">
        <f>'Pc, Winter, S1'!L85*Main!$B$5+_xlfn.IFNA(VLOOKUP($A85,'EV Distribution'!$A$2:$B$11,2,FALSE),0)*('EV Scenarios'!L$4-'EV Scenarios'!L$2)</f>
        <v>2.0650427099075108E-3</v>
      </c>
      <c r="M85" s="5">
        <f>'Pc, Winter, S1'!M85*Main!$B$5+_xlfn.IFNA(VLOOKUP($A85,'EV Distribution'!$A$2:$B$11,2,FALSE),0)*('EV Scenarios'!M$4-'EV Scenarios'!M$2)</f>
        <v>2.1575993220571748E-3</v>
      </c>
      <c r="N85" s="5">
        <f>'Pc, Winter, S1'!N85*Main!$B$5+_xlfn.IFNA(VLOOKUP($A85,'EV Distribution'!$A$2:$B$11,2,FALSE),0)*('EV Scenarios'!N$4-'EV Scenarios'!N$2)</f>
        <v>2.1597568089686096E-3</v>
      </c>
      <c r="O85" s="5">
        <f>'Pc, Winter, S1'!O85*Main!$B$5+_xlfn.IFNA(VLOOKUP($A85,'EV Distribution'!$A$2:$B$11,2,FALSE),0)*('EV Scenarios'!O$4-'EV Scenarios'!O$2)</f>
        <v>1.9417969567264574E-3</v>
      </c>
      <c r="P85" s="5">
        <f>'Pc, Winter, S1'!P85*Main!$B$5+_xlfn.IFNA(VLOOKUP($A85,'EV Distribution'!$A$2:$B$11,2,FALSE),0)*('EV Scenarios'!P$4-'EV Scenarios'!P$2)</f>
        <v>1.9272758092769061E-3</v>
      </c>
      <c r="Q85" s="5">
        <f>'Pc, Winter, S1'!Q85*Main!$B$5+_xlfn.IFNA(VLOOKUP($A85,'EV Distribution'!$A$2:$B$11,2,FALSE),0)*('EV Scenarios'!Q$4-'EV Scenarios'!Q$2)</f>
        <v>1.8911310012612111E-3</v>
      </c>
      <c r="R85" s="5">
        <f>'Pc, Winter, S1'!R85*Main!$B$5+_xlfn.IFNA(VLOOKUP($A85,'EV Distribution'!$A$2:$B$11,2,FALSE),0)*('EV Scenarios'!R$4-'EV Scenarios'!R$2)</f>
        <v>1.7382727322589686E-3</v>
      </c>
      <c r="S85" s="5">
        <f>'Pc, Winter, S1'!S85*Main!$B$5+_xlfn.IFNA(VLOOKUP($A85,'EV Distribution'!$A$2:$B$11,2,FALSE),0)*('EV Scenarios'!S$4-'EV Scenarios'!S$2)</f>
        <v>2.2317799748458522E-3</v>
      </c>
      <c r="T85" s="5">
        <f>'Pc, Winter, S1'!T85*Main!$B$5+_xlfn.IFNA(VLOOKUP($A85,'EV Distribution'!$A$2:$B$11,2,FALSE),0)*('EV Scenarios'!T$4-'EV Scenarios'!T$2)</f>
        <v>2.8123404482202916E-3</v>
      </c>
      <c r="U85" s="5">
        <f>'Pc, Winter, S1'!U85*Main!$B$5+_xlfn.IFNA(VLOOKUP($A85,'EV Distribution'!$A$2:$B$11,2,FALSE),0)*('EV Scenarios'!U$4-'EV Scenarios'!U$2)</f>
        <v>3.2526993131586318E-3</v>
      </c>
      <c r="V85" s="5">
        <f>'Pc, Winter, S1'!V85*Main!$B$5+_xlfn.IFNA(VLOOKUP($A85,'EV Distribution'!$A$2:$B$11,2,FALSE),0)*('EV Scenarios'!V$4-'EV Scenarios'!V$2)</f>
        <v>3.4025884481922643E-3</v>
      </c>
      <c r="W85" s="5">
        <f>'Pc, Winter, S1'!W85*Main!$B$5+_xlfn.IFNA(VLOOKUP($A85,'EV Distribution'!$A$2:$B$11,2,FALSE),0)*('EV Scenarios'!W$4-'EV Scenarios'!W$2)</f>
        <v>3.1259286558295964E-3</v>
      </c>
      <c r="X85" s="5">
        <f>'Pc, Winter, S1'!X85*Main!$B$5+_xlfn.IFNA(VLOOKUP($A85,'EV Distribution'!$A$2:$B$11,2,FALSE),0)*('EV Scenarios'!X$4-'EV Scenarios'!X$2)</f>
        <v>2.7580691491311659E-3</v>
      </c>
      <c r="Y85" s="5">
        <f>'Pc, Winter, S1'!Y85*Main!$B$5+_xlfn.IFNA(VLOOKUP($A85,'EV Distribution'!$A$2:$B$11,2,FALSE),0)*('EV Scenarios'!Y$4-'EV Scenarios'!Y$2)</f>
        <v>2.3592075934557172E-3</v>
      </c>
    </row>
    <row r="86" spans="1:25" x14ac:dyDescent="0.25">
      <c r="A86">
        <v>51</v>
      </c>
      <c r="B86" s="5">
        <f>'Pc, Winter, S1'!B86*Main!$B$5+_xlfn.IFNA(VLOOKUP($A86,'EV Distribution'!$A$2:$B$11,2,FALSE),0)*('EV Scenarios'!B$4-'EV Scenarios'!B$2)</f>
        <v>1.6334724208113792E-2</v>
      </c>
      <c r="C86" s="5">
        <f>'Pc, Winter, S1'!C86*Main!$B$5+_xlfn.IFNA(VLOOKUP($A86,'EV Distribution'!$A$2:$B$11,2,FALSE),0)*('EV Scenarios'!C$4-'EV Scenarios'!C$2)</f>
        <v>1.6183889814139575E-2</v>
      </c>
      <c r="D86" s="5">
        <f>'Pc, Winter, S1'!D86*Main!$B$5+_xlfn.IFNA(VLOOKUP($A86,'EV Distribution'!$A$2:$B$11,2,FALSE),0)*('EV Scenarios'!D$4-'EV Scenarios'!D$2)</f>
        <v>1.4389026709501122E-2</v>
      </c>
      <c r="E86" s="5">
        <f>'Pc, Winter, S1'!E86*Main!$B$5+_xlfn.IFNA(VLOOKUP($A86,'EV Distribution'!$A$2:$B$11,2,FALSE),0)*('EV Scenarios'!E$4-'EV Scenarios'!E$2)</f>
        <v>1.385052317272982E-2</v>
      </c>
      <c r="F86" s="5">
        <f>'Pc, Winter, S1'!F86*Main!$B$5+_xlfn.IFNA(VLOOKUP($A86,'EV Distribution'!$A$2:$B$11,2,FALSE),0)*('EV Scenarios'!F$4-'EV Scenarios'!F$2)</f>
        <v>1.2479917055507286E-2</v>
      </c>
      <c r="G86" s="5">
        <f>'Pc, Winter, S1'!G86*Main!$B$5+_xlfn.IFNA(VLOOKUP($A86,'EV Distribution'!$A$2:$B$11,2,FALSE),0)*('EV Scenarios'!G$4-'EV Scenarios'!G$2)</f>
        <v>1.1945250445221413E-2</v>
      </c>
      <c r="H86" s="5">
        <f>'Pc, Winter, S1'!H86*Main!$B$5+_xlfn.IFNA(VLOOKUP($A86,'EV Distribution'!$A$2:$B$11,2,FALSE),0)*('EV Scenarios'!H$4-'EV Scenarios'!H$2)</f>
        <v>1.3468566870193386E-2</v>
      </c>
      <c r="I86" s="5">
        <f>'Pc, Winter, S1'!I86*Main!$B$5+_xlfn.IFNA(VLOOKUP($A86,'EV Distribution'!$A$2:$B$11,2,FALSE),0)*('EV Scenarios'!I$4-'EV Scenarios'!I$2)</f>
        <v>7.2860246122197318E-3</v>
      </c>
      <c r="J86" s="5">
        <f>'Pc, Winter, S1'!J86*Main!$B$5+_xlfn.IFNA(VLOOKUP($A86,'EV Distribution'!$A$2:$B$11,2,FALSE),0)*('EV Scenarios'!J$4-'EV Scenarios'!J$2)</f>
        <v>7.4136239251401358E-3</v>
      </c>
      <c r="K86" s="5">
        <f>'Pc, Winter, S1'!K86*Main!$B$5+_xlfn.IFNA(VLOOKUP($A86,'EV Distribution'!$A$2:$B$11,2,FALSE),0)*('EV Scenarios'!K$4-'EV Scenarios'!K$2)</f>
        <v>8.4048101326093059E-3</v>
      </c>
      <c r="L86" s="5">
        <f>'Pc, Winter, S1'!L86*Main!$B$5+_xlfn.IFNA(VLOOKUP($A86,'EV Distribution'!$A$2:$B$11,2,FALSE),0)*('EV Scenarios'!L$4-'EV Scenarios'!L$2)</f>
        <v>9.150817010341929E-3</v>
      </c>
      <c r="M86" s="5">
        <f>'Pc, Winter, S1'!M86*Main!$B$5+_xlfn.IFNA(VLOOKUP($A86,'EV Distribution'!$A$2:$B$11,2,FALSE),0)*('EV Scenarios'!M$4-'EV Scenarios'!M$2)</f>
        <v>1.0476011107455158E-2</v>
      </c>
      <c r="N86" s="5">
        <f>'Pc, Winter, S1'!N86*Main!$B$5+_xlfn.IFNA(VLOOKUP($A86,'EV Distribution'!$A$2:$B$11,2,FALSE),0)*('EV Scenarios'!N$4-'EV Scenarios'!N$2)</f>
        <v>1.1825496288775224E-2</v>
      </c>
      <c r="O86" s="5">
        <f>'Pc, Winter, S1'!O86*Main!$B$5+_xlfn.IFNA(VLOOKUP($A86,'EV Distribution'!$A$2:$B$11,2,FALSE),0)*('EV Scenarios'!O$4-'EV Scenarios'!O$2)</f>
        <v>1.2553643469464687E-2</v>
      </c>
      <c r="P86" s="5">
        <f>'Pc, Winter, S1'!P86*Main!$B$5+_xlfn.IFNA(VLOOKUP($A86,'EV Distribution'!$A$2:$B$11,2,FALSE),0)*('EV Scenarios'!P$4-'EV Scenarios'!P$2)</f>
        <v>1.1960994435594173E-2</v>
      </c>
      <c r="Q86" s="5">
        <f>'Pc, Winter, S1'!Q86*Main!$B$5+_xlfn.IFNA(VLOOKUP($A86,'EV Distribution'!$A$2:$B$11,2,FALSE),0)*('EV Scenarios'!Q$4-'EV Scenarios'!Q$2)</f>
        <v>1.2307634711687221E-2</v>
      </c>
      <c r="R86" s="5">
        <f>'Pc, Winter, S1'!R86*Main!$B$5+_xlfn.IFNA(VLOOKUP($A86,'EV Distribution'!$A$2:$B$11,2,FALSE),0)*('EV Scenarios'!R$4-'EV Scenarios'!R$2)</f>
        <v>1.1368599128447308E-2</v>
      </c>
      <c r="S86" s="5">
        <f>'Pc, Winter, S1'!S86*Main!$B$5+_xlfn.IFNA(VLOOKUP($A86,'EV Distribution'!$A$2:$B$11,2,FALSE),0)*('EV Scenarios'!S$4-'EV Scenarios'!S$2)</f>
        <v>1.2961086552732624E-2</v>
      </c>
      <c r="T86" s="5">
        <f>'Pc, Winter, S1'!T86*Main!$B$5+_xlfn.IFNA(VLOOKUP($A86,'EV Distribution'!$A$2:$B$11,2,FALSE),0)*('EV Scenarios'!T$4-'EV Scenarios'!T$2)</f>
        <v>1.3065745832258968E-2</v>
      </c>
      <c r="U86" s="5">
        <f>'Pc, Winter, S1'!U86*Main!$B$5+_xlfn.IFNA(VLOOKUP($A86,'EV Distribution'!$A$2:$B$11,2,FALSE),0)*('EV Scenarios'!U$4-'EV Scenarios'!U$2)</f>
        <v>1.3223057740484868E-2</v>
      </c>
      <c r="V86" s="5">
        <f>'Pc, Winter, S1'!V86*Main!$B$5+_xlfn.IFNA(VLOOKUP($A86,'EV Distribution'!$A$2:$B$11,2,FALSE),0)*('EV Scenarios'!V$4-'EV Scenarios'!V$2)</f>
        <v>1.374271452581278E-2</v>
      </c>
      <c r="W86" s="5">
        <f>'Pc, Winter, S1'!W86*Main!$B$5+_xlfn.IFNA(VLOOKUP($A86,'EV Distribution'!$A$2:$B$11,2,FALSE),0)*('EV Scenarios'!W$4-'EV Scenarios'!W$2)</f>
        <v>1.2391258604161993E-2</v>
      </c>
      <c r="X86" s="5">
        <f>'Pc, Winter, S1'!X86*Main!$B$5+_xlfn.IFNA(VLOOKUP($A86,'EV Distribution'!$A$2:$B$11,2,FALSE),0)*('EV Scenarios'!X$4-'EV Scenarios'!X$2)</f>
        <v>1.7407586937345853E-2</v>
      </c>
      <c r="Y86" s="5">
        <f>'Pc, Winter, S1'!Y86*Main!$B$5+_xlfn.IFNA(VLOOKUP($A86,'EV Distribution'!$A$2:$B$11,2,FALSE),0)*('EV Scenarios'!Y$4-'EV Scenarios'!Y$2)</f>
        <v>1.7297317539377806E-2</v>
      </c>
    </row>
    <row r="87" spans="1:25" x14ac:dyDescent="0.25">
      <c r="A87">
        <v>74</v>
      </c>
      <c r="B87" s="5">
        <f>'Pc, Winter, S1'!B87*Main!$B$5+_xlfn.IFNA(VLOOKUP($A87,'EV Distribution'!$A$2:$B$11,2,FALSE),0)*('EV Scenarios'!B$4-'EV Scenarios'!B$2)</f>
        <v>1.2867259895487671E-2</v>
      </c>
      <c r="C87" s="5">
        <f>'Pc, Winter, S1'!C87*Main!$B$5+_xlfn.IFNA(VLOOKUP($A87,'EV Distribution'!$A$2:$B$11,2,FALSE),0)*('EV Scenarios'!C$4-'EV Scenarios'!C$2)</f>
        <v>1.2546184496931054E-2</v>
      </c>
      <c r="D87" s="5">
        <f>'Pc, Winter, S1'!D87*Main!$B$5+_xlfn.IFNA(VLOOKUP($A87,'EV Distribution'!$A$2:$B$11,2,FALSE),0)*('EV Scenarios'!D$4-'EV Scenarios'!D$2)</f>
        <v>1.0454160842853139E-2</v>
      </c>
      <c r="E87" s="5">
        <f>'Pc, Winter, S1'!E87*Main!$B$5+_xlfn.IFNA(VLOOKUP($A87,'EV Distribution'!$A$2:$B$11,2,FALSE),0)*('EV Scenarios'!E$4-'EV Scenarios'!E$2)</f>
        <v>9.8522293342628939E-3</v>
      </c>
      <c r="F87" s="5">
        <f>'Pc, Winter, S1'!F87*Main!$B$5+_xlfn.IFNA(VLOOKUP($A87,'EV Distribution'!$A$2:$B$11,2,FALSE),0)*('EV Scenarios'!F$4-'EV Scenarios'!F$2)</f>
        <v>8.5338363713424892E-3</v>
      </c>
      <c r="G87" s="5">
        <f>'Pc, Winter, S1'!G87*Main!$B$5+_xlfn.IFNA(VLOOKUP($A87,'EV Distribution'!$A$2:$B$11,2,FALSE),0)*('EV Scenarios'!G$4-'EV Scenarios'!G$2)</f>
        <v>8.1567454884809414E-3</v>
      </c>
      <c r="H87" s="5">
        <f>'Pc, Winter, S1'!H87*Main!$B$5+_xlfn.IFNA(VLOOKUP($A87,'EV Distribution'!$A$2:$B$11,2,FALSE),0)*('EV Scenarios'!H$4-'EV Scenarios'!H$2)</f>
        <v>9.5481792116451792E-3</v>
      </c>
      <c r="I87" s="5">
        <f>'Pc, Winter, S1'!I87*Main!$B$5+_xlfn.IFNA(VLOOKUP($A87,'EV Distribution'!$A$2:$B$11,2,FALSE),0)*('EV Scenarios'!I$4-'EV Scenarios'!I$2)</f>
        <v>3.3775640222673767E-3</v>
      </c>
      <c r="J87" s="5">
        <f>'Pc, Winter, S1'!J87*Main!$B$5+_xlfn.IFNA(VLOOKUP($A87,'EV Distribution'!$A$2:$B$11,2,FALSE),0)*('EV Scenarios'!J$4-'EV Scenarios'!J$2)</f>
        <v>3.7914474478559414E-3</v>
      </c>
      <c r="K87" s="5">
        <f>'Pc, Winter, S1'!K87*Main!$B$5+_xlfn.IFNA(VLOOKUP($A87,'EV Distribution'!$A$2:$B$11,2,FALSE),0)*('EV Scenarios'!K$4-'EV Scenarios'!K$2)</f>
        <v>4.7293445938621087E-3</v>
      </c>
      <c r="L87" s="5">
        <f>'Pc, Winter, S1'!L87*Main!$B$5+_xlfn.IFNA(VLOOKUP($A87,'EV Distribution'!$A$2:$B$11,2,FALSE),0)*('EV Scenarios'!L$4-'EV Scenarios'!L$2)</f>
        <v>4.3907485897561665E-3</v>
      </c>
      <c r="M87" s="5">
        <f>'Pc, Winter, S1'!M87*Main!$B$5+_xlfn.IFNA(VLOOKUP($A87,'EV Distribution'!$A$2:$B$11,2,FALSE),0)*('EV Scenarios'!M$4-'EV Scenarios'!M$2)</f>
        <v>4.5332903129904709E-3</v>
      </c>
      <c r="N87" s="5">
        <f>'Pc, Winter, S1'!N87*Main!$B$5+_xlfn.IFNA(VLOOKUP($A87,'EV Distribution'!$A$2:$B$11,2,FALSE),0)*('EV Scenarios'!N$4-'EV Scenarios'!N$2)</f>
        <v>5.0167858536995522E-3</v>
      </c>
      <c r="O87" s="5">
        <f>'Pc, Winter, S1'!O87*Main!$B$5+_xlfn.IFNA(VLOOKUP($A87,'EV Distribution'!$A$2:$B$11,2,FALSE),0)*('EV Scenarios'!O$4-'EV Scenarios'!O$2)</f>
        <v>5.5510904305633409E-3</v>
      </c>
      <c r="P87" s="5">
        <f>'Pc, Winter, S1'!P87*Main!$B$5+_xlfn.IFNA(VLOOKUP($A87,'EV Distribution'!$A$2:$B$11,2,FALSE),0)*('EV Scenarios'!P$4-'EV Scenarios'!P$2)</f>
        <v>5.1651211248318384E-3</v>
      </c>
      <c r="Q87" s="5">
        <f>'Pc, Winter, S1'!Q87*Main!$B$5+_xlfn.IFNA(VLOOKUP($A87,'EV Distribution'!$A$2:$B$11,2,FALSE),0)*('EV Scenarios'!Q$4-'EV Scenarios'!Q$2)</f>
        <v>5.3735409264854261E-3</v>
      </c>
      <c r="R87" s="5">
        <f>'Pc, Winter, S1'!R87*Main!$B$5+_xlfn.IFNA(VLOOKUP($A87,'EV Distribution'!$A$2:$B$11,2,FALSE),0)*('EV Scenarios'!R$4-'EV Scenarios'!R$2)</f>
        <v>4.639969790849215E-3</v>
      </c>
      <c r="S87" s="5">
        <f>'Pc, Winter, S1'!S87*Main!$B$5+_xlfn.IFNA(VLOOKUP($A87,'EV Distribution'!$A$2:$B$11,2,FALSE),0)*('EV Scenarios'!S$4-'EV Scenarios'!S$2)</f>
        <v>6.2275089936098668E-3</v>
      </c>
      <c r="T87" s="5">
        <f>'Pc, Winter, S1'!T87*Main!$B$5+_xlfn.IFNA(VLOOKUP($A87,'EV Distribution'!$A$2:$B$11,2,FALSE),0)*('EV Scenarios'!T$4-'EV Scenarios'!T$2)</f>
        <v>5.4958770629484309E-3</v>
      </c>
      <c r="U87" s="5">
        <f>'Pc, Winter, S1'!U87*Main!$B$5+_xlfn.IFNA(VLOOKUP($A87,'EV Distribution'!$A$2:$B$11,2,FALSE),0)*('EV Scenarios'!U$4-'EV Scenarios'!U$2)</f>
        <v>5.4737619256446206E-3</v>
      </c>
      <c r="V87" s="5">
        <f>'Pc, Winter, S1'!V87*Main!$B$5+_xlfn.IFNA(VLOOKUP($A87,'EV Distribution'!$A$2:$B$11,2,FALSE),0)*('EV Scenarios'!V$4-'EV Scenarios'!V$2)</f>
        <v>6.3339238054232055E-3</v>
      </c>
      <c r="W87" s="5">
        <f>'Pc, Winter, S1'!W87*Main!$B$5+_xlfn.IFNA(VLOOKUP($A87,'EV Distribution'!$A$2:$B$11,2,FALSE),0)*('EV Scenarios'!W$4-'EV Scenarios'!W$2)</f>
        <v>5.5828643262051574E-3</v>
      </c>
      <c r="X87" s="5">
        <f>'Pc, Winter, S1'!X87*Main!$B$5+_xlfn.IFNA(VLOOKUP($A87,'EV Distribution'!$A$2:$B$11,2,FALSE),0)*('EV Scenarios'!X$4-'EV Scenarios'!X$2)</f>
        <v>1.0972371816577918E-2</v>
      </c>
      <c r="Y87" s="5">
        <f>'Pc, Winter, S1'!Y87*Main!$B$5+_xlfn.IFNA(VLOOKUP($A87,'EV Distribution'!$A$2:$B$11,2,FALSE),0)*('EV Scenarios'!Y$4-'EV Scenarios'!Y$2)</f>
        <v>1.1889606825742714E-2</v>
      </c>
    </row>
    <row r="88" spans="1:25" x14ac:dyDescent="0.25">
      <c r="A88">
        <v>75</v>
      </c>
      <c r="B88" s="5">
        <f>'Pc, Winter, S1'!B88*Main!$B$5+_xlfn.IFNA(VLOOKUP($A88,'EV Distribution'!$A$2:$B$11,2,FALSE),0)*('EV Scenarios'!B$4-'EV Scenarios'!B$2)</f>
        <v>1.2037564345347536E-2</v>
      </c>
      <c r="C88" s="5">
        <f>'Pc, Winter, S1'!C88*Main!$B$5+_xlfn.IFNA(VLOOKUP($A88,'EV Distribution'!$A$2:$B$11,2,FALSE),0)*('EV Scenarios'!C$4-'EV Scenarios'!C$2)</f>
        <v>1.1938455029596413E-2</v>
      </c>
      <c r="D88" s="5">
        <f>'Pc, Winter, S1'!D88*Main!$B$5+_xlfn.IFNA(VLOOKUP($A88,'EV Distribution'!$A$2:$B$11,2,FALSE),0)*('EV Scenarios'!D$4-'EV Scenarios'!D$2)</f>
        <v>1.0303569563284754E-2</v>
      </c>
      <c r="E88" s="5">
        <f>'Pc, Winter, S1'!E88*Main!$B$5+_xlfn.IFNA(VLOOKUP($A88,'EV Distribution'!$A$2:$B$11,2,FALSE),0)*('EV Scenarios'!E$4-'EV Scenarios'!E$2)</f>
        <v>9.6340349132567268E-3</v>
      </c>
      <c r="F88" s="5">
        <f>'Pc, Winter, S1'!F88*Main!$B$5+_xlfn.IFNA(VLOOKUP($A88,'EV Distribution'!$A$2:$B$11,2,FALSE),0)*('EV Scenarios'!F$4-'EV Scenarios'!F$2)</f>
        <v>8.2462498069506736E-3</v>
      </c>
      <c r="G88" s="5">
        <f>'Pc, Winter, S1'!G88*Main!$B$5+_xlfn.IFNA(VLOOKUP($A88,'EV Distribution'!$A$2:$B$11,2,FALSE),0)*('EV Scenarios'!G$4-'EV Scenarios'!G$2)</f>
        <v>7.8839669681474208E-3</v>
      </c>
      <c r="H88" s="5">
        <f>'Pc, Winter, S1'!H88*Main!$B$5+_xlfn.IFNA(VLOOKUP($A88,'EV Distribution'!$A$2:$B$11,2,FALSE),0)*('EV Scenarios'!H$4-'EV Scenarios'!H$2)</f>
        <v>9.120874447575672E-3</v>
      </c>
      <c r="I88" s="5">
        <f>'Pc, Winter, S1'!I88*Main!$B$5+_xlfn.IFNA(VLOOKUP($A88,'EV Distribution'!$A$2:$B$11,2,FALSE),0)*('EV Scenarios'!I$4-'EV Scenarios'!I$2)</f>
        <v>3.1001320037556054E-3</v>
      </c>
      <c r="J88" s="5">
        <f>'Pc, Winter, S1'!J88*Main!$B$5+_xlfn.IFNA(VLOOKUP($A88,'EV Distribution'!$A$2:$B$11,2,FALSE),0)*('EV Scenarios'!J$4-'EV Scenarios'!J$2)</f>
        <v>3.302031327214126E-3</v>
      </c>
      <c r="K88" s="5">
        <f>'Pc, Winter, S1'!K88*Main!$B$5+_xlfn.IFNA(VLOOKUP($A88,'EV Distribution'!$A$2:$B$11,2,FALSE),0)*('EV Scenarios'!K$4-'EV Scenarios'!K$2)</f>
        <v>4.197791256348094E-3</v>
      </c>
      <c r="L88" s="5">
        <f>'Pc, Winter, S1'!L88*Main!$B$5+_xlfn.IFNA(VLOOKUP($A88,'EV Distribution'!$A$2:$B$11,2,FALSE),0)*('EV Scenarios'!L$4-'EV Scenarios'!L$2)</f>
        <v>3.9443147223374433E-3</v>
      </c>
      <c r="M88" s="5">
        <f>'Pc, Winter, S1'!M88*Main!$B$5+_xlfn.IFNA(VLOOKUP($A88,'EV Distribution'!$A$2:$B$11,2,FALSE),0)*('EV Scenarios'!M$4-'EV Scenarios'!M$2)</f>
        <v>4.3322943402045967E-3</v>
      </c>
      <c r="N88" s="5">
        <f>'Pc, Winter, S1'!N88*Main!$B$5+_xlfn.IFNA(VLOOKUP($A88,'EV Distribution'!$A$2:$B$11,2,FALSE),0)*('EV Scenarios'!N$4-'EV Scenarios'!N$2)</f>
        <v>4.8773453775504483E-3</v>
      </c>
      <c r="O88" s="5">
        <f>'Pc, Winter, S1'!O88*Main!$B$5+_xlfn.IFNA(VLOOKUP($A88,'EV Distribution'!$A$2:$B$11,2,FALSE),0)*('EV Scenarios'!O$4-'EV Scenarios'!O$2)</f>
        <v>5.7043836220431621E-3</v>
      </c>
      <c r="P88" s="5">
        <f>'Pc, Winter, S1'!P88*Main!$B$5+_xlfn.IFNA(VLOOKUP($A88,'EV Distribution'!$A$2:$B$11,2,FALSE),0)*('EV Scenarios'!P$4-'EV Scenarios'!P$2)</f>
        <v>5.7380402788256733E-3</v>
      </c>
      <c r="Q88" s="5">
        <f>'Pc, Winter, S1'!Q88*Main!$B$5+_xlfn.IFNA(VLOOKUP($A88,'EV Distribution'!$A$2:$B$11,2,FALSE),0)*('EV Scenarios'!Q$4-'EV Scenarios'!Q$2)</f>
        <v>5.5450086644899107E-3</v>
      </c>
      <c r="R88" s="5">
        <f>'Pc, Winter, S1'!R88*Main!$B$5+_xlfn.IFNA(VLOOKUP($A88,'EV Distribution'!$A$2:$B$11,2,FALSE),0)*('EV Scenarios'!R$4-'EV Scenarios'!R$2)</f>
        <v>4.8752699958099777E-3</v>
      </c>
      <c r="S88" s="5">
        <f>'Pc, Winter, S1'!S88*Main!$B$5+_xlfn.IFNA(VLOOKUP($A88,'EV Distribution'!$A$2:$B$11,2,FALSE),0)*('EV Scenarios'!S$4-'EV Scenarios'!S$2)</f>
        <v>6.3041139424887902E-3</v>
      </c>
      <c r="T88" s="5">
        <f>'Pc, Winter, S1'!T88*Main!$B$5+_xlfn.IFNA(VLOOKUP($A88,'EV Distribution'!$A$2:$B$11,2,FALSE),0)*('EV Scenarios'!T$4-'EV Scenarios'!T$2)</f>
        <v>5.4399594203615471E-3</v>
      </c>
      <c r="U88" s="5">
        <f>'Pc, Winter, S1'!U88*Main!$B$5+_xlfn.IFNA(VLOOKUP($A88,'EV Distribution'!$A$2:$B$11,2,FALSE),0)*('EV Scenarios'!U$4-'EV Scenarios'!U$2)</f>
        <v>5.702555329161996E-3</v>
      </c>
      <c r="V88" s="5">
        <f>'Pc, Winter, S1'!V88*Main!$B$5+_xlfn.IFNA(VLOOKUP($A88,'EV Distribution'!$A$2:$B$11,2,FALSE),0)*('EV Scenarios'!V$4-'EV Scenarios'!V$2)</f>
        <v>6.4314589766816151E-3</v>
      </c>
      <c r="W88" s="5">
        <f>'Pc, Winter, S1'!W88*Main!$B$5+_xlfn.IFNA(VLOOKUP($A88,'EV Distribution'!$A$2:$B$11,2,FALSE),0)*('EV Scenarios'!W$4-'EV Scenarios'!W$2)</f>
        <v>5.9078677050448435E-3</v>
      </c>
      <c r="X88" s="5">
        <f>'Pc, Winter, S1'!X88*Main!$B$5+_xlfn.IFNA(VLOOKUP($A88,'EV Distribution'!$A$2:$B$11,2,FALSE),0)*('EV Scenarios'!X$4-'EV Scenarios'!X$2)</f>
        <v>1.1119150056754486E-2</v>
      </c>
      <c r="Y88" s="5">
        <f>'Pc, Winter, S1'!Y88*Main!$B$5+_xlfn.IFNA(VLOOKUP($A88,'EV Distribution'!$A$2:$B$11,2,FALSE),0)*('EV Scenarios'!Y$4-'EV Scenarios'!Y$2)</f>
        <v>1.1599234553082961E-2</v>
      </c>
    </row>
    <row r="89" spans="1:25" x14ac:dyDescent="0.25">
      <c r="A89">
        <v>76</v>
      </c>
      <c r="B89" s="5">
        <f>'Pc, Winter, S1'!B89*Main!$B$5+_xlfn.IFNA(VLOOKUP($A89,'EV Distribution'!$A$2:$B$11,2,FALSE),0)*('EV Scenarios'!B$4-'EV Scenarios'!B$2)</f>
        <v>1.2665549840596974E-2</v>
      </c>
      <c r="C89" s="5">
        <f>'Pc, Winter, S1'!C89*Main!$B$5+_xlfn.IFNA(VLOOKUP($A89,'EV Distribution'!$A$2:$B$11,2,FALSE),0)*('EV Scenarios'!C$4-'EV Scenarios'!C$2)</f>
        <v>1.2472099506264015E-2</v>
      </c>
      <c r="D89" s="5">
        <f>'Pc, Winter, S1'!D89*Main!$B$5+_xlfn.IFNA(VLOOKUP($A89,'EV Distribution'!$A$2:$B$11,2,FALSE),0)*('EV Scenarios'!D$4-'EV Scenarios'!D$2)</f>
        <v>1.0566190683492153E-2</v>
      </c>
      <c r="E89" s="5">
        <f>'Pc, Winter, S1'!E89*Main!$B$5+_xlfn.IFNA(VLOOKUP($A89,'EV Distribution'!$A$2:$B$11,2,FALSE),0)*('EV Scenarios'!E$4-'EV Scenarios'!E$2)</f>
        <v>9.8923071677130062E-3</v>
      </c>
      <c r="F89" s="5">
        <f>'Pc, Winter, S1'!F89*Main!$B$5+_xlfn.IFNA(VLOOKUP($A89,'EV Distribution'!$A$2:$B$11,2,FALSE),0)*('EV Scenarios'!F$4-'EV Scenarios'!F$2)</f>
        <v>8.5450196844450692E-3</v>
      </c>
      <c r="G89" s="5">
        <f>'Pc, Winter, S1'!G89*Main!$B$5+_xlfn.IFNA(VLOOKUP($A89,'EV Distribution'!$A$2:$B$11,2,FALSE),0)*('EV Scenarios'!G$4-'EV Scenarios'!G$2)</f>
        <v>8.1529243710341936E-3</v>
      </c>
      <c r="H89" s="5">
        <f>'Pc, Winter, S1'!H89*Main!$B$5+_xlfn.IFNA(VLOOKUP($A89,'EV Distribution'!$A$2:$B$11,2,FALSE),0)*('EV Scenarios'!H$4-'EV Scenarios'!H$2)</f>
        <v>9.512993250798768E-3</v>
      </c>
      <c r="I89" s="5">
        <f>'Pc, Winter, S1'!I89*Main!$B$5+_xlfn.IFNA(VLOOKUP($A89,'EV Distribution'!$A$2:$B$11,2,FALSE),0)*('EV Scenarios'!I$4-'EV Scenarios'!I$2)</f>
        <v>3.4282105904007848E-3</v>
      </c>
      <c r="J89" s="5">
        <f>'Pc, Winter, S1'!J89*Main!$B$5+_xlfn.IFNA(VLOOKUP($A89,'EV Distribution'!$A$2:$B$11,2,FALSE),0)*('EV Scenarios'!J$4-'EV Scenarios'!J$2)</f>
        <v>3.7951063400084085E-3</v>
      </c>
      <c r="K89" s="5">
        <f>'Pc, Winter, S1'!K89*Main!$B$5+_xlfn.IFNA(VLOOKUP($A89,'EV Distribution'!$A$2:$B$11,2,FALSE),0)*('EV Scenarios'!K$4-'EV Scenarios'!K$2)</f>
        <v>4.5939501102578483E-3</v>
      </c>
      <c r="L89" s="5">
        <f>'Pc, Winter, S1'!L89*Main!$B$5+_xlfn.IFNA(VLOOKUP($A89,'EV Distribution'!$A$2:$B$11,2,FALSE),0)*('EV Scenarios'!L$4-'EV Scenarios'!L$2)</f>
        <v>4.4794940114910317E-3</v>
      </c>
      <c r="M89" s="5">
        <f>'Pc, Winter, S1'!M89*Main!$B$5+_xlfn.IFNA(VLOOKUP($A89,'EV Distribution'!$A$2:$B$11,2,FALSE),0)*('EV Scenarios'!M$4-'EV Scenarios'!M$2)</f>
        <v>4.5561149469590806E-3</v>
      </c>
      <c r="N89" s="5">
        <f>'Pc, Winter, S1'!N89*Main!$B$5+_xlfn.IFNA(VLOOKUP($A89,'EV Distribution'!$A$2:$B$11,2,FALSE),0)*('EV Scenarios'!N$4-'EV Scenarios'!N$2)</f>
        <v>5.0492268555773559E-3</v>
      </c>
      <c r="O89" s="5">
        <f>'Pc, Winter, S1'!O89*Main!$B$5+_xlfn.IFNA(VLOOKUP($A89,'EV Distribution'!$A$2:$B$11,2,FALSE),0)*('EV Scenarios'!O$4-'EV Scenarios'!O$2)</f>
        <v>5.8013393992993288E-3</v>
      </c>
      <c r="P89" s="5">
        <f>'Pc, Winter, S1'!P89*Main!$B$5+_xlfn.IFNA(VLOOKUP($A89,'EV Distribution'!$A$2:$B$11,2,FALSE),0)*('EV Scenarios'!P$4-'EV Scenarios'!P$2)</f>
        <v>5.395733347295404E-3</v>
      </c>
      <c r="Q89" s="5">
        <f>'Pc, Winter, S1'!Q89*Main!$B$5+_xlfn.IFNA(VLOOKUP($A89,'EV Distribution'!$A$2:$B$11,2,FALSE),0)*('EV Scenarios'!Q$4-'EV Scenarios'!Q$2)</f>
        <v>5.5386274498738786E-3</v>
      </c>
      <c r="R89" s="5">
        <f>'Pc, Winter, S1'!R89*Main!$B$5+_xlfn.IFNA(VLOOKUP($A89,'EV Distribution'!$A$2:$B$11,2,FALSE),0)*('EV Scenarios'!R$4-'EV Scenarios'!R$2)</f>
        <v>4.8525416343049334E-3</v>
      </c>
      <c r="S89" s="5">
        <f>'Pc, Winter, S1'!S89*Main!$B$5+_xlfn.IFNA(VLOOKUP($A89,'EV Distribution'!$A$2:$B$11,2,FALSE),0)*('EV Scenarios'!S$4-'EV Scenarios'!S$2)</f>
        <v>6.2683553014013463E-3</v>
      </c>
      <c r="T89" s="5">
        <f>'Pc, Winter, S1'!T89*Main!$B$5+_xlfn.IFNA(VLOOKUP($A89,'EV Distribution'!$A$2:$B$11,2,FALSE),0)*('EV Scenarios'!T$4-'EV Scenarios'!T$2)</f>
        <v>5.1851133921244396E-3</v>
      </c>
      <c r="U89" s="5">
        <f>'Pc, Winter, S1'!U89*Main!$B$5+_xlfn.IFNA(VLOOKUP($A89,'EV Distribution'!$A$2:$B$11,2,FALSE),0)*('EV Scenarios'!U$4-'EV Scenarios'!U$2)</f>
        <v>5.325392954890696E-3</v>
      </c>
      <c r="V89" s="5">
        <f>'Pc, Winter, S1'!V89*Main!$B$5+_xlfn.IFNA(VLOOKUP($A89,'EV Distribution'!$A$2:$B$11,2,FALSE),0)*('EV Scenarios'!V$4-'EV Scenarios'!V$2)</f>
        <v>6.3800944848794857E-3</v>
      </c>
      <c r="W89" s="5">
        <f>'Pc, Winter, S1'!W89*Main!$B$5+_xlfn.IFNA(VLOOKUP($A89,'EV Distribution'!$A$2:$B$11,2,FALSE),0)*('EV Scenarios'!W$4-'EV Scenarios'!W$2)</f>
        <v>5.6922715814321755E-3</v>
      </c>
      <c r="X89" s="5">
        <f>'Pc, Winter, S1'!X89*Main!$B$5+_xlfn.IFNA(VLOOKUP($A89,'EV Distribution'!$A$2:$B$11,2,FALSE),0)*('EV Scenarios'!X$4-'EV Scenarios'!X$2)</f>
        <v>1.1175232689125562E-2</v>
      </c>
      <c r="Y89" s="5">
        <f>'Pc, Winter, S1'!Y89*Main!$B$5+_xlfn.IFNA(VLOOKUP($A89,'EV Distribution'!$A$2:$B$11,2,FALSE),0)*('EV Scenarios'!Y$4-'EV Scenarios'!Y$2)</f>
        <v>1.1790329954035875E-2</v>
      </c>
    </row>
    <row r="90" spans="1:25" x14ac:dyDescent="0.25">
      <c r="A90">
        <v>66</v>
      </c>
      <c r="B90" s="5">
        <f>'Pc, Winter, S1'!B90*Main!$B$5+_xlfn.IFNA(VLOOKUP($A90,'EV Distribution'!$A$2:$B$11,2,FALSE),0)*('EV Scenarios'!B$4-'EV Scenarios'!B$2)</f>
        <v>0.22718923024117155</v>
      </c>
      <c r="C90" s="5">
        <f>'Pc, Winter, S1'!C90*Main!$B$5+_xlfn.IFNA(VLOOKUP($A90,'EV Distribution'!$A$2:$B$11,2,FALSE),0)*('EV Scenarios'!C$4-'EV Scenarios'!C$2)</f>
        <v>0.2480707038869395</v>
      </c>
      <c r="D90" s="5">
        <f>'Pc, Winter, S1'!D90*Main!$B$5+_xlfn.IFNA(VLOOKUP($A90,'EV Distribution'!$A$2:$B$11,2,FALSE),0)*('EV Scenarios'!D$4-'EV Scenarios'!D$2)</f>
        <v>0.33292502423650505</v>
      </c>
      <c r="E90" s="5">
        <f>'Pc, Winter, S1'!E90*Main!$B$5+_xlfn.IFNA(VLOOKUP($A90,'EV Distribution'!$A$2:$B$11,2,FALSE),0)*('EV Scenarios'!E$4-'EV Scenarios'!E$2)</f>
        <v>0.38741147892532235</v>
      </c>
      <c r="F90" s="5">
        <f>'Pc, Winter, S1'!F90*Main!$B$5+_xlfn.IFNA(VLOOKUP($A90,'EV Distribution'!$A$2:$B$11,2,FALSE),0)*('EV Scenarios'!F$4-'EV Scenarios'!F$2)</f>
        <v>0.45254162591310265</v>
      </c>
      <c r="G90" s="5">
        <f>'Pc, Winter, S1'!G90*Main!$B$5+_xlfn.IFNA(VLOOKUP($A90,'EV Distribution'!$A$2:$B$11,2,FALSE),0)*('EV Scenarios'!G$4-'EV Scenarios'!G$2)</f>
        <v>0.50188405058978425</v>
      </c>
      <c r="H90" s="5">
        <f>'Pc, Winter, S1'!H90*Main!$B$5+_xlfn.IFNA(VLOOKUP($A90,'EV Distribution'!$A$2:$B$11,2,FALSE),0)*('EV Scenarios'!H$4-'EV Scenarios'!H$2)</f>
        <v>0.44233429782766259</v>
      </c>
      <c r="I90" s="5">
        <f>'Pc, Winter, S1'!I90*Main!$B$5+_xlfn.IFNA(VLOOKUP($A90,'EV Distribution'!$A$2:$B$11,2,FALSE),0)*('EV Scenarios'!I$4-'EV Scenarios'!I$2)</f>
        <v>0.64009617893465531</v>
      </c>
      <c r="J90" s="5">
        <f>'Pc, Winter, S1'!J90*Main!$B$5+_xlfn.IFNA(VLOOKUP($A90,'EV Distribution'!$A$2:$B$11,2,FALSE),0)*('EV Scenarios'!J$4-'EV Scenarios'!J$2)</f>
        <v>0.57449497168387054</v>
      </c>
      <c r="K90" s="5">
        <f>'Pc, Winter, S1'!K90*Main!$B$5+_xlfn.IFNA(VLOOKUP($A90,'EV Distribution'!$A$2:$B$11,2,FALSE),0)*('EV Scenarios'!K$4-'EV Scenarios'!K$2)</f>
        <v>0.66635756504864074</v>
      </c>
      <c r="L90" s="5">
        <f>'Pc, Winter, S1'!L90*Main!$B$5+_xlfn.IFNA(VLOOKUP($A90,'EV Distribution'!$A$2:$B$11,2,FALSE),0)*('EV Scenarios'!L$4-'EV Scenarios'!L$2)</f>
        <v>0.69333548002956846</v>
      </c>
      <c r="M90" s="5">
        <f>'Pc, Winter, S1'!M90*Main!$B$5+_xlfn.IFNA(VLOOKUP($A90,'EV Distribution'!$A$2:$B$11,2,FALSE),0)*('EV Scenarios'!M$4-'EV Scenarios'!M$2)</f>
        <v>0.6622211388293302</v>
      </c>
      <c r="N90" s="5">
        <f>'Pc, Winter, S1'!N90*Main!$B$5+_xlfn.IFNA(VLOOKUP($A90,'EV Distribution'!$A$2:$B$11,2,FALSE),0)*('EV Scenarios'!N$4-'EV Scenarios'!N$2)</f>
        <v>0.62179135884330161</v>
      </c>
      <c r="O90" s="5">
        <f>'Pc, Winter, S1'!O90*Main!$B$5+_xlfn.IFNA(VLOOKUP($A90,'EV Distribution'!$A$2:$B$11,2,FALSE),0)*('EV Scenarios'!O$4-'EV Scenarios'!O$2)</f>
        <v>0.58279385664509542</v>
      </c>
      <c r="P90" s="5">
        <f>'Pc, Winter, S1'!P90*Main!$B$5+_xlfn.IFNA(VLOOKUP($A90,'EV Distribution'!$A$2:$B$11,2,FALSE),0)*('EV Scenarios'!P$4-'EV Scenarios'!P$2)</f>
        <v>0.56188486822549044</v>
      </c>
      <c r="Q90" s="5">
        <f>'Pc, Winter, S1'!Q90*Main!$B$5+_xlfn.IFNA(VLOOKUP($A90,'EV Distribution'!$A$2:$B$11,2,FALSE),0)*('EV Scenarios'!Q$4-'EV Scenarios'!Q$2)</f>
        <v>0.5121439904854681</v>
      </c>
      <c r="R90" s="5">
        <f>'Pc, Winter, S1'!R90*Main!$B$5+_xlfn.IFNA(VLOOKUP($A90,'EV Distribution'!$A$2:$B$11,2,FALSE),0)*('EV Scenarios'!R$4-'EV Scenarios'!R$2)</f>
        <v>0.49260085180861835</v>
      </c>
      <c r="S90" s="5">
        <f>'Pc, Winter, S1'!S90*Main!$B$5+_xlfn.IFNA(VLOOKUP($A90,'EV Distribution'!$A$2:$B$11,2,FALSE),0)*('EV Scenarios'!S$4-'EV Scenarios'!S$2)</f>
        <v>0.43195457499293721</v>
      </c>
      <c r="T90" s="5">
        <f>'Pc, Winter, S1'!T90*Main!$B$5+_xlfn.IFNA(VLOOKUP($A90,'EV Distribution'!$A$2:$B$11,2,FALSE),0)*('EV Scenarios'!T$4-'EV Scenarios'!T$2)</f>
        <v>0.33147641853110987</v>
      </c>
      <c r="U90" s="5">
        <f>'Pc, Winter, S1'!U90*Main!$B$5+_xlfn.IFNA(VLOOKUP($A90,'EV Distribution'!$A$2:$B$11,2,FALSE),0)*('EV Scenarios'!U$4-'EV Scenarios'!U$2)</f>
        <v>0.3760361299149384</v>
      </c>
      <c r="V90" s="5">
        <f>'Pc, Winter, S1'!V90*Main!$B$5+_xlfn.IFNA(VLOOKUP($A90,'EV Distribution'!$A$2:$B$11,2,FALSE),0)*('EV Scenarios'!V$4-'EV Scenarios'!V$2)</f>
        <v>0.38700575681901628</v>
      </c>
      <c r="W90" s="5">
        <f>'Pc, Winter, S1'!W90*Main!$B$5+_xlfn.IFNA(VLOOKUP($A90,'EV Distribution'!$A$2:$B$11,2,FALSE),0)*('EV Scenarios'!W$4-'EV Scenarios'!W$2)</f>
        <v>0.42064808898731787</v>
      </c>
      <c r="X90" s="5">
        <f>'Pc, Winter, S1'!X90*Main!$B$5+_xlfn.IFNA(VLOOKUP($A90,'EV Distribution'!$A$2:$B$11,2,FALSE),0)*('EV Scenarios'!X$4-'EV Scenarios'!X$2)</f>
        <v>0.21331967334893498</v>
      </c>
      <c r="Y90" s="5">
        <f>'Pc, Winter, S1'!Y90*Main!$B$5+_xlfn.IFNA(VLOOKUP($A90,'EV Distribution'!$A$2:$B$11,2,FALSE),0)*('EV Scenarios'!Y$4-'EV Scenarios'!Y$2)</f>
        <v>0.20746754479279711</v>
      </c>
    </row>
    <row r="91" spans="1:25" x14ac:dyDescent="0.25">
      <c r="A91">
        <v>81</v>
      </c>
      <c r="B91" s="5">
        <f>'Pc, Winter, S1'!B91*Main!$B$5+_xlfn.IFNA(VLOOKUP($A91,'EV Distribution'!$A$2:$B$11,2,FALSE),0)*('EV Scenarios'!B$4-'EV Scenarios'!B$2)</f>
        <v>1.7748656769843052E-2</v>
      </c>
      <c r="C91" s="5">
        <f>'Pc, Winter, S1'!C91*Main!$B$5+_xlfn.IFNA(VLOOKUP($A91,'EV Distribution'!$A$2:$B$11,2,FALSE),0)*('EV Scenarios'!C$4-'EV Scenarios'!C$2)</f>
        <v>1.5912824990330719E-2</v>
      </c>
      <c r="D91" s="5">
        <f>'Pc, Winter, S1'!D91*Main!$B$5+_xlfn.IFNA(VLOOKUP($A91,'EV Distribution'!$A$2:$B$11,2,FALSE),0)*('EV Scenarios'!D$4-'EV Scenarios'!D$2)</f>
        <v>1.21477998084361E-2</v>
      </c>
      <c r="E91" s="5">
        <f>'Pc, Winter, S1'!E91*Main!$B$5+_xlfn.IFNA(VLOOKUP($A91,'EV Distribution'!$A$2:$B$11,2,FALSE),0)*('EV Scenarios'!E$4-'EV Scenarios'!E$2)</f>
        <v>1.1536350753475338E-2</v>
      </c>
      <c r="F91" s="5">
        <f>'Pc, Winter, S1'!F91*Main!$B$5+_xlfn.IFNA(VLOOKUP($A91,'EV Distribution'!$A$2:$B$11,2,FALSE),0)*('EV Scenarios'!F$4-'EV Scenarios'!F$2)</f>
        <v>1.0685431113607063E-2</v>
      </c>
      <c r="G91" s="5">
        <f>'Pc, Winter, S1'!G91*Main!$B$5+_xlfn.IFNA(VLOOKUP($A91,'EV Distribution'!$A$2:$B$11,2,FALSE),0)*('EV Scenarios'!G$4-'EV Scenarios'!G$2)</f>
        <v>9.9054369549187223E-3</v>
      </c>
      <c r="H91" s="5">
        <f>'Pc, Winter, S1'!H91*Main!$B$5+_xlfn.IFNA(VLOOKUP($A91,'EV Distribution'!$A$2:$B$11,2,FALSE),0)*('EV Scenarios'!H$4-'EV Scenarios'!H$2)</f>
        <v>1.0701601861799326E-2</v>
      </c>
      <c r="I91" s="5">
        <f>'Pc, Winter, S1'!I91*Main!$B$5+_xlfn.IFNA(VLOOKUP($A91,'EV Distribution'!$A$2:$B$11,2,FALSE),0)*('EV Scenarios'!I$4-'EV Scenarios'!I$2)</f>
        <v>5.6796953466928249E-3</v>
      </c>
      <c r="J91" s="5">
        <f>'Pc, Winter, S1'!J91*Main!$B$5+_xlfn.IFNA(VLOOKUP($A91,'EV Distribution'!$A$2:$B$11,2,FALSE),0)*('EV Scenarios'!J$4-'EV Scenarios'!J$2)</f>
        <v>9.0907380445767929E-3</v>
      </c>
      <c r="K91" s="5">
        <f>'Pc, Winter, S1'!K91*Main!$B$5+_xlfn.IFNA(VLOOKUP($A91,'EV Distribution'!$A$2:$B$11,2,FALSE),0)*('EV Scenarios'!K$4-'EV Scenarios'!K$2)</f>
        <v>1.2387793166830155E-2</v>
      </c>
      <c r="L91" s="5">
        <f>'Pc, Winter, S1'!L91*Main!$B$5+_xlfn.IFNA(VLOOKUP($A91,'EV Distribution'!$A$2:$B$11,2,FALSE),0)*('EV Scenarios'!L$4-'EV Scenarios'!L$2)</f>
        <v>1.3445367140779147E-2</v>
      </c>
      <c r="M91" s="5">
        <f>'Pc, Winter, S1'!M91*Main!$B$5+_xlfn.IFNA(VLOOKUP($A91,'EV Distribution'!$A$2:$B$11,2,FALSE),0)*('EV Scenarios'!M$4-'EV Scenarios'!M$2)</f>
        <v>1.6715792516844168E-2</v>
      </c>
      <c r="N91" s="5">
        <f>'Pc, Winter, S1'!N91*Main!$B$5+_xlfn.IFNA(VLOOKUP($A91,'EV Distribution'!$A$2:$B$11,2,FALSE),0)*('EV Scenarios'!N$4-'EV Scenarios'!N$2)</f>
        <v>1.86421048356222E-2</v>
      </c>
      <c r="O91" s="5">
        <f>'Pc, Winter, S1'!O91*Main!$B$5+_xlfn.IFNA(VLOOKUP($A91,'EV Distribution'!$A$2:$B$11,2,FALSE),0)*('EV Scenarios'!O$4-'EV Scenarios'!O$2)</f>
        <v>1.8582443640316703E-2</v>
      </c>
      <c r="P91" s="5">
        <f>'Pc, Winter, S1'!P91*Main!$B$5+_xlfn.IFNA(VLOOKUP($A91,'EV Distribution'!$A$2:$B$11,2,FALSE),0)*('EV Scenarios'!P$4-'EV Scenarios'!P$2)</f>
        <v>1.5789020683702356E-2</v>
      </c>
      <c r="Q91" s="5">
        <f>'Pc, Winter, S1'!Q91*Main!$B$5+_xlfn.IFNA(VLOOKUP($A91,'EV Distribution'!$A$2:$B$11,2,FALSE),0)*('EV Scenarios'!Q$4-'EV Scenarios'!Q$2)</f>
        <v>1.4379881574593609E-2</v>
      </c>
      <c r="R91" s="5">
        <f>'Pc, Winter, S1'!R91*Main!$B$5+_xlfn.IFNA(VLOOKUP($A91,'EV Distribution'!$A$2:$B$11,2,FALSE),0)*('EV Scenarios'!R$4-'EV Scenarios'!R$2)</f>
        <v>1.2793676013200674E-2</v>
      </c>
      <c r="S91" s="5">
        <f>'Pc, Winter, S1'!S91*Main!$B$5+_xlfn.IFNA(VLOOKUP($A91,'EV Distribution'!$A$2:$B$11,2,FALSE),0)*('EV Scenarios'!S$4-'EV Scenarios'!S$2)</f>
        <v>1.4281023710972535E-2</v>
      </c>
      <c r="T91" s="5">
        <f>'Pc, Winter, S1'!T91*Main!$B$5+_xlfn.IFNA(VLOOKUP($A91,'EV Distribution'!$A$2:$B$11,2,FALSE),0)*('EV Scenarios'!T$4-'EV Scenarios'!T$2)</f>
        <v>1.3967443599187218E-2</v>
      </c>
      <c r="U91" s="5">
        <f>'Pc, Winter, S1'!U91*Main!$B$5+_xlfn.IFNA(VLOOKUP($A91,'EV Distribution'!$A$2:$B$11,2,FALSE),0)*('EV Scenarios'!U$4-'EV Scenarios'!U$2)</f>
        <v>1.6340649717965249E-2</v>
      </c>
      <c r="V91" s="5">
        <f>'Pc, Winter, S1'!V91*Main!$B$5+_xlfn.IFNA(VLOOKUP($A91,'EV Distribution'!$A$2:$B$11,2,FALSE),0)*('EV Scenarios'!V$4-'EV Scenarios'!V$2)</f>
        <v>1.8105075385748317E-2</v>
      </c>
      <c r="W91" s="5">
        <f>'Pc, Winter, S1'!W91*Main!$B$5+_xlfn.IFNA(VLOOKUP($A91,'EV Distribution'!$A$2:$B$11,2,FALSE),0)*('EV Scenarios'!W$4-'EV Scenarios'!W$2)</f>
        <v>1.8251317542110429E-2</v>
      </c>
      <c r="X91" s="5">
        <f>'Pc, Winter, S1'!X91*Main!$B$5+_xlfn.IFNA(VLOOKUP($A91,'EV Distribution'!$A$2:$B$11,2,FALSE),0)*('EV Scenarios'!X$4-'EV Scenarios'!X$2)</f>
        <v>2.1486878553012897E-2</v>
      </c>
      <c r="Y91" s="5">
        <f>'Pc, Winter, S1'!Y91*Main!$B$5+_xlfn.IFNA(VLOOKUP($A91,'EV Distribution'!$A$2:$B$11,2,FALSE),0)*('EV Scenarios'!Y$4-'EV Scenarios'!Y$2)</f>
        <v>1.9427468474481503E-2</v>
      </c>
    </row>
    <row r="92" spans="1:25" x14ac:dyDescent="0.25">
      <c r="A92">
        <v>68</v>
      </c>
      <c r="B92" s="5">
        <f>'Pc, Winter, S1'!B92*Main!$B$5+_xlfn.IFNA(VLOOKUP($A92,'EV Distribution'!$A$2:$B$11,2,FALSE),0)*('EV Scenarios'!B$4-'EV Scenarios'!B$2)</f>
        <v>1.5917765619338567E-2</v>
      </c>
      <c r="C92" s="5">
        <f>'Pc, Winter, S1'!C92*Main!$B$5+_xlfn.IFNA(VLOOKUP($A92,'EV Distribution'!$A$2:$B$11,2,FALSE),0)*('EV Scenarios'!C$4-'EV Scenarios'!C$2)</f>
        <v>1.5442978119324553E-2</v>
      </c>
      <c r="D92" s="5">
        <f>'Pc, Winter, S1'!D92*Main!$B$5+_xlfn.IFNA(VLOOKUP($A92,'EV Distribution'!$A$2:$B$11,2,FALSE),0)*('EV Scenarios'!D$4-'EV Scenarios'!D$2)</f>
        <v>1.2054423058295965E-2</v>
      </c>
      <c r="E92" s="5">
        <f>'Pc, Winter, S1'!E92*Main!$B$5+_xlfn.IFNA(VLOOKUP($A92,'EV Distribution'!$A$2:$B$11,2,FALSE),0)*('EV Scenarios'!E$4-'EV Scenarios'!E$2)</f>
        <v>9.5122282924887912E-3</v>
      </c>
      <c r="F92" s="5">
        <f>'Pc, Winter, S1'!F92*Main!$B$5+_xlfn.IFNA(VLOOKUP($A92,'EV Distribution'!$A$2:$B$11,2,FALSE),0)*('EV Scenarios'!F$4-'EV Scenarios'!F$2)</f>
        <v>8.0444137344030282E-3</v>
      </c>
      <c r="G92" s="5">
        <f>'Pc, Winter, S1'!G92*Main!$B$5+_xlfn.IFNA(VLOOKUP($A92,'EV Distribution'!$A$2:$B$11,2,FALSE),0)*('EV Scenarios'!G$4-'EV Scenarios'!G$2)</f>
        <v>7.6217362154568386E-3</v>
      </c>
      <c r="H92" s="5">
        <f>'Pc, Winter, S1'!H92*Main!$B$5+_xlfn.IFNA(VLOOKUP($A92,'EV Distribution'!$A$2:$B$11,2,FALSE),0)*('EV Scenarios'!H$4-'EV Scenarios'!H$2)</f>
        <v>8.9103366583520183E-3</v>
      </c>
      <c r="I92" s="5">
        <f>'Pc, Winter, S1'!I92*Main!$B$5+_xlfn.IFNA(VLOOKUP($A92,'EV Distribution'!$A$2:$B$11,2,FALSE),0)*('EV Scenarios'!I$4-'EV Scenarios'!I$2)</f>
        <v>4.1498226272001114E-3</v>
      </c>
      <c r="J92" s="5">
        <f>'Pc, Winter, S1'!J92*Main!$B$5+_xlfn.IFNA(VLOOKUP($A92,'EV Distribution'!$A$2:$B$11,2,FALSE),0)*('EV Scenarios'!J$4-'EV Scenarios'!J$2)</f>
        <v>8.0490355403867713E-3</v>
      </c>
      <c r="K92" s="5">
        <f>'Pc, Winter, S1'!K92*Main!$B$5+_xlfn.IFNA(VLOOKUP($A92,'EV Distribution'!$A$2:$B$11,2,FALSE),0)*('EV Scenarios'!K$4-'EV Scenarios'!K$2)</f>
        <v>1.1047857527017939E-2</v>
      </c>
      <c r="L92" s="5">
        <f>'Pc, Winter, S1'!L92*Main!$B$5+_xlfn.IFNA(VLOOKUP($A92,'EV Distribution'!$A$2:$B$11,2,FALSE),0)*('EV Scenarios'!L$4-'EV Scenarios'!L$2)</f>
        <v>1.5911602140625002E-2</v>
      </c>
      <c r="M92" s="5">
        <f>'Pc, Winter, S1'!M92*Main!$B$5+_xlfn.IFNA(VLOOKUP($A92,'EV Distribution'!$A$2:$B$11,2,FALSE),0)*('EV Scenarios'!M$4-'EV Scenarios'!M$2)</f>
        <v>1.5549311870403587E-2</v>
      </c>
      <c r="N92" s="5">
        <f>'Pc, Winter, S1'!N92*Main!$B$5+_xlfn.IFNA(VLOOKUP($A92,'EV Distribution'!$A$2:$B$11,2,FALSE),0)*('EV Scenarios'!N$4-'EV Scenarios'!N$2)</f>
        <v>1.8383982456011774E-2</v>
      </c>
      <c r="O92" s="5">
        <f>'Pc, Winter, S1'!O92*Main!$B$5+_xlfn.IFNA(VLOOKUP($A92,'EV Distribution'!$A$2:$B$11,2,FALSE),0)*('EV Scenarios'!O$4-'EV Scenarios'!O$2)</f>
        <v>1.8024628851387333E-2</v>
      </c>
      <c r="P92" s="5">
        <f>'Pc, Winter, S1'!P92*Main!$B$5+_xlfn.IFNA(VLOOKUP($A92,'EV Distribution'!$A$2:$B$11,2,FALSE),0)*('EV Scenarios'!P$4-'EV Scenarios'!P$2)</f>
        <v>1.7116359853433297E-2</v>
      </c>
      <c r="Q92" s="5">
        <f>'Pc, Winter, S1'!Q92*Main!$B$5+_xlfn.IFNA(VLOOKUP($A92,'EV Distribution'!$A$2:$B$11,2,FALSE),0)*('EV Scenarios'!Q$4-'EV Scenarios'!Q$2)</f>
        <v>1.6460107258015694E-2</v>
      </c>
      <c r="R92" s="5">
        <f>'Pc, Winter, S1'!R92*Main!$B$5+_xlfn.IFNA(VLOOKUP($A92,'EV Distribution'!$A$2:$B$11,2,FALSE),0)*('EV Scenarios'!R$4-'EV Scenarios'!R$2)</f>
        <v>1.4640328059220853E-2</v>
      </c>
      <c r="S92" s="5">
        <f>'Pc, Winter, S1'!S92*Main!$B$5+_xlfn.IFNA(VLOOKUP($A92,'EV Distribution'!$A$2:$B$11,2,FALSE),0)*('EV Scenarios'!S$4-'EV Scenarios'!S$2)</f>
        <v>1.4363002343553814E-2</v>
      </c>
      <c r="T92" s="5">
        <f>'Pc, Winter, S1'!T92*Main!$B$5+_xlfn.IFNA(VLOOKUP($A92,'EV Distribution'!$A$2:$B$11,2,FALSE),0)*('EV Scenarios'!T$4-'EV Scenarios'!T$2)</f>
        <v>1.621139871072029E-2</v>
      </c>
      <c r="U92" s="5">
        <f>'Pc, Winter, S1'!U92*Main!$B$5+_xlfn.IFNA(VLOOKUP($A92,'EV Distribution'!$A$2:$B$11,2,FALSE),0)*('EV Scenarios'!U$4-'EV Scenarios'!U$2)</f>
        <v>1.8318724932174887E-2</v>
      </c>
      <c r="V92" s="5">
        <f>'Pc, Winter, S1'!V92*Main!$B$5+_xlfn.IFNA(VLOOKUP($A92,'EV Distribution'!$A$2:$B$11,2,FALSE),0)*('EV Scenarios'!V$4-'EV Scenarios'!V$2)</f>
        <v>2.0422235662107626E-2</v>
      </c>
      <c r="W92" s="5">
        <f>'Pc, Winter, S1'!W92*Main!$B$5+_xlfn.IFNA(VLOOKUP($A92,'EV Distribution'!$A$2:$B$11,2,FALSE),0)*('EV Scenarios'!W$4-'EV Scenarios'!W$2)</f>
        <v>1.9639740647533634E-2</v>
      </c>
      <c r="X92" s="5">
        <f>'Pc, Winter, S1'!X92*Main!$B$5+_xlfn.IFNA(VLOOKUP($A92,'EV Distribution'!$A$2:$B$11,2,FALSE),0)*('EV Scenarios'!X$4-'EV Scenarios'!X$2)</f>
        <v>2.1460134931474219E-2</v>
      </c>
      <c r="Y92" s="5">
        <f>'Pc, Winter, S1'!Y92*Main!$B$5+_xlfn.IFNA(VLOOKUP($A92,'EV Distribution'!$A$2:$B$11,2,FALSE),0)*('EV Scenarios'!Y$4-'EV Scenarios'!Y$2)</f>
        <v>1.9956748539630045E-2</v>
      </c>
    </row>
    <row r="93" spans="1:25" x14ac:dyDescent="0.25">
      <c r="A93">
        <v>67</v>
      </c>
      <c r="B93" s="5">
        <f>'Pc, Winter, S1'!B93*Main!$B$5+_xlfn.IFNA(VLOOKUP($A93,'EV Distribution'!$A$2:$B$11,2,FALSE),0)*('EV Scenarios'!B$4-'EV Scenarios'!B$2)</f>
        <v>1.8880093126569509E-2</v>
      </c>
      <c r="C93" s="5">
        <f>'Pc, Winter, S1'!C93*Main!$B$5+_xlfn.IFNA(VLOOKUP($A93,'EV Distribution'!$A$2:$B$11,2,FALSE),0)*('EV Scenarios'!C$4-'EV Scenarios'!C$2)</f>
        <v>1.7069011268735987E-2</v>
      </c>
      <c r="D93" s="5">
        <f>'Pc, Winter, S1'!D93*Main!$B$5+_xlfn.IFNA(VLOOKUP($A93,'EV Distribution'!$A$2:$B$11,2,FALSE),0)*('EV Scenarios'!D$4-'EV Scenarios'!D$2)</f>
        <v>1.4587127417642938E-2</v>
      </c>
      <c r="E93" s="5">
        <f>'Pc, Winter, S1'!E93*Main!$B$5+_xlfn.IFNA(VLOOKUP($A93,'EV Distribution'!$A$2:$B$11,2,FALSE),0)*('EV Scenarios'!E$4-'EV Scenarios'!E$2)</f>
        <v>1.2085598603587445E-2</v>
      </c>
      <c r="F93" s="5">
        <f>'Pc, Winter, S1'!F93*Main!$B$5+_xlfn.IFNA(VLOOKUP($A93,'EV Distribution'!$A$2:$B$11,2,FALSE),0)*('EV Scenarios'!F$4-'EV Scenarios'!F$2)</f>
        <v>9.8848050544843059E-3</v>
      </c>
      <c r="G93" s="5">
        <f>'Pc, Winter, S1'!G93*Main!$B$5+_xlfn.IFNA(VLOOKUP($A93,'EV Distribution'!$A$2:$B$11,2,FALSE),0)*('EV Scenarios'!G$4-'EV Scenarios'!G$2)</f>
        <v>9.4637651547365489E-3</v>
      </c>
      <c r="H93" s="5">
        <f>'Pc, Winter, S1'!H93*Main!$B$5+_xlfn.IFNA(VLOOKUP($A93,'EV Distribution'!$A$2:$B$11,2,FALSE),0)*('EV Scenarios'!H$4-'EV Scenarios'!H$2)</f>
        <v>1.1082032922267377E-2</v>
      </c>
      <c r="I93" s="5">
        <f>'Pc, Winter, S1'!I93*Main!$B$5+_xlfn.IFNA(VLOOKUP($A93,'EV Distribution'!$A$2:$B$11,2,FALSE),0)*('EV Scenarios'!I$4-'EV Scenarios'!I$2)</f>
        <v>9.0598549676569502E-3</v>
      </c>
      <c r="J93" s="5">
        <f>'Pc, Winter, S1'!J93*Main!$B$5+_xlfn.IFNA(VLOOKUP($A93,'EV Distribution'!$A$2:$B$11,2,FALSE),0)*('EV Scenarios'!J$4-'EV Scenarios'!J$2)</f>
        <v>1.2821557413579036E-2</v>
      </c>
      <c r="K93" s="5">
        <f>'Pc, Winter, S1'!K93*Main!$B$5+_xlfn.IFNA(VLOOKUP($A93,'EV Distribution'!$A$2:$B$11,2,FALSE),0)*('EV Scenarios'!K$4-'EV Scenarios'!K$2)</f>
        <v>1.6495081112892381E-2</v>
      </c>
      <c r="L93" s="5">
        <f>'Pc, Winter, S1'!L93*Main!$B$5+_xlfn.IFNA(VLOOKUP($A93,'EV Distribution'!$A$2:$B$11,2,FALSE),0)*('EV Scenarios'!L$4-'EV Scenarios'!L$2)</f>
        <v>1.9818535367853139E-2</v>
      </c>
      <c r="M93" s="5">
        <f>'Pc, Winter, S1'!M93*Main!$B$5+_xlfn.IFNA(VLOOKUP($A93,'EV Distribution'!$A$2:$B$11,2,FALSE),0)*('EV Scenarios'!M$4-'EV Scenarios'!M$2)</f>
        <v>2.3132474443399664E-2</v>
      </c>
      <c r="N93" s="5">
        <f>'Pc, Winter, S1'!N93*Main!$B$5+_xlfn.IFNA(VLOOKUP($A93,'EV Distribution'!$A$2:$B$11,2,FALSE),0)*('EV Scenarios'!N$4-'EV Scenarios'!N$2)</f>
        <v>2.3738736188046519E-2</v>
      </c>
      <c r="O93" s="5">
        <f>'Pc, Winter, S1'!O93*Main!$B$5+_xlfn.IFNA(VLOOKUP($A93,'EV Distribution'!$A$2:$B$11,2,FALSE),0)*('EV Scenarios'!O$4-'EV Scenarios'!O$2)</f>
        <v>2.5093218894338565E-2</v>
      </c>
      <c r="P93" s="5">
        <f>'Pc, Winter, S1'!P93*Main!$B$5+_xlfn.IFNA(VLOOKUP($A93,'EV Distribution'!$A$2:$B$11,2,FALSE),0)*('EV Scenarios'!P$4-'EV Scenarios'!P$2)</f>
        <v>2.1247900418161436E-2</v>
      </c>
      <c r="Q93" s="5">
        <f>'Pc, Winter, S1'!Q93*Main!$B$5+_xlfn.IFNA(VLOOKUP($A93,'EV Distribution'!$A$2:$B$11,2,FALSE),0)*('EV Scenarios'!Q$4-'EV Scenarios'!Q$2)</f>
        <v>1.7504301967811102E-2</v>
      </c>
      <c r="R93" s="5">
        <f>'Pc, Winter, S1'!R93*Main!$B$5+_xlfn.IFNA(VLOOKUP($A93,'EV Distribution'!$A$2:$B$11,2,FALSE),0)*('EV Scenarios'!R$4-'EV Scenarios'!R$2)</f>
        <v>1.4361350942166482E-2</v>
      </c>
      <c r="S93" s="5">
        <f>'Pc, Winter, S1'!S93*Main!$B$5+_xlfn.IFNA(VLOOKUP($A93,'EV Distribution'!$A$2:$B$11,2,FALSE),0)*('EV Scenarios'!S$4-'EV Scenarios'!S$2)</f>
        <v>1.6528539126485425E-2</v>
      </c>
      <c r="T93" s="5">
        <f>'Pc, Winter, S1'!T93*Main!$B$5+_xlfn.IFNA(VLOOKUP($A93,'EV Distribution'!$A$2:$B$11,2,FALSE),0)*('EV Scenarios'!T$4-'EV Scenarios'!T$2)</f>
        <v>1.4794053027172085E-2</v>
      </c>
      <c r="U93" s="5">
        <f>'Pc, Winter, S1'!U93*Main!$B$5+_xlfn.IFNA(VLOOKUP($A93,'EV Distribution'!$A$2:$B$11,2,FALSE),0)*('EV Scenarios'!U$4-'EV Scenarios'!U$2)</f>
        <v>1.6026028722057172E-2</v>
      </c>
      <c r="V93" s="5">
        <f>'Pc, Winter, S1'!V93*Main!$B$5+_xlfn.IFNA(VLOOKUP($A93,'EV Distribution'!$A$2:$B$11,2,FALSE),0)*('EV Scenarios'!V$4-'EV Scenarios'!V$2)</f>
        <v>1.6859841135524103E-2</v>
      </c>
      <c r="W93" s="5">
        <f>'Pc, Winter, S1'!W93*Main!$B$5+_xlfn.IFNA(VLOOKUP($A93,'EV Distribution'!$A$2:$B$11,2,FALSE),0)*('EV Scenarios'!W$4-'EV Scenarios'!W$2)</f>
        <v>1.6760308183338003E-2</v>
      </c>
      <c r="X93" s="5">
        <f>'Pc, Winter, S1'!X93*Main!$B$5+_xlfn.IFNA(VLOOKUP($A93,'EV Distribution'!$A$2:$B$11,2,FALSE),0)*('EV Scenarios'!X$4-'EV Scenarios'!X$2)</f>
        <v>1.8658079085818385E-2</v>
      </c>
      <c r="Y93" s="5">
        <f>'Pc, Winter, S1'!Y93*Main!$B$5+_xlfn.IFNA(VLOOKUP($A93,'EV Distribution'!$A$2:$B$11,2,FALSE),0)*('EV Scenarios'!Y$4-'EV Scenarios'!Y$2)</f>
        <v>1.6902023234809417E-2</v>
      </c>
    </row>
    <row r="94" spans="1:25" x14ac:dyDescent="0.25">
      <c r="A94">
        <v>59</v>
      </c>
      <c r="B94" s="5">
        <f>'Pc, Winter, S1'!B94*Main!$B$5+_xlfn.IFNA(VLOOKUP($A94,'EV Distribution'!$A$2:$B$11,2,FALSE),0)*('EV Scenarios'!B$4-'EV Scenarios'!B$2)</f>
        <v>1.2588378314896301E-2</v>
      </c>
      <c r="C94" s="5">
        <f>'Pc, Winter, S1'!C94*Main!$B$5+_xlfn.IFNA(VLOOKUP($A94,'EV Distribution'!$A$2:$B$11,2,FALSE),0)*('EV Scenarios'!C$4-'EV Scenarios'!C$2)</f>
        <v>1.2313860498724778E-2</v>
      </c>
      <c r="D94" s="5">
        <f>'Pc, Winter, S1'!D94*Main!$B$5+_xlfn.IFNA(VLOOKUP($A94,'EV Distribution'!$A$2:$B$11,2,FALSE),0)*('EV Scenarios'!D$4-'EV Scenarios'!D$2)</f>
        <v>1.0834972074537557E-2</v>
      </c>
      <c r="E94" s="5">
        <f>'Pc, Winter, S1'!E94*Main!$B$5+_xlfn.IFNA(VLOOKUP($A94,'EV Distribution'!$A$2:$B$11,2,FALSE),0)*('EV Scenarios'!E$4-'EV Scenarios'!E$2)</f>
        <v>1.0309051975252243E-2</v>
      </c>
      <c r="F94" s="5">
        <f>'Pc, Winter, S1'!F94*Main!$B$5+_xlfn.IFNA(VLOOKUP($A94,'EV Distribution'!$A$2:$B$11,2,FALSE),0)*('EV Scenarios'!F$4-'EV Scenarios'!F$2)</f>
        <v>8.9547026743133414E-3</v>
      </c>
      <c r="G94" s="5">
        <f>'Pc, Winter, S1'!G94*Main!$B$5+_xlfn.IFNA(VLOOKUP($A94,'EV Distribution'!$A$2:$B$11,2,FALSE),0)*('EV Scenarios'!G$4-'EV Scenarios'!G$2)</f>
        <v>8.594736262640134E-3</v>
      </c>
      <c r="H94" s="5">
        <f>'Pc, Winter, S1'!H94*Main!$B$5+_xlfn.IFNA(VLOOKUP($A94,'EV Distribution'!$A$2:$B$11,2,FALSE),0)*('EV Scenarios'!H$4-'EV Scenarios'!H$2)</f>
        <v>9.9199027930913682E-3</v>
      </c>
      <c r="I94" s="5">
        <f>'Pc, Winter, S1'!I94*Main!$B$5+_xlfn.IFNA(VLOOKUP($A94,'EV Distribution'!$A$2:$B$11,2,FALSE),0)*('EV Scenarios'!I$4-'EV Scenarios'!I$2)</f>
        <v>3.8276162479540365E-3</v>
      </c>
      <c r="J94" s="5">
        <f>'Pc, Winter, S1'!J94*Main!$B$5+_xlfn.IFNA(VLOOKUP($A94,'EV Distribution'!$A$2:$B$11,2,FALSE),0)*('EV Scenarios'!J$4-'EV Scenarios'!J$2)</f>
        <v>3.6691073882427132E-3</v>
      </c>
      <c r="K94" s="5">
        <f>'Pc, Winter, S1'!K94*Main!$B$5+_xlfn.IFNA(VLOOKUP($A94,'EV Distribution'!$A$2:$B$11,2,FALSE),0)*('EV Scenarios'!K$4-'EV Scenarios'!K$2)</f>
        <v>4.2235500014293726E-3</v>
      </c>
      <c r="L94" s="5">
        <f>'Pc, Winter, S1'!L94*Main!$B$5+_xlfn.IFNA(VLOOKUP($A94,'EV Distribution'!$A$2:$B$11,2,FALSE),0)*('EV Scenarios'!L$4-'EV Scenarios'!L$2)</f>
        <v>3.5408930687500003E-3</v>
      </c>
      <c r="M94" s="5">
        <f>'Pc, Winter, S1'!M94*Main!$B$5+_xlfn.IFNA(VLOOKUP($A94,'EV Distribution'!$A$2:$B$11,2,FALSE),0)*('EV Scenarios'!M$4-'EV Scenarios'!M$2)</f>
        <v>3.704086231712444E-3</v>
      </c>
      <c r="N94" s="5">
        <f>'Pc, Winter, S1'!N94*Main!$B$5+_xlfn.IFNA(VLOOKUP($A94,'EV Distribution'!$A$2:$B$11,2,FALSE),0)*('EV Scenarios'!N$4-'EV Scenarios'!N$2)</f>
        <v>4.4447366882707402E-3</v>
      </c>
      <c r="O94" s="5">
        <f>'Pc, Winter, S1'!O94*Main!$B$5+_xlfn.IFNA(VLOOKUP($A94,'EV Distribution'!$A$2:$B$11,2,FALSE),0)*('EV Scenarios'!O$4-'EV Scenarios'!O$2)</f>
        <v>5.1857133999019065E-3</v>
      </c>
      <c r="P94" s="5">
        <f>'Pc, Winter, S1'!P94*Main!$B$5+_xlfn.IFNA(VLOOKUP($A94,'EV Distribution'!$A$2:$B$11,2,FALSE),0)*('EV Scenarios'!P$4-'EV Scenarios'!P$2)</f>
        <v>5.1053331425168162E-3</v>
      </c>
      <c r="Q94" s="5">
        <f>'Pc, Winter, S1'!Q94*Main!$B$5+_xlfn.IFNA(VLOOKUP($A94,'EV Distribution'!$A$2:$B$11,2,FALSE),0)*('EV Scenarios'!Q$4-'EV Scenarios'!Q$2)</f>
        <v>5.2374364177550448E-3</v>
      </c>
      <c r="R94" s="5">
        <f>'Pc, Winter, S1'!R94*Main!$B$5+_xlfn.IFNA(VLOOKUP($A94,'EV Distribution'!$A$2:$B$11,2,FALSE),0)*('EV Scenarios'!R$4-'EV Scenarios'!R$2)</f>
        <v>4.5789963808996635E-3</v>
      </c>
      <c r="S94" s="5">
        <f>'Pc, Winter, S1'!S94*Main!$B$5+_xlfn.IFNA(VLOOKUP($A94,'EV Distribution'!$A$2:$B$11,2,FALSE),0)*('EV Scenarios'!S$4-'EV Scenarios'!S$2)</f>
        <v>6.121446968637893E-3</v>
      </c>
      <c r="T94" s="5">
        <f>'Pc, Winter, S1'!T94*Main!$B$5+_xlfn.IFNA(VLOOKUP($A94,'EV Distribution'!$A$2:$B$11,2,FALSE),0)*('EV Scenarios'!T$4-'EV Scenarios'!T$2)</f>
        <v>5.4300592075532507E-3</v>
      </c>
      <c r="U94" s="5">
        <f>'Pc, Winter, S1'!U94*Main!$B$5+_xlfn.IFNA(VLOOKUP($A94,'EV Distribution'!$A$2:$B$11,2,FALSE),0)*('EV Scenarios'!U$4-'EV Scenarios'!U$2)</f>
        <v>5.916102840092489E-3</v>
      </c>
      <c r="V94" s="5">
        <f>'Pc, Winter, S1'!V94*Main!$B$5+_xlfn.IFNA(VLOOKUP($A94,'EV Distribution'!$A$2:$B$11,2,FALSE),0)*('EV Scenarios'!V$4-'EV Scenarios'!V$2)</f>
        <v>7.0293546148682733E-3</v>
      </c>
      <c r="W94" s="5">
        <f>'Pc, Winter, S1'!W94*Main!$B$5+_xlfn.IFNA(VLOOKUP($A94,'EV Distribution'!$A$2:$B$11,2,FALSE),0)*('EV Scenarios'!W$4-'EV Scenarios'!W$2)</f>
        <v>6.3807342247897986E-3</v>
      </c>
      <c r="X94" s="5">
        <f>'Pc, Winter, S1'!X94*Main!$B$5+_xlfn.IFNA(VLOOKUP($A94,'EV Distribution'!$A$2:$B$11,2,FALSE),0)*('EV Scenarios'!X$4-'EV Scenarios'!X$2)</f>
        <v>1.1709569598710765E-2</v>
      </c>
      <c r="Y94" s="5">
        <f>'Pc, Winter, S1'!Y94*Main!$B$5+_xlfn.IFNA(VLOOKUP($A94,'EV Distribution'!$A$2:$B$11,2,FALSE),0)*('EV Scenarios'!Y$4-'EV Scenarios'!Y$2)</f>
        <v>1.2017101851233183E-2</v>
      </c>
    </row>
    <row r="95" spans="1:25" x14ac:dyDescent="0.25">
      <c r="A95">
        <v>63</v>
      </c>
      <c r="B95" s="5">
        <f>'Pc, Winter, S1'!B95*Main!$B$5+_xlfn.IFNA(VLOOKUP($A95,'EV Distribution'!$A$2:$B$11,2,FALSE),0)*('EV Scenarios'!B$4-'EV Scenarios'!B$2)</f>
        <v>1.3576737993679934E-2</v>
      </c>
      <c r="C95" s="5">
        <f>'Pc, Winter, S1'!C95*Main!$B$5+_xlfn.IFNA(VLOOKUP($A95,'EV Distribution'!$A$2:$B$11,2,FALSE),0)*('EV Scenarios'!C$4-'EV Scenarios'!C$2)</f>
        <v>1.2772649733211886E-2</v>
      </c>
      <c r="D95" s="5">
        <f>'Pc, Winter, S1'!D95*Main!$B$5+_xlfn.IFNA(VLOOKUP($A95,'EV Distribution'!$A$2:$B$11,2,FALSE),0)*('EV Scenarios'!D$4-'EV Scenarios'!D$2)</f>
        <v>1.1006963144843049E-2</v>
      </c>
      <c r="E95" s="5">
        <f>'Pc, Winter, S1'!E95*Main!$B$5+_xlfn.IFNA(VLOOKUP($A95,'EV Distribution'!$A$2:$B$11,2,FALSE),0)*('EV Scenarios'!E$4-'EV Scenarios'!E$2)</f>
        <v>1.0562745749733746E-2</v>
      </c>
      <c r="F95" s="5">
        <f>'Pc, Winter, S1'!F95*Main!$B$5+_xlfn.IFNA(VLOOKUP($A95,'EV Distribution'!$A$2:$B$11,2,FALSE),0)*('EV Scenarios'!F$4-'EV Scenarios'!F$2)</f>
        <v>9.171139920908072E-3</v>
      </c>
      <c r="G95" s="5">
        <f>'Pc, Winter, S1'!G95*Main!$B$5+_xlfn.IFNA(VLOOKUP($A95,'EV Distribution'!$A$2:$B$11,2,FALSE),0)*('EV Scenarios'!G$4-'EV Scenarios'!G$2)</f>
        <v>8.8266805743133416E-3</v>
      </c>
      <c r="H95" s="5">
        <f>'Pc, Winter, S1'!H95*Main!$B$5+_xlfn.IFNA(VLOOKUP($A95,'EV Distribution'!$A$2:$B$11,2,FALSE),0)*('EV Scenarios'!H$4-'EV Scenarios'!H$2)</f>
        <v>1.0115222155114911E-2</v>
      </c>
      <c r="I95" s="5">
        <f>'Pc, Winter, S1'!I95*Main!$B$5+_xlfn.IFNA(VLOOKUP($A95,'EV Distribution'!$A$2:$B$11,2,FALSE),0)*('EV Scenarios'!I$4-'EV Scenarios'!I$2)</f>
        <v>4.0909380227438343E-3</v>
      </c>
      <c r="J95" s="5">
        <f>'Pc, Winter, S1'!J95*Main!$B$5+_xlfn.IFNA(VLOOKUP($A95,'EV Distribution'!$A$2:$B$11,2,FALSE),0)*('EV Scenarios'!J$4-'EV Scenarios'!J$2)</f>
        <v>4.0251956071468611E-3</v>
      </c>
      <c r="K95" s="5">
        <f>'Pc, Winter, S1'!K95*Main!$B$5+_xlfn.IFNA(VLOOKUP($A95,'EV Distribution'!$A$2:$B$11,2,FALSE),0)*('EV Scenarios'!K$4-'EV Scenarios'!K$2)</f>
        <v>4.6592041892236551E-3</v>
      </c>
      <c r="L95" s="5">
        <f>'Pc, Winter, S1'!L95*Main!$B$5+_xlfn.IFNA(VLOOKUP($A95,'EV Distribution'!$A$2:$B$11,2,FALSE),0)*('EV Scenarios'!L$4-'EV Scenarios'!L$2)</f>
        <v>4.0878934244674894E-3</v>
      </c>
      <c r="M95" s="5">
        <f>'Pc, Winter, S1'!M95*Main!$B$5+_xlfn.IFNA(VLOOKUP($A95,'EV Distribution'!$A$2:$B$11,2,FALSE),0)*('EV Scenarios'!M$4-'EV Scenarios'!M$2)</f>
        <v>3.9477721039377798E-3</v>
      </c>
      <c r="N95" s="5">
        <f>'Pc, Winter, S1'!N95*Main!$B$5+_xlfn.IFNA(VLOOKUP($A95,'EV Distribution'!$A$2:$B$11,2,FALSE),0)*('EV Scenarios'!N$4-'EV Scenarios'!N$2)</f>
        <v>4.5896594171804935E-3</v>
      </c>
      <c r="O95" s="5">
        <f>'Pc, Winter, S1'!O95*Main!$B$5+_xlfn.IFNA(VLOOKUP($A95,'EV Distribution'!$A$2:$B$11,2,FALSE),0)*('EV Scenarios'!O$4-'EV Scenarios'!O$2)</f>
        <v>5.3860199914798207E-3</v>
      </c>
      <c r="P95" s="5">
        <f>'Pc, Winter, S1'!P95*Main!$B$5+_xlfn.IFNA(VLOOKUP($A95,'EV Distribution'!$A$2:$B$11,2,FALSE),0)*('EV Scenarios'!P$4-'EV Scenarios'!P$2)</f>
        <v>5.1810782632287005E-3</v>
      </c>
      <c r="Q95" s="5">
        <f>'Pc, Winter, S1'!Q95*Main!$B$5+_xlfn.IFNA(VLOOKUP($A95,'EV Distribution'!$A$2:$B$11,2,FALSE),0)*('EV Scenarios'!Q$4-'EV Scenarios'!Q$2)</f>
        <v>5.2229624281950673E-3</v>
      </c>
      <c r="R95" s="5">
        <f>'Pc, Winter, S1'!R95*Main!$B$5+_xlfn.IFNA(VLOOKUP($A95,'EV Distribution'!$A$2:$B$11,2,FALSE),0)*('EV Scenarios'!R$4-'EV Scenarios'!R$2)</f>
        <v>4.7132032468189464E-3</v>
      </c>
      <c r="S95" s="5">
        <f>'Pc, Winter, S1'!S95*Main!$B$5+_xlfn.IFNA(VLOOKUP($A95,'EV Distribution'!$A$2:$B$11,2,FALSE),0)*('EV Scenarios'!S$4-'EV Scenarios'!S$2)</f>
        <v>6.5205022360706275E-3</v>
      </c>
      <c r="T95" s="5">
        <f>'Pc, Winter, S1'!T95*Main!$B$5+_xlfn.IFNA(VLOOKUP($A95,'EV Distribution'!$A$2:$B$11,2,FALSE),0)*('EV Scenarios'!T$4-'EV Scenarios'!T$2)</f>
        <v>6.0752045199691709E-3</v>
      </c>
      <c r="U95" s="5">
        <f>'Pc, Winter, S1'!U95*Main!$B$5+_xlfn.IFNA(VLOOKUP($A95,'EV Distribution'!$A$2:$B$11,2,FALSE),0)*('EV Scenarios'!U$4-'EV Scenarios'!U$2)</f>
        <v>6.3033980392516818E-3</v>
      </c>
      <c r="V95" s="5">
        <f>'Pc, Winter, S1'!V95*Main!$B$5+_xlfn.IFNA(VLOOKUP($A95,'EV Distribution'!$A$2:$B$11,2,FALSE),0)*('EV Scenarios'!V$4-'EV Scenarios'!V$2)</f>
        <v>7.0861561582258974E-3</v>
      </c>
      <c r="W95" s="5">
        <f>'Pc, Winter, S1'!W95*Main!$B$5+_xlfn.IFNA(VLOOKUP($A95,'EV Distribution'!$A$2:$B$11,2,FALSE),0)*('EV Scenarios'!W$4-'EV Scenarios'!W$2)</f>
        <v>6.6356721453895741E-3</v>
      </c>
      <c r="X95" s="5">
        <f>'Pc, Winter, S1'!X95*Main!$B$5+_xlfn.IFNA(VLOOKUP($A95,'EV Distribution'!$A$2:$B$11,2,FALSE),0)*('EV Scenarios'!X$4-'EV Scenarios'!X$2)</f>
        <v>1.2020132915821191E-2</v>
      </c>
      <c r="Y95" s="5">
        <f>'Pc, Winter, S1'!Y95*Main!$B$5+_xlfn.IFNA(VLOOKUP($A95,'EV Distribution'!$A$2:$B$11,2,FALSE),0)*('EV Scenarios'!Y$4-'EV Scenarios'!Y$2)</f>
        <v>1.250961723433296E-2</v>
      </c>
    </row>
    <row r="96" spans="1:25" x14ac:dyDescent="0.25">
      <c r="A96">
        <v>22</v>
      </c>
      <c r="B96" s="5">
        <f>'Pc, Winter, S1'!B96*Main!$B$5+_xlfn.IFNA(VLOOKUP($A96,'EV Distribution'!$A$2:$B$11,2,FALSE),0)*('EV Scenarios'!B$4-'EV Scenarios'!B$2)</f>
        <v>3.5591154107202923E-3</v>
      </c>
      <c r="C96" s="5">
        <f>'Pc, Winter, S1'!C96*Main!$B$5+_xlfn.IFNA(VLOOKUP($A96,'EV Distribution'!$A$2:$B$11,2,FALSE),0)*('EV Scenarios'!C$4-'EV Scenarios'!C$2)</f>
        <v>3.2496789104680492E-3</v>
      </c>
      <c r="D96" s="5">
        <f>'Pc, Winter, S1'!D96*Main!$B$5+_xlfn.IFNA(VLOOKUP($A96,'EV Distribution'!$A$2:$B$11,2,FALSE),0)*('EV Scenarios'!D$4-'EV Scenarios'!D$2)</f>
        <v>3.3057912341788124E-3</v>
      </c>
      <c r="E96" s="5">
        <f>'Pc, Winter, S1'!E96*Main!$B$5+_xlfn.IFNA(VLOOKUP($A96,'EV Distribution'!$A$2:$B$11,2,FALSE),0)*('EV Scenarios'!E$4-'EV Scenarios'!E$2)</f>
        <v>2.8515376839265698E-3</v>
      </c>
      <c r="F96" s="5">
        <f>'Pc, Winter, S1'!F96*Main!$B$5+_xlfn.IFNA(VLOOKUP($A96,'EV Distribution'!$A$2:$B$11,2,FALSE),0)*('EV Scenarios'!F$4-'EV Scenarios'!F$2)</f>
        <v>2.8014507813901345E-3</v>
      </c>
      <c r="G96" s="5">
        <f>'Pc, Winter, S1'!G96*Main!$B$5+_xlfn.IFNA(VLOOKUP($A96,'EV Distribution'!$A$2:$B$11,2,FALSE),0)*('EV Scenarios'!G$4-'EV Scenarios'!G$2)</f>
        <v>2.7967734080717489E-3</v>
      </c>
      <c r="H96" s="5">
        <f>'Pc, Winter, S1'!H96*Main!$B$5+_xlfn.IFNA(VLOOKUP($A96,'EV Distribution'!$A$2:$B$11,2,FALSE),0)*('EV Scenarios'!H$4-'EV Scenarios'!H$2)</f>
        <v>2.8152987934977579E-3</v>
      </c>
      <c r="I96" s="5">
        <f>'Pc, Winter, S1'!I96*Main!$B$5+_xlfn.IFNA(VLOOKUP($A96,'EV Distribution'!$A$2:$B$11,2,FALSE),0)*('EV Scenarios'!I$4-'EV Scenarios'!I$2)</f>
        <v>2.8709015535033633E-3</v>
      </c>
      <c r="J96" s="5">
        <f>'Pc, Winter, S1'!J96*Main!$B$5+_xlfn.IFNA(VLOOKUP($A96,'EV Distribution'!$A$2:$B$11,2,FALSE),0)*('EV Scenarios'!J$4-'EV Scenarios'!J$2)</f>
        <v>3.6011662821608739E-3</v>
      </c>
      <c r="K96" s="5">
        <f>'Pc, Winter, S1'!K96*Main!$B$5+_xlfn.IFNA(VLOOKUP($A96,'EV Distribution'!$A$2:$B$11,2,FALSE),0)*('EV Scenarios'!K$4-'EV Scenarios'!K$2)</f>
        <v>4.1827593643217493E-3</v>
      </c>
      <c r="L96" s="5">
        <f>'Pc, Winter, S1'!L96*Main!$B$5+_xlfn.IFNA(VLOOKUP($A96,'EV Distribution'!$A$2:$B$11,2,FALSE),0)*('EV Scenarios'!L$4-'EV Scenarios'!L$2)</f>
        <v>5.2117433659473094E-3</v>
      </c>
      <c r="M96" s="5">
        <f>'Pc, Winter, S1'!M96*Main!$B$5+_xlfn.IFNA(VLOOKUP($A96,'EV Distribution'!$A$2:$B$11,2,FALSE),0)*('EV Scenarios'!M$4-'EV Scenarios'!M$2)</f>
        <v>5.9929127476177138E-3</v>
      </c>
      <c r="N96" s="5">
        <f>'Pc, Winter, S1'!N96*Main!$B$5+_xlfn.IFNA(VLOOKUP($A96,'EV Distribution'!$A$2:$B$11,2,FALSE),0)*('EV Scenarios'!N$4-'EV Scenarios'!N$2)</f>
        <v>6.5391467651905837E-3</v>
      </c>
      <c r="O96" s="5">
        <f>'Pc, Winter, S1'!O96*Main!$B$5+_xlfn.IFNA(VLOOKUP($A96,'EV Distribution'!$A$2:$B$11,2,FALSE),0)*('EV Scenarios'!O$4-'EV Scenarios'!O$2)</f>
        <v>5.7431047329736546E-3</v>
      </c>
      <c r="P96" s="5">
        <f>'Pc, Winter, S1'!P96*Main!$B$5+_xlfn.IFNA(VLOOKUP($A96,'EV Distribution'!$A$2:$B$11,2,FALSE),0)*('EV Scenarios'!P$4-'EV Scenarios'!P$2)</f>
        <v>5.2724690129764577E-3</v>
      </c>
      <c r="Q96" s="5">
        <f>'Pc, Winter, S1'!Q96*Main!$B$5+_xlfn.IFNA(VLOOKUP($A96,'EV Distribution'!$A$2:$B$11,2,FALSE),0)*('EV Scenarios'!Q$4-'EV Scenarios'!Q$2)</f>
        <v>4.5485448393918163E-3</v>
      </c>
      <c r="R96" s="5">
        <f>'Pc, Winter, S1'!R96*Main!$B$5+_xlfn.IFNA(VLOOKUP($A96,'EV Distribution'!$A$2:$B$11,2,FALSE),0)*('EV Scenarios'!R$4-'EV Scenarios'!R$2)</f>
        <v>4.034576906880606E-3</v>
      </c>
      <c r="S96" s="5">
        <f>'Pc, Winter, S1'!S96*Main!$B$5+_xlfn.IFNA(VLOOKUP($A96,'EV Distribution'!$A$2:$B$11,2,FALSE),0)*('EV Scenarios'!S$4-'EV Scenarios'!S$2)</f>
        <v>3.6745370471132285E-3</v>
      </c>
      <c r="T96" s="5">
        <f>'Pc, Winter, S1'!T96*Main!$B$5+_xlfn.IFNA(VLOOKUP($A96,'EV Distribution'!$A$2:$B$11,2,FALSE),0)*('EV Scenarios'!T$4-'EV Scenarios'!T$2)</f>
        <v>3.8209606427270179E-3</v>
      </c>
      <c r="U96" s="5">
        <f>'Pc, Winter, S1'!U96*Main!$B$5+_xlfn.IFNA(VLOOKUP($A96,'EV Distribution'!$A$2:$B$11,2,FALSE),0)*('EV Scenarios'!U$4-'EV Scenarios'!U$2)</f>
        <v>4.3363969681614349E-3</v>
      </c>
      <c r="V96" s="5">
        <f>'Pc, Winter, S1'!V96*Main!$B$5+_xlfn.IFNA(VLOOKUP($A96,'EV Distribution'!$A$2:$B$11,2,FALSE),0)*('EV Scenarios'!V$4-'EV Scenarios'!V$2)</f>
        <v>4.9275207908492154E-3</v>
      </c>
      <c r="W96" s="5">
        <f>'Pc, Winter, S1'!W96*Main!$B$5+_xlfn.IFNA(VLOOKUP($A96,'EV Distribution'!$A$2:$B$11,2,FALSE),0)*('EV Scenarios'!W$4-'EV Scenarios'!W$2)</f>
        <v>5.186386172001122E-3</v>
      </c>
      <c r="X96" s="5">
        <f>'Pc, Winter, S1'!X96*Main!$B$5+_xlfn.IFNA(VLOOKUP($A96,'EV Distribution'!$A$2:$B$11,2,FALSE),0)*('EV Scenarios'!X$4-'EV Scenarios'!X$2)</f>
        <v>5.1796561110706279E-3</v>
      </c>
      <c r="Y96" s="5">
        <f>'Pc, Winter, S1'!Y96*Main!$B$5+_xlfn.IFNA(VLOOKUP($A96,'EV Distribution'!$A$2:$B$11,2,FALSE),0)*('EV Scenarios'!Y$4-'EV Scenarios'!Y$2)</f>
        <v>4.6133629008548198E-3</v>
      </c>
    </row>
    <row r="97" spans="1:25" x14ac:dyDescent="0.25">
      <c r="A97">
        <v>35</v>
      </c>
      <c r="B97" s="5">
        <f>'Pc, Winter, S1'!B97*Main!$B$5+_xlfn.IFNA(VLOOKUP($A97,'EV Distribution'!$A$2:$B$11,2,FALSE),0)*('EV Scenarios'!B$4-'EV Scenarios'!B$2)</f>
        <v>1.4367035918497759E-2</v>
      </c>
      <c r="C97" s="5">
        <f>'Pc, Winter, S1'!C97*Main!$B$5+_xlfn.IFNA(VLOOKUP($A97,'EV Distribution'!$A$2:$B$11,2,FALSE),0)*('EV Scenarios'!C$4-'EV Scenarios'!C$2)</f>
        <v>1.4042042232469172E-2</v>
      </c>
      <c r="D97" s="5">
        <f>'Pc, Winter, S1'!D97*Main!$B$5+_xlfn.IFNA(VLOOKUP($A97,'EV Distribution'!$A$2:$B$11,2,FALSE),0)*('EV Scenarios'!D$4-'EV Scenarios'!D$2)</f>
        <v>1.2103127895389575E-2</v>
      </c>
      <c r="E97" s="5">
        <f>'Pc, Winter, S1'!E97*Main!$B$5+_xlfn.IFNA(VLOOKUP($A97,'EV Distribution'!$A$2:$B$11,2,FALSE),0)*('EV Scenarios'!E$4-'EV Scenarios'!E$2)</f>
        <v>1.0921525522687782E-2</v>
      </c>
      <c r="F97" s="5">
        <f>'Pc, Winter, S1'!F97*Main!$B$5+_xlfn.IFNA(VLOOKUP($A97,'EV Distribution'!$A$2:$B$11,2,FALSE),0)*('EV Scenarios'!F$4-'EV Scenarios'!F$2)</f>
        <v>9.7350074168862117E-3</v>
      </c>
      <c r="G97" s="5">
        <f>'Pc, Winter, S1'!G97*Main!$B$5+_xlfn.IFNA(VLOOKUP($A97,'EV Distribution'!$A$2:$B$11,2,FALSE),0)*('EV Scenarios'!G$4-'EV Scenarios'!G$2)</f>
        <v>8.7360301318105387E-3</v>
      </c>
      <c r="H97" s="5">
        <f>'Pc, Winter, S1'!H97*Main!$B$5+_xlfn.IFNA(VLOOKUP($A97,'EV Distribution'!$A$2:$B$11,2,FALSE),0)*('EV Scenarios'!H$4-'EV Scenarios'!H$2)</f>
        <v>9.8431274152045983E-3</v>
      </c>
      <c r="I97" s="5">
        <f>'Pc, Winter, S1'!I97*Main!$B$5+_xlfn.IFNA(VLOOKUP($A97,'EV Distribution'!$A$2:$B$11,2,FALSE),0)*('EV Scenarios'!I$4-'EV Scenarios'!I$2)</f>
        <v>4.7720988942965246E-3</v>
      </c>
      <c r="J97" s="5">
        <f>'Pc, Winter, S1'!J97*Main!$B$5+_xlfn.IFNA(VLOOKUP($A97,'EV Distribution'!$A$2:$B$11,2,FALSE),0)*('EV Scenarios'!J$4-'EV Scenarios'!J$2)</f>
        <v>5.899917942642937E-3</v>
      </c>
      <c r="K97" s="5">
        <f>'Pc, Winter, S1'!K97*Main!$B$5+_xlfn.IFNA(VLOOKUP($A97,'EV Distribution'!$A$2:$B$11,2,FALSE),0)*('EV Scenarios'!K$4-'EV Scenarios'!K$2)</f>
        <v>8.9051718740751126E-3</v>
      </c>
      <c r="L97" s="5">
        <f>'Pc, Winter, S1'!L97*Main!$B$5+_xlfn.IFNA(VLOOKUP($A97,'EV Distribution'!$A$2:$B$11,2,FALSE),0)*('EV Scenarios'!L$4-'EV Scenarios'!L$2)</f>
        <v>8.9094236362528036E-3</v>
      </c>
      <c r="M97" s="5">
        <f>'Pc, Winter, S1'!M97*Main!$B$5+_xlfn.IFNA(VLOOKUP($A97,'EV Distribution'!$A$2:$B$11,2,FALSE),0)*('EV Scenarios'!M$4-'EV Scenarios'!M$2)</f>
        <v>1.0095931891157513E-2</v>
      </c>
      <c r="N97" s="5">
        <f>'Pc, Winter, S1'!N97*Main!$B$5+_xlfn.IFNA(VLOOKUP($A97,'EV Distribution'!$A$2:$B$11,2,FALSE),0)*('EV Scenarios'!N$4-'EV Scenarios'!N$2)</f>
        <v>1.0401070351639573E-2</v>
      </c>
      <c r="O97" s="5">
        <f>'Pc, Winter, S1'!O97*Main!$B$5+_xlfn.IFNA(VLOOKUP($A97,'EV Distribution'!$A$2:$B$11,2,FALSE),0)*('EV Scenarios'!O$4-'EV Scenarios'!O$2)</f>
        <v>1.0193238331292041E-2</v>
      </c>
      <c r="P97" s="5">
        <f>'Pc, Winter, S1'!P97*Main!$B$5+_xlfn.IFNA(VLOOKUP($A97,'EV Distribution'!$A$2:$B$11,2,FALSE),0)*('EV Scenarios'!P$4-'EV Scenarios'!P$2)</f>
        <v>9.9998782181053812E-3</v>
      </c>
      <c r="Q97" s="5">
        <f>'Pc, Winter, S1'!Q97*Main!$B$5+_xlfn.IFNA(VLOOKUP($A97,'EV Distribution'!$A$2:$B$11,2,FALSE),0)*('EV Scenarios'!Q$4-'EV Scenarios'!Q$2)</f>
        <v>1.0104713049551571E-2</v>
      </c>
      <c r="R97" s="5">
        <f>'Pc, Winter, S1'!R97*Main!$B$5+_xlfn.IFNA(VLOOKUP($A97,'EV Distribution'!$A$2:$B$11,2,FALSE),0)*('EV Scenarios'!R$4-'EV Scenarios'!R$2)</f>
        <v>9.3757394401485419E-3</v>
      </c>
      <c r="S97" s="5">
        <f>'Pc, Winter, S1'!S97*Main!$B$5+_xlfn.IFNA(VLOOKUP($A97,'EV Distribution'!$A$2:$B$11,2,FALSE),0)*('EV Scenarios'!S$4-'EV Scenarios'!S$2)</f>
        <v>1.0937357546875002E-2</v>
      </c>
      <c r="T97" s="5">
        <f>'Pc, Winter, S1'!T97*Main!$B$5+_xlfn.IFNA(VLOOKUP($A97,'EV Distribution'!$A$2:$B$11,2,FALSE),0)*('EV Scenarios'!T$4-'EV Scenarios'!T$2)</f>
        <v>1.0459915742292603E-2</v>
      </c>
      <c r="U97" s="5">
        <f>'Pc, Winter, S1'!U97*Main!$B$5+_xlfn.IFNA(VLOOKUP($A97,'EV Distribution'!$A$2:$B$11,2,FALSE),0)*('EV Scenarios'!U$4-'EV Scenarios'!U$2)</f>
        <v>1.0343835341619957E-2</v>
      </c>
      <c r="V97" s="5">
        <f>'Pc, Winter, S1'!V97*Main!$B$5+_xlfn.IFNA(VLOOKUP($A97,'EV Distribution'!$A$2:$B$11,2,FALSE),0)*('EV Scenarios'!V$4-'EV Scenarios'!V$2)</f>
        <v>1.125757384366592E-2</v>
      </c>
      <c r="W97" s="5">
        <f>'Pc, Winter, S1'!W97*Main!$B$5+_xlfn.IFNA(VLOOKUP($A97,'EV Distribution'!$A$2:$B$11,2,FALSE),0)*('EV Scenarios'!W$4-'EV Scenarios'!W$2)</f>
        <v>1.0647124417292604E-2</v>
      </c>
      <c r="X97" s="5">
        <f>'Pc, Winter, S1'!X97*Main!$B$5+_xlfn.IFNA(VLOOKUP($A97,'EV Distribution'!$A$2:$B$11,2,FALSE),0)*('EV Scenarios'!X$4-'EV Scenarios'!X$2)</f>
        <v>1.6258982326373322E-2</v>
      </c>
      <c r="Y97" s="5">
        <f>'Pc, Winter, S1'!Y97*Main!$B$5+_xlfn.IFNA(VLOOKUP($A97,'EV Distribution'!$A$2:$B$11,2,FALSE),0)*('EV Scenarios'!Y$4-'EV Scenarios'!Y$2)</f>
        <v>1.5533122975084079E-2</v>
      </c>
    </row>
    <row r="98" spans="1:25" x14ac:dyDescent="0.25">
      <c r="A98">
        <v>64</v>
      </c>
      <c r="B98" s="5">
        <f>'Pc, Winter, S1'!B98*Main!$B$5+_xlfn.IFNA(VLOOKUP($A98,'EV Distribution'!$A$2:$B$11,2,FALSE),0)*('EV Scenarios'!B$4-'EV Scenarios'!B$2)</f>
        <v>1.2652145511168722E-2</v>
      </c>
      <c r="C98" s="5">
        <f>'Pc, Winter, S1'!C98*Main!$B$5+_xlfn.IFNA(VLOOKUP($A98,'EV Distribution'!$A$2:$B$11,2,FALSE),0)*('EV Scenarios'!C$4-'EV Scenarios'!C$2)</f>
        <v>1.2746075266143499E-2</v>
      </c>
      <c r="D98" s="5">
        <f>'Pc, Winter, S1'!D98*Main!$B$5+_xlfn.IFNA(VLOOKUP($A98,'EV Distribution'!$A$2:$B$11,2,FALSE),0)*('EV Scenarios'!D$4-'EV Scenarios'!D$2)</f>
        <v>1.1200679982329036E-2</v>
      </c>
      <c r="E98" s="5">
        <f>'Pc, Winter, S1'!E98*Main!$B$5+_xlfn.IFNA(VLOOKUP($A98,'EV Distribution'!$A$2:$B$11,2,FALSE),0)*('EV Scenarios'!E$4-'EV Scenarios'!E$2)</f>
        <v>1.0549522476443387E-2</v>
      </c>
      <c r="F98" s="5">
        <f>'Pc, Winter, S1'!F98*Main!$B$5+_xlfn.IFNA(VLOOKUP($A98,'EV Distribution'!$A$2:$B$11,2,FALSE),0)*('EV Scenarios'!F$4-'EV Scenarios'!F$2)</f>
        <v>9.2396888589686109E-3</v>
      </c>
      <c r="G98" s="5">
        <f>'Pc, Winter, S1'!G98*Main!$B$5+_xlfn.IFNA(VLOOKUP($A98,'EV Distribution'!$A$2:$B$11,2,FALSE),0)*('EV Scenarios'!G$4-'EV Scenarios'!G$2)</f>
        <v>8.8197309518497757E-3</v>
      </c>
      <c r="H98" s="5">
        <f>'Pc, Winter, S1'!H98*Main!$B$5+_xlfn.IFNA(VLOOKUP($A98,'EV Distribution'!$A$2:$B$11,2,FALSE),0)*('EV Scenarios'!H$4-'EV Scenarios'!H$2)</f>
        <v>1.0614845005871638E-2</v>
      </c>
      <c r="I98" s="5">
        <f>'Pc, Winter, S1'!I98*Main!$B$5+_xlfn.IFNA(VLOOKUP($A98,'EV Distribution'!$A$2:$B$11,2,FALSE),0)*('EV Scenarios'!I$4-'EV Scenarios'!I$2)</f>
        <v>4.9815195782791479E-3</v>
      </c>
      <c r="J98" s="5">
        <f>'Pc, Winter, S1'!J98*Main!$B$5+_xlfn.IFNA(VLOOKUP($A98,'EV Distribution'!$A$2:$B$11,2,FALSE),0)*('EV Scenarios'!J$4-'EV Scenarios'!J$2)</f>
        <v>5.3501990880745511E-3</v>
      </c>
      <c r="K98" s="5">
        <f>'Pc, Winter, S1'!K98*Main!$B$5+_xlfn.IFNA(VLOOKUP($A98,'EV Distribution'!$A$2:$B$11,2,FALSE),0)*('EV Scenarios'!K$4-'EV Scenarios'!K$2)</f>
        <v>6.5213082438901355E-3</v>
      </c>
      <c r="L98" s="5">
        <f>'Pc, Winter, S1'!L98*Main!$B$5+_xlfn.IFNA(VLOOKUP($A98,'EV Distribution'!$A$2:$B$11,2,FALSE),0)*('EV Scenarios'!L$4-'EV Scenarios'!L$2)</f>
        <v>6.0726008294843051E-3</v>
      </c>
      <c r="M98" s="5">
        <f>'Pc, Winter, S1'!M98*Main!$B$5+_xlfn.IFNA(VLOOKUP($A98,'EV Distribution'!$A$2:$B$11,2,FALSE),0)*('EV Scenarios'!M$4-'EV Scenarios'!M$2)</f>
        <v>6.1271877930493285E-3</v>
      </c>
      <c r="N98" s="5">
        <f>'Pc, Winter, S1'!N98*Main!$B$5+_xlfn.IFNA(VLOOKUP($A98,'EV Distribution'!$A$2:$B$11,2,FALSE),0)*('EV Scenarios'!N$4-'EV Scenarios'!N$2)</f>
        <v>6.5230971129063902E-3</v>
      </c>
      <c r="O98" s="5">
        <f>'Pc, Winter, S1'!O98*Main!$B$5+_xlfn.IFNA(VLOOKUP($A98,'EV Distribution'!$A$2:$B$11,2,FALSE),0)*('EV Scenarios'!O$4-'EV Scenarios'!O$2)</f>
        <v>6.8727254343890131E-3</v>
      </c>
      <c r="P98" s="5">
        <f>'Pc, Winter, S1'!P98*Main!$B$5+_xlfn.IFNA(VLOOKUP($A98,'EV Distribution'!$A$2:$B$11,2,FALSE),0)*('EV Scenarios'!P$4-'EV Scenarios'!P$2)</f>
        <v>6.7535729546945068E-3</v>
      </c>
      <c r="Q98" s="5">
        <f>'Pc, Winter, S1'!Q98*Main!$B$5+_xlfn.IFNA(VLOOKUP($A98,'EV Distribution'!$A$2:$B$11,2,FALSE),0)*('EV Scenarios'!Q$4-'EV Scenarios'!Q$2)</f>
        <v>6.7374661634949555E-3</v>
      </c>
      <c r="R98" s="5">
        <f>'Pc, Winter, S1'!R98*Main!$B$5+_xlfn.IFNA(VLOOKUP($A98,'EV Distribution'!$A$2:$B$11,2,FALSE),0)*('EV Scenarios'!R$4-'EV Scenarios'!R$2)</f>
        <v>6.1322720512892379E-3</v>
      </c>
      <c r="S98" s="5">
        <f>'Pc, Winter, S1'!S98*Main!$B$5+_xlfn.IFNA(VLOOKUP($A98,'EV Distribution'!$A$2:$B$11,2,FALSE),0)*('EV Scenarios'!S$4-'EV Scenarios'!S$2)</f>
        <v>7.5698470828615477E-3</v>
      </c>
      <c r="T98" s="5">
        <f>'Pc, Winter, S1'!T98*Main!$B$5+_xlfn.IFNA(VLOOKUP($A98,'EV Distribution'!$A$2:$B$11,2,FALSE),0)*('EV Scenarios'!T$4-'EV Scenarios'!T$2)</f>
        <v>6.0454742979119958E-3</v>
      </c>
      <c r="U98" s="5">
        <f>'Pc, Winter, S1'!U98*Main!$B$5+_xlfn.IFNA(VLOOKUP($A98,'EV Distribution'!$A$2:$B$11,2,FALSE),0)*('EV Scenarios'!U$4-'EV Scenarios'!U$2)</f>
        <v>5.091151567516816E-3</v>
      </c>
      <c r="V98" s="5">
        <f>'Pc, Winter, S1'!V98*Main!$B$5+_xlfn.IFNA(VLOOKUP($A98,'EV Distribution'!$A$2:$B$11,2,FALSE),0)*('EV Scenarios'!V$4-'EV Scenarios'!V$2)</f>
        <v>5.7584968102998889E-3</v>
      </c>
      <c r="W98" s="5">
        <f>'Pc, Winter, S1'!W98*Main!$B$5+_xlfn.IFNA(VLOOKUP($A98,'EV Distribution'!$A$2:$B$11,2,FALSE),0)*('EV Scenarios'!W$4-'EV Scenarios'!W$2)</f>
        <v>5.048765234557176E-3</v>
      </c>
      <c r="X98" s="5">
        <f>'Pc, Winter, S1'!X98*Main!$B$5+_xlfn.IFNA(VLOOKUP($A98,'EV Distribution'!$A$2:$B$11,2,FALSE),0)*('EV Scenarios'!X$4-'EV Scenarios'!X$2)</f>
        <v>1.0513598630493275E-2</v>
      </c>
      <c r="Y98" s="5">
        <f>'Pc, Winter, S1'!Y98*Main!$B$5+_xlfn.IFNA(VLOOKUP($A98,'EV Distribution'!$A$2:$B$11,2,FALSE),0)*('EV Scenarios'!Y$4-'EV Scenarios'!Y$2)</f>
        <v>1.1512941215947311E-2</v>
      </c>
    </row>
    <row r="99" spans="1:25" x14ac:dyDescent="0.25">
      <c r="A99">
        <v>70</v>
      </c>
      <c r="B99" s="5">
        <f>'Pc, Winter, S1'!B99*Main!$B$5+_xlfn.IFNA(VLOOKUP($A99,'EV Distribution'!$A$2:$B$11,2,FALSE),0)*('EV Scenarios'!B$4-'EV Scenarios'!B$2)</f>
        <v>1.3715329879133971E-2</v>
      </c>
      <c r="C99" s="5">
        <f>'Pc, Winter, S1'!C99*Main!$B$5+_xlfn.IFNA(VLOOKUP($A99,'EV Distribution'!$A$2:$B$11,2,FALSE),0)*('EV Scenarios'!C$4-'EV Scenarios'!C$2)</f>
        <v>1.2266471720389575E-2</v>
      </c>
      <c r="D99" s="5">
        <f>'Pc, Winter, S1'!D99*Main!$B$5+_xlfn.IFNA(VLOOKUP($A99,'EV Distribution'!$A$2:$B$11,2,FALSE),0)*('EV Scenarios'!D$4-'EV Scenarios'!D$2)</f>
        <v>1.0509042806992714E-2</v>
      </c>
      <c r="E99" s="5">
        <f>'Pc, Winter, S1'!E99*Main!$B$5+_xlfn.IFNA(VLOOKUP($A99,'EV Distribution'!$A$2:$B$11,2,FALSE),0)*('EV Scenarios'!E$4-'EV Scenarios'!E$2)</f>
        <v>1.0029953687373881E-2</v>
      </c>
      <c r="F99" s="5">
        <f>'Pc, Winter, S1'!F99*Main!$B$5+_xlfn.IFNA(VLOOKUP($A99,'EV Distribution'!$A$2:$B$11,2,FALSE),0)*('EV Scenarios'!F$4-'EV Scenarios'!F$2)</f>
        <v>8.4733596361126675E-3</v>
      </c>
      <c r="G99" s="5">
        <f>'Pc, Winter, S1'!G99*Main!$B$5+_xlfn.IFNA(VLOOKUP($A99,'EV Distribution'!$A$2:$B$11,2,FALSE),0)*('EV Scenarios'!G$4-'EV Scenarios'!G$2)</f>
        <v>8.3683965772841928E-3</v>
      </c>
      <c r="H99" s="5">
        <f>'Pc, Winter, S1'!H99*Main!$B$5+_xlfn.IFNA(VLOOKUP($A99,'EV Distribution'!$A$2:$B$11,2,FALSE),0)*('EV Scenarios'!H$4-'EV Scenarios'!H$2)</f>
        <v>9.4748671113228707E-3</v>
      </c>
      <c r="I99" s="5">
        <f>'Pc, Winter, S1'!I99*Main!$B$5+_xlfn.IFNA(VLOOKUP($A99,'EV Distribution'!$A$2:$B$11,2,FALSE),0)*('EV Scenarios'!I$4-'EV Scenarios'!I$2)</f>
        <v>4.9678883093609866E-3</v>
      </c>
      <c r="J99" s="5">
        <f>'Pc, Winter, S1'!J99*Main!$B$5+_xlfn.IFNA(VLOOKUP($A99,'EV Distribution'!$A$2:$B$11,2,FALSE),0)*('EV Scenarios'!J$4-'EV Scenarios'!J$2)</f>
        <v>6.7343087814321747E-3</v>
      </c>
      <c r="K99" s="5">
        <f>'Pc, Winter, S1'!K99*Main!$B$5+_xlfn.IFNA(VLOOKUP($A99,'EV Distribution'!$A$2:$B$11,2,FALSE),0)*('EV Scenarios'!K$4-'EV Scenarios'!K$2)</f>
        <v>9.3887537541760095E-3</v>
      </c>
      <c r="L99" s="5">
        <f>'Pc, Winter, S1'!L99*Main!$B$5+_xlfn.IFNA(VLOOKUP($A99,'EV Distribution'!$A$2:$B$11,2,FALSE),0)*('EV Scenarios'!L$4-'EV Scenarios'!L$2)</f>
        <v>1.0529744182679372E-2</v>
      </c>
      <c r="M99" s="5">
        <f>'Pc, Winter, S1'!M99*Main!$B$5+_xlfn.IFNA(VLOOKUP($A99,'EV Distribution'!$A$2:$B$11,2,FALSE),0)*('EV Scenarios'!M$4-'EV Scenarios'!M$2)</f>
        <v>1.0725137747141256E-2</v>
      </c>
      <c r="N99" s="5">
        <f>'Pc, Winter, S1'!N99*Main!$B$5+_xlfn.IFNA(VLOOKUP($A99,'EV Distribution'!$A$2:$B$11,2,FALSE),0)*('EV Scenarios'!N$4-'EV Scenarios'!N$2)</f>
        <v>1.1183479768595855E-2</v>
      </c>
      <c r="O99" s="5">
        <f>'Pc, Winter, S1'!O99*Main!$B$5+_xlfn.IFNA(VLOOKUP($A99,'EV Distribution'!$A$2:$B$11,2,FALSE),0)*('EV Scenarios'!O$4-'EV Scenarios'!O$2)</f>
        <v>1.2036926772323431E-2</v>
      </c>
      <c r="P99" s="5">
        <f>'Pc, Winter, S1'!P99*Main!$B$5+_xlfn.IFNA(VLOOKUP($A99,'EV Distribution'!$A$2:$B$11,2,FALSE),0)*('EV Scenarios'!P$4-'EV Scenarios'!P$2)</f>
        <v>1.2271067935355942E-2</v>
      </c>
      <c r="Q99" s="5">
        <f>'Pc, Winter, S1'!Q99*Main!$B$5+_xlfn.IFNA(VLOOKUP($A99,'EV Distribution'!$A$2:$B$11,2,FALSE),0)*('EV Scenarios'!Q$4-'EV Scenarios'!Q$2)</f>
        <v>1.2049546134248879E-2</v>
      </c>
      <c r="R99" s="5">
        <f>'Pc, Winter, S1'!R99*Main!$B$5+_xlfn.IFNA(VLOOKUP($A99,'EV Distribution'!$A$2:$B$11,2,FALSE),0)*('EV Scenarios'!R$4-'EV Scenarios'!R$2)</f>
        <v>1.1312019713649105E-2</v>
      </c>
      <c r="S99" s="5">
        <f>'Pc, Winter, S1'!S99*Main!$B$5+_xlfn.IFNA(VLOOKUP($A99,'EV Distribution'!$A$2:$B$11,2,FALSE),0)*('EV Scenarios'!S$4-'EV Scenarios'!S$2)</f>
        <v>1.1898416864573991E-2</v>
      </c>
      <c r="T99" s="5">
        <f>'Pc, Winter, S1'!T99*Main!$B$5+_xlfn.IFNA(VLOOKUP($A99,'EV Distribution'!$A$2:$B$11,2,FALSE),0)*('EV Scenarios'!T$4-'EV Scenarios'!T$2)</f>
        <v>1.0659616910580157E-2</v>
      </c>
      <c r="U99" s="5">
        <f>'Pc, Winter, S1'!U99*Main!$B$5+_xlfn.IFNA(VLOOKUP($A99,'EV Distribution'!$A$2:$B$11,2,FALSE),0)*('EV Scenarios'!U$4-'EV Scenarios'!U$2)</f>
        <v>9.5885283554512316E-3</v>
      </c>
      <c r="V99" s="5">
        <f>'Pc, Winter, S1'!V99*Main!$B$5+_xlfn.IFNA(VLOOKUP($A99,'EV Distribution'!$A$2:$B$11,2,FALSE),0)*('EV Scenarios'!V$4-'EV Scenarios'!V$2)</f>
        <v>7.9494874545683863E-3</v>
      </c>
      <c r="W99" s="5">
        <f>'Pc, Winter, S1'!W99*Main!$B$5+_xlfn.IFNA(VLOOKUP($A99,'EV Distribution'!$A$2:$B$11,2,FALSE),0)*('EV Scenarios'!W$4-'EV Scenarios'!W$2)</f>
        <v>7.5939212513873311E-3</v>
      </c>
      <c r="X99" s="5">
        <f>'Pc, Winter, S1'!X99*Main!$B$5+_xlfn.IFNA(VLOOKUP($A99,'EV Distribution'!$A$2:$B$11,2,FALSE),0)*('EV Scenarios'!X$4-'EV Scenarios'!X$2)</f>
        <v>1.2973296257945631E-2</v>
      </c>
      <c r="Y99" s="5">
        <f>'Pc, Winter, S1'!Y99*Main!$B$5+_xlfn.IFNA(VLOOKUP($A99,'EV Distribution'!$A$2:$B$11,2,FALSE),0)*('EV Scenarios'!Y$4-'EV Scenarios'!Y$2)</f>
        <v>1.3372114677942826E-2</v>
      </c>
    </row>
    <row r="100" spans="1:25" x14ac:dyDescent="0.25">
      <c r="A100">
        <v>73</v>
      </c>
      <c r="B100" s="5">
        <f>'Pc, Winter, S1'!B100*Main!$B$5+_xlfn.IFNA(VLOOKUP($A100,'EV Distribution'!$A$2:$B$11,2,FALSE),0)*('EV Scenarios'!B$4-'EV Scenarios'!B$2)</f>
        <v>1.2671510026989914E-2</v>
      </c>
      <c r="C100" s="5">
        <f>'Pc, Winter, S1'!C100*Main!$B$5+_xlfn.IFNA(VLOOKUP($A100,'EV Distribution'!$A$2:$B$11,2,FALSE),0)*('EV Scenarios'!C$4-'EV Scenarios'!C$2)</f>
        <v>1.2376598443091368E-2</v>
      </c>
      <c r="D100" s="5">
        <f>'Pc, Winter, S1'!D100*Main!$B$5+_xlfn.IFNA(VLOOKUP($A100,'EV Distribution'!$A$2:$B$11,2,FALSE),0)*('EV Scenarios'!D$4-'EV Scenarios'!D$2)</f>
        <v>1.0678069015723095E-2</v>
      </c>
      <c r="E100" s="5">
        <f>'Pc, Winter, S1'!E100*Main!$B$5+_xlfn.IFNA(VLOOKUP($A100,'EV Distribution'!$A$2:$B$11,2,FALSE),0)*('EV Scenarios'!E$4-'EV Scenarios'!E$2)</f>
        <v>1.010778976772702E-2</v>
      </c>
      <c r="F100" s="5">
        <f>'Pc, Winter, S1'!F100*Main!$B$5+_xlfn.IFNA(VLOOKUP($A100,'EV Distribution'!$A$2:$B$11,2,FALSE),0)*('EV Scenarios'!F$4-'EV Scenarios'!F$2)</f>
        <v>8.6557275603699555E-3</v>
      </c>
      <c r="G100" s="5">
        <f>'Pc, Winter, S1'!G100*Main!$B$5+_xlfn.IFNA(VLOOKUP($A100,'EV Distribution'!$A$2:$B$11,2,FALSE),0)*('EV Scenarios'!G$4-'EV Scenarios'!G$2)</f>
        <v>8.2283920374859858E-3</v>
      </c>
      <c r="H100" s="5">
        <f>'Pc, Winter, S1'!H100*Main!$B$5+_xlfn.IFNA(VLOOKUP($A100,'EV Distribution'!$A$2:$B$11,2,FALSE),0)*('EV Scenarios'!H$4-'EV Scenarios'!H$2)</f>
        <v>9.0254174008267945E-3</v>
      </c>
      <c r="I100" s="5">
        <f>'Pc, Winter, S1'!I100*Main!$B$5+_xlfn.IFNA(VLOOKUP($A100,'EV Distribution'!$A$2:$B$11,2,FALSE),0)*('EV Scenarios'!I$4-'EV Scenarios'!I$2)</f>
        <v>3.3301564669422643E-3</v>
      </c>
      <c r="J100" s="5">
        <f>'Pc, Winter, S1'!J100*Main!$B$5+_xlfn.IFNA(VLOOKUP($A100,'EV Distribution'!$A$2:$B$11,2,FALSE),0)*('EV Scenarios'!J$4-'EV Scenarios'!J$2)</f>
        <v>3.8449107798906954E-3</v>
      </c>
      <c r="K100" s="5">
        <f>'Pc, Winter, S1'!K100*Main!$B$5+_xlfn.IFNA(VLOOKUP($A100,'EV Distribution'!$A$2:$B$11,2,FALSE),0)*('EV Scenarios'!K$4-'EV Scenarios'!K$2)</f>
        <v>5.2119242386631168E-3</v>
      </c>
      <c r="L100" s="5">
        <f>'Pc, Winter, S1'!L100*Main!$B$5+_xlfn.IFNA(VLOOKUP($A100,'EV Distribution'!$A$2:$B$11,2,FALSE),0)*('EV Scenarios'!L$4-'EV Scenarios'!L$2)</f>
        <v>4.9027162522561653E-3</v>
      </c>
      <c r="M100" s="5">
        <f>'Pc, Winter, S1'!M100*Main!$B$5+_xlfn.IFNA(VLOOKUP($A100,'EV Distribution'!$A$2:$B$11,2,FALSE),0)*('EV Scenarios'!M$4-'EV Scenarios'!M$2)</f>
        <v>5.2117722681614357E-3</v>
      </c>
      <c r="N100" s="5">
        <f>'Pc, Winter, S1'!N100*Main!$B$5+_xlfn.IFNA(VLOOKUP($A100,'EV Distribution'!$A$2:$B$11,2,FALSE),0)*('EV Scenarios'!N$4-'EV Scenarios'!N$2)</f>
        <v>6.0317000377802694E-3</v>
      </c>
      <c r="O100" s="5">
        <f>'Pc, Winter, S1'!O100*Main!$B$5+_xlfn.IFNA(VLOOKUP($A100,'EV Distribution'!$A$2:$B$11,2,FALSE),0)*('EV Scenarios'!O$4-'EV Scenarios'!O$2)</f>
        <v>6.7060195482062787E-3</v>
      </c>
      <c r="P100" s="5">
        <f>'Pc, Winter, S1'!P100*Main!$B$5+_xlfn.IFNA(VLOOKUP($A100,'EV Distribution'!$A$2:$B$11,2,FALSE),0)*('EV Scenarios'!P$4-'EV Scenarios'!P$2)</f>
        <v>6.5740759711603149E-3</v>
      </c>
      <c r="Q100" s="5">
        <f>'Pc, Winter, S1'!Q100*Main!$B$5+_xlfn.IFNA(VLOOKUP($A100,'EV Distribution'!$A$2:$B$11,2,FALSE),0)*('EV Scenarios'!Q$4-'EV Scenarios'!Q$2)</f>
        <v>6.6666436119955158E-3</v>
      </c>
      <c r="R100" s="5">
        <f>'Pc, Winter, S1'!R100*Main!$B$5+_xlfn.IFNA(VLOOKUP($A100,'EV Distribution'!$A$2:$B$11,2,FALSE),0)*('EV Scenarios'!R$4-'EV Scenarios'!R$2)</f>
        <v>5.6199284361126674E-3</v>
      </c>
      <c r="S100" s="5">
        <f>'Pc, Winter, S1'!S100*Main!$B$5+_xlfn.IFNA(VLOOKUP($A100,'EV Distribution'!$A$2:$B$11,2,FALSE),0)*('EV Scenarios'!S$4-'EV Scenarios'!S$2)</f>
        <v>7.1583490438060548E-3</v>
      </c>
      <c r="T100" s="5">
        <f>'Pc, Winter, S1'!T100*Main!$B$5+_xlfn.IFNA(VLOOKUP($A100,'EV Distribution'!$A$2:$B$11,2,FALSE),0)*('EV Scenarios'!T$4-'EV Scenarios'!T$2)</f>
        <v>6.1427481710201797E-3</v>
      </c>
      <c r="U100" s="5">
        <f>'Pc, Winter, S1'!U100*Main!$B$5+_xlfn.IFNA(VLOOKUP($A100,'EV Distribution'!$A$2:$B$11,2,FALSE),0)*('EV Scenarios'!U$4-'EV Scenarios'!U$2)</f>
        <v>6.4178516553951796E-3</v>
      </c>
      <c r="V100" s="5">
        <f>'Pc, Winter, S1'!V100*Main!$B$5+_xlfn.IFNA(VLOOKUP($A100,'EV Distribution'!$A$2:$B$11,2,FALSE),0)*('EV Scenarios'!V$4-'EV Scenarios'!V$2)</f>
        <v>7.3309231973234306E-3</v>
      </c>
      <c r="W100" s="5">
        <f>'Pc, Winter, S1'!W100*Main!$B$5+_xlfn.IFNA(VLOOKUP($A100,'EV Distribution'!$A$2:$B$11,2,FALSE),0)*('EV Scenarios'!W$4-'EV Scenarios'!W$2)</f>
        <v>6.7033181723234305E-3</v>
      </c>
      <c r="X100" s="5">
        <f>'Pc, Winter, S1'!X100*Main!$B$5+_xlfn.IFNA(VLOOKUP($A100,'EV Distribution'!$A$2:$B$11,2,FALSE),0)*('EV Scenarios'!X$4-'EV Scenarios'!X$2)</f>
        <v>1.1435416552452358E-2</v>
      </c>
      <c r="Y100" s="5">
        <f>'Pc, Winter, S1'!Y100*Main!$B$5+_xlfn.IFNA(VLOOKUP($A100,'EV Distribution'!$A$2:$B$11,2,FALSE),0)*('EV Scenarios'!Y$4-'EV Scenarios'!Y$2)</f>
        <v>1.1892376090681054E-2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'[3]CostFlex, Winter'!B2*(1+[4]Main!$B$6)^(Main!$B$7-2020)</f>
        <v>22.341679631447274</v>
      </c>
      <c r="C2" s="5">
        <f>'[3]CostFlex, Winter'!C2*(1+[4]Main!$B$6)^(Main!$B$7-2020)</f>
        <v>22.9273708506223</v>
      </c>
      <c r="D2" s="5">
        <f>'[3]CostFlex, Winter'!D2*(1+[4]Main!$B$6)^(Main!$B$7-2020)</f>
        <v>27.307853094035501</v>
      </c>
      <c r="E2" s="5">
        <f>'[3]CostFlex, Winter'!E2*(1+[4]Main!$B$6)^(Main!$B$7-2020)</f>
        <v>29.711627472732999</v>
      </c>
      <c r="F2" s="5">
        <f>'[3]CostFlex, Winter'!F2*(1+[4]Main!$B$6)^(Main!$B$7-2020)</f>
        <v>30.516952899098658</v>
      </c>
      <c r="G2" s="5">
        <f>'[3]CostFlex, Winter'!G2*(1+[4]Main!$B$6)^(Main!$B$7-2020)</f>
        <v>24.989492018134367</v>
      </c>
      <c r="H2" s="5">
        <f>'[3]CostFlex, Winter'!H2*(1+[4]Main!$B$6)^(Main!$B$7-2020)</f>
        <v>27.00280558404851</v>
      </c>
      <c r="I2" s="5">
        <f>'[3]CostFlex, Winter'!I2*(1+[4]Main!$B$6)^(Main!$B$7-2020)</f>
        <v>15.081548893756873</v>
      </c>
      <c r="J2" s="5">
        <f>'[3]CostFlex, Winter'!J2*(1+[4]Main!$B$6)^(Main!$B$7-2020)</f>
        <v>6.8208623233091359</v>
      </c>
      <c r="K2" s="5">
        <f>'[3]CostFlex, Winter'!K2*(1+[4]Main!$B$6)^(Main!$B$7-2020)</f>
        <v>4.8929620601913477</v>
      </c>
      <c r="L2" s="5">
        <f>'[3]CostFlex, Winter'!L2*(1+[4]Main!$B$6)^(Main!$B$7-2020)</f>
        <v>4.258463239418405</v>
      </c>
      <c r="M2" s="5">
        <f>'[3]CostFlex, Winter'!M2*(1+[4]Main!$B$6)^(Main!$B$7-2020)</f>
        <v>6.27177680533255</v>
      </c>
      <c r="N2" s="5">
        <f>'[3]CostFlex, Winter'!N2*(1+[4]Main!$B$6)^(Main!$B$7-2020)</f>
        <v>4.8685582593923886</v>
      </c>
      <c r="O2" s="5">
        <f>'[3]CostFlex, Winter'!O2*(1+[4]Main!$B$6)^(Main!$B$7-2020)</f>
        <v>5.2346152713767786</v>
      </c>
      <c r="P2" s="5">
        <f>'[3]CostFlex, Winter'!P2*(1+[4]Main!$B$6)^(Main!$B$7-2020)</f>
        <v>5.3688361757710554</v>
      </c>
      <c r="Q2" s="5">
        <f>'[3]CostFlex, Winter'!Q2*(1+[4]Main!$B$6)^(Main!$B$7-2020)</f>
        <v>5.4786532793663723</v>
      </c>
      <c r="R2" s="5">
        <f>'[3]CostFlex, Winter'!R2*(1+[4]Main!$B$6)^(Main!$B$7-2020)</f>
        <v>4.8685582593923886</v>
      </c>
      <c r="S2" s="5">
        <f>'[3]CostFlex, Winter'!S2*(1+[4]Main!$B$6)^(Main!$B$7-2020)</f>
        <v>4.8685582593923886</v>
      </c>
      <c r="T2" s="5">
        <f>'[3]CostFlex, Winter'!T2*(1+[4]Main!$B$6)^(Main!$B$7-2020)</f>
        <v>5.6616817853585664</v>
      </c>
      <c r="U2" s="5">
        <f>'[3]CostFlex, Winter'!U2*(1+[4]Main!$B$6)^(Main!$B$7-2020)</f>
        <v>6.5768243153195423</v>
      </c>
      <c r="V2" s="5">
        <f>'[3]CostFlex, Winter'!V2*(1+[4]Main!$B$6)^(Main!$B$7-2020)</f>
        <v>4.8685582593923886</v>
      </c>
      <c r="W2" s="5">
        <f>'[3]CostFlex, Winter'!W2*(1+[4]Main!$B$6)^(Main!$B$7-2020)</f>
        <v>4.8685582593923886</v>
      </c>
      <c r="X2" s="5">
        <f>'[3]CostFlex, Winter'!X2*(1+[4]Main!$B$6)^(Main!$B$7-2020)</f>
        <v>7.3089383392883231</v>
      </c>
      <c r="Y2" s="5">
        <f>'[3]CostFlex, Winter'!Y2*(1+[4]Main!$B$6)^(Main!$B$7-2020)</f>
        <v>11.652814881503087</v>
      </c>
    </row>
    <row r="3" spans="1:25" x14ac:dyDescent="0.25">
      <c r="A3">
        <v>11</v>
      </c>
      <c r="B3" s="5">
        <f>'[3]CostFlex, Winter'!B3*(1+[4]Main!$B$6)^(Main!$B$7-2020)</f>
        <v>22.341679631447274</v>
      </c>
      <c r="C3" s="5">
        <f>'[3]CostFlex, Winter'!C3*(1+[4]Main!$B$6)^(Main!$B$7-2020)</f>
        <v>22.9273708506223</v>
      </c>
      <c r="D3" s="5">
        <f>'[3]CostFlex, Winter'!D3*(1+[4]Main!$B$6)^(Main!$B$7-2020)</f>
        <v>27.307853094035501</v>
      </c>
      <c r="E3" s="5">
        <f>'[3]CostFlex, Winter'!E3*(1+[4]Main!$B$6)^(Main!$B$7-2020)</f>
        <v>29.711627472732999</v>
      </c>
      <c r="F3" s="5">
        <f>'[3]CostFlex, Winter'!F3*(1+[4]Main!$B$6)^(Main!$B$7-2020)</f>
        <v>30.516952899098658</v>
      </c>
      <c r="G3" s="5">
        <f>'[3]CostFlex, Winter'!G3*(1+[4]Main!$B$6)^(Main!$B$7-2020)</f>
        <v>24.989492018134367</v>
      </c>
      <c r="H3" s="5">
        <f>'[3]CostFlex, Winter'!H3*(1+[4]Main!$B$6)^(Main!$B$7-2020)</f>
        <v>27.00280558404851</v>
      </c>
      <c r="I3" s="5">
        <f>'[3]CostFlex, Winter'!I3*(1+[4]Main!$B$6)^(Main!$B$7-2020)</f>
        <v>15.081548893756873</v>
      </c>
      <c r="J3" s="5">
        <f>'[3]CostFlex, Winter'!J3*(1+[4]Main!$B$6)^(Main!$B$7-2020)</f>
        <v>6.8208623233091359</v>
      </c>
      <c r="K3" s="5">
        <f>'[3]CostFlex, Winter'!K3*(1+[4]Main!$B$6)^(Main!$B$7-2020)</f>
        <v>4.8929620601913477</v>
      </c>
      <c r="L3" s="5">
        <f>'[3]CostFlex, Winter'!L3*(1+[4]Main!$B$6)^(Main!$B$7-2020)</f>
        <v>4.258463239418405</v>
      </c>
      <c r="M3" s="5">
        <f>'[3]CostFlex, Winter'!M3*(1+[4]Main!$B$6)^(Main!$B$7-2020)</f>
        <v>6.27177680533255</v>
      </c>
      <c r="N3" s="5">
        <f>'[3]CostFlex, Winter'!N3*(1+[4]Main!$B$6)^(Main!$B$7-2020)</f>
        <v>4.8685582593923886</v>
      </c>
      <c r="O3" s="5">
        <f>'[3]CostFlex, Winter'!O3*(1+[4]Main!$B$6)^(Main!$B$7-2020)</f>
        <v>5.2346152713767786</v>
      </c>
      <c r="P3" s="5">
        <f>'[3]CostFlex, Winter'!P3*(1+[4]Main!$B$6)^(Main!$B$7-2020)</f>
        <v>5.3688361757710554</v>
      </c>
      <c r="Q3" s="5">
        <f>'[3]CostFlex, Winter'!Q3*(1+[4]Main!$B$6)^(Main!$B$7-2020)</f>
        <v>5.4786532793663723</v>
      </c>
      <c r="R3" s="5">
        <f>'[3]CostFlex, Winter'!R3*(1+[4]Main!$B$6)^(Main!$B$7-2020)</f>
        <v>4.8685582593923886</v>
      </c>
      <c r="S3" s="5">
        <f>'[3]CostFlex, Winter'!S3*(1+[4]Main!$B$6)^(Main!$B$7-2020)</f>
        <v>4.8685582593923886</v>
      </c>
      <c r="T3" s="5">
        <f>'[3]CostFlex, Winter'!T3*(1+[4]Main!$B$6)^(Main!$B$7-2020)</f>
        <v>5.6616817853585664</v>
      </c>
      <c r="U3" s="5">
        <f>'[3]CostFlex, Winter'!U3*(1+[4]Main!$B$6)^(Main!$B$7-2020)</f>
        <v>6.5768243153195423</v>
      </c>
      <c r="V3" s="5">
        <f>'[3]CostFlex, Winter'!V3*(1+[4]Main!$B$6)^(Main!$B$7-2020)</f>
        <v>4.8685582593923886</v>
      </c>
      <c r="W3" s="5">
        <f>'[3]CostFlex, Winter'!W3*(1+[4]Main!$B$6)^(Main!$B$7-2020)</f>
        <v>4.8685582593923886</v>
      </c>
      <c r="X3" s="5">
        <f>'[3]CostFlex, Winter'!X3*(1+[4]Main!$B$6)^(Main!$B$7-2020)</f>
        <v>7.3089383392883231</v>
      </c>
      <c r="Y3" s="5">
        <f>'[3]CostFlex, Winter'!Y3*(1+[4]Main!$B$6)^(Main!$B$7-2020)</f>
        <v>11.652814881503087</v>
      </c>
    </row>
    <row r="4" spans="1:25" x14ac:dyDescent="0.25">
      <c r="A4">
        <v>12</v>
      </c>
      <c r="B4" s="5">
        <f>'[3]CostFlex, Winter'!B4*(1+[4]Main!$B$6)^(Main!$B$7-2020)</f>
        <v>22.341679631447274</v>
      </c>
      <c r="C4" s="5">
        <f>'[3]CostFlex, Winter'!C4*(1+[4]Main!$B$6)^(Main!$B$7-2020)</f>
        <v>22.9273708506223</v>
      </c>
      <c r="D4" s="5">
        <f>'[3]CostFlex, Winter'!D4*(1+[4]Main!$B$6)^(Main!$B$7-2020)</f>
        <v>27.307853094035501</v>
      </c>
      <c r="E4" s="5">
        <f>'[3]CostFlex, Winter'!E4*(1+[4]Main!$B$6)^(Main!$B$7-2020)</f>
        <v>29.711627472732999</v>
      </c>
      <c r="F4" s="5">
        <f>'[3]CostFlex, Winter'!F4*(1+[4]Main!$B$6)^(Main!$B$7-2020)</f>
        <v>30.516952899098658</v>
      </c>
      <c r="G4" s="5">
        <f>'[3]CostFlex, Winter'!G4*(1+[4]Main!$B$6)^(Main!$B$7-2020)</f>
        <v>24.989492018134367</v>
      </c>
      <c r="H4" s="5">
        <f>'[3]CostFlex, Winter'!H4*(1+[4]Main!$B$6)^(Main!$B$7-2020)</f>
        <v>27.00280558404851</v>
      </c>
      <c r="I4" s="5">
        <f>'[3]CostFlex, Winter'!I4*(1+[4]Main!$B$6)^(Main!$B$7-2020)</f>
        <v>15.081548893756873</v>
      </c>
      <c r="J4" s="5">
        <f>'[3]CostFlex, Winter'!J4*(1+[4]Main!$B$6)^(Main!$B$7-2020)</f>
        <v>6.8208623233091359</v>
      </c>
      <c r="K4" s="5">
        <f>'[3]CostFlex, Winter'!K4*(1+[4]Main!$B$6)^(Main!$B$7-2020)</f>
        <v>4.8929620601913477</v>
      </c>
      <c r="L4" s="5">
        <f>'[3]CostFlex, Winter'!L4*(1+[4]Main!$B$6)^(Main!$B$7-2020)</f>
        <v>4.258463239418405</v>
      </c>
      <c r="M4" s="5">
        <f>'[3]CostFlex, Winter'!M4*(1+[4]Main!$B$6)^(Main!$B$7-2020)</f>
        <v>6.27177680533255</v>
      </c>
      <c r="N4" s="5">
        <f>'[3]CostFlex, Winter'!N4*(1+[4]Main!$B$6)^(Main!$B$7-2020)</f>
        <v>4.8685582593923886</v>
      </c>
      <c r="O4" s="5">
        <f>'[3]CostFlex, Winter'!O4*(1+[4]Main!$B$6)^(Main!$B$7-2020)</f>
        <v>5.2346152713767786</v>
      </c>
      <c r="P4" s="5">
        <f>'[3]CostFlex, Winter'!P4*(1+[4]Main!$B$6)^(Main!$B$7-2020)</f>
        <v>5.3688361757710554</v>
      </c>
      <c r="Q4" s="5">
        <f>'[3]CostFlex, Winter'!Q4*(1+[4]Main!$B$6)^(Main!$B$7-2020)</f>
        <v>5.4786532793663723</v>
      </c>
      <c r="R4" s="5">
        <f>'[3]CostFlex, Winter'!R4*(1+[4]Main!$B$6)^(Main!$B$7-2020)</f>
        <v>4.8685582593923886</v>
      </c>
      <c r="S4" s="5">
        <f>'[3]CostFlex, Winter'!S4*(1+[4]Main!$B$6)^(Main!$B$7-2020)</f>
        <v>4.8685582593923886</v>
      </c>
      <c r="T4" s="5">
        <f>'[3]CostFlex, Winter'!T4*(1+[4]Main!$B$6)^(Main!$B$7-2020)</f>
        <v>5.6616817853585664</v>
      </c>
      <c r="U4" s="5">
        <f>'[3]CostFlex, Winter'!U4*(1+[4]Main!$B$6)^(Main!$B$7-2020)</f>
        <v>6.5768243153195423</v>
      </c>
      <c r="V4" s="5">
        <f>'[3]CostFlex, Winter'!V4*(1+[4]Main!$B$6)^(Main!$B$7-2020)</f>
        <v>4.8685582593923886</v>
      </c>
      <c r="W4" s="5">
        <f>'[3]CostFlex, Winter'!W4*(1+[4]Main!$B$6)^(Main!$B$7-2020)</f>
        <v>4.8685582593923886</v>
      </c>
      <c r="X4" s="5">
        <f>'[3]CostFlex, Winter'!X4*(1+[4]Main!$B$6)^(Main!$B$7-2020)</f>
        <v>7.3089383392883231</v>
      </c>
      <c r="Y4" s="5">
        <f>'[3]CostFlex, Winter'!Y4*(1+[4]Main!$B$6)^(Main!$B$7-2020)</f>
        <v>11.652814881503087</v>
      </c>
    </row>
    <row r="5" spans="1:25" x14ac:dyDescent="0.25">
      <c r="A5">
        <v>20</v>
      </c>
      <c r="B5" s="5">
        <f>'[3]CostFlex, Winter'!B5*(1+[4]Main!$B$6)^(Main!$B$7-2020)</f>
        <v>22.341679631447274</v>
      </c>
      <c r="C5" s="5">
        <f>'[3]CostFlex, Winter'!C5*(1+[4]Main!$B$6)^(Main!$B$7-2020)</f>
        <v>22.9273708506223</v>
      </c>
      <c r="D5" s="5">
        <f>'[3]CostFlex, Winter'!D5*(1+[4]Main!$B$6)^(Main!$B$7-2020)</f>
        <v>27.307853094035501</v>
      </c>
      <c r="E5" s="5">
        <f>'[3]CostFlex, Winter'!E5*(1+[4]Main!$B$6)^(Main!$B$7-2020)</f>
        <v>29.711627472732999</v>
      </c>
      <c r="F5" s="5">
        <f>'[3]CostFlex, Winter'!F5*(1+[4]Main!$B$6)^(Main!$B$7-2020)</f>
        <v>30.516952899098658</v>
      </c>
      <c r="G5" s="5">
        <f>'[3]CostFlex, Winter'!G5*(1+[4]Main!$B$6)^(Main!$B$7-2020)</f>
        <v>24.989492018134367</v>
      </c>
      <c r="H5" s="5">
        <f>'[3]CostFlex, Winter'!H5*(1+[4]Main!$B$6)^(Main!$B$7-2020)</f>
        <v>27.00280558404851</v>
      </c>
      <c r="I5" s="5">
        <f>'[3]CostFlex, Winter'!I5*(1+[4]Main!$B$6)^(Main!$B$7-2020)</f>
        <v>15.081548893756873</v>
      </c>
      <c r="J5" s="5">
        <f>'[3]CostFlex, Winter'!J5*(1+[4]Main!$B$6)^(Main!$B$7-2020)</f>
        <v>6.8208623233091359</v>
      </c>
      <c r="K5" s="5">
        <f>'[3]CostFlex, Winter'!K5*(1+[4]Main!$B$6)^(Main!$B$7-2020)</f>
        <v>4.8929620601913477</v>
      </c>
      <c r="L5" s="5">
        <f>'[3]CostFlex, Winter'!L5*(1+[4]Main!$B$6)^(Main!$B$7-2020)</f>
        <v>4.258463239418405</v>
      </c>
      <c r="M5" s="5">
        <f>'[3]CostFlex, Winter'!M5*(1+[4]Main!$B$6)^(Main!$B$7-2020)</f>
        <v>6.27177680533255</v>
      </c>
      <c r="N5" s="5">
        <f>'[3]CostFlex, Winter'!N5*(1+[4]Main!$B$6)^(Main!$B$7-2020)</f>
        <v>4.8685582593923886</v>
      </c>
      <c r="O5" s="5">
        <f>'[3]CostFlex, Winter'!O5*(1+[4]Main!$B$6)^(Main!$B$7-2020)</f>
        <v>5.2346152713767786</v>
      </c>
      <c r="P5" s="5">
        <f>'[3]CostFlex, Winter'!P5*(1+[4]Main!$B$6)^(Main!$B$7-2020)</f>
        <v>5.3688361757710554</v>
      </c>
      <c r="Q5" s="5">
        <f>'[3]CostFlex, Winter'!Q5*(1+[4]Main!$B$6)^(Main!$B$7-2020)</f>
        <v>5.4786532793663723</v>
      </c>
      <c r="R5" s="5">
        <f>'[3]CostFlex, Winter'!R5*(1+[4]Main!$B$6)^(Main!$B$7-2020)</f>
        <v>4.8685582593923886</v>
      </c>
      <c r="S5" s="5">
        <f>'[3]CostFlex, Winter'!S5*(1+[4]Main!$B$6)^(Main!$B$7-2020)</f>
        <v>4.8685582593923886</v>
      </c>
      <c r="T5" s="5">
        <f>'[3]CostFlex, Winter'!T5*(1+[4]Main!$B$6)^(Main!$B$7-2020)</f>
        <v>5.6616817853585664</v>
      </c>
      <c r="U5" s="5">
        <f>'[3]CostFlex, Winter'!U5*(1+[4]Main!$B$6)^(Main!$B$7-2020)</f>
        <v>6.5768243153195423</v>
      </c>
      <c r="V5" s="5">
        <f>'[3]CostFlex, Winter'!V5*(1+[4]Main!$B$6)^(Main!$B$7-2020)</f>
        <v>4.8685582593923886</v>
      </c>
      <c r="W5" s="5">
        <f>'[3]CostFlex, Winter'!W5*(1+[4]Main!$B$6)^(Main!$B$7-2020)</f>
        <v>4.8685582593923886</v>
      </c>
      <c r="X5" s="5">
        <f>'[3]CostFlex, Winter'!X5*(1+[4]Main!$B$6)^(Main!$B$7-2020)</f>
        <v>7.3089383392883231</v>
      </c>
      <c r="Y5" s="5">
        <f>'[3]CostFlex, Winter'!Y5*(1+[4]Main!$B$6)^(Main!$B$7-2020)</f>
        <v>11.652814881503087</v>
      </c>
    </row>
    <row r="6" spans="1:25" x14ac:dyDescent="0.25">
      <c r="A6">
        <v>23</v>
      </c>
      <c r="B6" s="5">
        <f>'[3]CostFlex, Winter'!B6*(1+[4]Main!$B$6)^(Main!$B$7-2020)</f>
        <v>22.341679631447274</v>
      </c>
      <c r="C6" s="5">
        <f>'[3]CostFlex, Winter'!C6*(1+[4]Main!$B$6)^(Main!$B$7-2020)</f>
        <v>22.9273708506223</v>
      </c>
      <c r="D6" s="5">
        <f>'[3]CostFlex, Winter'!D6*(1+[4]Main!$B$6)^(Main!$B$7-2020)</f>
        <v>27.307853094035501</v>
      </c>
      <c r="E6" s="5">
        <f>'[3]CostFlex, Winter'!E6*(1+[4]Main!$B$6)^(Main!$B$7-2020)</f>
        <v>29.711627472732999</v>
      </c>
      <c r="F6" s="5">
        <f>'[3]CostFlex, Winter'!F6*(1+[4]Main!$B$6)^(Main!$B$7-2020)</f>
        <v>30.516952899098658</v>
      </c>
      <c r="G6" s="5">
        <f>'[3]CostFlex, Winter'!G6*(1+[4]Main!$B$6)^(Main!$B$7-2020)</f>
        <v>24.989492018134367</v>
      </c>
      <c r="H6" s="5">
        <f>'[3]CostFlex, Winter'!H6*(1+[4]Main!$B$6)^(Main!$B$7-2020)</f>
        <v>27.00280558404851</v>
      </c>
      <c r="I6" s="5">
        <f>'[3]CostFlex, Winter'!I6*(1+[4]Main!$B$6)^(Main!$B$7-2020)</f>
        <v>15.081548893756873</v>
      </c>
      <c r="J6" s="5">
        <f>'[3]CostFlex, Winter'!J6*(1+[4]Main!$B$6)^(Main!$B$7-2020)</f>
        <v>6.8208623233091359</v>
      </c>
      <c r="K6" s="5">
        <f>'[3]CostFlex, Winter'!K6*(1+[4]Main!$B$6)^(Main!$B$7-2020)</f>
        <v>4.8929620601913477</v>
      </c>
      <c r="L6" s="5">
        <f>'[3]CostFlex, Winter'!L6*(1+[4]Main!$B$6)^(Main!$B$7-2020)</f>
        <v>4.258463239418405</v>
      </c>
      <c r="M6" s="5">
        <f>'[3]CostFlex, Winter'!M6*(1+[4]Main!$B$6)^(Main!$B$7-2020)</f>
        <v>6.27177680533255</v>
      </c>
      <c r="N6" s="5">
        <f>'[3]CostFlex, Winter'!N6*(1+[4]Main!$B$6)^(Main!$B$7-2020)</f>
        <v>4.8685582593923886</v>
      </c>
      <c r="O6" s="5">
        <f>'[3]CostFlex, Winter'!O6*(1+[4]Main!$B$6)^(Main!$B$7-2020)</f>
        <v>5.2346152713767786</v>
      </c>
      <c r="P6" s="5">
        <f>'[3]CostFlex, Winter'!P6*(1+[4]Main!$B$6)^(Main!$B$7-2020)</f>
        <v>5.3688361757710554</v>
      </c>
      <c r="Q6" s="5">
        <f>'[3]CostFlex, Winter'!Q6*(1+[4]Main!$B$6)^(Main!$B$7-2020)</f>
        <v>5.4786532793663723</v>
      </c>
      <c r="R6" s="5">
        <f>'[3]CostFlex, Winter'!R6*(1+[4]Main!$B$6)^(Main!$B$7-2020)</f>
        <v>4.8685582593923886</v>
      </c>
      <c r="S6" s="5">
        <f>'[3]CostFlex, Winter'!S6*(1+[4]Main!$B$6)^(Main!$B$7-2020)</f>
        <v>4.8685582593923886</v>
      </c>
      <c r="T6" s="5">
        <f>'[3]CostFlex, Winter'!T6*(1+[4]Main!$B$6)^(Main!$B$7-2020)</f>
        <v>5.6616817853585664</v>
      </c>
      <c r="U6" s="5">
        <f>'[3]CostFlex, Winter'!U6*(1+[4]Main!$B$6)^(Main!$B$7-2020)</f>
        <v>6.5768243153195423</v>
      </c>
      <c r="V6" s="5">
        <f>'[3]CostFlex, Winter'!V6*(1+[4]Main!$B$6)^(Main!$B$7-2020)</f>
        <v>4.8685582593923886</v>
      </c>
      <c r="W6" s="5">
        <f>'[3]CostFlex, Winter'!W6*(1+[4]Main!$B$6)^(Main!$B$7-2020)</f>
        <v>4.8685582593923886</v>
      </c>
      <c r="X6" s="5">
        <f>'[3]CostFlex, Winter'!X6*(1+[4]Main!$B$6)^(Main!$B$7-2020)</f>
        <v>7.3089383392883231</v>
      </c>
      <c r="Y6" s="5">
        <f>'[3]CostFlex, Winter'!Y6*(1+[4]Main!$B$6)^(Main!$B$7-2020)</f>
        <v>11.652814881503087</v>
      </c>
    </row>
    <row r="7" spans="1:25" x14ac:dyDescent="0.25">
      <c r="A7">
        <v>28</v>
      </c>
      <c r="B7" s="5">
        <f>'[3]CostFlex, Winter'!B7*(1+[4]Main!$B$6)^(Main!$B$7-2020)</f>
        <v>22.341679631447274</v>
      </c>
      <c r="C7" s="5">
        <f>'[3]CostFlex, Winter'!C7*(1+[4]Main!$B$6)^(Main!$B$7-2020)</f>
        <v>22.9273708506223</v>
      </c>
      <c r="D7" s="5">
        <f>'[3]CostFlex, Winter'!D7*(1+[4]Main!$B$6)^(Main!$B$7-2020)</f>
        <v>27.307853094035501</v>
      </c>
      <c r="E7" s="5">
        <f>'[3]CostFlex, Winter'!E7*(1+[4]Main!$B$6)^(Main!$B$7-2020)</f>
        <v>29.711627472732999</v>
      </c>
      <c r="F7" s="5">
        <f>'[3]CostFlex, Winter'!F7*(1+[4]Main!$B$6)^(Main!$B$7-2020)</f>
        <v>30.516952899098658</v>
      </c>
      <c r="G7" s="5">
        <f>'[3]CostFlex, Winter'!G7*(1+[4]Main!$B$6)^(Main!$B$7-2020)</f>
        <v>24.989492018134367</v>
      </c>
      <c r="H7" s="5">
        <f>'[3]CostFlex, Winter'!H7*(1+[4]Main!$B$6)^(Main!$B$7-2020)</f>
        <v>27.00280558404851</v>
      </c>
      <c r="I7" s="5">
        <f>'[3]CostFlex, Winter'!I7*(1+[4]Main!$B$6)^(Main!$B$7-2020)</f>
        <v>15.081548893756873</v>
      </c>
      <c r="J7" s="5">
        <f>'[3]CostFlex, Winter'!J7*(1+[4]Main!$B$6)^(Main!$B$7-2020)</f>
        <v>6.8208623233091359</v>
      </c>
      <c r="K7" s="5">
        <f>'[3]CostFlex, Winter'!K7*(1+[4]Main!$B$6)^(Main!$B$7-2020)</f>
        <v>4.8929620601913477</v>
      </c>
      <c r="L7" s="5">
        <f>'[3]CostFlex, Winter'!L7*(1+[4]Main!$B$6)^(Main!$B$7-2020)</f>
        <v>4.258463239418405</v>
      </c>
      <c r="M7" s="5">
        <f>'[3]CostFlex, Winter'!M7*(1+[4]Main!$B$6)^(Main!$B$7-2020)</f>
        <v>6.27177680533255</v>
      </c>
      <c r="N7" s="5">
        <f>'[3]CostFlex, Winter'!N7*(1+[4]Main!$B$6)^(Main!$B$7-2020)</f>
        <v>4.8685582593923886</v>
      </c>
      <c r="O7" s="5">
        <f>'[3]CostFlex, Winter'!O7*(1+[4]Main!$B$6)^(Main!$B$7-2020)</f>
        <v>5.2346152713767786</v>
      </c>
      <c r="P7" s="5">
        <f>'[3]CostFlex, Winter'!P7*(1+[4]Main!$B$6)^(Main!$B$7-2020)</f>
        <v>5.3688361757710554</v>
      </c>
      <c r="Q7" s="5">
        <f>'[3]CostFlex, Winter'!Q7*(1+[4]Main!$B$6)^(Main!$B$7-2020)</f>
        <v>5.4786532793663723</v>
      </c>
      <c r="R7" s="5">
        <f>'[3]CostFlex, Winter'!R7*(1+[4]Main!$B$6)^(Main!$B$7-2020)</f>
        <v>4.8685582593923886</v>
      </c>
      <c r="S7" s="5">
        <f>'[3]CostFlex, Winter'!S7*(1+[4]Main!$B$6)^(Main!$B$7-2020)</f>
        <v>4.8685582593923886</v>
      </c>
      <c r="T7" s="5">
        <f>'[3]CostFlex, Winter'!T7*(1+[4]Main!$B$6)^(Main!$B$7-2020)</f>
        <v>5.6616817853585664</v>
      </c>
      <c r="U7" s="5">
        <f>'[3]CostFlex, Winter'!U7*(1+[4]Main!$B$6)^(Main!$B$7-2020)</f>
        <v>6.5768243153195423</v>
      </c>
      <c r="V7" s="5">
        <f>'[3]CostFlex, Winter'!V7*(1+[4]Main!$B$6)^(Main!$B$7-2020)</f>
        <v>4.8685582593923886</v>
      </c>
      <c r="W7" s="5">
        <f>'[3]CostFlex, Winter'!W7*(1+[4]Main!$B$6)^(Main!$B$7-2020)</f>
        <v>4.8685582593923886</v>
      </c>
      <c r="X7" s="5">
        <f>'[3]CostFlex, Winter'!X7*(1+[4]Main!$B$6)^(Main!$B$7-2020)</f>
        <v>7.3089383392883231</v>
      </c>
      <c r="Y7" s="5">
        <f>'[3]CostFlex, Winter'!Y7*(1+[4]Main!$B$6)^(Main!$B$7-2020)</f>
        <v>11.652814881503087</v>
      </c>
    </row>
    <row r="8" spans="1:25" x14ac:dyDescent="0.25">
      <c r="A8">
        <v>31</v>
      </c>
      <c r="B8" s="5">
        <f>'[3]CostFlex, Winter'!B8*(1+[4]Main!$B$6)^(Main!$B$7-2020)</f>
        <v>22.341679631447274</v>
      </c>
      <c r="C8" s="5">
        <f>'[3]CostFlex, Winter'!C8*(1+[4]Main!$B$6)^(Main!$B$7-2020)</f>
        <v>22.9273708506223</v>
      </c>
      <c r="D8" s="5">
        <f>'[3]CostFlex, Winter'!D8*(1+[4]Main!$B$6)^(Main!$B$7-2020)</f>
        <v>27.307853094035501</v>
      </c>
      <c r="E8" s="5">
        <f>'[3]CostFlex, Winter'!E8*(1+[4]Main!$B$6)^(Main!$B$7-2020)</f>
        <v>29.711627472732999</v>
      </c>
      <c r="F8" s="5">
        <f>'[3]CostFlex, Winter'!F8*(1+[4]Main!$B$6)^(Main!$B$7-2020)</f>
        <v>30.516952899098658</v>
      </c>
      <c r="G8" s="5">
        <f>'[3]CostFlex, Winter'!G8*(1+[4]Main!$B$6)^(Main!$B$7-2020)</f>
        <v>24.989492018134367</v>
      </c>
      <c r="H8" s="5">
        <f>'[3]CostFlex, Winter'!H8*(1+[4]Main!$B$6)^(Main!$B$7-2020)</f>
        <v>27.00280558404851</v>
      </c>
      <c r="I8" s="5">
        <f>'[3]CostFlex, Winter'!I8*(1+[4]Main!$B$6)^(Main!$B$7-2020)</f>
        <v>15.081548893756873</v>
      </c>
      <c r="J8" s="5">
        <f>'[3]CostFlex, Winter'!J8*(1+[4]Main!$B$6)^(Main!$B$7-2020)</f>
        <v>6.8208623233091359</v>
      </c>
      <c r="K8" s="5">
        <f>'[3]CostFlex, Winter'!K8*(1+[4]Main!$B$6)^(Main!$B$7-2020)</f>
        <v>4.8929620601913477</v>
      </c>
      <c r="L8" s="5">
        <f>'[3]CostFlex, Winter'!L8*(1+[4]Main!$B$6)^(Main!$B$7-2020)</f>
        <v>4.258463239418405</v>
      </c>
      <c r="M8" s="5">
        <f>'[3]CostFlex, Winter'!M8*(1+[4]Main!$B$6)^(Main!$B$7-2020)</f>
        <v>6.27177680533255</v>
      </c>
      <c r="N8" s="5">
        <f>'[3]CostFlex, Winter'!N8*(1+[4]Main!$B$6)^(Main!$B$7-2020)</f>
        <v>4.8685582593923886</v>
      </c>
      <c r="O8" s="5">
        <f>'[3]CostFlex, Winter'!O8*(1+[4]Main!$B$6)^(Main!$B$7-2020)</f>
        <v>5.2346152713767786</v>
      </c>
      <c r="P8" s="5">
        <f>'[3]CostFlex, Winter'!P8*(1+[4]Main!$B$6)^(Main!$B$7-2020)</f>
        <v>5.3688361757710554</v>
      </c>
      <c r="Q8" s="5">
        <f>'[3]CostFlex, Winter'!Q8*(1+[4]Main!$B$6)^(Main!$B$7-2020)</f>
        <v>5.4786532793663723</v>
      </c>
      <c r="R8" s="5">
        <f>'[3]CostFlex, Winter'!R8*(1+[4]Main!$B$6)^(Main!$B$7-2020)</f>
        <v>4.8685582593923886</v>
      </c>
      <c r="S8" s="5">
        <f>'[3]CostFlex, Winter'!S8*(1+[4]Main!$B$6)^(Main!$B$7-2020)</f>
        <v>4.8685582593923886</v>
      </c>
      <c r="T8" s="5">
        <f>'[3]CostFlex, Winter'!T8*(1+[4]Main!$B$6)^(Main!$B$7-2020)</f>
        <v>5.6616817853585664</v>
      </c>
      <c r="U8" s="5">
        <f>'[3]CostFlex, Winter'!U8*(1+[4]Main!$B$6)^(Main!$B$7-2020)</f>
        <v>6.5768243153195423</v>
      </c>
      <c r="V8" s="5">
        <f>'[3]CostFlex, Winter'!V8*(1+[4]Main!$B$6)^(Main!$B$7-2020)</f>
        <v>4.8685582593923886</v>
      </c>
      <c r="W8" s="5">
        <f>'[3]CostFlex, Winter'!W8*(1+[4]Main!$B$6)^(Main!$B$7-2020)</f>
        <v>4.8685582593923886</v>
      </c>
      <c r="X8" s="5">
        <f>'[3]CostFlex, Winter'!X8*(1+[4]Main!$B$6)^(Main!$B$7-2020)</f>
        <v>7.3089383392883231</v>
      </c>
      <c r="Y8" s="5">
        <f>'[3]CostFlex, Winter'!Y8*(1+[4]Main!$B$6)^(Main!$B$7-2020)</f>
        <v>11.652814881503087</v>
      </c>
    </row>
    <row r="9" spans="1:25" x14ac:dyDescent="0.25">
      <c r="A9">
        <v>43</v>
      </c>
      <c r="B9" s="5">
        <f>'[3]CostFlex, Winter'!B9*(1+[4]Main!$B$6)^(Main!$B$7-2020)</f>
        <v>22.341679631447274</v>
      </c>
      <c r="C9" s="5">
        <f>'[3]CostFlex, Winter'!C9*(1+[4]Main!$B$6)^(Main!$B$7-2020)</f>
        <v>22.9273708506223</v>
      </c>
      <c r="D9" s="5">
        <f>'[3]CostFlex, Winter'!D9*(1+[4]Main!$B$6)^(Main!$B$7-2020)</f>
        <v>27.307853094035501</v>
      </c>
      <c r="E9" s="5">
        <f>'[3]CostFlex, Winter'!E9*(1+[4]Main!$B$6)^(Main!$B$7-2020)</f>
        <v>29.711627472732999</v>
      </c>
      <c r="F9" s="5">
        <f>'[3]CostFlex, Winter'!F9*(1+[4]Main!$B$6)^(Main!$B$7-2020)</f>
        <v>30.516952899098658</v>
      </c>
      <c r="G9" s="5">
        <f>'[3]CostFlex, Winter'!G9*(1+[4]Main!$B$6)^(Main!$B$7-2020)</f>
        <v>24.989492018134367</v>
      </c>
      <c r="H9" s="5">
        <f>'[3]CostFlex, Winter'!H9*(1+[4]Main!$B$6)^(Main!$B$7-2020)</f>
        <v>27.00280558404851</v>
      </c>
      <c r="I9" s="5">
        <f>'[3]CostFlex, Winter'!I9*(1+[4]Main!$B$6)^(Main!$B$7-2020)</f>
        <v>15.081548893756873</v>
      </c>
      <c r="J9" s="5">
        <f>'[3]CostFlex, Winter'!J9*(1+[4]Main!$B$6)^(Main!$B$7-2020)</f>
        <v>6.8208623233091359</v>
      </c>
      <c r="K9" s="5">
        <f>'[3]CostFlex, Winter'!K9*(1+[4]Main!$B$6)^(Main!$B$7-2020)</f>
        <v>4.8929620601913477</v>
      </c>
      <c r="L9" s="5">
        <f>'[3]CostFlex, Winter'!L9*(1+[4]Main!$B$6)^(Main!$B$7-2020)</f>
        <v>4.258463239418405</v>
      </c>
      <c r="M9" s="5">
        <f>'[3]CostFlex, Winter'!M9*(1+[4]Main!$B$6)^(Main!$B$7-2020)</f>
        <v>6.27177680533255</v>
      </c>
      <c r="N9" s="5">
        <f>'[3]CostFlex, Winter'!N9*(1+[4]Main!$B$6)^(Main!$B$7-2020)</f>
        <v>4.8685582593923886</v>
      </c>
      <c r="O9" s="5">
        <f>'[3]CostFlex, Winter'!O9*(1+[4]Main!$B$6)^(Main!$B$7-2020)</f>
        <v>5.2346152713767786</v>
      </c>
      <c r="P9" s="5">
        <f>'[3]CostFlex, Winter'!P9*(1+[4]Main!$B$6)^(Main!$B$7-2020)</f>
        <v>5.3688361757710554</v>
      </c>
      <c r="Q9" s="5">
        <f>'[3]CostFlex, Winter'!Q9*(1+[4]Main!$B$6)^(Main!$B$7-2020)</f>
        <v>5.4786532793663723</v>
      </c>
      <c r="R9" s="5">
        <f>'[3]CostFlex, Winter'!R9*(1+[4]Main!$B$6)^(Main!$B$7-2020)</f>
        <v>4.8685582593923886</v>
      </c>
      <c r="S9" s="5">
        <f>'[3]CostFlex, Winter'!S9*(1+[4]Main!$B$6)^(Main!$B$7-2020)</f>
        <v>4.8685582593923886</v>
      </c>
      <c r="T9" s="5">
        <f>'[3]CostFlex, Winter'!T9*(1+[4]Main!$B$6)^(Main!$B$7-2020)</f>
        <v>5.6616817853585664</v>
      </c>
      <c r="U9" s="5">
        <f>'[3]CostFlex, Winter'!U9*(1+[4]Main!$B$6)^(Main!$B$7-2020)</f>
        <v>6.5768243153195423</v>
      </c>
      <c r="V9" s="5">
        <f>'[3]CostFlex, Winter'!V9*(1+[4]Main!$B$6)^(Main!$B$7-2020)</f>
        <v>4.8685582593923886</v>
      </c>
      <c r="W9" s="5">
        <f>'[3]CostFlex, Winter'!W9*(1+[4]Main!$B$6)^(Main!$B$7-2020)</f>
        <v>4.8685582593923886</v>
      </c>
      <c r="X9" s="5">
        <f>'[3]CostFlex, Winter'!X9*(1+[4]Main!$B$6)^(Main!$B$7-2020)</f>
        <v>7.3089383392883231</v>
      </c>
      <c r="Y9" s="5">
        <f>'[3]CostFlex, Winter'!Y9*(1+[4]Main!$B$6)^(Main!$B$7-2020)</f>
        <v>11.652814881503087</v>
      </c>
    </row>
    <row r="10" spans="1:25" x14ac:dyDescent="0.25">
      <c r="A10">
        <v>44</v>
      </c>
      <c r="B10" s="5">
        <f>'[3]CostFlex, Winter'!B10*(1+[4]Main!$B$6)^(Main!$B$7-2020)</f>
        <v>22.341679631447274</v>
      </c>
      <c r="C10" s="5">
        <f>'[3]CostFlex, Winter'!C10*(1+[4]Main!$B$6)^(Main!$B$7-2020)</f>
        <v>22.9273708506223</v>
      </c>
      <c r="D10" s="5">
        <f>'[3]CostFlex, Winter'!D10*(1+[4]Main!$B$6)^(Main!$B$7-2020)</f>
        <v>27.307853094035501</v>
      </c>
      <c r="E10" s="5">
        <f>'[3]CostFlex, Winter'!E10*(1+[4]Main!$B$6)^(Main!$B$7-2020)</f>
        <v>29.711627472732999</v>
      </c>
      <c r="F10" s="5">
        <f>'[3]CostFlex, Winter'!F10*(1+[4]Main!$B$6)^(Main!$B$7-2020)</f>
        <v>30.516952899098658</v>
      </c>
      <c r="G10" s="5">
        <f>'[3]CostFlex, Winter'!G10*(1+[4]Main!$B$6)^(Main!$B$7-2020)</f>
        <v>24.989492018134367</v>
      </c>
      <c r="H10" s="5">
        <f>'[3]CostFlex, Winter'!H10*(1+[4]Main!$B$6)^(Main!$B$7-2020)</f>
        <v>27.00280558404851</v>
      </c>
      <c r="I10" s="5">
        <f>'[3]CostFlex, Winter'!I10*(1+[4]Main!$B$6)^(Main!$B$7-2020)</f>
        <v>15.081548893756873</v>
      </c>
      <c r="J10" s="5">
        <f>'[3]CostFlex, Winter'!J10*(1+[4]Main!$B$6)^(Main!$B$7-2020)</f>
        <v>6.8208623233091359</v>
      </c>
      <c r="K10" s="5">
        <f>'[3]CostFlex, Winter'!K10*(1+[4]Main!$B$6)^(Main!$B$7-2020)</f>
        <v>4.8929620601913477</v>
      </c>
      <c r="L10" s="5">
        <f>'[3]CostFlex, Winter'!L10*(1+[4]Main!$B$6)^(Main!$B$7-2020)</f>
        <v>4.258463239418405</v>
      </c>
      <c r="M10" s="5">
        <f>'[3]CostFlex, Winter'!M10*(1+[4]Main!$B$6)^(Main!$B$7-2020)</f>
        <v>6.27177680533255</v>
      </c>
      <c r="N10" s="5">
        <f>'[3]CostFlex, Winter'!N10*(1+[4]Main!$B$6)^(Main!$B$7-2020)</f>
        <v>4.8685582593923886</v>
      </c>
      <c r="O10" s="5">
        <f>'[3]CostFlex, Winter'!O10*(1+[4]Main!$B$6)^(Main!$B$7-2020)</f>
        <v>5.2346152713767786</v>
      </c>
      <c r="P10" s="5">
        <f>'[3]CostFlex, Winter'!P10*(1+[4]Main!$B$6)^(Main!$B$7-2020)</f>
        <v>5.3688361757710554</v>
      </c>
      <c r="Q10" s="5">
        <f>'[3]CostFlex, Winter'!Q10*(1+[4]Main!$B$6)^(Main!$B$7-2020)</f>
        <v>5.4786532793663723</v>
      </c>
      <c r="R10" s="5">
        <f>'[3]CostFlex, Winter'!R10*(1+[4]Main!$B$6)^(Main!$B$7-2020)</f>
        <v>4.8685582593923886</v>
      </c>
      <c r="S10" s="5">
        <f>'[3]CostFlex, Winter'!S10*(1+[4]Main!$B$6)^(Main!$B$7-2020)</f>
        <v>4.8685582593923886</v>
      </c>
      <c r="T10" s="5">
        <f>'[3]CostFlex, Winter'!T10*(1+[4]Main!$B$6)^(Main!$B$7-2020)</f>
        <v>5.6616817853585664</v>
      </c>
      <c r="U10" s="5">
        <f>'[3]CostFlex, Winter'!U10*(1+[4]Main!$B$6)^(Main!$B$7-2020)</f>
        <v>6.5768243153195423</v>
      </c>
      <c r="V10" s="5">
        <f>'[3]CostFlex, Winter'!V10*(1+[4]Main!$B$6)^(Main!$B$7-2020)</f>
        <v>4.8685582593923886</v>
      </c>
      <c r="W10" s="5">
        <f>'[3]CostFlex, Winter'!W10*(1+[4]Main!$B$6)^(Main!$B$7-2020)</f>
        <v>4.8685582593923886</v>
      </c>
      <c r="X10" s="5">
        <f>'[3]CostFlex, Winter'!X10*(1+[4]Main!$B$6)^(Main!$B$7-2020)</f>
        <v>7.3089383392883231</v>
      </c>
      <c r="Y10" s="5">
        <f>'[3]CostFlex, Winter'!Y10*(1+[4]Main!$B$6)^(Main!$B$7-2020)</f>
        <v>11.652814881503087</v>
      </c>
    </row>
    <row r="11" spans="1:25" x14ac:dyDescent="0.25">
      <c r="A11">
        <v>45</v>
      </c>
      <c r="B11" s="5">
        <f>'[3]CostFlex, Winter'!B11*(1+[4]Main!$B$6)^(Main!$B$7-2020)</f>
        <v>22.341679631447274</v>
      </c>
      <c r="C11" s="5">
        <f>'[3]CostFlex, Winter'!C11*(1+[4]Main!$B$6)^(Main!$B$7-2020)</f>
        <v>22.9273708506223</v>
      </c>
      <c r="D11" s="5">
        <f>'[3]CostFlex, Winter'!D11*(1+[4]Main!$B$6)^(Main!$B$7-2020)</f>
        <v>27.307853094035501</v>
      </c>
      <c r="E11" s="5">
        <f>'[3]CostFlex, Winter'!E11*(1+[4]Main!$B$6)^(Main!$B$7-2020)</f>
        <v>29.711627472732999</v>
      </c>
      <c r="F11" s="5">
        <f>'[3]CostFlex, Winter'!F11*(1+[4]Main!$B$6)^(Main!$B$7-2020)</f>
        <v>30.516952899098658</v>
      </c>
      <c r="G11" s="5">
        <f>'[3]CostFlex, Winter'!G11*(1+[4]Main!$B$6)^(Main!$B$7-2020)</f>
        <v>24.989492018134367</v>
      </c>
      <c r="H11" s="5">
        <f>'[3]CostFlex, Winter'!H11*(1+[4]Main!$B$6)^(Main!$B$7-2020)</f>
        <v>27.00280558404851</v>
      </c>
      <c r="I11" s="5">
        <f>'[3]CostFlex, Winter'!I11*(1+[4]Main!$B$6)^(Main!$B$7-2020)</f>
        <v>15.081548893756873</v>
      </c>
      <c r="J11" s="5">
        <f>'[3]CostFlex, Winter'!J11*(1+[4]Main!$B$6)^(Main!$B$7-2020)</f>
        <v>6.8208623233091359</v>
      </c>
      <c r="K11" s="5">
        <f>'[3]CostFlex, Winter'!K11*(1+[4]Main!$B$6)^(Main!$B$7-2020)</f>
        <v>4.8929620601913477</v>
      </c>
      <c r="L11" s="5">
        <f>'[3]CostFlex, Winter'!L11*(1+[4]Main!$B$6)^(Main!$B$7-2020)</f>
        <v>4.258463239418405</v>
      </c>
      <c r="M11" s="5">
        <f>'[3]CostFlex, Winter'!M11*(1+[4]Main!$B$6)^(Main!$B$7-2020)</f>
        <v>6.27177680533255</v>
      </c>
      <c r="N11" s="5">
        <f>'[3]CostFlex, Winter'!N11*(1+[4]Main!$B$6)^(Main!$B$7-2020)</f>
        <v>4.8685582593923886</v>
      </c>
      <c r="O11" s="5">
        <f>'[3]CostFlex, Winter'!O11*(1+[4]Main!$B$6)^(Main!$B$7-2020)</f>
        <v>5.2346152713767786</v>
      </c>
      <c r="P11" s="5">
        <f>'[3]CostFlex, Winter'!P11*(1+[4]Main!$B$6)^(Main!$B$7-2020)</f>
        <v>5.3688361757710554</v>
      </c>
      <c r="Q11" s="5">
        <f>'[3]CostFlex, Winter'!Q11*(1+[4]Main!$B$6)^(Main!$B$7-2020)</f>
        <v>5.4786532793663723</v>
      </c>
      <c r="R11" s="5">
        <f>'[3]CostFlex, Winter'!R11*(1+[4]Main!$B$6)^(Main!$B$7-2020)</f>
        <v>4.8685582593923886</v>
      </c>
      <c r="S11" s="5">
        <f>'[3]CostFlex, Winter'!S11*(1+[4]Main!$B$6)^(Main!$B$7-2020)</f>
        <v>4.8685582593923886</v>
      </c>
      <c r="T11" s="5">
        <f>'[3]CostFlex, Winter'!T11*(1+[4]Main!$B$6)^(Main!$B$7-2020)</f>
        <v>5.6616817853585664</v>
      </c>
      <c r="U11" s="5">
        <f>'[3]CostFlex, Winter'!U11*(1+[4]Main!$B$6)^(Main!$B$7-2020)</f>
        <v>6.5768243153195423</v>
      </c>
      <c r="V11" s="5">
        <f>'[3]CostFlex, Winter'!V11*(1+[4]Main!$B$6)^(Main!$B$7-2020)</f>
        <v>4.8685582593923886</v>
      </c>
      <c r="W11" s="5">
        <f>'[3]CostFlex, Winter'!W11*(1+[4]Main!$B$6)^(Main!$B$7-2020)</f>
        <v>4.8685582593923886</v>
      </c>
      <c r="X11" s="5">
        <f>'[3]CostFlex, Winter'!X11*(1+[4]Main!$B$6)^(Main!$B$7-2020)</f>
        <v>7.3089383392883231</v>
      </c>
      <c r="Y11" s="5">
        <f>'[3]CostFlex, Winter'!Y11*(1+[4]Main!$B$6)^(Main!$B$7-2020)</f>
        <v>11.652814881503087</v>
      </c>
    </row>
    <row r="12" spans="1:25" x14ac:dyDescent="0.25">
      <c r="A12">
        <v>46</v>
      </c>
      <c r="B12" s="5">
        <f>'[3]CostFlex, Winter'!B12*(1+[4]Main!$B$6)^(Main!$B$7-2020)</f>
        <v>22.341679631447274</v>
      </c>
      <c r="C12" s="5">
        <f>'[3]CostFlex, Winter'!C12*(1+[4]Main!$B$6)^(Main!$B$7-2020)</f>
        <v>22.9273708506223</v>
      </c>
      <c r="D12" s="5">
        <f>'[3]CostFlex, Winter'!D12*(1+[4]Main!$B$6)^(Main!$B$7-2020)</f>
        <v>27.307853094035501</v>
      </c>
      <c r="E12" s="5">
        <f>'[3]CostFlex, Winter'!E12*(1+[4]Main!$B$6)^(Main!$B$7-2020)</f>
        <v>29.711627472732999</v>
      </c>
      <c r="F12" s="5">
        <f>'[3]CostFlex, Winter'!F12*(1+[4]Main!$B$6)^(Main!$B$7-2020)</f>
        <v>30.516952899098658</v>
      </c>
      <c r="G12" s="5">
        <f>'[3]CostFlex, Winter'!G12*(1+[4]Main!$B$6)^(Main!$B$7-2020)</f>
        <v>24.989492018134367</v>
      </c>
      <c r="H12" s="5">
        <f>'[3]CostFlex, Winter'!H12*(1+[4]Main!$B$6)^(Main!$B$7-2020)</f>
        <v>27.00280558404851</v>
      </c>
      <c r="I12" s="5">
        <f>'[3]CostFlex, Winter'!I12*(1+[4]Main!$B$6)^(Main!$B$7-2020)</f>
        <v>15.081548893756873</v>
      </c>
      <c r="J12" s="5">
        <f>'[3]CostFlex, Winter'!J12*(1+[4]Main!$B$6)^(Main!$B$7-2020)</f>
        <v>6.8208623233091359</v>
      </c>
      <c r="K12" s="5">
        <f>'[3]CostFlex, Winter'!K12*(1+[4]Main!$B$6)^(Main!$B$7-2020)</f>
        <v>4.8929620601913477</v>
      </c>
      <c r="L12" s="5">
        <f>'[3]CostFlex, Winter'!L12*(1+[4]Main!$B$6)^(Main!$B$7-2020)</f>
        <v>4.258463239418405</v>
      </c>
      <c r="M12" s="5">
        <f>'[3]CostFlex, Winter'!M12*(1+[4]Main!$B$6)^(Main!$B$7-2020)</f>
        <v>6.27177680533255</v>
      </c>
      <c r="N12" s="5">
        <f>'[3]CostFlex, Winter'!N12*(1+[4]Main!$B$6)^(Main!$B$7-2020)</f>
        <v>4.8685582593923886</v>
      </c>
      <c r="O12" s="5">
        <f>'[3]CostFlex, Winter'!O12*(1+[4]Main!$B$6)^(Main!$B$7-2020)</f>
        <v>5.2346152713767786</v>
      </c>
      <c r="P12" s="5">
        <f>'[3]CostFlex, Winter'!P12*(1+[4]Main!$B$6)^(Main!$B$7-2020)</f>
        <v>5.3688361757710554</v>
      </c>
      <c r="Q12" s="5">
        <f>'[3]CostFlex, Winter'!Q12*(1+[4]Main!$B$6)^(Main!$B$7-2020)</f>
        <v>5.4786532793663723</v>
      </c>
      <c r="R12" s="5">
        <f>'[3]CostFlex, Winter'!R12*(1+[4]Main!$B$6)^(Main!$B$7-2020)</f>
        <v>4.8685582593923886</v>
      </c>
      <c r="S12" s="5">
        <f>'[3]CostFlex, Winter'!S12*(1+[4]Main!$B$6)^(Main!$B$7-2020)</f>
        <v>4.8685582593923886</v>
      </c>
      <c r="T12" s="5">
        <f>'[3]CostFlex, Winter'!T12*(1+[4]Main!$B$6)^(Main!$B$7-2020)</f>
        <v>5.6616817853585664</v>
      </c>
      <c r="U12" s="5">
        <f>'[3]CostFlex, Winter'!U12*(1+[4]Main!$B$6)^(Main!$B$7-2020)</f>
        <v>6.5768243153195423</v>
      </c>
      <c r="V12" s="5">
        <f>'[3]CostFlex, Winter'!V12*(1+[4]Main!$B$6)^(Main!$B$7-2020)</f>
        <v>4.8685582593923886</v>
      </c>
      <c r="W12" s="5">
        <f>'[3]CostFlex, Winter'!W12*(1+[4]Main!$B$6)^(Main!$B$7-2020)</f>
        <v>4.8685582593923886</v>
      </c>
      <c r="X12" s="5">
        <f>'[3]CostFlex, Winter'!X12*(1+[4]Main!$B$6)^(Main!$B$7-2020)</f>
        <v>7.3089383392883231</v>
      </c>
      <c r="Y12" s="5">
        <f>'[3]CostFlex, Winter'!Y12*(1+[4]Main!$B$6)^(Main!$B$7-2020)</f>
        <v>11.652814881503087</v>
      </c>
    </row>
    <row r="13" spans="1:25" x14ac:dyDescent="0.25">
      <c r="A13">
        <v>48</v>
      </c>
      <c r="B13" s="5">
        <f>'[3]CostFlex, Winter'!B13*(1+[4]Main!$B$6)^(Main!$B$7-2020)</f>
        <v>22.341679631447274</v>
      </c>
      <c r="C13" s="5">
        <f>'[3]CostFlex, Winter'!C13*(1+[4]Main!$B$6)^(Main!$B$7-2020)</f>
        <v>22.9273708506223</v>
      </c>
      <c r="D13" s="5">
        <f>'[3]CostFlex, Winter'!D13*(1+[4]Main!$B$6)^(Main!$B$7-2020)</f>
        <v>27.307853094035501</v>
      </c>
      <c r="E13" s="5">
        <f>'[3]CostFlex, Winter'!E13*(1+[4]Main!$B$6)^(Main!$B$7-2020)</f>
        <v>29.711627472732999</v>
      </c>
      <c r="F13" s="5">
        <f>'[3]CostFlex, Winter'!F13*(1+[4]Main!$B$6)^(Main!$B$7-2020)</f>
        <v>30.516952899098658</v>
      </c>
      <c r="G13" s="5">
        <f>'[3]CostFlex, Winter'!G13*(1+[4]Main!$B$6)^(Main!$B$7-2020)</f>
        <v>24.989492018134367</v>
      </c>
      <c r="H13" s="5">
        <f>'[3]CostFlex, Winter'!H13*(1+[4]Main!$B$6)^(Main!$B$7-2020)</f>
        <v>27.00280558404851</v>
      </c>
      <c r="I13" s="5">
        <f>'[3]CostFlex, Winter'!I13*(1+[4]Main!$B$6)^(Main!$B$7-2020)</f>
        <v>15.081548893756873</v>
      </c>
      <c r="J13" s="5">
        <f>'[3]CostFlex, Winter'!J13*(1+[4]Main!$B$6)^(Main!$B$7-2020)</f>
        <v>6.8208623233091359</v>
      </c>
      <c r="K13" s="5">
        <f>'[3]CostFlex, Winter'!K13*(1+[4]Main!$B$6)^(Main!$B$7-2020)</f>
        <v>4.8929620601913477</v>
      </c>
      <c r="L13" s="5">
        <f>'[3]CostFlex, Winter'!L13*(1+[4]Main!$B$6)^(Main!$B$7-2020)</f>
        <v>4.258463239418405</v>
      </c>
      <c r="M13" s="5">
        <f>'[3]CostFlex, Winter'!M13*(1+[4]Main!$B$6)^(Main!$B$7-2020)</f>
        <v>6.27177680533255</v>
      </c>
      <c r="N13" s="5">
        <f>'[3]CostFlex, Winter'!N13*(1+[4]Main!$B$6)^(Main!$B$7-2020)</f>
        <v>4.8685582593923886</v>
      </c>
      <c r="O13" s="5">
        <f>'[3]CostFlex, Winter'!O13*(1+[4]Main!$B$6)^(Main!$B$7-2020)</f>
        <v>5.2346152713767786</v>
      </c>
      <c r="P13" s="5">
        <f>'[3]CostFlex, Winter'!P13*(1+[4]Main!$B$6)^(Main!$B$7-2020)</f>
        <v>5.3688361757710554</v>
      </c>
      <c r="Q13" s="5">
        <f>'[3]CostFlex, Winter'!Q13*(1+[4]Main!$B$6)^(Main!$B$7-2020)</f>
        <v>5.4786532793663723</v>
      </c>
      <c r="R13" s="5">
        <f>'[3]CostFlex, Winter'!R13*(1+[4]Main!$B$6)^(Main!$B$7-2020)</f>
        <v>4.8685582593923886</v>
      </c>
      <c r="S13" s="5">
        <f>'[3]CostFlex, Winter'!S13*(1+[4]Main!$B$6)^(Main!$B$7-2020)</f>
        <v>4.8685582593923886</v>
      </c>
      <c r="T13" s="5">
        <f>'[3]CostFlex, Winter'!T13*(1+[4]Main!$B$6)^(Main!$B$7-2020)</f>
        <v>5.6616817853585664</v>
      </c>
      <c r="U13" s="5">
        <f>'[3]CostFlex, Winter'!U13*(1+[4]Main!$B$6)^(Main!$B$7-2020)</f>
        <v>6.5768243153195423</v>
      </c>
      <c r="V13" s="5">
        <f>'[3]CostFlex, Winter'!V13*(1+[4]Main!$B$6)^(Main!$B$7-2020)</f>
        <v>4.8685582593923886</v>
      </c>
      <c r="W13" s="5">
        <f>'[3]CostFlex, Winter'!W13*(1+[4]Main!$B$6)^(Main!$B$7-2020)</f>
        <v>4.8685582593923886</v>
      </c>
      <c r="X13" s="5">
        <f>'[3]CostFlex, Winter'!X13*(1+[4]Main!$B$6)^(Main!$B$7-2020)</f>
        <v>7.3089383392883231</v>
      </c>
      <c r="Y13" s="5">
        <f>'[3]CostFlex, Winter'!Y13*(1+[4]Main!$B$6)^(Main!$B$7-2020)</f>
        <v>11.652814881503087</v>
      </c>
    </row>
    <row r="14" spans="1:25" x14ac:dyDescent="0.25">
      <c r="A14">
        <v>60</v>
      </c>
      <c r="B14" s="5">
        <f>'[3]CostFlex, Winter'!B14*(1+[4]Main!$B$6)^(Main!$B$7-2020)</f>
        <v>22.341679631447274</v>
      </c>
      <c r="C14" s="5">
        <f>'[3]CostFlex, Winter'!C14*(1+[4]Main!$B$6)^(Main!$B$7-2020)</f>
        <v>22.9273708506223</v>
      </c>
      <c r="D14" s="5">
        <f>'[3]CostFlex, Winter'!D14*(1+[4]Main!$B$6)^(Main!$B$7-2020)</f>
        <v>27.307853094035501</v>
      </c>
      <c r="E14" s="5">
        <f>'[3]CostFlex, Winter'!E14*(1+[4]Main!$B$6)^(Main!$B$7-2020)</f>
        <v>29.711627472732999</v>
      </c>
      <c r="F14" s="5">
        <f>'[3]CostFlex, Winter'!F14*(1+[4]Main!$B$6)^(Main!$B$7-2020)</f>
        <v>30.516952899098658</v>
      </c>
      <c r="G14" s="5">
        <f>'[3]CostFlex, Winter'!G14*(1+[4]Main!$B$6)^(Main!$B$7-2020)</f>
        <v>24.989492018134367</v>
      </c>
      <c r="H14" s="5">
        <f>'[3]CostFlex, Winter'!H14*(1+[4]Main!$B$6)^(Main!$B$7-2020)</f>
        <v>27.00280558404851</v>
      </c>
      <c r="I14" s="5">
        <f>'[3]CostFlex, Winter'!I14*(1+[4]Main!$B$6)^(Main!$B$7-2020)</f>
        <v>15.081548893756873</v>
      </c>
      <c r="J14" s="5">
        <f>'[3]CostFlex, Winter'!J14*(1+[4]Main!$B$6)^(Main!$B$7-2020)</f>
        <v>6.8208623233091359</v>
      </c>
      <c r="K14" s="5">
        <f>'[3]CostFlex, Winter'!K14*(1+[4]Main!$B$6)^(Main!$B$7-2020)</f>
        <v>4.8929620601913477</v>
      </c>
      <c r="L14" s="5">
        <f>'[3]CostFlex, Winter'!L14*(1+[4]Main!$B$6)^(Main!$B$7-2020)</f>
        <v>4.258463239418405</v>
      </c>
      <c r="M14" s="5">
        <f>'[3]CostFlex, Winter'!M14*(1+[4]Main!$B$6)^(Main!$B$7-2020)</f>
        <v>6.27177680533255</v>
      </c>
      <c r="N14" s="5">
        <f>'[3]CostFlex, Winter'!N14*(1+[4]Main!$B$6)^(Main!$B$7-2020)</f>
        <v>4.8685582593923886</v>
      </c>
      <c r="O14" s="5">
        <f>'[3]CostFlex, Winter'!O14*(1+[4]Main!$B$6)^(Main!$B$7-2020)</f>
        <v>5.2346152713767786</v>
      </c>
      <c r="P14" s="5">
        <f>'[3]CostFlex, Winter'!P14*(1+[4]Main!$B$6)^(Main!$B$7-2020)</f>
        <v>5.3688361757710554</v>
      </c>
      <c r="Q14" s="5">
        <f>'[3]CostFlex, Winter'!Q14*(1+[4]Main!$B$6)^(Main!$B$7-2020)</f>
        <v>5.4786532793663723</v>
      </c>
      <c r="R14" s="5">
        <f>'[3]CostFlex, Winter'!R14*(1+[4]Main!$B$6)^(Main!$B$7-2020)</f>
        <v>4.8685582593923886</v>
      </c>
      <c r="S14" s="5">
        <f>'[3]CostFlex, Winter'!S14*(1+[4]Main!$B$6)^(Main!$B$7-2020)</f>
        <v>4.8685582593923886</v>
      </c>
      <c r="T14" s="5">
        <f>'[3]CostFlex, Winter'!T14*(1+[4]Main!$B$6)^(Main!$B$7-2020)</f>
        <v>5.6616817853585664</v>
      </c>
      <c r="U14" s="5">
        <f>'[3]CostFlex, Winter'!U14*(1+[4]Main!$B$6)^(Main!$B$7-2020)</f>
        <v>6.5768243153195423</v>
      </c>
      <c r="V14" s="5">
        <f>'[3]CostFlex, Winter'!V14*(1+[4]Main!$B$6)^(Main!$B$7-2020)</f>
        <v>4.8685582593923886</v>
      </c>
      <c r="W14" s="5">
        <f>'[3]CostFlex, Winter'!W14*(1+[4]Main!$B$6)^(Main!$B$7-2020)</f>
        <v>4.8685582593923886</v>
      </c>
      <c r="X14" s="5">
        <f>'[3]CostFlex, Winter'!X14*(1+[4]Main!$B$6)^(Main!$B$7-2020)</f>
        <v>7.3089383392883231</v>
      </c>
      <c r="Y14" s="5">
        <f>'[3]CostFlex, Winter'!Y14*(1+[4]Main!$B$6)^(Main!$B$7-2020)</f>
        <v>11.652814881503087</v>
      </c>
    </row>
    <row r="15" spans="1:25" x14ac:dyDescent="0.25">
      <c r="A15">
        <v>61</v>
      </c>
      <c r="B15" s="5">
        <f>'[3]CostFlex, Winter'!B15*(1+[4]Main!$B$6)^(Main!$B$7-2020)</f>
        <v>22.341679631447274</v>
      </c>
      <c r="C15" s="5">
        <f>'[3]CostFlex, Winter'!C15*(1+[4]Main!$B$6)^(Main!$B$7-2020)</f>
        <v>22.9273708506223</v>
      </c>
      <c r="D15" s="5">
        <f>'[3]CostFlex, Winter'!D15*(1+[4]Main!$B$6)^(Main!$B$7-2020)</f>
        <v>27.307853094035501</v>
      </c>
      <c r="E15" s="5">
        <f>'[3]CostFlex, Winter'!E15*(1+[4]Main!$B$6)^(Main!$B$7-2020)</f>
        <v>29.711627472732999</v>
      </c>
      <c r="F15" s="5">
        <f>'[3]CostFlex, Winter'!F15*(1+[4]Main!$B$6)^(Main!$B$7-2020)</f>
        <v>30.516952899098658</v>
      </c>
      <c r="G15" s="5">
        <f>'[3]CostFlex, Winter'!G15*(1+[4]Main!$B$6)^(Main!$B$7-2020)</f>
        <v>24.989492018134367</v>
      </c>
      <c r="H15" s="5">
        <f>'[3]CostFlex, Winter'!H15*(1+[4]Main!$B$6)^(Main!$B$7-2020)</f>
        <v>27.00280558404851</v>
      </c>
      <c r="I15" s="5">
        <f>'[3]CostFlex, Winter'!I15*(1+[4]Main!$B$6)^(Main!$B$7-2020)</f>
        <v>15.081548893756873</v>
      </c>
      <c r="J15" s="5">
        <f>'[3]CostFlex, Winter'!J15*(1+[4]Main!$B$6)^(Main!$B$7-2020)</f>
        <v>6.8208623233091359</v>
      </c>
      <c r="K15" s="5">
        <f>'[3]CostFlex, Winter'!K15*(1+[4]Main!$B$6)^(Main!$B$7-2020)</f>
        <v>4.8929620601913477</v>
      </c>
      <c r="L15" s="5">
        <f>'[3]CostFlex, Winter'!L15*(1+[4]Main!$B$6)^(Main!$B$7-2020)</f>
        <v>4.258463239418405</v>
      </c>
      <c r="M15" s="5">
        <f>'[3]CostFlex, Winter'!M15*(1+[4]Main!$B$6)^(Main!$B$7-2020)</f>
        <v>6.27177680533255</v>
      </c>
      <c r="N15" s="5">
        <f>'[3]CostFlex, Winter'!N15*(1+[4]Main!$B$6)^(Main!$B$7-2020)</f>
        <v>4.8685582593923886</v>
      </c>
      <c r="O15" s="5">
        <f>'[3]CostFlex, Winter'!O15*(1+[4]Main!$B$6)^(Main!$B$7-2020)</f>
        <v>5.2346152713767786</v>
      </c>
      <c r="P15" s="5">
        <f>'[3]CostFlex, Winter'!P15*(1+[4]Main!$B$6)^(Main!$B$7-2020)</f>
        <v>5.3688361757710554</v>
      </c>
      <c r="Q15" s="5">
        <f>'[3]CostFlex, Winter'!Q15*(1+[4]Main!$B$6)^(Main!$B$7-2020)</f>
        <v>5.4786532793663723</v>
      </c>
      <c r="R15" s="5">
        <f>'[3]CostFlex, Winter'!R15*(1+[4]Main!$B$6)^(Main!$B$7-2020)</f>
        <v>4.8685582593923886</v>
      </c>
      <c r="S15" s="5">
        <f>'[3]CostFlex, Winter'!S15*(1+[4]Main!$B$6)^(Main!$B$7-2020)</f>
        <v>4.8685582593923886</v>
      </c>
      <c r="T15" s="5">
        <f>'[3]CostFlex, Winter'!T15*(1+[4]Main!$B$6)^(Main!$B$7-2020)</f>
        <v>5.6616817853585664</v>
      </c>
      <c r="U15" s="5">
        <f>'[3]CostFlex, Winter'!U15*(1+[4]Main!$B$6)^(Main!$B$7-2020)</f>
        <v>6.5768243153195423</v>
      </c>
      <c r="V15" s="5">
        <f>'[3]CostFlex, Winter'!V15*(1+[4]Main!$B$6)^(Main!$B$7-2020)</f>
        <v>4.8685582593923886</v>
      </c>
      <c r="W15" s="5">
        <f>'[3]CostFlex, Winter'!W15*(1+[4]Main!$B$6)^(Main!$B$7-2020)</f>
        <v>4.8685582593923886</v>
      </c>
      <c r="X15" s="5">
        <f>'[3]CostFlex, Winter'!X15*(1+[4]Main!$B$6)^(Main!$B$7-2020)</f>
        <v>7.3089383392883231</v>
      </c>
      <c r="Y15" s="5">
        <f>'[3]CostFlex, Winter'!Y15*(1+[4]Main!$B$6)^(Main!$B$7-2020)</f>
        <v>11.652814881503087</v>
      </c>
    </row>
    <row r="16" spans="1:25" x14ac:dyDescent="0.25">
      <c r="A16">
        <v>62</v>
      </c>
      <c r="B16" s="5">
        <f>'[3]CostFlex, Winter'!B16*(1+[4]Main!$B$6)^(Main!$B$7-2020)</f>
        <v>22.341679631447274</v>
      </c>
      <c r="C16" s="5">
        <f>'[3]CostFlex, Winter'!C16*(1+[4]Main!$B$6)^(Main!$B$7-2020)</f>
        <v>22.9273708506223</v>
      </c>
      <c r="D16" s="5">
        <f>'[3]CostFlex, Winter'!D16*(1+[4]Main!$B$6)^(Main!$B$7-2020)</f>
        <v>27.307853094035501</v>
      </c>
      <c r="E16" s="5">
        <f>'[3]CostFlex, Winter'!E16*(1+[4]Main!$B$6)^(Main!$B$7-2020)</f>
        <v>29.711627472732999</v>
      </c>
      <c r="F16" s="5">
        <f>'[3]CostFlex, Winter'!F16*(1+[4]Main!$B$6)^(Main!$B$7-2020)</f>
        <v>30.516952899098658</v>
      </c>
      <c r="G16" s="5">
        <f>'[3]CostFlex, Winter'!G16*(1+[4]Main!$B$6)^(Main!$B$7-2020)</f>
        <v>24.989492018134367</v>
      </c>
      <c r="H16" s="5">
        <f>'[3]CostFlex, Winter'!H16*(1+[4]Main!$B$6)^(Main!$B$7-2020)</f>
        <v>27.00280558404851</v>
      </c>
      <c r="I16" s="5">
        <f>'[3]CostFlex, Winter'!I16*(1+[4]Main!$B$6)^(Main!$B$7-2020)</f>
        <v>15.081548893756873</v>
      </c>
      <c r="J16" s="5">
        <f>'[3]CostFlex, Winter'!J16*(1+[4]Main!$B$6)^(Main!$B$7-2020)</f>
        <v>6.8208623233091359</v>
      </c>
      <c r="K16" s="5">
        <f>'[3]CostFlex, Winter'!K16*(1+[4]Main!$B$6)^(Main!$B$7-2020)</f>
        <v>4.8929620601913477</v>
      </c>
      <c r="L16" s="5">
        <f>'[3]CostFlex, Winter'!L16*(1+[4]Main!$B$6)^(Main!$B$7-2020)</f>
        <v>4.258463239418405</v>
      </c>
      <c r="M16" s="5">
        <f>'[3]CostFlex, Winter'!M16*(1+[4]Main!$B$6)^(Main!$B$7-2020)</f>
        <v>6.27177680533255</v>
      </c>
      <c r="N16" s="5">
        <f>'[3]CostFlex, Winter'!N16*(1+[4]Main!$B$6)^(Main!$B$7-2020)</f>
        <v>4.8685582593923886</v>
      </c>
      <c r="O16" s="5">
        <f>'[3]CostFlex, Winter'!O16*(1+[4]Main!$B$6)^(Main!$B$7-2020)</f>
        <v>5.2346152713767786</v>
      </c>
      <c r="P16" s="5">
        <f>'[3]CostFlex, Winter'!P16*(1+[4]Main!$B$6)^(Main!$B$7-2020)</f>
        <v>5.3688361757710554</v>
      </c>
      <c r="Q16" s="5">
        <f>'[3]CostFlex, Winter'!Q16*(1+[4]Main!$B$6)^(Main!$B$7-2020)</f>
        <v>5.4786532793663723</v>
      </c>
      <c r="R16" s="5">
        <f>'[3]CostFlex, Winter'!R16*(1+[4]Main!$B$6)^(Main!$B$7-2020)</f>
        <v>4.8685582593923886</v>
      </c>
      <c r="S16" s="5">
        <f>'[3]CostFlex, Winter'!S16*(1+[4]Main!$B$6)^(Main!$B$7-2020)</f>
        <v>4.8685582593923886</v>
      </c>
      <c r="T16" s="5">
        <f>'[3]CostFlex, Winter'!T16*(1+[4]Main!$B$6)^(Main!$B$7-2020)</f>
        <v>5.6616817853585664</v>
      </c>
      <c r="U16" s="5">
        <f>'[3]CostFlex, Winter'!U16*(1+[4]Main!$B$6)^(Main!$B$7-2020)</f>
        <v>6.5768243153195423</v>
      </c>
      <c r="V16" s="5">
        <f>'[3]CostFlex, Winter'!V16*(1+[4]Main!$B$6)^(Main!$B$7-2020)</f>
        <v>4.8685582593923886</v>
      </c>
      <c r="W16" s="5">
        <f>'[3]CostFlex, Winter'!W16*(1+[4]Main!$B$6)^(Main!$B$7-2020)</f>
        <v>4.8685582593923886</v>
      </c>
      <c r="X16" s="5">
        <f>'[3]CostFlex, Winter'!X16*(1+[4]Main!$B$6)^(Main!$B$7-2020)</f>
        <v>7.3089383392883231</v>
      </c>
      <c r="Y16" s="5">
        <f>'[3]CostFlex, Winter'!Y16*(1+[4]Main!$B$6)^(Main!$B$7-2020)</f>
        <v>11.652814881503087</v>
      </c>
    </row>
    <row r="17" spans="1:25" x14ac:dyDescent="0.25">
      <c r="A17">
        <v>71</v>
      </c>
      <c r="B17" s="5">
        <f>'[3]CostFlex, Winter'!B17*(1+[4]Main!$B$6)^(Main!$B$7-2020)</f>
        <v>22.341679631447274</v>
      </c>
      <c r="C17" s="5">
        <f>'[3]CostFlex, Winter'!C17*(1+[4]Main!$B$6)^(Main!$B$7-2020)</f>
        <v>22.9273708506223</v>
      </c>
      <c r="D17" s="5">
        <f>'[3]CostFlex, Winter'!D17*(1+[4]Main!$B$6)^(Main!$B$7-2020)</f>
        <v>27.307853094035501</v>
      </c>
      <c r="E17" s="5">
        <f>'[3]CostFlex, Winter'!E17*(1+[4]Main!$B$6)^(Main!$B$7-2020)</f>
        <v>29.711627472732999</v>
      </c>
      <c r="F17" s="5">
        <f>'[3]CostFlex, Winter'!F17*(1+[4]Main!$B$6)^(Main!$B$7-2020)</f>
        <v>30.516952899098658</v>
      </c>
      <c r="G17" s="5">
        <f>'[3]CostFlex, Winter'!G17*(1+[4]Main!$B$6)^(Main!$B$7-2020)</f>
        <v>24.989492018134367</v>
      </c>
      <c r="H17" s="5">
        <f>'[3]CostFlex, Winter'!H17*(1+[4]Main!$B$6)^(Main!$B$7-2020)</f>
        <v>27.00280558404851</v>
      </c>
      <c r="I17" s="5">
        <f>'[3]CostFlex, Winter'!I17*(1+[4]Main!$B$6)^(Main!$B$7-2020)</f>
        <v>15.081548893756873</v>
      </c>
      <c r="J17" s="5">
        <f>'[3]CostFlex, Winter'!J17*(1+[4]Main!$B$6)^(Main!$B$7-2020)</f>
        <v>6.8208623233091359</v>
      </c>
      <c r="K17" s="5">
        <f>'[3]CostFlex, Winter'!K17*(1+[4]Main!$B$6)^(Main!$B$7-2020)</f>
        <v>4.8929620601913477</v>
      </c>
      <c r="L17" s="5">
        <f>'[3]CostFlex, Winter'!L17*(1+[4]Main!$B$6)^(Main!$B$7-2020)</f>
        <v>4.258463239418405</v>
      </c>
      <c r="M17" s="5">
        <f>'[3]CostFlex, Winter'!M17*(1+[4]Main!$B$6)^(Main!$B$7-2020)</f>
        <v>6.27177680533255</v>
      </c>
      <c r="N17" s="5">
        <f>'[3]CostFlex, Winter'!N17*(1+[4]Main!$B$6)^(Main!$B$7-2020)</f>
        <v>4.8685582593923886</v>
      </c>
      <c r="O17" s="5">
        <f>'[3]CostFlex, Winter'!O17*(1+[4]Main!$B$6)^(Main!$B$7-2020)</f>
        <v>5.2346152713767786</v>
      </c>
      <c r="P17" s="5">
        <f>'[3]CostFlex, Winter'!P17*(1+[4]Main!$B$6)^(Main!$B$7-2020)</f>
        <v>5.3688361757710554</v>
      </c>
      <c r="Q17" s="5">
        <f>'[3]CostFlex, Winter'!Q17*(1+[4]Main!$B$6)^(Main!$B$7-2020)</f>
        <v>5.4786532793663723</v>
      </c>
      <c r="R17" s="5">
        <f>'[3]CostFlex, Winter'!R17*(1+[4]Main!$B$6)^(Main!$B$7-2020)</f>
        <v>4.8685582593923886</v>
      </c>
      <c r="S17" s="5">
        <f>'[3]CostFlex, Winter'!S17*(1+[4]Main!$B$6)^(Main!$B$7-2020)</f>
        <v>4.8685582593923886</v>
      </c>
      <c r="T17" s="5">
        <f>'[3]CostFlex, Winter'!T17*(1+[4]Main!$B$6)^(Main!$B$7-2020)</f>
        <v>5.6616817853585664</v>
      </c>
      <c r="U17" s="5">
        <f>'[3]CostFlex, Winter'!U17*(1+[4]Main!$B$6)^(Main!$B$7-2020)</f>
        <v>6.5768243153195423</v>
      </c>
      <c r="V17" s="5">
        <f>'[3]CostFlex, Winter'!V17*(1+[4]Main!$B$6)^(Main!$B$7-2020)</f>
        <v>4.8685582593923886</v>
      </c>
      <c r="W17" s="5">
        <f>'[3]CostFlex, Winter'!W17*(1+[4]Main!$B$6)^(Main!$B$7-2020)</f>
        <v>4.8685582593923886</v>
      </c>
      <c r="X17" s="5">
        <f>'[3]CostFlex, Winter'!X17*(1+[4]Main!$B$6)^(Main!$B$7-2020)</f>
        <v>7.3089383392883231</v>
      </c>
      <c r="Y17" s="5">
        <f>'[3]CostFlex, Winter'!Y17*(1+[4]Main!$B$6)^(Main!$B$7-2020)</f>
        <v>11.652814881503087</v>
      </c>
    </row>
    <row r="18" spans="1:25" x14ac:dyDescent="0.25">
      <c r="A18">
        <v>79</v>
      </c>
      <c r="B18" s="5">
        <f>'[3]CostFlex, Winter'!B18*(1+[4]Main!$B$6)^(Main!$B$7-2020)</f>
        <v>22.341679631447274</v>
      </c>
      <c r="C18" s="5">
        <f>'[3]CostFlex, Winter'!C18*(1+[4]Main!$B$6)^(Main!$B$7-2020)</f>
        <v>22.9273708506223</v>
      </c>
      <c r="D18" s="5">
        <f>'[3]CostFlex, Winter'!D18*(1+[4]Main!$B$6)^(Main!$B$7-2020)</f>
        <v>27.307853094035501</v>
      </c>
      <c r="E18" s="5">
        <f>'[3]CostFlex, Winter'!E18*(1+[4]Main!$B$6)^(Main!$B$7-2020)</f>
        <v>29.711627472732999</v>
      </c>
      <c r="F18" s="5">
        <f>'[3]CostFlex, Winter'!F18*(1+[4]Main!$B$6)^(Main!$B$7-2020)</f>
        <v>30.516952899098658</v>
      </c>
      <c r="G18" s="5">
        <f>'[3]CostFlex, Winter'!G18*(1+[4]Main!$B$6)^(Main!$B$7-2020)</f>
        <v>24.989492018134367</v>
      </c>
      <c r="H18" s="5">
        <f>'[3]CostFlex, Winter'!H18*(1+[4]Main!$B$6)^(Main!$B$7-2020)</f>
        <v>27.00280558404851</v>
      </c>
      <c r="I18" s="5">
        <f>'[3]CostFlex, Winter'!I18*(1+[4]Main!$B$6)^(Main!$B$7-2020)</f>
        <v>15.081548893756873</v>
      </c>
      <c r="J18" s="5">
        <f>'[3]CostFlex, Winter'!J18*(1+[4]Main!$B$6)^(Main!$B$7-2020)</f>
        <v>6.8208623233091359</v>
      </c>
      <c r="K18" s="5">
        <f>'[3]CostFlex, Winter'!K18*(1+[4]Main!$B$6)^(Main!$B$7-2020)</f>
        <v>4.8929620601913477</v>
      </c>
      <c r="L18" s="5">
        <f>'[3]CostFlex, Winter'!L18*(1+[4]Main!$B$6)^(Main!$B$7-2020)</f>
        <v>4.258463239418405</v>
      </c>
      <c r="M18" s="5">
        <f>'[3]CostFlex, Winter'!M18*(1+[4]Main!$B$6)^(Main!$B$7-2020)</f>
        <v>6.27177680533255</v>
      </c>
      <c r="N18" s="5">
        <f>'[3]CostFlex, Winter'!N18*(1+[4]Main!$B$6)^(Main!$B$7-2020)</f>
        <v>4.8685582593923886</v>
      </c>
      <c r="O18" s="5">
        <f>'[3]CostFlex, Winter'!O18*(1+[4]Main!$B$6)^(Main!$B$7-2020)</f>
        <v>5.2346152713767786</v>
      </c>
      <c r="P18" s="5">
        <f>'[3]CostFlex, Winter'!P18*(1+[4]Main!$B$6)^(Main!$B$7-2020)</f>
        <v>5.3688361757710554</v>
      </c>
      <c r="Q18" s="5">
        <f>'[3]CostFlex, Winter'!Q18*(1+[4]Main!$B$6)^(Main!$B$7-2020)</f>
        <v>5.4786532793663723</v>
      </c>
      <c r="R18" s="5">
        <f>'[3]CostFlex, Winter'!R18*(1+[4]Main!$B$6)^(Main!$B$7-2020)</f>
        <v>4.8685582593923886</v>
      </c>
      <c r="S18" s="5">
        <f>'[3]CostFlex, Winter'!S18*(1+[4]Main!$B$6)^(Main!$B$7-2020)</f>
        <v>4.8685582593923886</v>
      </c>
      <c r="T18" s="5">
        <f>'[3]CostFlex, Winter'!T18*(1+[4]Main!$B$6)^(Main!$B$7-2020)</f>
        <v>5.6616817853585664</v>
      </c>
      <c r="U18" s="5">
        <f>'[3]CostFlex, Winter'!U18*(1+[4]Main!$B$6)^(Main!$B$7-2020)</f>
        <v>6.5768243153195423</v>
      </c>
      <c r="V18" s="5">
        <f>'[3]CostFlex, Winter'!V18*(1+[4]Main!$B$6)^(Main!$B$7-2020)</f>
        <v>4.8685582593923886</v>
      </c>
      <c r="W18" s="5">
        <f>'[3]CostFlex, Winter'!W18*(1+[4]Main!$B$6)^(Main!$B$7-2020)</f>
        <v>4.8685582593923886</v>
      </c>
      <c r="X18" s="5">
        <f>'[3]CostFlex, Winter'!X18*(1+[4]Main!$B$6)^(Main!$B$7-2020)</f>
        <v>7.3089383392883231</v>
      </c>
      <c r="Y18" s="5">
        <f>'[3]CostFlex, Winter'!Y18*(1+[4]Main!$B$6)^(Main!$B$7-2020)</f>
        <v>11.652814881503087</v>
      </c>
    </row>
    <row r="19" spans="1:25" x14ac:dyDescent="0.25">
      <c r="A19">
        <v>80</v>
      </c>
      <c r="B19" s="5">
        <f>'[3]CostFlex, Winter'!B19*(1+[4]Main!$B$6)^(Main!$B$7-2020)</f>
        <v>22.341679631447274</v>
      </c>
      <c r="C19" s="5">
        <f>'[3]CostFlex, Winter'!C19*(1+[4]Main!$B$6)^(Main!$B$7-2020)</f>
        <v>22.9273708506223</v>
      </c>
      <c r="D19" s="5">
        <f>'[3]CostFlex, Winter'!D19*(1+[4]Main!$B$6)^(Main!$B$7-2020)</f>
        <v>27.307853094035501</v>
      </c>
      <c r="E19" s="5">
        <f>'[3]CostFlex, Winter'!E19*(1+[4]Main!$B$6)^(Main!$B$7-2020)</f>
        <v>29.711627472732999</v>
      </c>
      <c r="F19" s="5">
        <f>'[3]CostFlex, Winter'!F19*(1+[4]Main!$B$6)^(Main!$B$7-2020)</f>
        <v>30.516952899098658</v>
      </c>
      <c r="G19" s="5">
        <f>'[3]CostFlex, Winter'!G19*(1+[4]Main!$B$6)^(Main!$B$7-2020)</f>
        <v>24.989492018134367</v>
      </c>
      <c r="H19" s="5">
        <f>'[3]CostFlex, Winter'!H19*(1+[4]Main!$B$6)^(Main!$B$7-2020)</f>
        <v>27.00280558404851</v>
      </c>
      <c r="I19" s="5">
        <f>'[3]CostFlex, Winter'!I19*(1+[4]Main!$B$6)^(Main!$B$7-2020)</f>
        <v>15.081548893756873</v>
      </c>
      <c r="J19" s="5">
        <f>'[3]CostFlex, Winter'!J19*(1+[4]Main!$B$6)^(Main!$B$7-2020)</f>
        <v>6.8208623233091359</v>
      </c>
      <c r="K19" s="5">
        <f>'[3]CostFlex, Winter'!K19*(1+[4]Main!$B$6)^(Main!$B$7-2020)</f>
        <v>4.8929620601913477</v>
      </c>
      <c r="L19" s="5">
        <f>'[3]CostFlex, Winter'!L19*(1+[4]Main!$B$6)^(Main!$B$7-2020)</f>
        <v>4.258463239418405</v>
      </c>
      <c r="M19" s="5">
        <f>'[3]CostFlex, Winter'!M19*(1+[4]Main!$B$6)^(Main!$B$7-2020)</f>
        <v>6.27177680533255</v>
      </c>
      <c r="N19" s="5">
        <f>'[3]CostFlex, Winter'!N19*(1+[4]Main!$B$6)^(Main!$B$7-2020)</f>
        <v>4.8685582593923886</v>
      </c>
      <c r="O19" s="5">
        <f>'[3]CostFlex, Winter'!O19*(1+[4]Main!$B$6)^(Main!$B$7-2020)</f>
        <v>5.2346152713767786</v>
      </c>
      <c r="P19" s="5">
        <f>'[3]CostFlex, Winter'!P19*(1+[4]Main!$B$6)^(Main!$B$7-2020)</f>
        <v>5.3688361757710554</v>
      </c>
      <c r="Q19" s="5">
        <f>'[3]CostFlex, Winter'!Q19*(1+[4]Main!$B$6)^(Main!$B$7-2020)</f>
        <v>5.4786532793663723</v>
      </c>
      <c r="R19" s="5">
        <f>'[3]CostFlex, Winter'!R19*(1+[4]Main!$B$6)^(Main!$B$7-2020)</f>
        <v>4.8685582593923886</v>
      </c>
      <c r="S19" s="5">
        <f>'[3]CostFlex, Winter'!S19*(1+[4]Main!$B$6)^(Main!$B$7-2020)</f>
        <v>4.8685582593923886</v>
      </c>
      <c r="T19" s="5">
        <f>'[3]CostFlex, Winter'!T19*(1+[4]Main!$B$6)^(Main!$B$7-2020)</f>
        <v>5.6616817853585664</v>
      </c>
      <c r="U19" s="5">
        <f>'[3]CostFlex, Winter'!U19*(1+[4]Main!$B$6)^(Main!$B$7-2020)</f>
        <v>6.5768243153195423</v>
      </c>
      <c r="V19" s="5">
        <f>'[3]CostFlex, Winter'!V19*(1+[4]Main!$B$6)^(Main!$B$7-2020)</f>
        <v>4.8685582593923886</v>
      </c>
      <c r="W19" s="5">
        <f>'[3]CostFlex, Winter'!W19*(1+[4]Main!$B$6)^(Main!$B$7-2020)</f>
        <v>4.8685582593923886</v>
      </c>
      <c r="X19" s="5">
        <f>'[3]CostFlex, Winter'!X19*(1+[4]Main!$B$6)^(Main!$B$7-2020)</f>
        <v>7.3089383392883231</v>
      </c>
      <c r="Y19" s="5">
        <f>'[3]CostFlex, Winter'!Y19*(1+[4]Main!$B$6)^(Main!$B$7-2020)</f>
        <v>11.652814881503087</v>
      </c>
    </row>
    <row r="20" spans="1:25" x14ac:dyDescent="0.25">
      <c r="A20">
        <v>91</v>
      </c>
      <c r="B20" s="5">
        <f>'[3]CostFlex, Winter'!B20*(1+[4]Main!$B$6)^(Main!$B$7-2020)</f>
        <v>22.341679631447274</v>
      </c>
      <c r="C20" s="5">
        <f>'[3]CostFlex, Winter'!C20*(1+[4]Main!$B$6)^(Main!$B$7-2020)</f>
        <v>22.9273708506223</v>
      </c>
      <c r="D20" s="5">
        <f>'[3]CostFlex, Winter'!D20*(1+[4]Main!$B$6)^(Main!$B$7-2020)</f>
        <v>27.307853094035501</v>
      </c>
      <c r="E20" s="5">
        <f>'[3]CostFlex, Winter'!E20*(1+[4]Main!$B$6)^(Main!$B$7-2020)</f>
        <v>29.711627472732999</v>
      </c>
      <c r="F20" s="5">
        <f>'[3]CostFlex, Winter'!F20*(1+[4]Main!$B$6)^(Main!$B$7-2020)</f>
        <v>30.516952899098658</v>
      </c>
      <c r="G20" s="5">
        <f>'[3]CostFlex, Winter'!G20*(1+[4]Main!$B$6)^(Main!$B$7-2020)</f>
        <v>24.989492018134367</v>
      </c>
      <c r="H20" s="5">
        <f>'[3]CostFlex, Winter'!H20*(1+[4]Main!$B$6)^(Main!$B$7-2020)</f>
        <v>27.00280558404851</v>
      </c>
      <c r="I20" s="5">
        <f>'[3]CostFlex, Winter'!I20*(1+[4]Main!$B$6)^(Main!$B$7-2020)</f>
        <v>15.081548893756873</v>
      </c>
      <c r="J20" s="5">
        <f>'[3]CostFlex, Winter'!J20*(1+[4]Main!$B$6)^(Main!$B$7-2020)</f>
        <v>6.8208623233091359</v>
      </c>
      <c r="K20" s="5">
        <f>'[3]CostFlex, Winter'!K20*(1+[4]Main!$B$6)^(Main!$B$7-2020)</f>
        <v>4.8929620601913477</v>
      </c>
      <c r="L20" s="5">
        <f>'[3]CostFlex, Winter'!L20*(1+[4]Main!$B$6)^(Main!$B$7-2020)</f>
        <v>4.258463239418405</v>
      </c>
      <c r="M20" s="5">
        <f>'[3]CostFlex, Winter'!M20*(1+[4]Main!$B$6)^(Main!$B$7-2020)</f>
        <v>6.27177680533255</v>
      </c>
      <c r="N20" s="5">
        <f>'[3]CostFlex, Winter'!N20*(1+[4]Main!$B$6)^(Main!$B$7-2020)</f>
        <v>4.8685582593923886</v>
      </c>
      <c r="O20" s="5">
        <f>'[3]CostFlex, Winter'!O20*(1+[4]Main!$B$6)^(Main!$B$7-2020)</f>
        <v>5.2346152713767786</v>
      </c>
      <c r="P20" s="5">
        <f>'[3]CostFlex, Winter'!P20*(1+[4]Main!$B$6)^(Main!$B$7-2020)</f>
        <v>5.3688361757710554</v>
      </c>
      <c r="Q20" s="5">
        <f>'[3]CostFlex, Winter'!Q20*(1+[4]Main!$B$6)^(Main!$B$7-2020)</f>
        <v>5.4786532793663723</v>
      </c>
      <c r="R20" s="5">
        <f>'[3]CostFlex, Winter'!R20*(1+[4]Main!$B$6)^(Main!$B$7-2020)</f>
        <v>4.8685582593923886</v>
      </c>
      <c r="S20" s="5">
        <f>'[3]CostFlex, Winter'!S20*(1+[4]Main!$B$6)^(Main!$B$7-2020)</f>
        <v>4.8685582593923886</v>
      </c>
      <c r="T20" s="5">
        <f>'[3]CostFlex, Winter'!T20*(1+[4]Main!$B$6)^(Main!$B$7-2020)</f>
        <v>5.6616817853585664</v>
      </c>
      <c r="U20" s="5">
        <f>'[3]CostFlex, Winter'!U20*(1+[4]Main!$B$6)^(Main!$B$7-2020)</f>
        <v>6.5768243153195423</v>
      </c>
      <c r="V20" s="5">
        <f>'[3]CostFlex, Winter'!V20*(1+[4]Main!$B$6)^(Main!$B$7-2020)</f>
        <v>4.8685582593923886</v>
      </c>
      <c r="W20" s="5">
        <f>'[3]CostFlex, Winter'!W20*(1+[4]Main!$B$6)^(Main!$B$7-2020)</f>
        <v>4.8685582593923886</v>
      </c>
      <c r="X20" s="5">
        <f>'[3]CostFlex, Winter'!X20*(1+[4]Main!$B$6)^(Main!$B$7-2020)</f>
        <v>7.3089383392883231</v>
      </c>
      <c r="Y20" s="5">
        <f>'[3]CostFlex, Winter'!Y20*(1+[4]Main!$B$6)^(Main!$B$7-2020)</f>
        <v>11.652814881503087</v>
      </c>
    </row>
    <row r="21" spans="1:25" x14ac:dyDescent="0.25">
      <c r="A21">
        <v>103</v>
      </c>
      <c r="B21" s="5">
        <f>'[3]CostFlex, Winter'!B21*(1+[4]Main!$B$6)^(Main!$B$7-2020)</f>
        <v>22.341679631447274</v>
      </c>
      <c r="C21" s="5">
        <f>'[3]CostFlex, Winter'!C21*(1+[4]Main!$B$6)^(Main!$B$7-2020)</f>
        <v>22.9273708506223</v>
      </c>
      <c r="D21" s="5">
        <f>'[3]CostFlex, Winter'!D21*(1+[4]Main!$B$6)^(Main!$B$7-2020)</f>
        <v>27.307853094035501</v>
      </c>
      <c r="E21" s="5">
        <f>'[3]CostFlex, Winter'!E21*(1+[4]Main!$B$6)^(Main!$B$7-2020)</f>
        <v>29.711627472732999</v>
      </c>
      <c r="F21" s="5">
        <f>'[3]CostFlex, Winter'!F21*(1+[4]Main!$B$6)^(Main!$B$7-2020)</f>
        <v>30.516952899098658</v>
      </c>
      <c r="G21" s="5">
        <f>'[3]CostFlex, Winter'!G21*(1+[4]Main!$B$6)^(Main!$B$7-2020)</f>
        <v>24.989492018134367</v>
      </c>
      <c r="H21" s="5">
        <f>'[3]CostFlex, Winter'!H21*(1+[4]Main!$B$6)^(Main!$B$7-2020)</f>
        <v>27.00280558404851</v>
      </c>
      <c r="I21" s="5">
        <f>'[3]CostFlex, Winter'!I21*(1+[4]Main!$B$6)^(Main!$B$7-2020)</f>
        <v>15.081548893756873</v>
      </c>
      <c r="J21" s="5">
        <f>'[3]CostFlex, Winter'!J21*(1+[4]Main!$B$6)^(Main!$B$7-2020)</f>
        <v>6.8208623233091359</v>
      </c>
      <c r="K21" s="5">
        <f>'[3]CostFlex, Winter'!K21*(1+[4]Main!$B$6)^(Main!$B$7-2020)</f>
        <v>4.8929620601913477</v>
      </c>
      <c r="L21" s="5">
        <f>'[3]CostFlex, Winter'!L21*(1+[4]Main!$B$6)^(Main!$B$7-2020)</f>
        <v>4.258463239418405</v>
      </c>
      <c r="M21" s="5">
        <f>'[3]CostFlex, Winter'!M21*(1+[4]Main!$B$6)^(Main!$B$7-2020)</f>
        <v>6.27177680533255</v>
      </c>
      <c r="N21" s="5">
        <f>'[3]CostFlex, Winter'!N21*(1+[4]Main!$B$6)^(Main!$B$7-2020)</f>
        <v>4.8685582593923886</v>
      </c>
      <c r="O21" s="5">
        <f>'[3]CostFlex, Winter'!O21*(1+[4]Main!$B$6)^(Main!$B$7-2020)</f>
        <v>5.2346152713767786</v>
      </c>
      <c r="P21" s="5">
        <f>'[3]CostFlex, Winter'!P21*(1+[4]Main!$B$6)^(Main!$B$7-2020)</f>
        <v>5.3688361757710554</v>
      </c>
      <c r="Q21" s="5">
        <f>'[3]CostFlex, Winter'!Q21*(1+[4]Main!$B$6)^(Main!$B$7-2020)</f>
        <v>5.4786532793663723</v>
      </c>
      <c r="R21" s="5">
        <f>'[3]CostFlex, Winter'!R21*(1+[4]Main!$B$6)^(Main!$B$7-2020)</f>
        <v>4.8685582593923886</v>
      </c>
      <c r="S21" s="5">
        <f>'[3]CostFlex, Winter'!S21*(1+[4]Main!$B$6)^(Main!$B$7-2020)</f>
        <v>4.8685582593923886</v>
      </c>
      <c r="T21" s="5">
        <f>'[3]CostFlex, Winter'!T21*(1+[4]Main!$B$6)^(Main!$B$7-2020)</f>
        <v>5.6616817853585664</v>
      </c>
      <c r="U21" s="5">
        <f>'[3]CostFlex, Winter'!U21*(1+[4]Main!$B$6)^(Main!$B$7-2020)</f>
        <v>6.5768243153195423</v>
      </c>
      <c r="V21" s="5">
        <f>'[3]CostFlex, Winter'!V21*(1+[4]Main!$B$6)^(Main!$B$7-2020)</f>
        <v>4.8685582593923886</v>
      </c>
      <c r="W21" s="5">
        <f>'[3]CostFlex, Winter'!W21*(1+[4]Main!$B$6)^(Main!$B$7-2020)</f>
        <v>4.8685582593923886</v>
      </c>
      <c r="X21" s="5">
        <f>'[3]CostFlex, Winter'!X21*(1+[4]Main!$B$6)^(Main!$B$7-2020)</f>
        <v>7.3089383392883231</v>
      </c>
      <c r="Y21" s="5">
        <f>'[3]CostFlex, Winter'!Y21*(1+[4]Main!$B$6)^(Main!$B$7-2020)</f>
        <v>11.652814881503087</v>
      </c>
    </row>
    <row r="22" spans="1:25" x14ac:dyDescent="0.25">
      <c r="A22">
        <v>65</v>
      </c>
      <c r="B22" s="5">
        <f>'[3]CostFlex, Winter'!B22*(1+[4]Main!$B$6)^(Main!$B$7-2020)</f>
        <v>22.341679631447274</v>
      </c>
      <c r="C22" s="5">
        <f>'[3]CostFlex, Winter'!C22*(1+[4]Main!$B$6)^(Main!$B$7-2020)</f>
        <v>22.9273708506223</v>
      </c>
      <c r="D22" s="5">
        <f>'[3]CostFlex, Winter'!D22*(1+[4]Main!$B$6)^(Main!$B$7-2020)</f>
        <v>27.307853094035501</v>
      </c>
      <c r="E22" s="5">
        <f>'[3]CostFlex, Winter'!E22*(1+[4]Main!$B$6)^(Main!$B$7-2020)</f>
        <v>29.711627472732999</v>
      </c>
      <c r="F22" s="5">
        <f>'[3]CostFlex, Winter'!F22*(1+[4]Main!$B$6)^(Main!$B$7-2020)</f>
        <v>30.516952899098658</v>
      </c>
      <c r="G22" s="5">
        <f>'[3]CostFlex, Winter'!G22*(1+[4]Main!$B$6)^(Main!$B$7-2020)</f>
        <v>24.989492018134367</v>
      </c>
      <c r="H22" s="5">
        <f>'[3]CostFlex, Winter'!H22*(1+[4]Main!$B$6)^(Main!$B$7-2020)</f>
        <v>27.00280558404851</v>
      </c>
      <c r="I22" s="5">
        <f>'[3]CostFlex, Winter'!I22*(1+[4]Main!$B$6)^(Main!$B$7-2020)</f>
        <v>15.081548893756873</v>
      </c>
      <c r="J22" s="5">
        <f>'[3]CostFlex, Winter'!J22*(1+[4]Main!$B$6)^(Main!$B$7-2020)</f>
        <v>6.8208623233091359</v>
      </c>
      <c r="K22" s="5">
        <f>'[3]CostFlex, Winter'!K22*(1+[4]Main!$B$6)^(Main!$B$7-2020)</f>
        <v>4.8929620601913477</v>
      </c>
      <c r="L22" s="5">
        <f>'[3]CostFlex, Winter'!L22*(1+[4]Main!$B$6)^(Main!$B$7-2020)</f>
        <v>4.258463239418405</v>
      </c>
      <c r="M22" s="5">
        <f>'[3]CostFlex, Winter'!M22*(1+[4]Main!$B$6)^(Main!$B$7-2020)</f>
        <v>6.27177680533255</v>
      </c>
      <c r="N22" s="5">
        <f>'[3]CostFlex, Winter'!N22*(1+[4]Main!$B$6)^(Main!$B$7-2020)</f>
        <v>4.8685582593923886</v>
      </c>
      <c r="O22" s="5">
        <f>'[3]CostFlex, Winter'!O22*(1+[4]Main!$B$6)^(Main!$B$7-2020)</f>
        <v>5.2346152713767786</v>
      </c>
      <c r="P22" s="5">
        <f>'[3]CostFlex, Winter'!P22*(1+[4]Main!$B$6)^(Main!$B$7-2020)</f>
        <v>5.3688361757710554</v>
      </c>
      <c r="Q22" s="5">
        <f>'[3]CostFlex, Winter'!Q22*(1+[4]Main!$B$6)^(Main!$B$7-2020)</f>
        <v>5.4786532793663723</v>
      </c>
      <c r="R22" s="5">
        <f>'[3]CostFlex, Winter'!R22*(1+[4]Main!$B$6)^(Main!$B$7-2020)</f>
        <v>4.8685582593923886</v>
      </c>
      <c r="S22" s="5">
        <f>'[3]CostFlex, Winter'!S22*(1+[4]Main!$B$6)^(Main!$B$7-2020)</f>
        <v>4.8685582593923886</v>
      </c>
      <c r="T22" s="5">
        <f>'[3]CostFlex, Winter'!T22*(1+[4]Main!$B$6)^(Main!$B$7-2020)</f>
        <v>5.6616817853585664</v>
      </c>
      <c r="U22" s="5">
        <f>'[3]CostFlex, Winter'!U22*(1+[4]Main!$B$6)^(Main!$B$7-2020)</f>
        <v>6.5768243153195423</v>
      </c>
      <c r="V22" s="5">
        <f>'[3]CostFlex, Winter'!V22*(1+[4]Main!$B$6)^(Main!$B$7-2020)</f>
        <v>4.8685582593923886</v>
      </c>
      <c r="W22" s="5">
        <f>'[3]CostFlex, Winter'!W22*(1+[4]Main!$B$6)^(Main!$B$7-2020)</f>
        <v>4.8685582593923886</v>
      </c>
      <c r="X22" s="5">
        <f>'[3]CostFlex, Winter'!X22*(1+[4]Main!$B$6)^(Main!$B$7-2020)</f>
        <v>7.3089383392883231</v>
      </c>
      <c r="Y22" s="5">
        <f>'[3]CostFlex, Winter'!Y22*(1+[4]Main!$B$6)^(Main!$B$7-2020)</f>
        <v>11.652814881503087</v>
      </c>
    </row>
    <row r="23" spans="1:25" x14ac:dyDescent="0.25">
      <c r="A23">
        <v>89</v>
      </c>
      <c r="B23" s="5">
        <f>'[3]CostFlex, Winter'!B23*(1+[4]Main!$B$6)^(Main!$B$7-2020)</f>
        <v>22.341679631447274</v>
      </c>
      <c r="C23" s="5">
        <f>'[3]CostFlex, Winter'!C23*(1+[4]Main!$B$6)^(Main!$B$7-2020)</f>
        <v>22.9273708506223</v>
      </c>
      <c r="D23" s="5">
        <f>'[3]CostFlex, Winter'!D23*(1+[4]Main!$B$6)^(Main!$B$7-2020)</f>
        <v>27.307853094035501</v>
      </c>
      <c r="E23" s="5">
        <f>'[3]CostFlex, Winter'!E23*(1+[4]Main!$B$6)^(Main!$B$7-2020)</f>
        <v>29.711627472732999</v>
      </c>
      <c r="F23" s="5">
        <f>'[3]CostFlex, Winter'!F23*(1+[4]Main!$B$6)^(Main!$B$7-2020)</f>
        <v>30.516952899098658</v>
      </c>
      <c r="G23" s="5">
        <f>'[3]CostFlex, Winter'!G23*(1+[4]Main!$B$6)^(Main!$B$7-2020)</f>
        <v>24.989492018134367</v>
      </c>
      <c r="H23" s="5">
        <f>'[3]CostFlex, Winter'!H23*(1+[4]Main!$B$6)^(Main!$B$7-2020)</f>
        <v>27.00280558404851</v>
      </c>
      <c r="I23" s="5">
        <f>'[3]CostFlex, Winter'!I23*(1+[4]Main!$B$6)^(Main!$B$7-2020)</f>
        <v>15.081548893756873</v>
      </c>
      <c r="J23" s="5">
        <f>'[3]CostFlex, Winter'!J23*(1+[4]Main!$B$6)^(Main!$B$7-2020)</f>
        <v>6.8208623233091359</v>
      </c>
      <c r="K23" s="5">
        <f>'[3]CostFlex, Winter'!K23*(1+[4]Main!$B$6)^(Main!$B$7-2020)</f>
        <v>4.8929620601913477</v>
      </c>
      <c r="L23" s="5">
        <f>'[3]CostFlex, Winter'!L23*(1+[4]Main!$B$6)^(Main!$B$7-2020)</f>
        <v>4.258463239418405</v>
      </c>
      <c r="M23" s="5">
        <f>'[3]CostFlex, Winter'!M23*(1+[4]Main!$B$6)^(Main!$B$7-2020)</f>
        <v>6.27177680533255</v>
      </c>
      <c r="N23" s="5">
        <f>'[3]CostFlex, Winter'!N23*(1+[4]Main!$B$6)^(Main!$B$7-2020)</f>
        <v>4.8685582593923886</v>
      </c>
      <c r="O23" s="5">
        <f>'[3]CostFlex, Winter'!O23*(1+[4]Main!$B$6)^(Main!$B$7-2020)</f>
        <v>5.2346152713767786</v>
      </c>
      <c r="P23" s="5">
        <f>'[3]CostFlex, Winter'!P23*(1+[4]Main!$B$6)^(Main!$B$7-2020)</f>
        <v>5.3688361757710554</v>
      </c>
      <c r="Q23" s="5">
        <f>'[3]CostFlex, Winter'!Q23*(1+[4]Main!$B$6)^(Main!$B$7-2020)</f>
        <v>5.4786532793663723</v>
      </c>
      <c r="R23" s="5">
        <f>'[3]CostFlex, Winter'!R23*(1+[4]Main!$B$6)^(Main!$B$7-2020)</f>
        <v>4.8685582593923886</v>
      </c>
      <c r="S23" s="5">
        <f>'[3]CostFlex, Winter'!S23*(1+[4]Main!$B$6)^(Main!$B$7-2020)</f>
        <v>4.8685582593923886</v>
      </c>
      <c r="T23" s="5">
        <f>'[3]CostFlex, Winter'!T23*(1+[4]Main!$B$6)^(Main!$B$7-2020)</f>
        <v>5.6616817853585664</v>
      </c>
      <c r="U23" s="5">
        <f>'[3]CostFlex, Winter'!U23*(1+[4]Main!$B$6)^(Main!$B$7-2020)</f>
        <v>6.5768243153195423</v>
      </c>
      <c r="V23" s="5">
        <f>'[3]CostFlex, Winter'!V23*(1+[4]Main!$B$6)^(Main!$B$7-2020)</f>
        <v>4.8685582593923886</v>
      </c>
      <c r="W23" s="5">
        <f>'[3]CostFlex, Winter'!W23*(1+[4]Main!$B$6)^(Main!$B$7-2020)</f>
        <v>4.8685582593923886</v>
      </c>
      <c r="X23" s="5">
        <f>'[3]CostFlex, Winter'!X23*(1+[4]Main!$B$6)^(Main!$B$7-2020)</f>
        <v>7.3089383392883231</v>
      </c>
      <c r="Y23" s="5">
        <f>'[3]CostFlex, Winter'!Y23*(1+[4]Main!$B$6)^(Main!$B$7-2020)</f>
        <v>11.652814881503087</v>
      </c>
    </row>
    <row r="24" spans="1:25" x14ac:dyDescent="0.25">
      <c r="A24">
        <v>37</v>
      </c>
      <c r="B24" s="5">
        <f>'[3]CostFlex, Winter'!B24*(1+[4]Main!$B$6)^(Main!$B$7-2020)</f>
        <v>22.341679631447274</v>
      </c>
      <c r="C24" s="5">
        <f>'[3]CostFlex, Winter'!C24*(1+[4]Main!$B$6)^(Main!$B$7-2020)</f>
        <v>22.9273708506223</v>
      </c>
      <c r="D24" s="5">
        <f>'[3]CostFlex, Winter'!D24*(1+[4]Main!$B$6)^(Main!$B$7-2020)</f>
        <v>27.307853094035501</v>
      </c>
      <c r="E24" s="5">
        <f>'[3]CostFlex, Winter'!E24*(1+[4]Main!$B$6)^(Main!$B$7-2020)</f>
        <v>29.711627472732999</v>
      </c>
      <c r="F24" s="5">
        <f>'[3]CostFlex, Winter'!F24*(1+[4]Main!$B$6)^(Main!$B$7-2020)</f>
        <v>30.516952899098658</v>
      </c>
      <c r="G24" s="5">
        <f>'[3]CostFlex, Winter'!G24*(1+[4]Main!$B$6)^(Main!$B$7-2020)</f>
        <v>24.989492018134367</v>
      </c>
      <c r="H24" s="5">
        <f>'[3]CostFlex, Winter'!H24*(1+[4]Main!$B$6)^(Main!$B$7-2020)</f>
        <v>27.00280558404851</v>
      </c>
      <c r="I24" s="5">
        <f>'[3]CostFlex, Winter'!I24*(1+[4]Main!$B$6)^(Main!$B$7-2020)</f>
        <v>15.081548893756873</v>
      </c>
      <c r="J24" s="5">
        <f>'[3]CostFlex, Winter'!J24*(1+[4]Main!$B$6)^(Main!$B$7-2020)</f>
        <v>6.8208623233091359</v>
      </c>
      <c r="K24" s="5">
        <f>'[3]CostFlex, Winter'!K24*(1+[4]Main!$B$6)^(Main!$B$7-2020)</f>
        <v>4.8929620601913477</v>
      </c>
      <c r="L24" s="5">
        <f>'[3]CostFlex, Winter'!L24*(1+[4]Main!$B$6)^(Main!$B$7-2020)</f>
        <v>4.258463239418405</v>
      </c>
      <c r="M24" s="5">
        <f>'[3]CostFlex, Winter'!M24*(1+[4]Main!$B$6)^(Main!$B$7-2020)</f>
        <v>6.27177680533255</v>
      </c>
      <c r="N24" s="5">
        <f>'[3]CostFlex, Winter'!N24*(1+[4]Main!$B$6)^(Main!$B$7-2020)</f>
        <v>4.8685582593923886</v>
      </c>
      <c r="O24" s="5">
        <f>'[3]CostFlex, Winter'!O24*(1+[4]Main!$B$6)^(Main!$B$7-2020)</f>
        <v>5.2346152713767786</v>
      </c>
      <c r="P24" s="5">
        <f>'[3]CostFlex, Winter'!P24*(1+[4]Main!$B$6)^(Main!$B$7-2020)</f>
        <v>5.3688361757710554</v>
      </c>
      <c r="Q24" s="5">
        <f>'[3]CostFlex, Winter'!Q24*(1+[4]Main!$B$6)^(Main!$B$7-2020)</f>
        <v>5.4786532793663723</v>
      </c>
      <c r="R24" s="5">
        <f>'[3]CostFlex, Winter'!R24*(1+[4]Main!$B$6)^(Main!$B$7-2020)</f>
        <v>4.8685582593923886</v>
      </c>
      <c r="S24" s="5">
        <f>'[3]CostFlex, Winter'!S24*(1+[4]Main!$B$6)^(Main!$B$7-2020)</f>
        <v>4.8685582593923886</v>
      </c>
      <c r="T24" s="5">
        <f>'[3]CostFlex, Winter'!T24*(1+[4]Main!$B$6)^(Main!$B$7-2020)</f>
        <v>5.6616817853585664</v>
      </c>
      <c r="U24" s="5">
        <f>'[3]CostFlex, Winter'!U24*(1+[4]Main!$B$6)^(Main!$B$7-2020)</f>
        <v>6.5768243153195423</v>
      </c>
      <c r="V24" s="5">
        <f>'[3]CostFlex, Winter'!V24*(1+[4]Main!$B$6)^(Main!$B$7-2020)</f>
        <v>4.8685582593923886</v>
      </c>
      <c r="W24" s="5">
        <f>'[3]CostFlex, Winter'!W24*(1+[4]Main!$B$6)^(Main!$B$7-2020)</f>
        <v>4.8685582593923886</v>
      </c>
      <c r="X24" s="5">
        <f>'[3]CostFlex, Winter'!X24*(1+[4]Main!$B$6)^(Main!$B$7-2020)</f>
        <v>7.3089383392883231</v>
      </c>
      <c r="Y24" s="5">
        <f>'[3]CostFlex, Winter'!Y24*(1+[4]Main!$B$6)^(Main!$B$7-2020)</f>
        <v>11.652814881503087</v>
      </c>
    </row>
    <row r="25" spans="1:25" x14ac:dyDescent="0.25">
      <c r="A25">
        <v>40</v>
      </c>
      <c r="B25" s="5">
        <f>'[3]CostFlex, Winter'!B25*(1+[4]Main!$B$6)^(Main!$B$7-2020)</f>
        <v>22.341679631447274</v>
      </c>
      <c r="C25" s="5">
        <f>'[3]CostFlex, Winter'!C25*(1+[4]Main!$B$6)^(Main!$B$7-2020)</f>
        <v>22.9273708506223</v>
      </c>
      <c r="D25" s="5">
        <f>'[3]CostFlex, Winter'!D25*(1+[4]Main!$B$6)^(Main!$B$7-2020)</f>
        <v>27.307853094035501</v>
      </c>
      <c r="E25" s="5">
        <f>'[3]CostFlex, Winter'!E25*(1+[4]Main!$B$6)^(Main!$B$7-2020)</f>
        <v>29.711627472732999</v>
      </c>
      <c r="F25" s="5">
        <f>'[3]CostFlex, Winter'!F25*(1+[4]Main!$B$6)^(Main!$B$7-2020)</f>
        <v>30.516952899098658</v>
      </c>
      <c r="G25" s="5">
        <f>'[3]CostFlex, Winter'!G25*(1+[4]Main!$B$6)^(Main!$B$7-2020)</f>
        <v>24.989492018134367</v>
      </c>
      <c r="H25" s="5">
        <f>'[3]CostFlex, Winter'!H25*(1+[4]Main!$B$6)^(Main!$B$7-2020)</f>
        <v>27.00280558404851</v>
      </c>
      <c r="I25" s="5">
        <f>'[3]CostFlex, Winter'!I25*(1+[4]Main!$B$6)^(Main!$B$7-2020)</f>
        <v>15.081548893756873</v>
      </c>
      <c r="J25" s="5">
        <f>'[3]CostFlex, Winter'!J25*(1+[4]Main!$B$6)^(Main!$B$7-2020)</f>
        <v>6.8208623233091359</v>
      </c>
      <c r="K25" s="5">
        <f>'[3]CostFlex, Winter'!K25*(1+[4]Main!$B$6)^(Main!$B$7-2020)</f>
        <v>4.8929620601913477</v>
      </c>
      <c r="L25" s="5">
        <f>'[3]CostFlex, Winter'!L25*(1+[4]Main!$B$6)^(Main!$B$7-2020)</f>
        <v>4.258463239418405</v>
      </c>
      <c r="M25" s="5">
        <f>'[3]CostFlex, Winter'!M25*(1+[4]Main!$B$6)^(Main!$B$7-2020)</f>
        <v>6.27177680533255</v>
      </c>
      <c r="N25" s="5">
        <f>'[3]CostFlex, Winter'!N25*(1+[4]Main!$B$6)^(Main!$B$7-2020)</f>
        <v>4.8685582593923886</v>
      </c>
      <c r="O25" s="5">
        <f>'[3]CostFlex, Winter'!O25*(1+[4]Main!$B$6)^(Main!$B$7-2020)</f>
        <v>5.2346152713767786</v>
      </c>
      <c r="P25" s="5">
        <f>'[3]CostFlex, Winter'!P25*(1+[4]Main!$B$6)^(Main!$B$7-2020)</f>
        <v>5.3688361757710554</v>
      </c>
      <c r="Q25" s="5">
        <f>'[3]CostFlex, Winter'!Q25*(1+[4]Main!$B$6)^(Main!$B$7-2020)</f>
        <v>5.4786532793663723</v>
      </c>
      <c r="R25" s="5">
        <f>'[3]CostFlex, Winter'!R25*(1+[4]Main!$B$6)^(Main!$B$7-2020)</f>
        <v>4.8685582593923886</v>
      </c>
      <c r="S25" s="5">
        <f>'[3]CostFlex, Winter'!S25*(1+[4]Main!$B$6)^(Main!$B$7-2020)</f>
        <v>4.8685582593923886</v>
      </c>
      <c r="T25" s="5">
        <f>'[3]CostFlex, Winter'!T25*(1+[4]Main!$B$6)^(Main!$B$7-2020)</f>
        <v>5.6616817853585664</v>
      </c>
      <c r="U25" s="5">
        <f>'[3]CostFlex, Winter'!U25*(1+[4]Main!$B$6)^(Main!$B$7-2020)</f>
        <v>6.5768243153195423</v>
      </c>
      <c r="V25" s="5">
        <f>'[3]CostFlex, Winter'!V25*(1+[4]Main!$B$6)^(Main!$B$7-2020)</f>
        <v>4.8685582593923886</v>
      </c>
      <c r="W25" s="5">
        <f>'[3]CostFlex, Winter'!W25*(1+[4]Main!$B$6)^(Main!$B$7-2020)</f>
        <v>4.8685582593923886</v>
      </c>
      <c r="X25" s="5">
        <f>'[3]CostFlex, Winter'!X25*(1+[4]Main!$B$6)^(Main!$B$7-2020)</f>
        <v>7.3089383392883231</v>
      </c>
      <c r="Y25" s="5">
        <f>'[3]CostFlex, Winter'!Y25*(1+[4]Main!$B$6)^(Main!$B$7-2020)</f>
        <v>11.652814881503087</v>
      </c>
    </row>
    <row r="26" spans="1:25" x14ac:dyDescent="0.25">
      <c r="A26">
        <v>8</v>
      </c>
      <c r="B26" s="5">
        <f>'[3]CostFlex, Winter'!B26*(1+[4]Main!$B$6)^(Main!$B$7-2020)</f>
        <v>22.341679631447274</v>
      </c>
      <c r="C26" s="5">
        <f>'[3]CostFlex, Winter'!C26*(1+[4]Main!$B$6)^(Main!$B$7-2020)</f>
        <v>22.9273708506223</v>
      </c>
      <c r="D26" s="5">
        <f>'[3]CostFlex, Winter'!D26*(1+[4]Main!$B$6)^(Main!$B$7-2020)</f>
        <v>27.307853094035501</v>
      </c>
      <c r="E26" s="5">
        <f>'[3]CostFlex, Winter'!E26*(1+[4]Main!$B$6)^(Main!$B$7-2020)</f>
        <v>29.711627472732999</v>
      </c>
      <c r="F26" s="5">
        <f>'[3]CostFlex, Winter'!F26*(1+[4]Main!$B$6)^(Main!$B$7-2020)</f>
        <v>30.516952899098658</v>
      </c>
      <c r="G26" s="5">
        <f>'[3]CostFlex, Winter'!G26*(1+[4]Main!$B$6)^(Main!$B$7-2020)</f>
        <v>24.989492018134367</v>
      </c>
      <c r="H26" s="5">
        <f>'[3]CostFlex, Winter'!H26*(1+[4]Main!$B$6)^(Main!$B$7-2020)</f>
        <v>27.00280558404851</v>
      </c>
      <c r="I26" s="5">
        <f>'[3]CostFlex, Winter'!I26*(1+[4]Main!$B$6)^(Main!$B$7-2020)</f>
        <v>15.081548893756873</v>
      </c>
      <c r="J26" s="5">
        <f>'[3]CostFlex, Winter'!J26*(1+[4]Main!$B$6)^(Main!$B$7-2020)</f>
        <v>6.8208623233091359</v>
      </c>
      <c r="K26" s="5">
        <f>'[3]CostFlex, Winter'!K26*(1+[4]Main!$B$6)^(Main!$B$7-2020)</f>
        <v>4.8929620601913477</v>
      </c>
      <c r="L26" s="5">
        <f>'[3]CostFlex, Winter'!L26*(1+[4]Main!$B$6)^(Main!$B$7-2020)</f>
        <v>4.258463239418405</v>
      </c>
      <c r="M26" s="5">
        <f>'[3]CostFlex, Winter'!M26*(1+[4]Main!$B$6)^(Main!$B$7-2020)</f>
        <v>6.27177680533255</v>
      </c>
      <c r="N26" s="5">
        <f>'[3]CostFlex, Winter'!N26*(1+[4]Main!$B$6)^(Main!$B$7-2020)</f>
        <v>4.8685582593923886</v>
      </c>
      <c r="O26" s="5">
        <f>'[3]CostFlex, Winter'!O26*(1+[4]Main!$B$6)^(Main!$B$7-2020)</f>
        <v>5.2346152713767786</v>
      </c>
      <c r="P26" s="5">
        <f>'[3]CostFlex, Winter'!P26*(1+[4]Main!$B$6)^(Main!$B$7-2020)</f>
        <v>5.3688361757710554</v>
      </c>
      <c r="Q26" s="5">
        <f>'[3]CostFlex, Winter'!Q26*(1+[4]Main!$B$6)^(Main!$B$7-2020)</f>
        <v>5.4786532793663723</v>
      </c>
      <c r="R26" s="5">
        <f>'[3]CostFlex, Winter'!R26*(1+[4]Main!$B$6)^(Main!$B$7-2020)</f>
        <v>4.8685582593923886</v>
      </c>
      <c r="S26" s="5">
        <f>'[3]CostFlex, Winter'!S26*(1+[4]Main!$B$6)^(Main!$B$7-2020)</f>
        <v>4.8685582593923886</v>
      </c>
      <c r="T26" s="5">
        <f>'[3]CostFlex, Winter'!T26*(1+[4]Main!$B$6)^(Main!$B$7-2020)</f>
        <v>5.6616817853585664</v>
      </c>
      <c r="U26" s="5">
        <f>'[3]CostFlex, Winter'!U26*(1+[4]Main!$B$6)^(Main!$B$7-2020)</f>
        <v>6.5768243153195423</v>
      </c>
      <c r="V26" s="5">
        <f>'[3]CostFlex, Winter'!V26*(1+[4]Main!$B$6)^(Main!$B$7-2020)</f>
        <v>4.8685582593923886</v>
      </c>
      <c r="W26" s="5">
        <f>'[3]CostFlex, Winter'!W26*(1+[4]Main!$B$6)^(Main!$B$7-2020)</f>
        <v>4.8685582593923886</v>
      </c>
      <c r="X26" s="5">
        <f>'[3]CostFlex, Winter'!X26*(1+[4]Main!$B$6)^(Main!$B$7-2020)</f>
        <v>7.3089383392883231</v>
      </c>
      <c r="Y26" s="5">
        <f>'[3]CostFlex, Winter'!Y26*(1+[4]Main!$B$6)^(Main!$B$7-2020)</f>
        <v>11.652814881503087</v>
      </c>
    </row>
    <row r="27" spans="1:25" x14ac:dyDescent="0.25">
      <c r="A27">
        <v>10</v>
      </c>
      <c r="B27" s="5">
        <f>'[3]CostFlex, Winter'!B27*(1+[4]Main!$B$6)^(Main!$B$7-2020)</f>
        <v>22.341679631447274</v>
      </c>
      <c r="C27" s="5">
        <f>'[3]CostFlex, Winter'!C27*(1+[4]Main!$B$6)^(Main!$B$7-2020)</f>
        <v>22.9273708506223</v>
      </c>
      <c r="D27" s="5">
        <f>'[3]CostFlex, Winter'!D27*(1+[4]Main!$B$6)^(Main!$B$7-2020)</f>
        <v>27.307853094035501</v>
      </c>
      <c r="E27" s="5">
        <f>'[3]CostFlex, Winter'!E27*(1+[4]Main!$B$6)^(Main!$B$7-2020)</f>
        <v>29.711627472732999</v>
      </c>
      <c r="F27" s="5">
        <f>'[3]CostFlex, Winter'!F27*(1+[4]Main!$B$6)^(Main!$B$7-2020)</f>
        <v>30.516952899098658</v>
      </c>
      <c r="G27" s="5">
        <f>'[3]CostFlex, Winter'!G27*(1+[4]Main!$B$6)^(Main!$B$7-2020)</f>
        <v>24.989492018134367</v>
      </c>
      <c r="H27" s="5">
        <f>'[3]CostFlex, Winter'!H27*(1+[4]Main!$B$6)^(Main!$B$7-2020)</f>
        <v>27.00280558404851</v>
      </c>
      <c r="I27" s="5">
        <f>'[3]CostFlex, Winter'!I27*(1+[4]Main!$B$6)^(Main!$B$7-2020)</f>
        <v>15.081548893756873</v>
      </c>
      <c r="J27" s="5">
        <f>'[3]CostFlex, Winter'!J27*(1+[4]Main!$B$6)^(Main!$B$7-2020)</f>
        <v>6.8208623233091359</v>
      </c>
      <c r="K27" s="5">
        <f>'[3]CostFlex, Winter'!K27*(1+[4]Main!$B$6)^(Main!$B$7-2020)</f>
        <v>4.8929620601913477</v>
      </c>
      <c r="L27" s="5">
        <f>'[3]CostFlex, Winter'!L27*(1+[4]Main!$B$6)^(Main!$B$7-2020)</f>
        <v>4.258463239418405</v>
      </c>
      <c r="M27" s="5">
        <f>'[3]CostFlex, Winter'!M27*(1+[4]Main!$B$6)^(Main!$B$7-2020)</f>
        <v>6.27177680533255</v>
      </c>
      <c r="N27" s="5">
        <f>'[3]CostFlex, Winter'!N27*(1+[4]Main!$B$6)^(Main!$B$7-2020)</f>
        <v>4.8685582593923886</v>
      </c>
      <c r="O27" s="5">
        <f>'[3]CostFlex, Winter'!O27*(1+[4]Main!$B$6)^(Main!$B$7-2020)</f>
        <v>5.2346152713767786</v>
      </c>
      <c r="P27" s="5">
        <f>'[3]CostFlex, Winter'!P27*(1+[4]Main!$B$6)^(Main!$B$7-2020)</f>
        <v>5.3688361757710554</v>
      </c>
      <c r="Q27" s="5">
        <f>'[3]CostFlex, Winter'!Q27*(1+[4]Main!$B$6)^(Main!$B$7-2020)</f>
        <v>5.4786532793663723</v>
      </c>
      <c r="R27" s="5">
        <f>'[3]CostFlex, Winter'!R27*(1+[4]Main!$B$6)^(Main!$B$7-2020)</f>
        <v>4.8685582593923886</v>
      </c>
      <c r="S27" s="5">
        <f>'[3]CostFlex, Winter'!S27*(1+[4]Main!$B$6)^(Main!$B$7-2020)</f>
        <v>4.8685582593923886</v>
      </c>
      <c r="T27" s="5">
        <f>'[3]CostFlex, Winter'!T27*(1+[4]Main!$B$6)^(Main!$B$7-2020)</f>
        <v>5.6616817853585664</v>
      </c>
      <c r="U27" s="5">
        <f>'[3]CostFlex, Winter'!U27*(1+[4]Main!$B$6)^(Main!$B$7-2020)</f>
        <v>6.5768243153195423</v>
      </c>
      <c r="V27" s="5">
        <f>'[3]CostFlex, Winter'!V27*(1+[4]Main!$B$6)^(Main!$B$7-2020)</f>
        <v>4.8685582593923886</v>
      </c>
      <c r="W27" s="5">
        <f>'[3]CostFlex, Winter'!W27*(1+[4]Main!$B$6)^(Main!$B$7-2020)</f>
        <v>4.8685582593923886</v>
      </c>
      <c r="X27" s="5">
        <f>'[3]CostFlex, Winter'!X27*(1+[4]Main!$B$6)^(Main!$B$7-2020)</f>
        <v>7.3089383392883231</v>
      </c>
      <c r="Y27" s="5">
        <f>'[3]CostFlex, Winter'!Y27*(1+[4]Main!$B$6)^(Main!$B$7-2020)</f>
        <v>11.652814881503087</v>
      </c>
    </row>
    <row r="28" spans="1:25" x14ac:dyDescent="0.25">
      <c r="A28">
        <v>30</v>
      </c>
      <c r="B28" s="5">
        <f>'[3]CostFlex, Winter'!B28*(1+[4]Main!$B$6)^(Main!$B$7-2020)</f>
        <v>22.341679631447274</v>
      </c>
      <c r="C28" s="5">
        <f>'[3]CostFlex, Winter'!C28*(1+[4]Main!$B$6)^(Main!$B$7-2020)</f>
        <v>22.9273708506223</v>
      </c>
      <c r="D28" s="5">
        <f>'[3]CostFlex, Winter'!D28*(1+[4]Main!$B$6)^(Main!$B$7-2020)</f>
        <v>27.307853094035501</v>
      </c>
      <c r="E28" s="5">
        <f>'[3]CostFlex, Winter'!E28*(1+[4]Main!$B$6)^(Main!$B$7-2020)</f>
        <v>29.711627472732999</v>
      </c>
      <c r="F28" s="5">
        <f>'[3]CostFlex, Winter'!F28*(1+[4]Main!$B$6)^(Main!$B$7-2020)</f>
        <v>30.516952899098658</v>
      </c>
      <c r="G28" s="5">
        <f>'[3]CostFlex, Winter'!G28*(1+[4]Main!$B$6)^(Main!$B$7-2020)</f>
        <v>24.989492018134367</v>
      </c>
      <c r="H28" s="5">
        <f>'[3]CostFlex, Winter'!H28*(1+[4]Main!$B$6)^(Main!$B$7-2020)</f>
        <v>27.00280558404851</v>
      </c>
      <c r="I28" s="5">
        <f>'[3]CostFlex, Winter'!I28*(1+[4]Main!$B$6)^(Main!$B$7-2020)</f>
        <v>15.081548893756873</v>
      </c>
      <c r="J28" s="5">
        <f>'[3]CostFlex, Winter'!J28*(1+[4]Main!$B$6)^(Main!$B$7-2020)</f>
        <v>6.8208623233091359</v>
      </c>
      <c r="K28" s="5">
        <f>'[3]CostFlex, Winter'!K28*(1+[4]Main!$B$6)^(Main!$B$7-2020)</f>
        <v>4.8929620601913477</v>
      </c>
      <c r="L28" s="5">
        <f>'[3]CostFlex, Winter'!L28*(1+[4]Main!$B$6)^(Main!$B$7-2020)</f>
        <v>4.258463239418405</v>
      </c>
      <c r="M28" s="5">
        <f>'[3]CostFlex, Winter'!M28*(1+[4]Main!$B$6)^(Main!$B$7-2020)</f>
        <v>6.27177680533255</v>
      </c>
      <c r="N28" s="5">
        <f>'[3]CostFlex, Winter'!N28*(1+[4]Main!$B$6)^(Main!$B$7-2020)</f>
        <v>4.8685582593923886</v>
      </c>
      <c r="O28" s="5">
        <f>'[3]CostFlex, Winter'!O28*(1+[4]Main!$B$6)^(Main!$B$7-2020)</f>
        <v>5.2346152713767786</v>
      </c>
      <c r="P28" s="5">
        <f>'[3]CostFlex, Winter'!P28*(1+[4]Main!$B$6)^(Main!$B$7-2020)</f>
        <v>5.3688361757710554</v>
      </c>
      <c r="Q28" s="5">
        <f>'[3]CostFlex, Winter'!Q28*(1+[4]Main!$B$6)^(Main!$B$7-2020)</f>
        <v>5.4786532793663723</v>
      </c>
      <c r="R28" s="5">
        <f>'[3]CostFlex, Winter'!R28*(1+[4]Main!$B$6)^(Main!$B$7-2020)</f>
        <v>4.8685582593923886</v>
      </c>
      <c r="S28" s="5">
        <f>'[3]CostFlex, Winter'!S28*(1+[4]Main!$B$6)^(Main!$B$7-2020)</f>
        <v>4.8685582593923886</v>
      </c>
      <c r="T28" s="5">
        <f>'[3]CostFlex, Winter'!T28*(1+[4]Main!$B$6)^(Main!$B$7-2020)</f>
        <v>5.6616817853585664</v>
      </c>
      <c r="U28" s="5">
        <f>'[3]CostFlex, Winter'!U28*(1+[4]Main!$B$6)^(Main!$B$7-2020)</f>
        <v>6.5768243153195423</v>
      </c>
      <c r="V28" s="5">
        <f>'[3]CostFlex, Winter'!V28*(1+[4]Main!$B$6)^(Main!$B$7-2020)</f>
        <v>4.8685582593923886</v>
      </c>
      <c r="W28" s="5">
        <f>'[3]CostFlex, Winter'!W28*(1+[4]Main!$B$6)^(Main!$B$7-2020)</f>
        <v>4.8685582593923886</v>
      </c>
      <c r="X28" s="5">
        <f>'[3]CostFlex, Winter'!X28*(1+[4]Main!$B$6)^(Main!$B$7-2020)</f>
        <v>7.3089383392883231</v>
      </c>
      <c r="Y28" s="5">
        <f>'[3]CostFlex, Winter'!Y28*(1+[4]Main!$B$6)^(Main!$B$7-2020)</f>
        <v>11.652814881503087</v>
      </c>
    </row>
    <row r="29" spans="1:25" x14ac:dyDescent="0.25">
      <c r="A29">
        <v>19</v>
      </c>
      <c r="B29" s="5">
        <f>'[3]CostFlex, Winter'!B29*(1+[4]Main!$B$6)^(Main!$B$7-2020)</f>
        <v>22.341679631447274</v>
      </c>
      <c r="C29" s="5">
        <f>'[3]CostFlex, Winter'!C29*(1+[4]Main!$B$6)^(Main!$B$7-2020)</f>
        <v>22.9273708506223</v>
      </c>
      <c r="D29" s="5">
        <f>'[3]CostFlex, Winter'!D29*(1+[4]Main!$B$6)^(Main!$B$7-2020)</f>
        <v>27.307853094035501</v>
      </c>
      <c r="E29" s="5">
        <f>'[3]CostFlex, Winter'!E29*(1+[4]Main!$B$6)^(Main!$B$7-2020)</f>
        <v>29.711627472732999</v>
      </c>
      <c r="F29" s="5">
        <f>'[3]CostFlex, Winter'!F29*(1+[4]Main!$B$6)^(Main!$B$7-2020)</f>
        <v>30.516952899098658</v>
      </c>
      <c r="G29" s="5">
        <f>'[3]CostFlex, Winter'!G29*(1+[4]Main!$B$6)^(Main!$B$7-2020)</f>
        <v>24.989492018134367</v>
      </c>
      <c r="H29" s="5">
        <f>'[3]CostFlex, Winter'!H29*(1+[4]Main!$B$6)^(Main!$B$7-2020)</f>
        <v>27.00280558404851</v>
      </c>
      <c r="I29" s="5">
        <f>'[3]CostFlex, Winter'!I29*(1+[4]Main!$B$6)^(Main!$B$7-2020)</f>
        <v>15.081548893756873</v>
      </c>
      <c r="J29" s="5">
        <f>'[3]CostFlex, Winter'!J29*(1+[4]Main!$B$6)^(Main!$B$7-2020)</f>
        <v>6.8208623233091359</v>
      </c>
      <c r="K29" s="5">
        <f>'[3]CostFlex, Winter'!K29*(1+[4]Main!$B$6)^(Main!$B$7-2020)</f>
        <v>4.8929620601913477</v>
      </c>
      <c r="L29" s="5">
        <f>'[3]CostFlex, Winter'!L29*(1+[4]Main!$B$6)^(Main!$B$7-2020)</f>
        <v>4.258463239418405</v>
      </c>
      <c r="M29" s="5">
        <f>'[3]CostFlex, Winter'!M29*(1+[4]Main!$B$6)^(Main!$B$7-2020)</f>
        <v>6.27177680533255</v>
      </c>
      <c r="N29" s="5">
        <f>'[3]CostFlex, Winter'!N29*(1+[4]Main!$B$6)^(Main!$B$7-2020)</f>
        <v>4.8685582593923886</v>
      </c>
      <c r="O29" s="5">
        <f>'[3]CostFlex, Winter'!O29*(1+[4]Main!$B$6)^(Main!$B$7-2020)</f>
        <v>5.2346152713767786</v>
      </c>
      <c r="P29" s="5">
        <f>'[3]CostFlex, Winter'!P29*(1+[4]Main!$B$6)^(Main!$B$7-2020)</f>
        <v>5.3688361757710554</v>
      </c>
      <c r="Q29" s="5">
        <f>'[3]CostFlex, Winter'!Q29*(1+[4]Main!$B$6)^(Main!$B$7-2020)</f>
        <v>5.4786532793663723</v>
      </c>
      <c r="R29" s="5">
        <f>'[3]CostFlex, Winter'!R29*(1+[4]Main!$B$6)^(Main!$B$7-2020)</f>
        <v>4.8685582593923886</v>
      </c>
      <c r="S29" s="5">
        <f>'[3]CostFlex, Winter'!S29*(1+[4]Main!$B$6)^(Main!$B$7-2020)</f>
        <v>4.8685582593923886</v>
      </c>
      <c r="T29" s="5">
        <f>'[3]CostFlex, Winter'!T29*(1+[4]Main!$B$6)^(Main!$B$7-2020)</f>
        <v>5.6616817853585664</v>
      </c>
      <c r="U29" s="5">
        <f>'[3]CostFlex, Winter'!U29*(1+[4]Main!$B$6)^(Main!$B$7-2020)</f>
        <v>6.5768243153195423</v>
      </c>
      <c r="V29" s="5">
        <f>'[3]CostFlex, Winter'!V29*(1+[4]Main!$B$6)^(Main!$B$7-2020)</f>
        <v>4.8685582593923886</v>
      </c>
      <c r="W29" s="5">
        <f>'[3]CostFlex, Winter'!W29*(1+[4]Main!$B$6)^(Main!$B$7-2020)</f>
        <v>4.8685582593923886</v>
      </c>
      <c r="X29" s="5">
        <f>'[3]CostFlex, Winter'!X29*(1+[4]Main!$B$6)^(Main!$B$7-2020)</f>
        <v>7.3089383392883231</v>
      </c>
      <c r="Y29" s="5">
        <f>'[3]CostFlex, Winter'!Y29*(1+[4]Main!$B$6)^(Main!$B$7-2020)</f>
        <v>11.652814881503087</v>
      </c>
    </row>
    <row r="30" spans="1:25" x14ac:dyDescent="0.25">
      <c r="A30">
        <v>47</v>
      </c>
      <c r="B30" s="5">
        <f>'[3]CostFlex, Winter'!B30*(1+[4]Main!$B$6)^(Main!$B$7-2020)</f>
        <v>22.341679631447274</v>
      </c>
      <c r="C30" s="5">
        <f>'[3]CostFlex, Winter'!C30*(1+[4]Main!$B$6)^(Main!$B$7-2020)</f>
        <v>22.9273708506223</v>
      </c>
      <c r="D30" s="5">
        <f>'[3]CostFlex, Winter'!D30*(1+[4]Main!$B$6)^(Main!$B$7-2020)</f>
        <v>27.307853094035501</v>
      </c>
      <c r="E30" s="5">
        <f>'[3]CostFlex, Winter'!E30*(1+[4]Main!$B$6)^(Main!$B$7-2020)</f>
        <v>29.711627472732999</v>
      </c>
      <c r="F30" s="5">
        <f>'[3]CostFlex, Winter'!F30*(1+[4]Main!$B$6)^(Main!$B$7-2020)</f>
        <v>30.516952899098658</v>
      </c>
      <c r="G30" s="5">
        <f>'[3]CostFlex, Winter'!G30*(1+[4]Main!$B$6)^(Main!$B$7-2020)</f>
        <v>24.989492018134367</v>
      </c>
      <c r="H30" s="5">
        <f>'[3]CostFlex, Winter'!H30*(1+[4]Main!$B$6)^(Main!$B$7-2020)</f>
        <v>27.00280558404851</v>
      </c>
      <c r="I30" s="5">
        <f>'[3]CostFlex, Winter'!I30*(1+[4]Main!$B$6)^(Main!$B$7-2020)</f>
        <v>15.081548893756873</v>
      </c>
      <c r="J30" s="5">
        <f>'[3]CostFlex, Winter'!J30*(1+[4]Main!$B$6)^(Main!$B$7-2020)</f>
        <v>6.8208623233091359</v>
      </c>
      <c r="K30" s="5">
        <f>'[3]CostFlex, Winter'!K30*(1+[4]Main!$B$6)^(Main!$B$7-2020)</f>
        <v>4.8929620601913477</v>
      </c>
      <c r="L30" s="5">
        <f>'[3]CostFlex, Winter'!L30*(1+[4]Main!$B$6)^(Main!$B$7-2020)</f>
        <v>4.258463239418405</v>
      </c>
      <c r="M30" s="5">
        <f>'[3]CostFlex, Winter'!M30*(1+[4]Main!$B$6)^(Main!$B$7-2020)</f>
        <v>6.27177680533255</v>
      </c>
      <c r="N30" s="5">
        <f>'[3]CostFlex, Winter'!N30*(1+[4]Main!$B$6)^(Main!$B$7-2020)</f>
        <v>4.8685582593923886</v>
      </c>
      <c r="O30" s="5">
        <f>'[3]CostFlex, Winter'!O30*(1+[4]Main!$B$6)^(Main!$B$7-2020)</f>
        <v>5.2346152713767786</v>
      </c>
      <c r="P30" s="5">
        <f>'[3]CostFlex, Winter'!P30*(1+[4]Main!$B$6)^(Main!$B$7-2020)</f>
        <v>5.3688361757710554</v>
      </c>
      <c r="Q30" s="5">
        <f>'[3]CostFlex, Winter'!Q30*(1+[4]Main!$B$6)^(Main!$B$7-2020)</f>
        <v>5.4786532793663723</v>
      </c>
      <c r="R30" s="5">
        <f>'[3]CostFlex, Winter'!R30*(1+[4]Main!$B$6)^(Main!$B$7-2020)</f>
        <v>4.8685582593923886</v>
      </c>
      <c r="S30" s="5">
        <f>'[3]CostFlex, Winter'!S30*(1+[4]Main!$B$6)^(Main!$B$7-2020)</f>
        <v>4.8685582593923886</v>
      </c>
      <c r="T30" s="5">
        <f>'[3]CostFlex, Winter'!T30*(1+[4]Main!$B$6)^(Main!$B$7-2020)</f>
        <v>5.6616817853585664</v>
      </c>
      <c r="U30" s="5">
        <f>'[3]CostFlex, Winter'!U30*(1+[4]Main!$B$6)^(Main!$B$7-2020)</f>
        <v>6.5768243153195423</v>
      </c>
      <c r="V30" s="5">
        <f>'[3]CostFlex, Winter'!V30*(1+[4]Main!$B$6)^(Main!$B$7-2020)</f>
        <v>4.8685582593923886</v>
      </c>
      <c r="W30" s="5">
        <f>'[3]CostFlex, Winter'!W30*(1+[4]Main!$B$6)^(Main!$B$7-2020)</f>
        <v>4.8685582593923886</v>
      </c>
      <c r="X30" s="5">
        <f>'[3]CostFlex, Winter'!X30*(1+[4]Main!$B$6)^(Main!$B$7-2020)</f>
        <v>7.3089383392883231</v>
      </c>
      <c r="Y30" s="5">
        <f>'[3]CostFlex, Winter'!Y30*(1+[4]Main!$B$6)^(Main!$B$7-2020)</f>
        <v>11.652814881503087</v>
      </c>
    </row>
    <row r="31" spans="1:25" x14ac:dyDescent="0.25">
      <c r="A31">
        <v>42</v>
      </c>
      <c r="B31" s="5">
        <f>'[3]CostFlex, Winter'!B31*(1+[4]Main!$B$6)^(Main!$B$7-2020)</f>
        <v>22.341679631447274</v>
      </c>
      <c r="C31" s="5">
        <f>'[3]CostFlex, Winter'!C31*(1+[4]Main!$B$6)^(Main!$B$7-2020)</f>
        <v>22.9273708506223</v>
      </c>
      <c r="D31" s="5">
        <f>'[3]CostFlex, Winter'!D31*(1+[4]Main!$B$6)^(Main!$B$7-2020)</f>
        <v>27.307853094035501</v>
      </c>
      <c r="E31" s="5">
        <f>'[3]CostFlex, Winter'!E31*(1+[4]Main!$B$6)^(Main!$B$7-2020)</f>
        <v>29.711627472732999</v>
      </c>
      <c r="F31" s="5">
        <f>'[3]CostFlex, Winter'!F31*(1+[4]Main!$B$6)^(Main!$B$7-2020)</f>
        <v>30.516952899098658</v>
      </c>
      <c r="G31" s="5">
        <f>'[3]CostFlex, Winter'!G31*(1+[4]Main!$B$6)^(Main!$B$7-2020)</f>
        <v>24.989492018134367</v>
      </c>
      <c r="H31" s="5">
        <f>'[3]CostFlex, Winter'!H31*(1+[4]Main!$B$6)^(Main!$B$7-2020)</f>
        <v>27.00280558404851</v>
      </c>
      <c r="I31" s="5">
        <f>'[3]CostFlex, Winter'!I31*(1+[4]Main!$B$6)^(Main!$B$7-2020)</f>
        <v>15.081548893756873</v>
      </c>
      <c r="J31" s="5">
        <f>'[3]CostFlex, Winter'!J31*(1+[4]Main!$B$6)^(Main!$B$7-2020)</f>
        <v>6.8208623233091359</v>
      </c>
      <c r="K31" s="5">
        <f>'[3]CostFlex, Winter'!K31*(1+[4]Main!$B$6)^(Main!$B$7-2020)</f>
        <v>4.8929620601913477</v>
      </c>
      <c r="L31" s="5">
        <f>'[3]CostFlex, Winter'!L31*(1+[4]Main!$B$6)^(Main!$B$7-2020)</f>
        <v>4.258463239418405</v>
      </c>
      <c r="M31" s="5">
        <f>'[3]CostFlex, Winter'!M31*(1+[4]Main!$B$6)^(Main!$B$7-2020)</f>
        <v>6.27177680533255</v>
      </c>
      <c r="N31" s="5">
        <f>'[3]CostFlex, Winter'!N31*(1+[4]Main!$B$6)^(Main!$B$7-2020)</f>
        <v>4.8685582593923886</v>
      </c>
      <c r="O31" s="5">
        <f>'[3]CostFlex, Winter'!O31*(1+[4]Main!$B$6)^(Main!$B$7-2020)</f>
        <v>5.2346152713767786</v>
      </c>
      <c r="P31" s="5">
        <f>'[3]CostFlex, Winter'!P31*(1+[4]Main!$B$6)^(Main!$B$7-2020)</f>
        <v>5.3688361757710554</v>
      </c>
      <c r="Q31" s="5">
        <f>'[3]CostFlex, Winter'!Q31*(1+[4]Main!$B$6)^(Main!$B$7-2020)</f>
        <v>5.4786532793663723</v>
      </c>
      <c r="R31" s="5">
        <f>'[3]CostFlex, Winter'!R31*(1+[4]Main!$B$6)^(Main!$B$7-2020)</f>
        <v>4.8685582593923886</v>
      </c>
      <c r="S31" s="5">
        <f>'[3]CostFlex, Winter'!S31*(1+[4]Main!$B$6)^(Main!$B$7-2020)</f>
        <v>4.8685582593923886</v>
      </c>
      <c r="T31" s="5">
        <f>'[3]CostFlex, Winter'!T31*(1+[4]Main!$B$6)^(Main!$B$7-2020)</f>
        <v>5.6616817853585664</v>
      </c>
      <c r="U31" s="5">
        <f>'[3]CostFlex, Winter'!U31*(1+[4]Main!$B$6)^(Main!$B$7-2020)</f>
        <v>6.5768243153195423</v>
      </c>
      <c r="V31" s="5">
        <f>'[3]CostFlex, Winter'!V31*(1+[4]Main!$B$6)^(Main!$B$7-2020)</f>
        <v>4.8685582593923886</v>
      </c>
      <c r="W31" s="5">
        <f>'[3]CostFlex, Winter'!W31*(1+[4]Main!$B$6)^(Main!$B$7-2020)</f>
        <v>4.8685582593923886</v>
      </c>
      <c r="X31" s="5">
        <f>'[3]CostFlex, Winter'!X31*(1+[4]Main!$B$6)^(Main!$B$7-2020)</f>
        <v>7.3089383392883231</v>
      </c>
      <c r="Y31" s="5">
        <f>'[3]CostFlex, Winter'!Y31*(1+[4]Main!$B$6)^(Main!$B$7-2020)</f>
        <v>11.652814881503087</v>
      </c>
    </row>
    <row r="32" spans="1:25" x14ac:dyDescent="0.25">
      <c r="A32">
        <v>41</v>
      </c>
      <c r="B32" s="5">
        <f>'[3]CostFlex, Winter'!B32*(1+[4]Main!$B$6)^(Main!$B$7-2020)</f>
        <v>22.341679631447274</v>
      </c>
      <c r="C32" s="5">
        <f>'[3]CostFlex, Winter'!C32*(1+[4]Main!$B$6)^(Main!$B$7-2020)</f>
        <v>22.9273708506223</v>
      </c>
      <c r="D32" s="5">
        <f>'[3]CostFlex, Winter'!D32*(1+[4]Main!$B$6)^(Main!$B$7-2020)</f>
        <v>27.307853094035501</v>
      </c>
      <c r="E32" s="5">
        <f>'[3]CostFlex, Winter'!E32*(1+[4]Main!$B$6)^(Main!$B$7-2020)</f>
        <v>29.711627472732999</v>
      </c>
      <c r="F32" s="5">
        <f>'[3]CostFlex, Winter'!F32*(1+[4]Main!$B$6)^(Main!$B$7-2020)</f>
        <v>30.516952899098658</v>
      </c>
      <c r="G32" s="5">
        <f>'[3]CostFlex, Winter'!G32*(1+[4]Main!$B$6)^(Main!$B$7-2020)</f>
        <v>24.989492018134367</v>
      </c>
      <c r="H32" s="5">
        <f>'[3]CostFlex, Winter'!H32*(1+[4]Main!$B$6)^(Main!$B$7-2020)</f>
        <v>27.00280558404851</v>
      </c>
      <c r="I32" s="5">
        <f>'[3]CostFlex, Winter'!I32*(1+[4]Main!$B$6)^(Main!$B$7-2020)</f>
        <v>15.081548893756873</v>
      </c>
      <c r="J32" s="5">
        <f>'[3]CostFlex, Winter'!J32*(1+[4]Main!$B$6)^(Main!$B$7-2020)</f>
        <v>6.8208623233091359</v>
      </c>
      <c r="K32" s="5">
        <f>'[3]CostFlex, Winter'!K32*(1+[4]Main!$B$6)^(Main!$B$7-2020)</f>
        <v>4.8929620601913477</v>
      </c>
      <c r="L32" s="5">
        <f>'[3]CostFlex, Winter'!L32*(1+[4]Main!$B$6)^(Main!$B$7-2020)</f>
        <v>4.258463239418405</v>
      </c>
      <c r="M32" s="5">
        <f>'[3]CostFlex, Winter'!M32*(1+[4]Main!$B$6)^(Main!$B$7-2020)</f>
        <v>6.27177680533255</v>
      </c>
      <c r="N32" s="5">
        <f>'[3]CostFlex, Winter'!N32*(1+[4]Main!$B$6)^(Main!$B$7-2020)</f>
        <v>4.8685582593923886</v>
      </c>
      <c r="O32" s="5">
        <f>'[3]CostFlex, Winter'!O32*(1+[4]Main!$B$6)^(Main!$B$7-2020)</f>
        <v>5.2346152713767786</v>
      </c>
      <c r="P32" s="5">
        <f>'[3]CostFlex, Winter'!P32*(1+[4]Main!$B$6)^(Main!$B$7-2020)</f>
        <v>5.3688361757710554</v>
      </c>
      <c r="Q32" s="5">
        <f>'[3]CostFlex, Winter'!Q32*(1+[4]Main!$B$6)^(Main!$B$7-2020)</f>
        <v>5.4786532793663723</v>
      </c>
      <c r="R32" s="5">
        <f>'[3]CostFlex, Winter'!R32*(1+[4]Main!$B$6)^(Main!$B$7-2020)</f>
        <v>4.8685582593923886</v>
      </c>
      <c r="S32" s="5">
        <f>'[3]CostFlex, Winter'!S32*(1+[4]Main!$B$6)^(Main!$B$7-2020)</f>
        <v>4.8685582593923886</v>
      </c>
      <c r="T32" s="5">
        <f>'[3]CostFlex, Winter'!T32*(1+[4]Main!$B$6)^(Main!$B$7-2020)</f>
        <v>5.6616817853585664</v>
      </c>
      <c r="U32" s="5">
        <f>'[3]CostFlex, Winter'!U32*(1+[4]Main!$B$6)^(Main!$B$7-2020)</f>
        <v>6.5768243153195423</v>
      </c>
      <c r="V32" s="5">
        <f>'[3]CostFlex, Winter'!V32*(1+[4]Main!$B$6)^(Main!$B$7-2020)</f>
        <v>4.8685582593923886</v>
      </c>
      <c r="W32" s="5">
        <f>'[3]CostFlex, Winter'!W32*(1+[4]Main!$B$6)^(Main!$B$7-2020)</f>
        <v>4.8685582593923886</v>
      </c>
      <c r="X32" s="5">
        <f>'[3]CostFlex, Winter'!X32*(1+[4]Main!$B$6)^(Main!$B$7-2020)</f>
        <v>7.3089383392883231</v>
      </c>
      <c r="Y32" s="5">
        <f>'[3]CostFlex, Winter'!Y32*(1+[4]Main!$B$6)^(Main!$B$7-2020)</f>
        <v>11.652814881503087</v>
      </c>
    </row>
    <row r="33" spans="1:25" x14ac:dyDescent="0.25">
      <c r="A33">
        <v>38</v>
      </c>
      <c r="B33" s="5">
        <f>'[3]CostFlex, Winter'!B33*(1+[4]Main!$B$6)^(Main!$B$7-2020)</f>
        <v>22.341679631447274</v>
      </c>
      <c r="C33" s="5">
        <f>'[3]CostFlex, Winter'!C33*(1+[4]Main!$B$6)^(Main!$B$7-2020)</f>
        <v>22.9273708506223</v>
      </c>
      <c r="D33" s="5">
        <f>'[3]CostFlex, Winter'!D33*(1+[4]Main!$B$6)^(Main!$B$7-2020)</f>
        <v>27.307853094035501</v>
      </c>
      <c r="E33" s="5">
        <f>'[3]CostFlex, Winter'!E33*(1+[4]Main!$B$6)^(Main!$B$7-2020)</f>
        <v>29.711627472732999</v>
      </c>
      <c r="F33" s="5">
        <f>'[3]CostFlex, Winter'!F33*(1+[4]Main!$B$6)^(Main!$B$7-2020)</f>
        <v>30.516952899098658</v>
      </c>
      <c r="G33" s="5">
        <f>'[3]CostFlex, Winter'!G33*(1+[4]Main!$B$6)^(Main!$B$7-2020)</f>
        <v>24.989492018134367</v>
      </c>
      <c r="H33" s="5">
        <f>'[3]CostFlex, Winter'!H33*(1+[4]Main!$B$6)^(Main!$B$7-2020)</f>
        <v>27.00280558404851</v>
      </c>
      <c r="I33" s="5">
        <f>'[3]CostFlex, Winter'!I33*(1+[4]Main!$B$6)^(Main!$B$7-2020)</f>
        <v>15.081548893756873</v>
      </c>
      <c r="J33" s="5">
        <f>'[3]CostFlex, Winter'!J33*(1+[4]Main!$B$6)^(Main!$B$7-2020)</f>
        <v>6.8208623233091359</v>
      </c>
      <c r="K33" s="5">
        <f>'[3]CostFlex, Winter'!K33*(1+[4]Main!$B$6)^(Main!$B$7-2020)</f>
        <v>4.8929620601913477</v>
      </c>
      <c r="L33" s="5">
        <f>'[3]CostFlex, Winter'!L33*(1+[4]Main!$B$6)^(Main!$B$7-2020)</f>
        <v>4.258463239418405</v>
      </c>
      <c r="M33" s="5">
        <f>'[3]CostFlex, Winter'!M33*(1+[4]Main!$B$6)^(Main!$B$7-2020)</f>
        <v>6.27177680533255</v>
      </c>
      <c r="N33" s="5">
        <f>'[3]CostFlex, Winter'!N33*(1+[4]Main!$B$6)^(Main!$B$7-2020)</f>
        <v>4.8685582593923886</v>
      </c>
      <c r="O33" s="5">
        <f>'[3]CostFlex, Winter'!O33*(1+[4]Main!$B$6)^(Main!$B$7-2020)</f>
        <v>5.2346152713767786</v>
      </c>
      <c r="P33" s="5">
        <f>'[3]CostFlex, Winter'!P33*(1+[4]Main!$B$6)^(Main!$B$7-2020)</f>
        <v>5.3688361757710554</v>
      </c>
      <c r="Q33" s="5">
        <f>'[3]CostFlex, Winter'!Q33*(1+[4]Main!$B$6)^(Main!$B$7-2020)</f>
        <v>5.4786532793663723</v>
      </c>
      <c r="R33" s="5">
        <f>'[3]CostFlex, Winter'!R33*(1+[4]Main!$B$6)^(Main!$B$7-2020)</f>
        <v>4.8685582593923886</v>
      </c>
      <c r="S33" s="5">
        <f>'[3]CostFlex, Winter'!S33*(1+[4]Main!$B$6)^(Main!$B$7-2020)</f>
        <v>4.8685582593923886</v>
      </c>
      <c r="T33" s="5">
        <f>'[3]CostFlex, Winter'!T33*(1+[4]Main!$B$6)^(Main!$B$7-2020)</f>
        <v>5.6616817853585664</v>
      </c>
      <c r="U33" s="5">
        <f>'[3]CostFlex, Winter'!U33*(1+[4]Main!$B$6)^(Main!$B$7-2020)</f>
        <v>6.5768243153195423</v>
      </c>
      <c r="V33" s="5">
        <f>'[3]CostFlex, Winter'!V33*(1+[4]Main!$B$6)^(Main!$B$7-2020)</f>
        <v>4.8685582593923886</v>
      </c>
      <c r="W33" s="5">
        <f>'[3]CostFlex, Winter'!W33*(1+[4]Main!$B$6)^(Main!$B$7-2020)</f>
        <v>4.8685582593923886</v>
      </c>
      <c r="X33" s="5">
        <f>'[3]CostFlex, Winter'!X33*(1+[4]Main!$B$6)^(Main!$B$7-2020)</f>
        <v>7.3089383392883231</v>
      </c>
      <c r="Y33" s="5">
        <f>'[3]CostFlex, Winter'!Y33*(1+[4]Main!$B$6)^(Main!$B$7-2020)</f>
        <v>11.652814881503087</v>
      </c>
    </row>
    <row r="34" spans="1:25" x14ac:dyDescent="0.25">
      <c r="A34">
        <v>39</v>
      </c>
      <c r="B34" s="5">
        <f>'[3]CostFlex, Winter'!B34*(1+[4]Main!$B$6)^(Main!$B$7-2020)</f>
        <v>22.341679631447274</v>
      </c>
      <c r="C34" s="5">
        <f>'[3]CostFlex, Winter'!C34*(1+[4]Main!$B$6)^(Main!$B$7-2020)</f>
        <v>22.9273708506223</v>
      </c>
      <c r="D34" s="5">
        <f>'[3]CostFlex, Winter'!D34*(1+[4]Main!$B$6)^(Main!$B$7-2020)</f>
        <v>27.307853094035501</v>
      </c>
      <c r="E34" s="5">
        <f>'[3]CostFlex, Winter'!E34*(1+[4]Main!$B$6)^(Main!$B$7-2020)</f>
        <v>29.711627472732999</v>
      </c>
      <c r="F34" s="5">
        <f>'[3]CostFlex, Winter'!F34*(1+[4]Main!$B$6)^(Main!$B$7-2020)</f>
        <v>30.516952899098658</v>
      </c>
      <c r="G34" s="5">
        <f>'[3]CostFlex, Winter'!G34*(1+[4]Main!$B$6)^(Main!$B$7-2020)</f>
        <v>24.989492018134367</v>
      </c>
      <c r="H34" s="5">
        <f>'[3]CostFlex, Winter'!H34*(1+[4]Main!$B$6)^(Main!$B$7-2020)</f>
        <v>27.00280558404851</v>
      </c>
      <c r="I34" s="5">
        <f>'[3]CostFlex, Winter'!I34*(1+[4]Main!$B$6)^(Main!$B$7-2020)</f>
        <v>15.081548893756873</v>
      </c>
      <c r="J34" s="5">
        <f>'[3]CostFlex, Winter'!J34*(1+[4]Main!$B$6)^(Main!$B$7-2020)</f>
        <v>6.8208623233091359</v>
      </c>
      <c r="K34" s="5">
        <f>'[3]CostFlex, Winter'!K34*(1+[4]Main!$B$6)^(Main!$B$7-2020)</f>
        <v>4.8929620601913477</v>
      </c>
      <c r="L34" s="5">
        <f>'[3]CostFlex, Winter'!L34*(1+[4]Main!$B$6)^(Main!$B$7-2020)</f>
        <v>4.258463239418405</v>
      </c>
      <c r="M34" s="5">
        <f>'[3]CostFlex, Winter'!M34*(1+[4]Main!$B$6)^(Main!$B$7-2020)</f>
        <v>6.27177680533255</v>
      </c>
      <c r="N34" s="5">
        <f>'[3]CostFlex, Winter'!N34*(1+[4]Main!$B$6)^(Main!$B$7-2020)</f>
        <v>4.8685582593923886</v>
      </c>
      <c r="O34" s="5">
        <f>'[3]CostFlex, Winter'!O34*(1+[4]Main!$B$6)^(Main!$B$7-2020)</f>
        <v>5.2346152713767786</v>
      </c>
      <c r="P34" s="5">
        <f>'[3]CostFlex, Winter'!P34*(1+[4]Main!$B$6)^(Main!$B$7-2020)</f>
        <v>5.3688361757710554</v>
      </c>
      <c r="Q34" s="5">
        <f>'[3]CostFlex, Winter'!Q34*(1+[4]Main!$B$6)^(Main!$B$7-2020)</f>
        <v>5.4786532793663723</v>
      </c>
      <c r="R34" s="5">
        <f>'[3]CostFlex, Winter'!R34*(1+[4]Main!$B$6)^(Main!$B$7-2020)</f>
        <v>4.8685582593923886</v>
      </c>
      <c r="S34" s="5">
        <f>'[3]CostFlex, Winter'!S34*(1+[4]Main!$B$6)^(Main!$B$7-2020)</f>
        <v>4.8685582593923886</v>
      </c>
      <c r="T34" s="5">
        <f>'[3]CostFlex, Winter'!T34*(1+[4]Main!$B$6)^(Main!$B$7-2020)</f>
        <v>5.6616817853585664</v>
      </c>
      <c r="U34" s="5">
        <f>'[3]CostFlex, Winter'!U34*(1+[4]Main!$B$6)^(Main!$B$7-2020)</f>
        <v>6.5768243153195423</v>
      </c>
      <c r="V34" s="5">
        <f>'[3]CostFlex, Winter'!V34*(1+[4]Main!$B$6)^(Main!$B$7-2020)</f>
        <v>4.8685582593923886</v>
      </c>
      <c r="W34" s="5">
        <f>'[3]CostFlex, Winter'!W34*(1+[4]Main!$B$6)^(Main!$B$7-2020)</f>
        <v>4.8685582593923886</v>
      </c>
      <c r="X34" s="5">
        <f>'[3]CostFlex, Winter'!X34*(1+[4]Main!$B$6)^(Main!$B$7-2020)</f>
        <v>7.3089383392883231</v>
      </c>
      <c r="Y34" s="5">
        <f>'[3]CostFlex, Winter'!Y34*(1+[4]Main!$B$6)^(Main!$B$7-2020)</f>
        <v>11.652814881503087</v>
      </c>
    </row>
    <row r="35" spans="1:25" x14ac:dyDescent="0.25">
      <c r="A35">
        <v>49</v>
      </c>
      <c r="B35" s="5">
        <f>'[3]CostFlex, Winter'!B35*(1+[4]Main!$B$6)^(Main!$B$7-2020)</f>
        <v>22.341679631447274</v>
      </c>
      <c r="C35" s="5">
        <f>'[3]CostFlex, Winter'!C35*(1+[4]Main!$B$6)^(Main!$B$7-2020)</f>
        <v>22.9273708506223</v>
      </c>
      <c r="D35" s="5">
        <f>'[3]CostFlex, Winter'!D35*(1+[4]Main!$B$6)^(Main!$B$7-2020)</f>
        <v>27.307853094035501</v>
      </c>
      <c r="E35" s="5">
        <f>'[3]CostFlex, Winter'!E35*(1+[4]Main!$B$6)^(Main!$B$7-2020)</f>
        <v>29.711627472732999</v>
      </c>
      <c r="F35" s="5">
        <f>'[3]CostFlex, Winter'!F35*(1+[4]Main!$B$6)^(Main!$B$7-2020)</f>
        <v>30.516952899098658</v>
      </c>
      <c r="G35" s="5">
        <f>'[3]CostFlex, Winter'!G35*(1+[4]Main!$B$6)^(Main!$B$7-2020)</f>
        <v>24.989492018134367</v>
      </c>
      <c r="H35" s="5">
        <f>'[3]CostFlex, Winter'!H35*(1+[4]Main!$B$6)^(Main!$B$7-2020)</f>
        <v>27.00280558404851</v>
      </c>
      <c r="I35" s="5">
        <f>'[3]CostFlex, Winter'!I35*(1+[4]Main!$B$6)^(Main!$B$7-2020)</f>
        <v>15.081548893756873</v>
      </c>
      <c r="J35" s="5">
        <f>'[3]CostFlex, Winter'!J35*(1+[4]Main!$B$6)^(Main!$B$7-2020)</f>
        <v>6.8208623233091359</v>
      </c>
      <c r="K35" s="5">
        <f>'[3]CostFlex, Winter'!K35*(1+[4]Main!$B$6)^(Main!$B$7-2020)</f>
        <v>4.8929620601913477</v>
      </c>
      <c r="L35" s="5">
        <f>'[3]CostFlex, Winter'!L35*(1+[4]Main!$B$6)^(Main!$B$7-2020)</f>
        <v>4.258463239418405</v>
      </c>
      <c r="M35" s="5">
        <f>'[3]CostFlex, Winter'!M35*(1+[4]Main!$B$6)^(Main!$B$7-2020)</f>
        <v>6.27177680533255</v>
      </c>
      <c r="N35" s="5">
        <f>'[3]CostFlex, Winter'!N35*(1+[4]Main!$B$6)^(Main!$B$7-2020)</f>
        <v>4.8685582593923886</v>
      </c>
      <c r="O35" s="5">
        <f>'[3]CostFlex, Winter'!O35*(1+[4]Main!$B$6)^(Main!$B$7-2020)</f>
        <v>5.2346152713767786</v>
      </c>
      <c r="P35" s="5">
        <f>'[3]CostFlex, Winter'!P35*(1+[4]Main!$B$6)^(Main!$B$7-2020)</f>
        <v>5.3688361757710554</v>
      </c>
      <c r="Q35" s="5">
        <f>'[3]CostFlex, Winter'!Q35*(1+[4]Main!$B$6)^(Main!$B$7-2020)</f>
        <v>5.4786532793663723</v>
      </c>
      <c r="R35" s="5">
        <f>'[3]CostFlex, Winter'!R35*(1+[4]Main!$B$6)^(Main!$B$7-2020)</f>
        <v>4.8685582593923886</v>
      </c>
      <c r="S35" s="5">
        <f>'[3]CostFlex, Winter'!S35*(1+[4]Main!$B$6)^(Main!$B$7-2020)</f>
        <v>4.8685582593923886</v>
      </c>
      <c r="T35" s="5">
        <f>'[3]CostFlex, Winter'!T35*(1+[4]Main!$B$6)^(Main!$B$7-2020)</f>
        <v>5.6616817853585664</v>
      </c>
      <c r="U35" s="5">
        <f>'[3]CostFlex, Winter'!U35*(1+[4]Main!$B$6)^(Main!$B$7-2020)</f>
        <v>6.5768243153195423</v>
      </c>
      <c r="V35" s="5">
        <f>'[3]CostFlex, Winter'!V35*(1+[4]Main!$B$6)^(Main!$B$7-2020)</f>
        <v>4.8685582593923886</v>
      </c>
      <c r="W35" s="5">
        <f>'[3]CostFlex, Winter'!W35*(1+[4]Main!$B$6)^(Main!$B$7-2020)</f>
        <v>4.8685582593923886</v>
      </c>
      <c r="X35" s="5">
        <f>'[3]CostFlex, Winter'!X35*(1+[4]Main!$B$6)^(Main!$B$7-2020)</f>
        <v>7.3089383392883231</v>
      </c>
      <c r="Y35" s="5">
        <f>'[3]CostFlex, Winter'!Y35*(1+[4]Main!$B$6)^(Main!$B$7-2020)</f>
        <v>11.652814881503087</v>
      </c>
    </row>
    <row r="36" spans="1:25" x14ac:dyDescent="0.25">
      <c r="A36">
        <v>86</v>
      </c>
      <c r="B36" s="5">
        <f>'[3]CostFlex, Winter'!B36*(1+[4]Main!$B$6)^(Main!$B$7-2020)</f>
        <v>22.341679631447274</v>
      </c>
      <c r="C36" s="5">
        <f>'[3]CostFlex, Winter'!C36*(1+[4]Main!$B$6)^(Main!$B$7-2020)</f>
        <v>22.9273708506223</v>
      </c>
      <c r="D36" s="5">
        <f>'[3]CostFlex, Winter'!D36*(1+[4]Main!$B$6)^(Main!$B$7-2020)</f>
        <v>27.307853094035501</v>
      </c>
      <c r="E36" s="5">
        <f>'[3]CostFlex, Winter'!E36*(1+[4]Main!$B$6)^(Main!$B$7-2020)</f>
        <v>29.711627472732999</v>
      </c>
      <c r="F36" s="5">
        <f>'[3]CostFlex, Winter'!F36*(1+[4]Main!$B$6)^(Main!$B$7-2020)</f>
        <v>30.516952899098658</v>
      </c>
      <c r="G36" s="5">
        <f>'[3]CostFlex, Winter'!G36*(1+[4]Main!$B$6)^(Main!$B$7-2020)</f>
        <v>24.989492018134367</v>
      </c>
      <c r="H36" s="5">
        <f>'[3]CostFlex, Winter'!H36*(1+[4]Main!$B$6)^(Main!$B$7-2020)</f>
        <v>27.00280558404851</v>
      </c>
      <c r="I36" s="5">
        <f>'[3]CostFlex, Winter'!I36*(1+[4]Main!$B$6)^(Main!$B$7-2020)</f>
        <v>15.081548893756873</v>
      </c>
      <c r="J36" s="5">
        <f>'[3]CostFlex, Winter'!J36*(1+[4]Main!$B$6)^(Main!$B$7-2020)</f>
        <v>6.8208623233091359</v>
      </c>
      <c r="K36" s="5">
        <f>'[3]CostFlex, Winter'!K36*(1+[4]Main!$B$6)^(Main!$B$7-2020)</f>
        <v>4.8929620601913477</v>
      </c>
      <c r="L36" s="5">
        <f>'[3]CostFlex, Winter'!L36*(1+[4]Main!$B$6)^(Main!$B$7-2020)</f>
        <v>4.258463239418405</v>
      </c>
      <c r="M36" s="5">
        <f>'[3]CostFlex, Winter'!M36*(1+[4]Main!$B$6)^(Main!$B$7-2020)</f>
        <v>6.27177680533255</v>
      </c>
      <c r="N36" s="5">
        <f>'[3]CostFlex, Winter'!N36*(1+[4]Main!$B$6)^(Main!$B$7-2020)</f>
        <v>4.8685582593923886</v>
      </c>
      <c r="O36" s="5">
        <f>'[3]CostFlex, Winter'!O36*(1+[4]Main!$B$6)^(Main!$B$7-2020)</f>
        <v>5.2346152713767786</v>
      </c>
      <c r="P36" s="5">
        <f>'[3]CostFlex, Winter'!P36*(1+[4]Main!$B$6)^(Main!$B$7-2020)</f>
        <v>5.3688361757710554</v>
      </c>
      <c r="Q36" s="5">
        <f>'[3]CostFlex, Winter'!Q36*(1+[4]Main!$B$6)^(Main!$B$7-2020)</f>
        <v>5.4786532793663723</v>
      </c>
      <c r="R36" s="5">
        <f>'[3]CostFlex, Winter'!R36*(1+[4]Main!$B$6)^(Main!$B$7-2020)</f>
        <v>4.8685582593923886</v>
      </c>
      <c r="S36" s="5">
        <f>'[3]CostFlex, Winter'!S36*(1+[4]Main!$B$6)^(Main!$B$7-2020)</f>
        <v>4.8685582593923886</v>
      </c>
      <c r="T36" s="5">
        <f>'[3]CostFlex, Winter'!T36*(1+[4]Main!$B$6)^(Main!$B$7-2020)</f>
        <v>5.6616817853585664</v>
      </c>
      <c r="U36" s="5">
        <f>'[3]CostFlex, Winter'!U36*(1+[4]Main!$B$6)^(Main!$B$7-2020)</f>
        <v>6.5768243153195423</v>
      </c>
      <c r="V36" s="5">
        <f>'[3]CostFlex, Winter'!V36*(1+[4]Main!$B$6)^(Main!$B$7-2020)</f>
        <v>4.8685582593923886</v>
      </c>
      <c r="W36" s="5">
        <f>'[3]CostFlex, Winter'!W36*(1+[4]Main!$B$6)^(Main!$B$7-2020)</f>
        <v>4.8685582593923886</v>
      </c>
      <c r="X36" s="5">
        <f>'[3]CostFlex, Winter'!X36*(1+[4]Main!$B$6)^(Main!$B$7-2020)</f>
        <v>7.3089383392883231</v>
      </c>
      <c r="Y36" s="5">
        <f>'[3]CostFlex, Winter'!Y36*(1+[4]Main!$B$6)^(Main!$B$7-2020)</f>
        <v>11.652814881503087</v>
      </c>
    </row>
    <row r="37" spans="1:25" x14ac:dyDescent="0.25">
      <c r="A37">
        <v>101</v>
      </c>
      <c r="B37" s="5">
        <f>'[3]CostFlex, Winter'!B37*(1+[4]Main!$B$6)^(Main!$B$7-2020)</f>
        <v>22.341679631447274</v>
      </c>
      <c r="C37" s="5">
        <f>'[3]CostFlex, Winter'!C37*(1+[4]Main!$B$6)^(Main!$B$7-2020)</f>
        <v>22.9273708506223</v>
      </c>
      <c r="D37" s="5">
        <f>'[3]CostFlex, Winter'!D37*(1+[4]Main!$B$6)^(Main!$B$7-2020)</f>
        <v>27.307853094035501</v>
      </c>
      <c r="E37" s="5">
        <f>'[3]CostFlex, Winter'!E37*(1+[4]Main!$B$6)^(Main!$B$7-2020)</f>
        <v>29.711627472732999</v>
      </c>
      <c r="F37" s="5">
        <f>'[3]CostFlex, Winter'!F37*(1+[4]Main!$B$6)^(Main!$B$7-2020)</f>
        <v>30.516952899098658</v>
      </c>
      <c r="G37" s="5">
        <f>'[3]CostFlex, Winter'!G37*(1+[4]Main!$B$6)^(Main!$B$7-2020)</f>
        <v>24.989492018134367</v>
      </c>
      <c r="H37" s="5">
        <f>'[3]CostFlex, Winter'!H37*(1+[4]Main!$B$6)^(Main!$B$7-2020)</f>
        <v>27.00280558404851</v>
      </c>
      <c r="I37" s="5">
        <f>'[3]CostFlex, Winter'!I37*(1+[4]Main!$B$6)^(Main!$B$7-2020)</f>
        <v>15.081548893756873</v>
      </c>
      <c r="J37" s="5">
        <f>'[3]CostFlex, Winter'!J37*(1+[4]Main!$B$6)^(Main!$B$7-2020)</f>
        <v>6.8208623233091359</v>
      </c>
      <c r="K37" s="5">
        <f>'[3]CostFlex, Winter'!K37*(1+[4]Main!$B$6)^(Main!$B$7-2020)</f>
        <v>4.8929620601913477</v>
      </c>
      <c r="L37" s="5">
        <f>'[3]CostFlex, Winter'!L37*(1+[4]Main!$B$6)^(Main!$B$7-2020)</f>
        <v>4.258463239418405</v>
      </c>
      <c r="M37" s="5">
        <f>'[3]CostFlex, Winter'!M37*(1+[4]Main!$B$6)^(Main!$B$7-2020)</f>
        <v>6.27177680533255</v>
      </c>
      <c r="N37" s="5">
        <f>'[3]CostFlex, Winter'!N37*(1+[4]Main!$B$6)^(Main!$B$7-2020)</f>
        <v>4.8685582593923886</v>
      </c>
      <c r="O37" s="5">
        <f>'[3]CostFlex, Winter'!O37*(1+[4]Main!$B$6)^(Main!$B$7-2020)</f>
        <v>5.2346152713767786</v>
      </c>
      <c r="P37" s="5">
        <f>'[3]CostFlex, Winter'!P37*(1+[4]Main!$B$6)^(Main!$B$7-2020)</f>
        <v>5.3688361757710554</v>
      </c>
      <c r="Q37" s="5">
        <f>'[3]CostFlex, Winter'!Q37*(1+[4]Main!$B$6)^(Main!$B$7-2020)</f>
        <v>5.4786532793663723</v>
      </c>
      <c r="R37" s="5">
        <f>'[3]CostFlex, Winter'!R37*(1+[4]Main!$B$6)^(Main!$B$7-2020)</f>
        <v>4.8685582593923886</v>
      </c>
      <c r="S37" s="5">
        <f>'[3]CostFlex, Winter'!S37*(1+[4]Main!$B$6)^(Main!$B$7-2020)</f>
        <v>4.8685582593923886</v>
      </c>
      <c r="T37" s="5">
        <f>'[3]CostFlex, Winter'!T37*(1+[4]Main!$B$6)^(Main!$B$7-2020)</f>
        <v>5.6616817853585664</v>
      </c>
      <c r="U37" s="5">
        <f>'[3]CostFlex, Winter'!U37*(1+[4]Main!$B$6)^(Main!$B$7-2020)</f>
        <v>6.5768243153195423</v>
      </c>
      <c r="V37" s="5">
        <f>'[3]CostFlex, Winter'!V37*(1+[4]Main!$B$6)^(Main!$B$7-2020)</f>
        <v>4.8685582593923886</v>
      </c>
      <c r="W37" s="5">
        <f>'[3]CostFlex, Winter'!W37*(1+[4]Main!$B$6)^(Main!$B$7-2020)</f>
        <v>4.8685582593923886</v>
      </c>
      <c r="X37" s="5">
        <f>'[3]CostFlex, Winter'!X37*(1+[4]Main!$B$6)^(Main!$B$7-2020)</f>
        <v>7.3089383392883231</v>
      </c>
      <c r="Y37" s="5">
        <f>'[3]CostFlex, Winter'!Y37*(1+[4]Main!$B$6)^(Main!$B$7-2020)</f>
        <v>11.652814881503087</v>
      </c>
    </row>
    <row r="38" spans="1:25" x14ac:dyDescent="0.25">
      <c r="A38">
        <v>102</v>
      </c>
      <c r="B38" s="5">
        <f>'[3]CostFlex, Winter'!B38*(1+[4]Main!$B$6)^(Main!$B$7-2020)</f>
        <v>22.341679631447274</v>
      </c>
      <c r="C38" s="5">
        <f>'[3]CostFlex, Winter'!C38*(1+[4]Main!$B$6)^(Main!$B$7-2020)</f>
        <v>22.9273708506223</v>
      </c>
      <c r="D38" s="5">
        <f>'[3]CostFlex, Winter'!D38*(1+[4]Main!$B$6)^(Main!$B$7-2020)</f>
        <v>27.307853094035501</v>
      </c>
      <c r="E38" s="5">
        <f>'[3]CostFlex, Winter'!E38*(1+[4]Main!$B$6)^(Main!$B$7-2020)</f>
        <v>29.711627472732999</v>
      </c>
      <c r="F38" s="5">
        <f>'[3]CostFlex, Winter'!F38*(1+[4]Main!$B$6)^(Main!$B$7-2020)</f>
        <v>30.516952899098658</v>
      </c>
      <c r="G38" s="5">
        <f>'[3]CostFlex, Winter'!G38*(1+[4]Main!$B$6)^(Main!$B$7-2020)</f>
        <v>24.989492018134367</v>
      </c>
      <c r="H38" s="5">
        <f>'[3]CostFlex, Winter'!H38*(1+[4]Main!$B$6)^(Main!$B$7-2020)</f>
        <v>27.00280558404851</v>
      </c>
      <c r="I38" s="5">
        <f>'[3]CostFlex, Winter'!I38*(1+[4]Main!$B$6)^(Main!$B$7-2020)</f>
        <v>15.081548893756873</v>
      </c>
      <c r="J38" s="5">
        <f>'[3]CostFlex, Winter'!J38*(1+[4]Main!$B$6)^(Main!$B$7-2020)</f>
        <v>6.8208623233091359</v>
      </c>
      <c r="K38" s="5">
        <f>'[3]CostFlex, Winter'!K38*(1+[4]Main!$B$6)^(Main!$B$7-2020)</f>
        <v>4.8929620601913477</v>
      </c>
      <c r="L38" s="5">
        <f>'[3]CostFlex, Winter'!L38*(1+[4]Main!$B$6)^(Main!$B$7-2020)</f>
        <v>4.258463239418405</v>
      </c>
      <c r="M38" s="5">
        <f>'[3]CostFlex, Winter'!M38*(1+[4]Main!$B$6)^(Main!$B$7-2020)</f>
        <v>6.27177680533255</v>
      </c>
      <c r="N38" s="5">
        <f>'[3]CostFlex, Winter'!N38*(1+[4]Main!$B$6)^(Main!$B$7-2020)</f>
        <v>4.8685582593923886</v>
      </c>
      <c r="O38" s="5">
        <f>'[3]CostFlex, Winter'!O38*(1+[4]Main!$B$6)^(Main!$B$7-2020)</f>
        <v>5.2346152713767786</v>
      </c>
      <c r="P38" s="5">
        <f>'[3]CostFlex, Winter'!P38*(1+[4]Main!$B$6)^(Main!$B$7-2020)</f>
        <v>5.3688361757710554</v>
      </c>
      <c r="Q38" s="5">
        <f>'[3]CostFlex, Winter'!Q38*(1+[4]Main!$B$6)^(Main!$B$7-2020)</f>
        <v>5.4786532793663723</v>
      </c>
      <c r="R38" s="5">
        <f>'[3]CostFlex, Winter'!R38*(1+[4]Main!$B$6)^(Main!$B$7-2020)</f>
        <v>4.8685582593923886</v>
      </c>
      <c r="S38" s="5">
        <f>'[3]CostFlex, Winter'!S38*(1+[4]Main!$B$6)^(Main!$B$7-2020)</f>
        <v>4.8685582593923886</v>
      </c>
      <c r="T38" s="5">
        <f>'[3]CostFlex, Winter'!T38*(1+[4]Main!$B$6)^(Main!$B$7-2020)</f>
        <v>5.6616817853585664</v>
      </c>
      <c r="U38" s="5">
        <f>'[3]CostFlex, Winter'!U38*(1+[4]Main!$B$6)^(Main!$B$7-2020)</f>
        <v>6.5768243153195423</v>
      </c>
      <c r="V38" s="5">
        <f>'[3]CostFlex, Winter'!V38*(1+[4]Main!$B$6)^(Main!$B$7-2020)</f>
        <v>4.8685582593923886</v>
      </c>
      <c r="W38" s="5">
        <f>'[3]CostFlex, Winter'!W38*(1+[4]Main!$B$6)^(Main!$B$7-2020)</f>
        <v>4.8685582593923886</v>
      </c>
      <c r="X38" s="5">
        <f>'[3]CostFlex, Winter'!X38*(1+[4]Main!$B$6)^(Main!$B$7-2020)</f>
        <v>7.3089383392883231</v>
      </c>
      <c r="Y38" s="5">
        <f>'[3]CostFlex, Winter'!Y38*(1+[4]Main!$B$6)^(Main!$B$7-2020)</f>
        <v>11.652814881503087</v>
      </c>
    </row>
    <row r="39" spans="1:25" x14ac:dyDescent="0.25">
      <c r="A39">
        <v>104</v>
      </c>
      <c r="B39" s="5">
        <f>'[3]CostFlex, Winter'!B39*(1+[4]Main!$B$6)^(Main!$B$7-2020)</f>
        <v>22.341679631447274</v>
      </c>
      <c r="C39" s="5">
        <f>'[3]CostFlex, Winter'!C39*(1+[4]Main!$B$6)^(Main!$B$7-2020)</f>
        <v>22.9273708506223</v>
      </c>
      <c r="D39" s="5">
        <f>'[3]CostFlex, Winter'!D39*(1+[4]Main!$B$6)^(Main!$B$7-2020)</f>
        <v>27.307853094035501</v>
      </c>
      <c r="E39" s="5">
        <f>'[3]CostFlex, Winter'!E39*(1+[4]Main!$B$6)^(Main!$B$7-2020)</f>
        <v>29.711627472732999</v>
      </c>
      <c r="F39" s="5">
        <f>'[3]CostFlex, Winter'!F39*(1+[4]Main!$B$6)^(Main!$B$7-2020)</f>
        <v>30.516952899098658</v>
      </c>
      <c r="G39" s="5">
        <f>'[3]CostFlex, Winter'!G39*(1+[4]Main!$B$6)^(Main!$B$7-2020)</f>
        <v>24.989492018134367</v>
      </c>
      <c r="H39" s="5">
        <f>'[3]CostFlex, Winter'!H39*(1+[4]Main!$B$6)^(Main!$B$7-2020)</f>
        <v>27.00280558404851</v>
      </c>
      <c r="I39" s="5">
        <f>'[3]CostFlex, Winter'!I39*(1+[4]Main!$B$6)^(Main!$B$7-2020)</f>
        <v>15.081548893756873</v>
      </c>
      <c r="J39" s="5">
        <f>'[3]CostFlex, Winter'!J39*(1+[4]Main!$B$6)^(Main!$B$7-2020)</f>
        <v>6.8208623233091359</v>
      </c>
      <c r="K39" s="5">
        <f>'[3]CostFlex, Winter'!K39*(1+[4]Main!$B$6)^(Main!$B$7-2020)</f>
        <v>4.8929620601913477</v>
      </c>
      <c r="L39" s="5">
        <f>'[3]CostFlex, Winter'!L39*(1+[4]Main!$B$6)^(Main!$B$7-2020)</f>
        <v>4.258463239418405</v>
      </c>
      <c r="M39" s="5">
        <f>'[3]CostFlex, Winter'!M39*(1+[4]Main!$B$6)^(Main!$B$7-2020)</f>
        <v>6.27177680533255</v>
      </c>
      <c r="N39" s="5">
        <f>'[3]CostFlex, Winter'!N39*(1+[4]Main!$B$6)^(Main!$B$7-2020)</f>
        <v>4.8685582593923886</v>
      </c>
      <c r="O39" s="5">
        <f>'[3]CostFlex, Winter'!O39*(1+[4]Main!$B$6)^(Main!$B$7-2020)</f>
        <v>5.2346152713767786</v>
      </c>
      <c r="P39" s="5">
        <f>'[3]CostFlex, Winter'!P39*(1+[4]Main!$B$6)^(Main!$B$7-2020)</f>
        <v>5.3688361757710554</v>
      </c>
      <c r="Q39" s="5">
        <f>'[3]CostFlex, Winter'!Q39*(1+[4]Main!$B$6)^(Main!$B$7-2020)</f>
        <v>5.4786532793663723</v>
      </c>
      <c r="R39" s="5">
        <f>'[3]CostFlex, Winter'!R39*(1+[4]Main!$B$6)^(Main!$B$7-2020)</f>
        <v>4.8685582593923886</v>
      </c>
      <c r="S39" s="5">
        <f>'[3]CostFlex, Winter'!S39*(1+[4]Main!$B$6)^(Main!$B$7-2020)</f>
        <v>4.8685582593923886</v>
      </c>
      <c r="T39" s="5">
        <f>'[3]CostFlex, Winter'!T39*(1+[4]Main!$B$6)^(Main!$B$7-2020)</f>
        <v>5.6616817853585664</v>
      </c>
      <c r="U39" s="5">
        <f>'[3]CostFlex, Winter'!U39*(1+[4]Main!$B$6)^(Main!$B$7-2020)</f>
        <v>6.5768243153195423</v>
      </c>
      <c r="V39" s="5">
        <f>'[3]CostFlex, Winter'!V39*(1+[4]Main!$B$6)^(Main!$B$7-2020)</f>
        <v>4.8685582593923886</v>
      </c>
      <c r="W39" s="5">
        <f>'[3]CostFlex, Winter'!W39*(1+[4]Main!$B$6)^(Main!$B$7-2020)</f>
        <v>4.8685582593923886</v>
      </c>
      <c r="X39" s="5">
        <f>'[3]CostFlex, Winter'!X39*(1+[4]Main!$B$6)^(Main!$B$7-2020)</f>
        <v>7.3089383392883231</v>
      </c>
      <c r="Y39" s="5">
        <f>'[3]CostFlex, Winter'!Y39*(1+[4]Main!$B$6)^(Main!$B$7-2020)</f>
        <v>11.652814881503087</v>
      </c>
    </row>
    <row r="40" spans="1:25" x14ac:dyDescent="0.25">
      <c r="A40">
        <v>53</v>
      </c>
      <c r="B40" s="5">
        <f>'[3]CostFlex, Winter'!B40*(1+[4]Main!$B$6)^(Main!$B$7-2020)</f>
        <v>22.341679631447274</v>
      </c>
      <c r="C40" s="5">
        <f>'[3]CostFlex, Winter'!C40*(1+[4]Main!$B$6)^(Main!$B$7-2020)</f>
        <v>22.9273708506223</v>
      </c>
      <c r="D40" s="5">
        <f>'[3]CostFlex, Winter'!D40*(1+[4]Main!$B$6)^(Main!$B$7-2020)</f>
        <v>27.307853094035501</v>
      </c>
      <c r="E40" s="5">
        <f>'[3]CostFlex, Winter'!E40*(1+[4]Main!$B$6)^(Main!$B$7-2020)</f>
        <v>29.711627472732999</v>
      </c>
      <c r="F40" s="5">
        <f>'[3]CostFlex, Winter'!F40*(1+[4]Main!$B$6)^(Main!$B$7-2020)</f>
        <v>30.516952899098658</v>
      </c>
      <c r="G40" s="5">
        <f>'[3]CostFlex, Winter'!G40*(1+[4]Main!$B$6)^(Main!$B$7-2020)</f>
        <v>24.989492018134367</v>
      </c>
      <c r="H40" s="5">
        <f>'[3]CostFlex, Winter'!H40*(1+[4]Main!$B$6)^(Main!$B$7-2020)</f>
        <v>27.00280558404851</v>
      </c>
      <c r="I40" s="5">
        <f>'[3]CostFlex, Winter'!I40*(1+[4]Main!$B$6)^(Main!$B$7-2020)</f>
        <v>15.081548893756873</v>
      </c>
      <c r="J40" s="5">
        <f>'[3]CostFlex, Winter'!J40*(1+[4]Main!$B$6)^(Main!$B$7-2020)</f>
        <v>6.8208623233091359</v>
      </c>
      <c r="K40" s="5">
        <f>'[3]CostFlex, Winter'!K40*(1+[4]Main!$B$6)^(Main!$B$7-2020)</f>
        <v>4.8929620601913477</v>
      </c>
      <c r="L40" s="5">
        <f>'[3]CostFlex, Winter'!L40*(1+[4]Main!$B$6)^(Main!$B$7-2020)</f>
        <v>4.258463239418405</v>
      </c>
      <c r="M40" s="5">
        <f>'[3]CostFlex, Winter'!M40*(1+[4]Main!$B$6)^(Main!$B$7-2020)</f>
        <v>6.27177680533255</v>
      </c>
      <c r="N40" s="5">
        <f>'[3]CostFlex, Winter'!N40*(1+[4]Main!$B$6)^(Main!$B$7-2020)</f>
        <v>4.8685582593923886</v>
      </c>
      <c r="O40" s="5">
        <f>'[3]CostFlex, Winter'!O40*(1+[4]Main!$B$6)^(Main!$B$7-2020)</f>
        <v>5.2346152713767786</v>
      </c>
      <c r="P40" s="5">
        <f>'[3]CostFlex, Winter'!P40*(1+[4]Main!$B$6)^(Main!$B$7-2020)</f>
        <v>5.3688361757710554</v>
      </c>
      <c r="Q40" s="5">
        <f>'[3]CostFlex, Winter'!Q40*(1+[4]Main!$B$6)^(Main!$B$7-2020)</f>
        <v>5.4786532793663723</v>
      </c>
      <c r="R40" s="5">
        <f>'[3]CostFlex, Winter'!R40*(1+[4]Main!$B$6)^(Main!$B$7-2020)</f>
        <v>4.8685582593923886</v>
      </c>
      <c r="S40" s="5">
        <f>'[3]CostFlex, Winter'!S40*(1+[4]Main!$B$6)^(Main!$B$7-2020)</f>
        <v>4.8685582593923886</v>
      </c>
      <c r="T40" s="5">
        <f>'[3]CostFlex, Winter'!T40*(1+[4]Main!$B$6)^(Main!$B$7-2020)</f>
        <v>5.6616817853585664</v>
      </c>
      <c r="U40" s="5">
        <f>'[3]CostFlex, Winter'!U40*(1+[4]Main!$B$6)^(Main!$B$7-2020)</f>
        <v>6.5768243153195423</v>
      </c>
      <c r="V40" s="5">
        <f>'[3]CostFlex, Winter'!V40*(1+[4]Main!$B$6)^(Main!$B$7-2020)</f>
        <v>4.8685582593923886</v>
      </c>
      <c r="W40" s="5">
        <f>'[3]CostFlex, Winter'!W40*(1+[4]Main!$B$6)^(Main!$B$7-2020)</f>
        <v>4.8685582593923886</v>
      </c>
      <c r="X40" s="5">
        <f>'[3]CostFlex, Winter'!X40*(1+[4]Main!$B$6)^(Main!$B$7-2020)</f>
        <v>7.3089383392883231</v>
      </c>
      <c r="Y40" s="5">
        <f>'[3]CostFlex, Winter'!Y40*(1+[4]Main!$B$6)^(Main!$B$7-2020)</f>
        <v>11.652814881503087</v>
      </c>
    </row>
    <row r="41" spans="1:25" x14ac:dyDescent="0.25">
      <c r="A41">
        <v>52</v>
      </c>
      <c r="B41" s="5">
        <f>'[3]CostFlex, Winter'!B41*(1+[4]Main!$B$6)^(Main!$B$7-2020)</f>
        <v>22.341679631447274</v>
      </c>
      <c r="C41" s="5">
        <f>'[3]CostFlex, Winter'!C41*(1+[4]Main!$B$6)^(Main!$B$7-2020)</f>
        <v>22.9273708506223</v>
      </c>
      <c r="D41" s="5">
        <f>'[3]CostFlex, Winter'!D41*(1+[4]Main!$B$6)^(Main!$B$7-2020)</f>
        <v>27.307853094035501</v>
      </c>
      <c r="E41" s="5">
        <f>'[3]CostFlex, Winter'!E41*(1+[4]Main!$B$6)^(Main!$B$7-2020)</f>
        <v>29.711627472732999</v>
      </c>
      <c r="F41" s="5">
        <f>'[3]CostFlex, Winter'!F41*(1+[4]Main!$B$6)^(Main!$B$7-2020)</f>
        <v>30.516952899098658</v>
      </c>
      <c r="G41" s="5">
        <f>'[3]CostFlex, Winter'!G41*(1+[4]Main!$B$6)^(Main!$B$7-2020)</f>
        <v>24.989492018134367</v>
      </c>
      <c r="H41" s="5">
        <f>'[3]CostFlex, Winter'!H41*(1+[4]Main!$B$6)^(Main!$B$7-2020)</f>
        <v>27.00280558404851</v>
      </c>
      <c r="I41" s="5">
        <f>'[3]CostFlex, Winter'!I41*(1+[4]Main!$B$6)^(Main!$B$7-2020)</f>
        <v>15.081548893756873</v>
      </c>
      <c r="J41" s="5">
        <f>'[3]CostFlex, Winter'!J41*(1+[4]Main!$B$6)^(Main!$B$7-2020)</f>
        <v>6.8208623233091359</v>
      </c>
      <c r="K41" s="5">
        <f>'[3]CostFlex, Winter'!K41*(1+[4]Main!$B$6)^(Main!$B$7-2020)</f>
        <v>4.8929620601913477</v>
      </c>
      <c r="L41" s="5">
        <f>'[3]CostFlex, Winter'!L41*(1+[4]Main!$B$6)^(Main!$B$7-2020)</f>
        <v>4.258463239418405</v>
      </c>
      <c r="M41" s="5">
        <f>'[3]CostFlex, Winter'!M41*(1+[4]Main!$B$6)^(Main!$B$7-2020)</f>
        <v>6.27177680533255</v>
      </c>
      <c r="N41" s="5">
        <f>'[3]CostFlex, Winter'!N41*(1+[4]Main!$B$6)^(Main!$B$7-2020)</f>
        <v>4.8685582593923886</v>
      </c>
      <c r="O41" s="5">
        <f>'[3]CostFlex, Winter'!O41*(1+[4]Main!$B$6)^(Main!$B$7-2020)</f>
        <v>5.2346152713767786</v>
      </c>
      <c r="P41" s="5">
        <f>'[3]CostFlex, Winter'!P41*(1+[4]Main!$B$6)^(Main!$B$7-2020)</f>
        <v>5.3688361757710554</v>
      </c>
      <c r="Q41" s="5">
        <f>'[3]CostFlex, Winter'!Q41*(1+[4]Main!$B$6)^(Main!$B$7-2020)</f>
        <v>5.4786532793663723</v>
      </c>
      <c r="R41" s="5">
        <f>'[3]CostFlex, Winter'!R41*(1+[4]Main!$B$6)^(Main!$B$7-2020)</f>
        <v>4.8685582593923886</v>
      </c>
      <c r="S41" s="5">
        <f>'[3]CostFlex, Winter'!S41*(1+[4]Main!$B$6)^(Main!$B$7-2020)</f>
        <v>4.8685582593923886</v>
      </c>
      <c r="T41" s="5">
        <f>'[3]CostFlex, Winter'!T41*(1+[4]Main!$B$6)^(Main!$B$7-2020)</f>
        <v>5.6616817853585664</v>
      </c>
      <c r="U41" s="5">
        <f>'[3]CostFlex, Winter'!U41*(1+[4]Main!$B$6)^(Main!$B$7-2020)</f>
        <v>6.5768243153195423</v>
      </c>
      <c r="V41" s="5">
        <f>'[3]CostFlex, Winter'!V41*(1+[4]Main!$B$6)^(Main!$B$7-2020)</f>
        <v>4.8685582593923886</v>
      </c>
      <c r="W41" s="5">
        <f>'[3]CostFlex, Winter'!W41*(1+[4]Main!$B$6)^(Main!$B$7-2020)</f>
        <v>4.8685582593923886</v>
      </c>
      <c r="X41" s="5">
        <f>'[3]CostFlex, Winter'!X41*(1+[4]Main!$B$6)^(Main!$B$7-2020)</f>
        <v>7.3089383392883231</v>
      </c>
      <c r="Y41" s="5">
        <f>'[3]CostFlex, Winter'!Y41*(1+[4]Main!$B$6)^(Main!$B$7-2020)</f>
        <v>11.652814881503087</v>
      </c>
    </row>
    <row r="42" spans="1:25" x14ac:dyDescent="0.25">
      <c r="A42">
        <v>25</v>
      </c>
      <c r="B42" s="5">
        <f>'[3]CostFlex, Winter'!B42*(1+[4]Main!$B$6)^(Main!$B$7-2020)</f>
        <v>22.341679631447274</v>
      </c>
      <c r="C42" s="5">
        <f>'[3]CostFlex, Winter'!C42*(1+[4]Main!$B$6)^(Main!$B$7-2020)</f>
        <v>22.9273708506223</v>
      </c>
      <c r="D42" s="5">
        <f>'[3]CostFlex, Winter'!D42*(1+[4]Main!$B$6)^(Main!$B$7-2020)</f>
        <v>27.307853094035501</v>
      </c>
      <c r="E42" s="5">
        <f>'[3]CostFlex, Winter'!E42*(1+[4]Main!$B$6)^(Main!$B$7-2020)</f>
        <v>29.711627472732999</v>
      </c>
      <c r="F42" s="5">
        <f>'[3]CostFlex, Winter'!F42*(1+[4]Main!$B$6)^(Main!$B$7-2020)</f>
        <v>30.516952899098658</v>
      </c>
      <c r="G42" s="5">
        <f>'[3]CostFlex, Winter'!G42*(1+[4]Main!$B$6)^(Main!$B$7-2020)</f>
        <v>24.989492018134367</v>
      </c>
      <c r="H42" s="5">
        <f>'[3]CostFlex, Winter'!H42*(1+[4]Main!$B$6)^(Main!$B$7-2020)</f>
        <v>27.00280558404851</v>
      </c>
      <c r="I42" s="5">
        <f>'[3]CostFlex, Winter'!I42*(1+[4]Main!$B$6)^(Main!$B$7-2020)</f>
        <v>15.081548893756873</v>
      </c>
      <c r="J42" s="5">
        <f>'[3]CostFlex, Winter'!J42*(1+[4]Main!$B$6)^(Main!$B$7-2020)</f>
        <v>6.8208623233091359</v>
      </c>
      <c r="K42" s="5">
        <f>'[3]CostFlex, Winter'!K42*(1+[4]Main!$B$6)^(Main!$B$7-2020)</f>
        <v>4.8929620601913477</v>
      </c>
      <c r="L42" s="5">
        <f>'[3]CostFlex, Winter'!L42*(1+[4]Main!$B$6)^(Main!$B$7-2020)</f>
        <v>4.258463239418405</v>
      </c>
      <c r="M42" s="5">
        <f>'[3]CostFlex, Winter'!M42*(1+[4]Main!$B$6)^(Main!$B$7-2020)</f>
        <v>6.27177680533255</v>
      </c>
      <c r="N42" s="5">
        <f>'[3]CostFlex, Winter'!N42*(1+[4]Main!$B$6)^(Main!$B$7-2020)</f>
        <v>4.8685582593923886</v>
      </c>
      <c r="O42" s="5">
        <f>'[3]CostFlex, Winter'!O42*(1+[4]Main!$B$6)^(Main!$B$7-2020)</f>
        <v>5.2346152713767786</v>
      </c>
      <c r="P42" s="5">
        <f>'[3]CostFlex, Winter'!P42*(1+[4]Main!$B$6)^(Main!$B$7-2020)</f>
        <v>5.3688361757710554</v>
      </c>
      <c r="Q42" s="5">
        <f>'[3]CostFlex, Winter'!Q42*(1+[4]Main!$B$6)^(Main!$B$7-2020)</f>
        <v>5.4786532793663723</v>
      </c>
      <c r="R42" s="5">
        <f>'[3]CostFlex, Winter'!R42*(1+[4]Main!$B$6)^(Main!$B$7-2020)</f>
        <v>4.8685582593923886</v>
      </c>
      <c r="S42" s="5">
        <f>'[3]CostFlex, Winter'!S42*(1+[4]Main!$B$6)^(Main!$B$7-2020)</f>
        <v>4.8685582593923886</v>
      </c>
      <c r="T42" s="5">
        <f>'[3]CostFlex, Winter'!T42*(1+[4]Main!$B$6)^(Main!$B$7-2020)</f>
        <v>5.6616817853585664</v>
      </c>
      <c r="U42" s="5">
        <f>'[3]CostFlex, Winter'!U42*(1+[4]Main!$B$6)^(Main!$B$7-2020)</f>
        <v>6.5768243153195423</v>
      </c>
      <c r="V42" s="5">
        <f>'[3]CostFlex, Winter'!V42*(1+[4]Main!$B$6)^(Main!$B$7-2020)</f>
        <v>4.8685582593923886</v>
      </c>
      <c r="W42" s="5">
        <f>'[3]CostFlex, Winter'!W42*(1+[4]Main!$B$6)^(Main!$B$7-2020)</f>
        <v>4.8685582593923886</v>
      </c>
      <c r="X42" s="5">
        <f>'[3]CostFlex, Winter'!X42*(1+[4]Main!$B$6)^(Main!$B$7-2020)</f>
        <v>7.3089383392883231</v>
      </c>
      <c r="Y42" s="5">
        <f>'[3]CostFlex, Winter'!Y42*(1+[4]Main!$B$6)^(Main!$B$7-2020)</f>
        <v>11.652814881503087</v>
      </c>
    </row>
    <row r="43" spans="1:25" x14ac:dyDescent="0.25">
      <c r="A43">
        <v>26</v>
      </c>
      <c r="B43" s="5">
        <f>'[3]CostFlex, Winter'!B43*(1+[4]Main!$B$6)^(Main!$B$7-2020)</f>
        <v>22.341679631447274</v>
      </c>
      <c r="C43" s="5">
        <f>'[3]CostFlex, Winter'!C43*(1+[4]Main!$B$6)^(Main!$B$7-2020)</f>
        <v>22.9273708506223</v>
      </c>
      <c r="D43" s="5">
        <f>'[3]CostFlex, Winter'!D43*(1+[4]Main!$B$6)^(Main!$B$7-2020)</f>
        <v>27.307853094035501</v>
      </c>
      <c r="E43" s="5">
        <f>'[3]CostFlex, Winter'!E43*(1+[4]Main!$B$6)^(Main!$B$7-2020)</f>
        <v>29.711627472732999</v>
      </c>
      <c r="F43" s="5">
        <f>'[3]CostFlex, Winter'!F43*(1+[4]Main!$B$6)^(Main!$B$7-2020)</f>
        <v>30.516952899098658</v>
      </c>
      <c r="G43" s="5">
        <f>'[3]CostFlex, Winter'!G43*(1+[4]Main!$B$6)^(Main!$B$7-2020)</f>
        <v>24.989492018134367</v>
      </c>
      <c r="H43" s="5">
        <f>'[3]CostFlex, Winter'!H43*(1+[4]Main!$B$6)^(Main!$B$7-2020)</f>
        <v>27.00280558404851</v>
      </c>
      <c r="I43" s="5">
        <f>'[3]CostFlex, Winter'!I43*(1+[4]Main!$B$6)^(Main!$B$7-2020)</f>
        <v>15.081548893756873</v>
      </c>
      <c r="J43" s="5">
        <f>'[3]CostFlex, Winter'!J43*(1+[4]Main!$B$6)^(Main!$B$7-2020)</f>
        <v>6.8208623233091359</v>
      </c>
      <c r="K43" s="5">
        <f>'[3]CostFlex, Winter'!K43*(1+[4]Main!$B$6)^(Main!$B$7-2020)</f>
        <v>4.8929620601913477</v>
      </c>
      <c r="L43" s="5">
        <f>'[3]CostFlex, Winter'!L43*(1+[4]Main!$B$6)^(Main!$B$7-2020)</f>
        <v>4.258463239418405</v>
      </c>
      <c r="M43" s="5">
        <f>'[3]CostFlex, Winter'!M43*(1+[4]Main!$B$6)^(Main!$B$7-2020)</f>
        <v>6.27177680533255</v>
      </c>
      <c r="N43" s="5">
        <f>'[3]CostFlex, Winter'!N43*(1+[4]Main!$B$6)^(Main!$B$7-2020)</f>
        <v>4.8685582593923886</v>
      </c>
      <c r="O43" s="5">
        <f>'[3]CostFlex, Winter'!O43*(1+[4]Main!$B$6)^(Main!$B$7-2020)</f>
        <v>5.2346152713767786</v>
      </c>
      <c r="P43" s="5">
        <f>'[3]CostFlex, Winter'!P43*(1+[4]Main!$B$6)^(Main!$B$7-2020)</f>
        <v>5.3688361757710554</v>
      </c>
      <c r="Q43" s="5">
        <f>'[3]CostFlex, Winter'!Q43*(1+[4]Main!$B$6)^(Main!$B$7-2020)</f>
        <v>5.4786532793663723</v>
      </c>
      <c r="R43" s="5">
        <f>'[3]CostFlex, Winter'!R43*(1+[4]Main!$B$6)^(Main!$B$7-2020)</f>
        <v>4.8685582593923886</v>
      </c>
      <c r="S43" s="5">
        <f>'[3]CostFlex, Winter'!S43*(1+[4]Main!$B$6)^(Main!$B$7-2020)</f>
        <v>4.8685582593923886</v>
      </c>
      <c r="T43" s="5">
        <f>'[3]CostFlex, Winter'!T43*(1+[4]Main!$B$6)^(Main!$B$7-2020)</f>
        <v>5.6616817853585664</v>
      </c>
      <c r="U43" s="5">
        <f>'[3]CostFlex, Winter'!U43*(1+[4]Main!$B$6)^(Main!$B$7-2020)</f>
        <v>6.5768243153195423</v>
      </c>
      <c r="V43" s="5">
        <f>'[3]CostFlex, Winter'!V43*(1+[4]Main!$B$6)^(Main!$B$7-2020)</f>
        <v>4.8685582593923886</v>
      </c>
      <c r="W43" s="5">
        <f>'[3]CostFlex, Winter'!W43*(1+[4]Main!$B$6)^(Main!$B$7-2020)</f>
        <v>4.8685582593923886</v>
      </c>
      <c r="X43" s="5">
        <f>'[3]CostFlex, Winter'!X43*(1+[4]Main!$B$6)^(Main!$B$7-2020)</f>
        <v>7.3089383392883231</v>
      </c>
      <c r="Y43" s="5">
        <f>'[3]CostFlex, Winter'!Y43*(1+[4]Main!$B$6)^(Main!$B$7-2020)</f>
        <v>11.652814881503087</v>
      </c>
    </row>
    <row r="44" spans="1:25" x14ac:dyDescent="0.25">
      <c r="A44">
        <v>17</v>
      </c>
      <c r="B44" s="5">
        <f>'[3]CostFlex, Winter'!B44*(1+[4]Main!$B$6)^(Main!$B$7-2020)</f>
        <v>22.341679631447274</v>
      </c>
      <c r="C44" s="5">
        <f>'[3]CostFlex, Winter'!C44*(1+[4]Main!$B$6)^(Main!$B$7-2020)</f>
        <v>22.9273708506223</v>
      </c>
      <c r="D44" s="5">
        <f>'[3]CostFlex, Winter'!D44*(1+[4]Main!$B$6)^(Main!$B$7-2020)</f>
        <v>27.307853094035501</v>
      </c>
      <c r="E44" s="5">
        <f>'[3]CostFlex, Winter'!E44*(1+[4]Main!$B$6)^(Main!$B$7-2020)</f>
        <v>29.711627472732999</v>
      </c>
      <c r="F44" s="5">
        <f>'[3]CostFlex, Winter'!F44*(1+[4]Main!$B$6)^(Main!$B$7-2020)</f>
        <v>30.516952899098658</v>
      </c>
      <c r="G44" s="5">
        <f>'[3]CostFlex, Winter'!G44*(1+[4]Main!$B$6)^(Main!$B$7-2020)</f>
        <v>24.989492018134367</v>
      </c>
      <c r="H44" s="5">
        <f>'[3]CostFlex, Winter'!H44*(1+[4]Main!$B$6)^(Main!$B$7-2020)</f>
        <v>27.00280558404851</v>
      </c>
      <c r="I44" s="5">
        <f>'[3]CostFlex, Winter'!I44*(1+[4]Main!$B$6)^(Main!$B$7-2020)</f>
        <v>15.081548893756873</v>
      </c>
      <c r="J44" s="5">
        <f>'[3]CostFlex, Winter'!J44*(1+[4]Main!$B$6)^(Main!$B$7-2020)</f>
        <v>6.8208623233091359</v>
      </c>
      <c r="K44" s="5">
        <f>'[3]CostFlex, Winter'!K44*(1+[4]Main!$B$6)^(Main!$B$7-2020)</f>
        <v>4.8929620601913477</v>
      </c>
      <c r="L44" s="5">
        <f>'[3]CostFlex, Winter'!L44*(1+[4]Main!$B$6)^(Main!$B$7-2020)</f>
        <v>4.258463239418405</v>
      </c>
      <c r="M44" s="5">
        <f>'[3]CostFlex, Winter'!M44*(1+[4]Main!$B$6)^(Main!$B$7-2020)</f>
        <v>6.27177680533255</v>
      </c>
      <c r="N44" s="5">
        <f>'[3]CostFlex, Winter'!N44*(1+[4]Main!$B$6)^(Main!$B$7-2020)</f>
        <v>4.8685582593923886</v>
      </c>
      <c r="O44" s="5">
        <f>'[3]CostFlex, Winter'!O44*(1+[4]Main!$B$6)^(Main!$B$7-2020)</f>
        <v>5.2346152713767786</v>
      </c>
      <c r="P44" s="5">
        <f>'[3]CostFlex, Winter'!P44*(1+[4]Main!$B$6)^(Main!$B$7-2020)</f>
        <v>5.3688361757710554</v>
      </c>
      <c r="Q44" s="5">
        <f>'[3]CostFlex, Winter'!Q44*(1+[4]Main!$B$6)^(Main!$B$7-2020)</f>
        <v>5.4786532793663723</v>
      </c>
      <c r="R44" s="5">
        <f>'[3]CostFlex, Winter'!R44*(1+[4]Main!$B$6)^(Main!$B$7-2020)</f>
        <v>4.8685582593923886</v>
      </c>
      <c r="S44" s="5">
        <f>'[3]CostFlex, Winter'!S44*(1+[4]Main!$B$6)^(Main!$B$7-2020)</f>
        <v>4.8685582593923886</v>
      </c>
      <c r="T44" s="5">
        <f>'[3]CostFlex, Winter'!T44*(1+[4]Main!$B$6)^(Main!$B$7-2020)</f>
        <v>5.6616817853585664</v>
      </c>
      <c r="U44" s="5">
        <f>'[3]CostFlex, Winter'!U44*(1+[4]Main!$B$6)^(Main!$B$7-2020)</f>
        <v>6.5768243153195423</v>
      </c>
      <c r="V44" s="5">
        <f>'[3]CostFlex, Winter'!V44*(1+[4]Main!$B$6)^(Main!$B$7-2020)</f>
        <v>4.8685582593923886</v>
      </c>
      <c r="W44" s="5">
        <f>'[3]CostFlex, Winter'!W44*(1+[4]Main!$B$6)^(Main!$B$7-2020)</f>
        <v>4.8685582593923886</v>
      </c>
      <c r="X44" s="5">
        <f>'[3]CostFlex, Winter'!X44*(1+[4]Main!$B$6)^(Main!$B$7-2020)</f>
        <v>7.3089383392883231</v>
      </c>
      <c r="Y44" s="5">
        <f>'[3]CostFlex, Winter'!Y44*(1+[4]Main!$B$6)^(Main!$B$7-2020)</f>
        <v>11.652814881503087</v>
      </c>
    </row>
    <row r="45" spans="1:25" x14ac:dyDescent="0.25">
      <c r="A45">
        <v>50</v>
      </c>
      <c r="B45" s="5">
        <f>'[3]CostFlex, Winter'!B45*(1+[4]Main!$B$6)^(Main!$B$7-2020)</f>
        <v>22.341679631447274</v>
      </c>
      <c r="C45" s="5">
        <f>'[3]CostFlex, Winter'!C45*(1+[4]Main!$B$6)^(Main!$B$7-2020)</f>
        <v>22.9273708506223</v>
      </c>
      <c r="D45" s="5">
        <f>'[3]CostFlex, Winter'!D45*(1+[4]Main!$B$6)^(Main!$B$7-2020)</f>
        <v>27.307853094035501</v>
      </c>
      <c r="E45" s="5">
        <f>'[3]CostFlex, Winter'!E45*(1+[4]Main!$B$6)^(Main!$B$7-2020)</f>
        <v>29.711627472732999</v>
      </c>
      <c r="F45" s="5">
        <f>'[3]CostFlex, Winter'!F45*(1+[4]Main!$B$6)^(Main!$B$7-2020)</f>
        <v>30.516952899098658</v>
      </c>
      <c r="G45" s="5">
        <f>'[3]CostFlex, Winter'!G45*(1+[4]Main!$B$6)^(Main!$B$7-2020)</f>
        <v>24.989492018134367</v>
      </c>
      <c r="H45" s="5">
        <f>'[3]CostFlex, Winter'!H45*(1+[4]Main!$B$6)^(Main!$B$7-2020)</f>
        <v>27.00280558404851</v>
      </c>
      <c r="I45" s="5">
        <f>'[3]CostFlex, Winter'!I45*(1+[4]Main!$B$6)^(Main!$B$7-2020)</f>
        <v>15.081548893756873</v>
      </c>
      <c r="J45" s="5">
        <f>'[3]CostFlex, Winter'!J45*(1+[4]Main!$B$6)^(Main!$B$7-2020)</f>
        <v>6.8208623233091359</v>
      </c>
      <c r="K45" s="5">
        <f>'[3]CostFlex, Winter'!K45*(1+[4]Main!$B$6)^(Main!$B$7-2020)</f>
        <v>4.8929620601913477</v>
      </c>
      <c r="L45" s="5">
        <f>'[3]CostFlex, Winter'!L45*(1+[4]Main!$B$6)^(Main!$B$7-2020)</f>
        <v>4.258463239418405</v>
      </c>
      <c r="M45" s="5">
        <f>'[3]CostFlex, Winter'!M45*(1+[4]Main!$B$6)^(Main!$B$7-2020)</f>
        <v>6.27177680533255</v>
      </c>
      <c r="N45" s="5">
        <f>'[3]CostFlex, Winter'!N45*(1+[4]Main!$B$6)^(Main!$B$7-2020)</f>
        <v>4.8685582593923886</v>
      </c>
      <c r="O45" s="5">
        <f>'[3]CostFlex, Winter'!O45*(1+[4]Main!$B$6)^(Main!$B$7-2020)</f>
        <v>5.2346152713767786</v>
      </c>
      <c r="P45" s="5">
        <f>'[3]CostFlex, Winter'!P45*(1+[4]Main!$B$6)^(Main!$B$7-2020)</f>
        <v>5.3688361757710554</v>
      </c>
      <c r="Q45" s="5">
        <f>'[3]CostFlex, Winter'!Q45*(1+[4]Main!$B$6)^(Main!$B$7-2020)</f>
        <v>5.4786532793663723</v>
      </c>
      <c r="R45" s="5">
        <f>'[3]CostFlex, Winter'!R45*(1+[4]Main!$B$6)^(Main!$B$7-2020)</f>
        <v>4.8685582593923886</v>
      </c>
      <c r="S45" s="5">
        <f>'[3]CostFlex, Winter'!S45*(1+[4]Main!$B$6)^(Main!$B$7-2020)</f>
        <v>4.8685582593923886</v>
      </c>
      <c r="T45" s="5">
        <f>'[3]CostFlex, Winter'!T45*(1+[4]Main!$B$6)^(Main!$B$7-2020)</f>
        <v>5.6616817853585664</v>
      </c>
      <c r="U45" s="5">
        <f>'[3]CostFlex, Winter'!U45*(1+[4]Main!$B$6)^(Main!$B$7-2020)</f>
        <v>6.5768243153195423</v>
      </c>
      <c r="V45" s="5">
        <f>'[3]CostFlex, Winter'!V45*(1+[4]Main!$B$6)^(Main!$B$7-2020)</f>
        <v>4.8685582593923886</v>
      </c>
      <c r="W45" s="5">
        <f>'[3]CostFlex, Winter'!W45*(1+[4]Main!$B$6)^(Main!$B$7-2020)</f>
        <v>4.8685582593923886</v>
      </c>
      <c r="X45" s="5">
        <f>'[3]CostFlex, Winter'!X45*(1+[4]Main!$B$6)^(Main!$B$7-2020)</f>
        <v>7.3089383392883231</v>
      </c>
      <c r="Y45" s="5">
        <f>'[3]CostFlex, Winter'!Y45*(1+[4]Main!$B$6)^(Main!$B$7-2020)</f>
        <v>11.652814881503087</v>
      </c>
    </row>
    <row r="46" spans="1:25" x14ac:dyDescent="0.25">
      <c r="A46">
        <v>15</v>
      </c>
      <c r="B46" s="5">
        <f>'[3]CostFlex, Winter'!B46*(1+[4]Main!$B$6)^(Main!$B$7-2020)</f>
        <v>22.341679631447274</v>
      </c>
      <c r="C46" s="5">
        <f>'[3]CostFlex, Winter'!C46*(1+[4]Main!$B$6)^(Main!$B$7-2020)</f>
        <v>22.9273708506223</v>
      </c>
      <c r="D46" s="5">
        <f>'[3]CostFlex, Winter'!D46*(1+[4]Main!$B$6)^(Main!$B$7-2020)</f>
        <v>27.307853094035501</v>
      </c>
      <c r="E46" s="5">
        <f>'[3]CostFlex, Winter'!E46*(1+[4]Main!$B$6)^(Main!$B$7-2020)</f>
        <v>29.711627472732999</v>
      </c>
      <c r="F46" s="5">
        <f>'[3]CostFlex, Winter'!F46*(1+[4]Main!$B$6)^(Main!$B$7-2020)</f>
        <v>30.516952899098658</v>
      </c>
      <c r="G46" s="5">
        <f>'[3]CostFlex, Winter'!G46*(1+[4]Main!$B$6)^(Main!$B$7-2020)</f>
        <v>24.989492018134367</v>
      </c>
      <c r="H46" s="5">
        <f>'[3]CostFlex, Winter'!H46*(1+[4]Main!$B$6)^(Main!$B$7-2020)</f>
        <v>27.00280558404851</v>
      </c>
      <c r="I46" s="5">
        <f>'[3]CostFlex, Winter'!I46*(1+[4]Main!$B$6)^(Main!$B$7-2020)</f>
        <v>15.081548893756873</v>
      </c>
      <c r="J46" s="5">
        <f>'[3]CostFlex, Winter'!J46*(1+[4]Main!$B$6)^(Main!$B$7-2020)</f>
        <v>6.8208623233091359</v>
      </c>
      <c r="K46" s="5">
        <f>'[3]CostFlex, Winter'!K46*(1+[4]Main!$B$6)^(Main!$B$7-2020)</f>
        <v>4.8929620601913477</v>
      </c>
      <c r="L46" s="5">
        <f>'[3]CostFlex, Winter'!L46*(1+[4]Main!$B$6)^(Main!$B$7-2020)</f>
        <v>4.258463239418405</v>
      </c>
      <c r="M46" s="5">
        <f>'[3]CostFlex, Winter'!M46*(1+[4]Main!$B$6)^(Main!$B$7-2020)</f>
        <v>6.27177680533255</v>
      </c>
      <c r="N46" s="5">
        <f>'[3]CostFlex, Winter'!N46*(1+[4]Main!$B$6)^(Main!$B$7-2020)</f>
        <v>4.8685582593923886</v>
      </c>
      <c r="O46" s="5">
        <f>'[3]CostFlex, Winter'!O46*(1+[4]Main!$B$6)^(Main!$B$7-2020)</f>
        <v>5.2346152713767786</v>
      </c>
      <c r="P46" s="5">
        <f>'[3]CostFlex, Winter'!P46*(1+[4]Main!$B$6)^(Main!$B$7-2020)</f>
        <v>5.3688361757710554</v>
      </c>
      <c r="Q46" s="5">
        <f>'[3]CostFlex, Winter'!Q46*(1+[4]Main!$B$6)^(Main!$B$7-2020)</f>
        <v>5.4786532793663723</v>
      </c>
      <c r="R46" s="5">
        <f>'[3]CostFlex, Winter'!R46*(1+[4]Main!$B$6)^(Main!$B$7-2020)</f>
        <v>4.8685582593923886</v>
      </c>
      <c r="S46" s="5">
        <f>'[3]CostFlex, Winter'!S46*(1+[4]Main!$B$6)^(Main!$B$7-2020)</f>
        <v>4.8685582593923886</v>
      </c>
      <c r="T46" s="5">
        <f>'[3]CostFlex, Winter'!T46*(1+[4]Main!$B$6)^(Main!$B$7-2020)</f>
        <v>5.6616817853585664</v>
      </c>
      <c r="U46" s="5">
        <f>'[3]CostFlex, Winter'!U46*(1+[4]Main!$B$6)^(Main!$B$7-2020)</f>
        <v>6.5768243153195423</v>
      </c>
      <c r="V46" s="5">
        <f>'[3]CostFlex, Winter'!V46*(1+[4]Main!$B$6)^(Main!$B$7-2020)</f>
        <v>4.8685582593923886</v>
      </c>
      <c r="W46" s="5">
        <f>'[3]CostFlex, Winter'!W46*(1+[4]Main!$B$6)^(Main!$B$7-2020)</f>
        <v>4.8685582593923886</v>
      </c>
      <c r="X46" s="5">
        <f>'[3]CostFlex, Winter'!X46*(1+[4]Main!$B$6)^(Main!$B$7-2020)</f>
        <v>7.3089383392883231</v>
      </c>
      <c r="Y46" s="5">
        <f>'[3]CostFlex, Winter'!Y46*(1+[4]Main!$B$6)^(Main!$B$7-2020)</f>
        <v>11.652814881503087</v>
      </c>
    </row>
    <row r="47" spans="1:25" x14ac:dyDescent="0.25">
      <c r="A47">
        <v>16</v>
      </c>
      <c r="B47" s="5">
        <f>'[3]CostFlex, Winter'!B47*(1+[4]Main!$B$6)^(Main!$B$7-2020)</f>
        <v>22.341679631447274</v>
      </c>
      <c r="C47" s="5">
        <f>'[3]CostFlex, Winter'!C47*(1+[4]Main!$B$6)^(Main!$B$7-2020)</f>
        <v>22.9273708506223</v>
      </c>
      <c r="D47" s="5">
        <f>'[3]CostFlex, Winter'!D47*(1+[4]Main!$B$6)^(Main!$B$7-2020)</f>
        <v>27.307853094035501</v>
      </c>
      <c r="E47" s="5">
        <f>'[3]CostFlex, Winter'!E47*(1+[4]Main!$B$6)^(Main!$B$7-2020)</f>
        <v>29.711627472732999</v>
      </c>
      <c r="F47" s="5">
        <f>'[3]CostFlex, Winter'!F47*(1+[4]Main!$B$6)^(Main!$B$7-2020)</f>
        <v>30.516952899098658</v>
      </c>
      <c r="G47" s="5">
        <f>'[3]CostFlex, Winter'!G47*(1+[4]Main!$B$6)^(Main!$B$7-2020)</f>
        <v>24.989492018134367</v>
      </c>
      <c r="H47" s="5">
        <f>'[3]CostFlex, Winter'!H47*(1+[4]Main!$B$6)^(Main!$B$7-2020)</f>
        <v>27.00280558404851</v>
      </c>
      <c r="I47" s="5">
        <f>'[3]CostFlex, Winter'!I47*(1+[4]Main!$B$6)^(Main!$B$7-2020)</f>
        <v>15.081548893756873</v>
      </c>
      <c r="J47" s="5">
        <f>'[3]CostFlex, Winter'!J47*(1+[4]Main!$B$6)^(Main!$B$7-2020)</f>
        <v>6.8208623233091359</v>
      </c>
      <c r="K47" s="5">
        <f>'[3]CostFlex, Winter'!K47*(1+[4]Main!$B$6)^(Main!$B$7-2020)</f>
        <v>4.8929620601913477</v>
      </c>
      <c r="L47" s="5">
        <f>'[3]CostFlex, Winter'!L47*(1+[4]Main!$B$6)^(Main!$B$7-2020)</f>
        <v>4.258463239418405</v>
      </c>
      <c r="M47" s="5">
        <f>'[3]CostFlex, Winter'!M47*(1+[4]Main!$B$6)^(Main!$B$7-2020)</f>
        <v>6.27177680533255</v>
      </c>
      <c r="N47" s="5">
        <f>'[3]CostFlex, Winter'!N47*(1+[4]Main!$B$6)^(Main!$B$7-2020)</f>
        <v>4.8685582593923886</v>
      </c>
      <c r="O47" s="5">
        <f>'[3]CostFlex, Winter'!O47*(1+[4]Main!$B$6)^(Main!$B$7-2020)</f>
        <v>5.2346152713767786</v>
      </c>
      <c r="P47" s="5">
        <f>'[3]CostFlex, Winter'!P47*(1+[4]Main!$B$6)^(Main!$B$7-2020)</f>
        <v>5.3688361757710554</v>
      </c>
      <c r="Q47" s="5">
        <f>'[3]CostFlex, Winter'!Q47*(1+[4]Main!$B$6)^(Main!$B$7-2020)</f>
        <v>5.4786532793663723</v>
      </c>
      <c r="R47" s="5">
        <f>'[3]CostFlex, Winter'!R47*(1+[4]Main!$B$6)^(Main!$B$7-2020)</f>
        <v>4.8685582593923886</v>
      </c>
      <c r="S47" s="5">
        <f>'[3]CostFlex, Winter'!S47*(1+[4]Main!$B$6)^(Main!$B$7-2020)</f>
        <v>4.8685582593923886</v>
      </c>
      <c r="T47" s="5">
        <f>'[3]CostFlex, Winter'!T47*(1+[4]Main!$B$6)^(Main!$B$7-2020)</f>
        <v>5.6616817853585664</v>
      </c>
      <c r="U47" s="5">
        <f>'[3]CostFlex, Winter'!U47*(1+[4]Main!$B$6)^(Main!$B$7-2020)</f>
        <v>6.5768243153195423</v>
      </c>
      <c r="V47" s="5">
        <f>'[3]CostFlex, Winter'!V47*(1+[4]Main!$B$6)^(Main!$B$7-2020)</f>
        <v>4.8685582593923886</v>
      </c>
      <c r="W47" s="5">
        <f>'[3]CostFlex, Winter'!W47*(1+[4]Main!$B$6)^(Main!$B$7-2020)</f>
        <v>4.8685582593923886</v>
      </c>
      <c r="X47" s="5">
        <f>'[3]CostFlex, Winter'!X47*(1+[4]Main!$B$6)^(Main!$B$7-2020)</f>
        <v>7.3089383392883231</v>
      </c>
      <c r="Y47" s="5">
        <f>'[3]CostFlex, Winter'!Y47*(1+[4]Main!$B$6)^(Main!$B$7-2020)</f>
        <v>11.652814881503087</v>
      </c>
    </row>
    <row r="48" spans="1:25" x14ac:dyDescent="0.25">
      <c r="A48">
        <v>93</v>
      </c>
      <c r="B48" s="5">
        <f>'[3]CostFlex, Winter'!B48*(1+[4]Main!$B$6)^(Main!$B$7-2020)</f>
        <v>22.341679631447274</v>
      </c>
      <c r="C48" s="5">
        <f>'[3]CostFlex, Winter'!C48*(1+[4]Main!$B$6)^(Main!$B$7-2020)</f>
        <v>22.9273708506223</v>
      </c>
      <c r="D48" s="5">
        <f>'[3]CostFlex, Winter'!D48*(1+[4]Main!$B$6)^(Main!$B$7-2020)</f>
        <v>27.307853094035501</v>
      </c>
      <c r="E48" s="5">
        <f>'[3]CostFlex, Winter'!E48*(1+[4]Main!$B$6)^(Main!$B$7-2020)</f>
        <v>29.711627472732999</v>
      </c>
      <c r="F48" s="5">
        <f>'[3]CostFlex, Winter'!F48*(1+[4]Main!$B$6)^(Main!$B$7-2020)</f>
        <v>30.516952899098658</v>
      </c>
      <c r="G48" s="5">
        <f>'[3]CostFlex, Winter'!G48*(1+[4]Main!$B$6)^(Main!$B$7-2020)</f>
        <v>24.989492018134367</v>
      </c>
      <c r="H48" s="5">
        <f>'[3]CostFlex, Winter'!H48*(1+[4]Main!$B$6)^(Main!$B$7-2020)</f>
        <v>27.00280558404851</v>
      </c>
      <c r="I48" s="5">
        <f>'[3]CostFlex, Winter'!I48*(1+[4]Main!$B$6)^(Main!$B$7-2020)</f>
        <v>15.081548893756873</v>
      </c>
      <c r="J48" s="5">
        <f>'[3]CostFlex, Winter'!J48*(1+[4]Main!$B$6)^(Main!$B$7-2020)</f>
        <v>6.8208623233091359</v>
      </c>
      <c r="K48" s="5">
        <f>'[3]CostFlex, Winter'!K48*(1+[4]Main!$B$6)^(Main!$B$7-2020)</f>
        <v>4.8929620601913477</v>
      </c>
      <c r="L48" s="5">
        <f>'[3]CostFlex, Winter'!L48*(1+[4]Main!$B$6)^(Main!$B$7-2020)</f>
        <v>4.258463239418405</v>
      </c>
      <c r="M48" s="5">
        <f>'[3]CostFlex, Winter'!M48*(1+[4]Main!$B$6)^(Main!$B$7-2020)</f>
        <v>6.27177680533255</v>
      </c>
      <c r="N48" s="5">
        <f>'[3]CostFlex, Winter'!N48*(1+[4]Main!$B$6)^(Main!$B$7-2020)</f>
        <v>4.8685582593923886</v>
      </c>
      <c r="O48" s="5">
        <f>'[3]CostFlex, Winter'!O48*(1+[4]Main!$B$6)^(Main!$B$7-2020)</f>
        <v>5.2346152713767786</v>
      </c>
      <c r="P48" s="5">
        <f>'[3]CostFlex, Winter'!P48*(1+[4]Main!$B$6)^(Main!$B$7-2020)</f>
        <v>5.3688361757710554</v>
      </c>
      <c r="Q48" s="5">
        <f>'[3]CostFlex, Winter'!Q48*(1+[4]Main!$B$6)^(Main!$B$7-2020)</f>
        <v>5.4786532793663723</v>
      </c>
      <c r="R48" s="5">
        <f>'[3]CostFlex, Winter'!R48*(1+[4]Main!$B$6)^(Main!$B$7-2020)</f>
        <v>4.8685582593923886</v>
      </c>
      <c r="S48" s="5">
        <f>'[3]CostFlex, Winter'!S48*(1+[4]Main!$B$6)^(Main!$B$7-2020)</f>
        <v>4.8685582593923886</v>
      </c>
      <c r="T48" s="5">
        <f>'[3]CostFlex, Winter'!T48*(1+[4]Main!$B$6)^(Main!$B$7-2020)</f>
        <v>5.6616817853585664</v>
      </c>
      <c r="U48" s="5">
        <f>'[3]CostFlex, Winter'!U48*(1+[4]Main!$B$6)^(Main!$B$7-2020)</f>
        <v>6.5768243153195423</v>
      </c>
      <c r="V48" s="5">
        <f>'[3]CostFlex, Winter'!V48*(1+[4]Main!$B$6)^(Main!$B$7-2020)</f>
        <v>4.8685582593923886</v>
      </c>
      <c r="W48" s="5">
        <f>'[3]CostFlex, Winter'!W48*(1+[4]Main!$B$6)^(Main!$B$7-2020)</f>
        <v>4.8685582593923886</v>
      </c>
      <c r="X48" s="5">
        <f>'[3]CostFlex, Winter'!X48*(1+[4]Main!$B$6)^(Main!$B$7-2020)</f>
        <v>7.3089383392883231</v>
      </c>
      <c r="Y48" s="5">
        <f>'[3]CostFlex, Winter'!Y48*(1+[4]Main!$B$6)^(Main!$B$7-2020)</f>
        <v>11.652814881503087</v>
      </c>
    </row>
    <row r="49" spans="1:25" x14ac:dyDescent="0.25">
      <c r="A49">
        <v>94</v>
      </c>
      <c r="B49" s="5">
        <f>'[3]CostFlex, Winter'!B49*(1+[4]Main!$B$6)^(Main!$B$7-2020)</f>
        <v>22.341679631447274</v>
      </c>
      <c r="C49" s="5">
        <f>'[3]CostFlex, Winter'!C49*(1+[4]Main!$B$6)^(Main!$B$7-2020)</f>
        <v>22.9273708506223</v>
      </c>
      <c r="D49" s="5">
        <f>'[3]CostFlex, Winter'!D49*(1+[4]Main!$B$6)^(Main!$B$7-2020)</f>
        <v>27.307853094035501</v>
      </c>
      <c r="E49" s="5">
        <f>'[3]CostFlex, Winter'!E49*(1+[4]Main!$B$6)^(Main!$B$7-2020)</f>
        <v>29.711627472732999</v>
      </c>
      <c r="F49" s="5">
        <f>'[3]CostFlex, Winter'!F49*(1+[4]Main!$B$6)^(Main!$B$7-2020)</f>
        <v>30.516952899098658</v>
      </c>
      <c r="G49" s="5">
        <f>'[3]CostFlex, Winter'!G49*(1+[4]Main!$B$6)^(Main!$B$7-2020)</f>
        <v>24.989492018134367</v>
      </c>
      <c r="H49" s="5">
        <f>'[3]CostFlex, Winter'!H49*(1+[4]Main!$B$6)^(Main!$B$7-2020)</f>
        <v>27.00280558404851</v>
      </c>
      <c r="I49" s="5">
        <f>'[3]CostFlex, Winter'!I49*(1+[4]Main!$B$6)^(Main!$B$7-2020)</f>
        <v>15.081548893756873</v>
      </c>
      <c r="J49" s="5">
        <f>'[3]CostFlex, Winter'!J49*(1+[4]Main!$B$6)^(Main!$B$7-2020)</f>
        <v>6.8208623233091359</v>
      </c>
      <c r="K49" s="5">
        <f>'[3]CostFlex, Winter'!K49*(1+[4]Main!$B$6)^(Main!$B$7-2020)</f>
        <v>4.8929620601913477</v>
      </c>
      <c r="L49" s="5">
        <f>'[3]CostFlex, Winter'!L49*(1+[4]Main!$B$6)^(Main!$B$7-2020)</f>
        <v>4.258463239418405</v>
      </c>
      <c r="M49" s="5">
        <f>'[3]CostFlex, Winter'!M49*(1+[4]Main!$B$6)^(Main!$B$7-2020)</f>
        <v>6.27177680533255</v>
      </c>
      <c r="N49" s="5">
        <f>'[3]CostFlex, Winter'!N49*(1+[4]Main!$B$6)^(Main!$B$7-2020)</f>
        <v>4.8685582593923886</v>
      </c>
      <c r="O49" s="5">
        <f>'[3]CostFlex, Winter'!O49*(1+[4]Main!$B$6)^(Main!$B$7-2020)</f>
        <v>5.2346152713767786</v>
      </c>
      <c r="P49" s="5">
        <f>'[3]CostFlex, Winter'!P49*(1+[4]Main!$B$6)^(Main!$B$7-2020)</f>
        <v>5.3688361757710554</v>
      </c>
      <c r="Q49" s="5">
        <f>'[3]CostFlex, Winter'!Q49*(1+[4]Main!$B$6)^(Main!$B$7-2020)</f>
        <v>5.4786532793663723</v>
      </c>
      <c r="R49" s="5">
        <f>'[3]CostFlex, Winter'!R49*(1+[4]Main!$B$6)^(Main!$B$7-2020)</f>
        <v>4.8685582593923886</v>
      </c>
      <c r="S49" s="5">
        <f>'[3]CostFlex, Winter'!S49*(1+[4]Main!$B$6)^(Main!$B$7-2020)</f>
        <v>4.8685582593923886</v>
      </c>
      <c r="T49" s="5">
        <f>'[3]CostFlex, Winter'!T49*(1+[4]Main!$B$6)^(Main!$B$7-2020)</f>
        <v>5.6616817853585664</v>
      </c>
      <c r="U49" s="5">
        <f>'[3]CostFlex, Winter'!U49*(1+[4]Main!$B$6)^(Main!$B$7-2020)</f>
        <v>6.5768243153195423</v>
      </c>
      <c r="V49" s="5">
        <f>'[3]CostFlex, Winter'!V49*(1+[4]Main!$B$6)^(Main!$B$7-2020)</f>
        <v>4.8685582593923886</v>
      </c>
      <c r="W49" s="5">
        <f>'[3]CostFlex, Winter'!W49*(1+[4]Main!$B$6)^(Main!$B$7-2020)</f>
        <v>4.8685582593923886</v>
      </c>
      <c r="X49" s="5">
        <f>'[3]CostFlex, Winter'!X49*(1+[4]Main!$B$6)^(Main!$B$7-2020)</f>
        <v>7.3089383392883231</v>
      </c>
      <c r="Y49" s="5">
        <f>'[3]CostFlex, Winter'!Y49*(1+[4]Main!$B$6)^(Main!$B$7-2020)</f>
        <v>11.652814881503087</v>
      </c>
    </row>
    <row r="50" spans="1:25" x14ac:dyDescent="0.25">
      <c r="A50">
        <v>32</v>
      </c>
      <c r="B50" s="5">
        <f>'[3]CostFlex, Winter'!B50*(1+[4]Main!$B$6)^(Main!$B$7-2020)</f>
        <v>22.341679631447274</v>
      </c>
      <c r="C50" s="5">
        <f>'[3]CostFlex, Winter'!C50*(1+[4]Main!$B$6)^(Main!$B$7-2020)</f>
        <v>22.9273708506223</v>
      </c>
      <c r="D50" s="5">
        <f>'[3]CostFlex, Winter'!D50*(1+[4]Main!$B$6)^(Main!$B$7-2020)</f>
        <v>27.307853094035501</v>
      </c>
      <c r="E50" s="5">
        <f>'[3]CostFlex, Winter'!E50*(1+[4]Main!$B$6)^(Main!$B$7-2020)</f>
        <v>29.711627472732999</v>
      </c>
      <c r="F50" s="5">
        <f>'[3]CostFlex, Winter'!F50*(1+[4]Main!$B$6)^(Main!$B$7-2020)</f>
        <v>30.516952899098658</v>
      </c>
      <c r="G50" s="5">
        <f>'[3]CostFlex, Winter'!G50*(1+[4]Main!$B$6)^(Main!$B$7-2020)</f>
        <v>24.989492018134367</v>
      </c>
      <c r="H50" s="5">
        <f>'[3]CostFlex, Winter'!H50*(1+[4]Main!$B$6)^(Main!$B$7-2020)</f>
        <v>27.00280558404851</v>
      </c>
      <c r="I50" s="5">
        <f>'[3]CostFlex, Winter'!I50*(1+[4]Main!$B$6)^(Main!$B$7-2020)</f>
        <v>15.081548893756873</v>
      </c>
      <c r="J50" s="5">
        <f>'[3]CostFlex, Winter'!J50*(1+[4]Main!$B$6)^(Main!$B$7-2020)</f>
        <v>6.8208623233091359</v>
      </c>
      <c r="K50" s="5">
        <f>'[3]CostFlex, Winter'!K50*(1+[4]Main!$B$6)^(Main!$B$7-2020)</f>
        <v>4.8929620601913477</v>
      </c>
      <c r="L50" s="5">
        <f>'[3]CostFlex, Winter'!L50*(1+[4]Main!$B$6)^(Main!$B$7-2020)</f>
        <v>4.258463239418405</v>
      </c>
      <c r="M50" s="5">
        <f>'[3]CostFlex, Winter'!M50*(1+[4]Main!$B$6)^(Main!$B$7-2020)</f>
        <v>6.27177680533255</v>
      </c>
      <c r="N50" s="5">
        <f>'[3]CostFlex, Winter'!N50*(1+[4]Main!$B$6)^(Main!$B$7-2020)</f>
        <v>4.8685582593923886</v>
      </c>
      <c r="O50" s="5">
        <f>'[3]CostFlex, Winter'!O50*(1+[4]Main!$B$6)^(Main!$B$7-2020)</f>
        <v>5.2346152713767786</v>
      </c>
      <c r="P50" s="5">
        <f>'[3]CostFlex, Winter'!P50*(1+[4]Main!$B$6)^(Main!$B$7-2020)</f>
        <v>5.3688361757710554</v>
      </c>
      <c r="Q50" s="5">
        <f>'[3]CostFlex, Winter'!Q50*(1+[4]Main!$B$6)^(Main!$B$7-2020)</f>
        <v>5.4786532793663723</v>
      </c>
      <c r="R50" s="5">
        <f>'[3]CostFlex, Winter'!R50*(1+[4]Main!$B$6)^(Main!$B$7-2020)</f>
        <v>4.8685582593923886</v>
      </c>
      <c r="S50" s="5">
        <f>'[3]CostFlex, Winter'!S50*(1+[4]Main!$B$6)^(Main!$B$7-2020)</f>
        <v>4.8685582593923886</v>
      </c>
      <c r="T50" s="5">
        <f>'[3]CostFlex, Winter'!T50*(1+[4]Main!$B$6)^(Main!$B$7-2020)</f>
        <v>5.6616817853585664</v>
      </c>
      <c r="U50" s="5">
        <f>'[3]CostFlex, Winter'!U50*(1+[4]Main!$B$6)^(Main!$B$7-2020)</f>
        <v>6.5768243153195423</v>
      </c>
      <c r="V50" s="5">
        <f>'[3]CostFlex, Winter'!V50*(1+[4]Main!$B$6)^(Main!$B$7-2020)</f>
        <v>4.8685582593923886</v>
      </c>
      <c r="W50" s="5">
        <f>'[3]CostFlex, Winter'!W50*(1+[4]Main!$B$6)^(Main!$B$7-2020)</f>
        <v>4.8685582593923886</v>
      </c>
      <c r="X50" s="5">
        <f>'[3]CostFlex, Winter'!X50*(1+[4]Main!$B$6)^(Main!$B$7-2020)</f>
        <v>7.3089383392883231</v>
      </c>
      <c r="Y50" s="5">
        <f>'[3]CostFlex, Winter'!Y50*(1+[4]Main!$B$6)^(Main!$B$7-2020)</f>
        <v>11.652814881503087</v>
      </c>
    </row>
    <row r="51" spans="1:25" x14ac:dyDescent="0.25">
      <c r="A51">
        <v>98</v>
      </c>
      <c r="B51" s="5">
        <f>'[3]CostFlex, Winter'!B51*(1+[4]Main!$B$6)^(Main!$B$7-2020)</f>
        <v>22.341679631447274</v>
      </c>
      <c r="C51" s="5">
        <f>'[3]CostFlex, Winter'!C51*(1+[4]Main!$B$6)^(Main!$B$7-2020)</f>
        <v>22.9273708506223</v>
      </c>
      <c r="D51" s="5">
        <f>'[3]CostFlex, Winter'!D51*(1+[4]Main!$B$6)^(Main!$B$7-2020)</f>
        <v>27.307853094035501</v>
      </c>
      <c r="E51" s="5">
        <f>'[3]CostFlex, Winter'!E51*(1+[4]Main!$B$6)^(Main!$B$7-2020)</f>
        <v>29.711627472732999</v>
      </c>
      <c r="F51" s="5">
        <f>'[3]CostFlex, Winter'!F51*(1+[4]Main!$B$6)^(Main!$B$7-2020)</f>
        <v>30.516952899098658</v>
      </c>
      <c r="G51" s="5">
        <f>'[3]CostFlex, Winter'!G51*(1+[4]Main!$B$6)^(Main!$B$7-2020)</f>
        <v>24.989492018134367</v>
      </c>
      <c r="H51" s="5">
        <f>'[3]CostFlex, Winter'!H51*(1+[4]Main!$B$6)^(Main!$B$7-2020)</f>
        <v>27.00280558404851</v>
      </c>
      <c r="I51" s="5">
        <f>'[3]CostFlex, Winter'!I51*(1+[4]Main!$B$6)^(Main!$B$7-2020)</f>
        <v>15.081548893756873</v>
      </c>
      <c r="J51" s="5">
        <f>'[3]CostFlex, Winter'!J51*(1+[4]Main!$B$6)^(Main!$B$7-2020)</f>
        <v>6.8208623233091359</v>
      </c>
      <c r="K51" s="5">
        <f>'[3]CostFlex, Winter'!K51*(1+[4]Main!$B$6)^(Main!$B$7-2020)</f>
        <v>4.8929620601913477</v>
      </c>
      <c r="L51" s="5">
        <f>'[3]CostFlex, Winter'!L51*(1+[4]Main!$B$6)^(Main!$B$7-2020)</f>
        <v>4.258463239418405</v>
      </c>
      <c r="M51" s="5">
        <f>'[3]CostFlex, Winter'!M51*(1+[4]Main!$B$6)^(Main!$B$7-2020)</f>
        <v>6.27177680533255</v>
      </c>
      <c r="N51" s="5">
        <f>'[3]CostFlex, Winter'!N51*(1+[4]Main!$B$6)^(Main!$B$7-2020)</f>
        <v>4.8685582593923886</v>
      </c>
      <c r="O51" s="5">
        <f>'[3]CostFlex, Winter'!O51*(1+[4]Main!$B$6)^(Main!$B$7-2020)</f>
        <v>5.2346152713767786</v>
      </c>
      <c r="P51" s="5">
        <f>'[3]CostFlex, Winter'!P51*(1+[4]Main!$B$6)^(Main!$B$7-2020)</f>
        <v>5.3688361757710554</v>
      </c>
      <c r="Q51" s="5">
        <f>'[3]CostFlex, Winter'!Q51*(1+[4]Main!$B$6)^(Main!$B$7-2020)</f>
        <v>5.4786532793663723</v>
      </c>
      <c r="R51" s="5">
        <f>'[3]CostFlex, Winter'!R51*(1+[4]Main!$B$6)^(Main!$B$7-2020)</f>
        <v>4.8685582593923886</v>
      </c>
      <c r="S51" s="5">
        <f>'[3]CostFlex, Winter'!S51*(1+[4]Main!$B$6)^(Main!$B$7-2020)</f>
        <v>4.8685582593923886</v>
      </c>
      <c r="T51" s="5">
        <f>'[3]CostFlex, Winter'!T51*(1+[4]Main!$B$6)^(Main!$B$7-2020)</f>
        <v>5.6616817853585664</v>
      </c>
      <c r="U51" s="5">
        <f>'[3]CostFlex, Winter'!U51*(1+[4]Main!$B$6)^(Main!$B$7-2020)</f>
        <v>6.5768243153195423</v>
      </c>
      <c r="V51" s="5">
        <f>'[3]CostFlex, Winter'!V51*(1+[4]Main!$B$6)^(Main!$B$7-2020)</f>
        <v>4.8685582593923886</v>
      </c>
      <c r="W51" s="5">
        <f>'[3]CostFlex, Winter'!W51*(1+[4]Main!$B$6)^(Main!$B$7-2020)</f>
        <v>4.8685582593923886</v>
      </c>
      <c r="X51" s="5">
        <f>'[3]CostFlex, Winter'!X51*(1+[4]Main!$B$6)^(Main!$B$7-2020)</f>
        <v>7.3089383392883231</v>
      </c>
      <c r="Y51" s="5">
        <f>'[3]CostFlex, Winter'!Y51*(1+[4]Main!$B$6)^(Main!$B$7-2020)</f>
        <v>11.652814881503087</v>
      </c>
    </row>
    <row r="52" spans="1:25" x14ac:dyDescent="0.25">
      <c r="A52">
        <v>87</v>
      </c>
      <c r="B52" s="5">
        <f>'[3]CostFlex, Winter'!B52*(1+[4]Main!$B$6)^(Main!$B$7-2020)</f>
        <v>22.341679631447274</v>
      </c>
      <c r="C52" s="5">
        <f>'[3]CostFlex, Winter'!C52*(1+[4]Main!$B$6)^(Main!$B$7-2020)</f>
        <v>22.9273708506223</v>
      </c>
      <c r="D52" s="5">
        <f>'[3]CostFlex, Winter'!D52*(1+[4]Main!$B$6)^(Main!$B$7-2020)</f>
        <v>27.307853094035501</v>
      </c>
      <c r="E52" s="5">
        <f>'[3]CostFlex, Winter'!E52*(1+[4]Main!$B$6)^(Main!$B$7-2020)</f>
        <v>29.711627472732999</v>
      </c>
      <c r="F52" s="5">
        <f>'[3]CostFlex, Winter'!F52*(1+[4]Main!$B$6)^(Main!$B$7-2020)</f>
        <v>30.516952899098658</v>
      </c>
      <c r="G52" s="5">
        <f>'[3]CostFlex, Winter'!G52*(1+[4]Main!$B$6)^(Main!$B$7-2020)</f>
        <v>24.989492018134367</v>
      </c>
      <c r="H52" s="5">
        <f>'[3]CostFlex, Winter'!H52*(1+[4]Main!$B$6)^(Main!$B$7-2020)</f>
        <v>27.00280558404851</v>
      </c>
      <c r="I52" s="5">
        <f>'[3]CostFlex, Winter'!I52*(1+[4]Main!$B$6)^(Main!$B$7-2020)</f>
        <v>15.081548893756873</v>
      </c>
      <c r="J52" s="5">
        <f>'[3]CostFlex, Winter'!J52*(1+[4]Main!$B$6)^(Main!$B$7-2020)</f>
        <v>6.8208623233091359</v>
      </c>
      <c r="K52" s="5">
        <f>'[3]CostFlex, Winter'!K52*(1+[4]Main!$B$6)^(Main!$B$7-2020)</f>
        <v>4.8929620601913477</v>
      </c>
      <c r="L52" s="5">
        <f>'[3]CostFlex, Winter'!L52*(1+[4]Main!$B$6)^(Main!$B$7-2020)</f>
        <v>4.258463239418405</v>
      </c>
      <c r="M52" s="5">
        <f>'[3]CostFlex, Winter'!M52*(1+[4]Main!$B$6)^(Main!$B$7-2020)</f>
        <v>6.27177680533255</v>
      </c>
      <c r="N52" s="5">
        <f>'[3]CostFlex, Winter'!N52*(1+[4]Main!$B$6)^(Main!$B$7-2020)</f>
        <v>4.8685582593923886</v>
      </c>
      <c r="O52" s="5">
        <f>'[3]CostFlex, Winter'!O52*(1+[4]Main!$B$6)^(Main!$B$7-2020)</f>
        <v>5.2346152713767786</v>
      </c>
      <c r="P52" s="5">
        <f>'[3]CostFlex, Winter'!P52*(1+[4]Main!$B$6)^(Main!$B$7-2020)</f>
        <v>5.3688361757710554</v>
      </c>
      <c r="Q52" s="5">
        <f>'[3]CostFlex, Winter'!Q52*(1+[4]Main!$B$6)^(Main!$B$7-2020)</f>
        <v>5.4786532793663723</v>
      </c>
      <c r="R52" s="5">
        <f>'[3]CostFlex, Winter'!R52*(1+[4]Main!$B$6)^(Main!$B$7-2020)</f>
        <v>4.8685582593923886</v>
      </c>
      <c r="S52" s="5">
        <f>'[3]CostFlex, Winter'!S52*(1+[4]Main!$B$6)^(Main!$B$7-2020)</f>
        <v>4.8685582593923886</v>
      </c>
      <c r="T52" s="5">
        <f>'[3]CostFlex, Winter'!T52*(1+[4]Main!$B$6)^(Main!$B$7-2020)</f>
        <v>5.6616817853585664</v>
      </c>
      <c r="U52" s="5">
        <f>'[3]CostFlex, Winter'!U52*(1+[4]Main!$B$6)^(Main!$B$7-2020)</f>
        <v>6.5768243153195423</v>
      </c>
      <c r="V52" s="5">
        <f>'[3]CostFlex, Winter'!V52*(1+[4]Main!$B$6)^(Main!$B$7-2020)</f>
        <v>4.8685582593923886</v>
      </c>
      <c r="W52" s="5">
        <f>'[3]CostFlex, Winter'!W52*(1+[4]Main!$B$6)^(Main!$B$7-2020)</f>
        <v>4.8685582593923886</v>
      </c>
      <c r="X52" s="5">
        <f>'[3]CostFlex, Winter'!X52*(1+[4]Main!$B$6)^(Main!$B$7-2020)</f>
        <v>7.3089383392883231</v>
      </c>
      <c r="Y52" s="5">
        <f>'[3]CostFlex, Winter'!Y52*(1+[4]Main!$B$6)^(Main!$B$7-2020)</f>
        <v>11.652814881503087</v>
      </c>
    </row>
    <row r="53" spans="1:25" x14ac:dyDescent="0.25">
      <c r="A53">
        <v>72</v>
      </c>
      <c r="B53" s="5">
        <f>'[3]CostFlex, Winter'!B53*(1+[4]Main!$B$6)^(Main!$B$7-2020)</f>
        <v>22.341679631447274</v>
      </c>
      <c r="C53" s="5">
        <f>'[3]CostFlex, Winter'!C53*(1+[4]Main!$B$6)^(Main!$B$7-2020)</f>
        <v>22.9273708506223</v>
      </c>
      <c r="D53" s="5">
        <f>'[3]CostFlex, Winter'!D53*(1+[4]Main!$B$6)^(Main!$B$7-2020)</f>
        <v>27.307853094035501</v>
      </c>
      <c r="E53" s="5">
        <f>'[3]CostFlex, Winter'!E53*(1+[4]Main!$B$6)^(Main!$B$7-2020)</f>
        <v>29.711627472732999</v>
      </c>
      <c r="F53" s="5">
        <f>'[3]CostFlex, Winter'!F53*(1+[4]Main!$B$6)^(Main!$B$7-2020)</f>
        <v>30.516952899098658</v>
      </c>
      <c r="G53" s="5">
        <f>'[3]CostFlex, Winter'!G53*(1+[4]Main!$B$6)^(Main!$B$7-2020)</f>
        <v>24.989492018134367</v>
      </c>
      <c r="H53" s="5">
        <f>'[3]CostFlex, Winter'!H53*(1+[4]Main!$B$6)^(Main!$B$7-2020)</f>
        <v>27.00280558404851</v>
      </c>
      <c r="I53" s="5">
        <f>'[3]CostFlex, Winter'!I53*(1+[4]Main!$B$6)^(Main!$B$7-2020)</f>
        <v>15.081548893756873</v>
      </c>
      <c r="J53" s="5">
        <f>'[3]CostFlex, Winter'!J53*(1+[4]Main!$B$6)^(Main!$B$7-2020)</f>
        <v>6.8208623233091359</v>
      </c>
      <c r="K53" s="5">
        <f>'[3]CostFlex, Winter'!K53*(1+[4]Main!$B$6)^(Main!$B$7-2020)</f>
        <v>4.8929620601913477</v>
      </c>
      <c r="L53" s="5">
        <f>'[3]CostFlex, Winter'!L53*(1+[4]Main!$B$6)^(Main!$B$7-2020)</f>
        <v>4.258463239418405</v>
      </c>
      <c r="M53" s="5">
        <f>'[3]CostFlex, Winter'!M53*(1+[4]Main!$B$6)^(Main!$B$7-2020)</f>
        <v>6.27177680533255</v>
      </c>
      <c r="N53" s="5">
        <f>'[3]CostFlex, Winter'!N53*(1+[4]Main!$B$6)^(Main!$B$7-2020)</f>
        <v>4.8685582593923886</v>
      </c>
      <c r="O53" s="5">
        <f>'[3]CostFlex, Winter'!O53*(1+[4]Main!$B$6)^(Main!$B$7-2020)</f>
        <v>5.2346152713767786</v>
      </c>
      <c r="P53" s="5">
        <f>'[3]CostFlex, Winter'!P53*(1+[4]Main!$B$6)^(Main!$B$7-2020)</f>
        <v>5.3688361757710554</v>
      </c>
      <c r="Q53" s="5">
        <f>'[3]CostFlex, Winter'!Q53*(1+[4]Main!$B$6)^(Main!$B$7-2020)</f>
        <v>5.4786532793663723</v>
      </c>
      <c r="R53" s="5">
        <f>'[3]CostFlex, Winter'!R53*(1+[4]Main!$B$6)^(Main!$B$7-2020)</f>
        <v>4.8685582593923886</v>
      </c>
      <c r="S53" s="5">
        <f>'[3]CostFlex, Winter'!S53*(1+[4]Main!$B$6)^(Main!$B$7-2020)</f>
        <v>4.8685582593923886</v>
      </c>
      <c r="T53" s="5">
        <f>'[3]CostFlex, Winter'!T53*(1+[4]Main!$B$6)^(Main!$B$7-2020)</f>
        <v>5.6616817853585664</v>
      </c>
      <c r="U53" s="5">
        <f>'[3]CostFlex, Winter'!U53*(1+[4]Main!$B$6)^(Main!$B$7-2020)</f>
        <v>6.5768243153195423</v>
      </c>
      <c r="V53" s="5">
        <f>'[3]CostFlex, Winter'!V53*(1+[4]Main!$B$6)^(Main!$B$7-2020)</f>
        <v>4.8685582593923886</v>
      </c>
      <c r="W53" s="5">
        <f>'[3]CostFlex, Winter'!W53*(1+[4]Main!$B$6)^(Main!$B$7-2020)</f>
        <v>4.8685582593923886</v>
      </c>
      <c r="X53" s="5">
        <f>'[3]CostFlex, Winter'!X53*(1+[4]Main!$B$6)^(Main!$B$7-2020)</f>
        <v>7.3089383392883231</v>
      </c>
      <c r="Y53" s="5">
        <f>'[3]CostFlex, Winter'!Y53*(1+[4]Main!$B$6)^(Main!$B$7-2020)</f>
        <v>11.652814881503087</v>
      </c>
    </row>
    <row r="54" spans="1:25" x14ac:dyDescent="0.25">
      <c r="A54">
        <v>77</v>
      </c>
      <c r="B54" s="5">
        <f>'[3]CostFlex, Winter'!B54*(1+[4]Main!$B$6)^(Main!$B$7-2020)</f>
        <v>22.341679631447274</v>
      </c>
      <c r="C54" s="5">
        <f>'[3]CostFlex, Winter'!C54*(1+[4]Main!$B$6)^(Main!$B$7-2020)</f>
        <v>22.9273708506223</v>
      </c>
      <c r="D54" s="5">
        <f>'[3]CostFlex, Winter'!D54*(1+[4]Main!$B$6)^(Main!$B$7-2020)</f>
        <v>27.307853094035501</v>
      </c>
      <c r="E54" s="5">
        <f>'[3]CostFlex, Winter'!E54*(1+[4]Main!$B$6)^(Main!$B$7-2020)</f>
        <v>29.711627472732999</v>
      </c>
      <c r="F54" s="5">
        <f>'[3]CostFlex, Winter'!F54*(1+[4]Main!$B$6)^(Main!$B$7-2020)</f>
        <v>30.516952899098658</v>
      </c>
      <c r="G54" s="5">
        <f>'[3]CostFlex, Winter'!G54*(1+[4]Main!$B$6)^(Main!$B$7-2020)</f>
        <v>24.989492018134367</v>
      </c>
      <c r="H54" s="5">
        <f>'[3]CostFlex, Winter'!H54*(1+[4]Main!$B$6)^(Main!$B$7-2020)</f>
        <v>27.00280558404851</v>
      </c>
      <c r="I54" s="5">
        <f>'[3]CostFlex, Winter'!I54*(1+[4]Main!$B$6)^(Main!$B$7-2020)</f>
        <v>15.081548893756873</v>
      </c>
      <c r="J54" s="5">
        <f>'[3]CostFlex, Winter'!J54*(1+[4]Main!$B$6)^(Main!$B$7-2020)</f>
        <v>6.8208623233091359</v>
      </c>
      <c r="K54" s="5">
        <f>'[3]CostFlex, Winter'!K54*(1+[4]Main!$B$6)^(Main!$B$7-2020)</f>
        <v>4.8929620601913477</v>
      </c>
      <c r="L54" s="5">
        <f>'[3]CostFlex, Winter'!L54*(1+[4]Main!$B$6)^(Main!$B$7-2020)</f>
        <v>4.258463239418405</v>
      </c>
      <c r="M54" s="5">
        <f>'[3]CostFlex, Winter'!M54*(1+[4]Main!$B$6)^(Main!$B$7-2020)</f>
        <v>6.27177680533255</v>
      </c>
      <c r="N54" s="5">
        <f>'[3]CostFlex, Winter'!N54*(1+[4]Main!$B$6)^(Main!$B$7-2020)</f>
        <v>4.8685582593923886</v>
      </c>
      <c r="O54" s="5">
        <f>'[3]CostFlex, Winter'!O54*(1+[4]Main!$B$6)^(Main!$B$7-2020)</f>
        <v>5.2346152713767786</v>
      </c>
      <c r="P54" s="5">
        <f>'[3]CostFlex, Winter'!P54*(1+[4]Main!$B$6)^(Main!$B$7-2020)</f>
        <v>5.3688361757710554</v>
      </c>
      <c r="Q54" s="5">
        <f>'[3]CostFlex, Winter'!Q54*(1+[4]Main!$B$6)^(Main!$B$7-2020)</f>
        <v>5.4786532793663723</v>
      </c>
      <c r="R54" s="5">
        <f>'[3]CostFlex, Winter'!R54*(1+[4]Main!$B$6)^(Main!$B$7-2020)</f>
        <v>4.8685582593923886</v>
      </c>
      <c r="S54" s="5">
        <f>'[3]CostFlex, Winter'!S54*(1+[4]Main!$B$6)^(Main!$B$7-2020)</f>
        <v>4.8685582593923886</v>
      </c>
      <c r="T54" s="5">
        <f>'[3]CostFlex, Winter'!T54*(1+[4]Main!$B$6)^(Main!$B$7-2020)</f>
        <v>5.6616817853585664</v>
      </c>
      <c r="U54" s="5">
        <f>'[3]CostFlex, Winter'!U54*(1+[4]Main!$B$6)^(Main!$B$7-2020)</f>
        <v>6.5768243153195423</v>
      </c>
      <c r="V54" s="5">
        <f>'[3]CostFlex, Winter'!V54*(1+[4]Main!$B$6)^(Main!$B$7-2020)</f>
        <v>4.8685582593923886</v>
      </c>
      <c r="W54" s="5">
        <f>'[3]CostFlex, Winter'!W54*(1+[4]Main!$B$6)^(Main!$B$7-2020)</f>
        <v>4.8685582593923886</v>
      </c>
      <c r="X54" s="5">
        <f>'[3]CostFlex, Winter'!X54*(1+[4]Main!$B$6)^(Main!$B$7-2020)</f>
        <v>7.3089383392883231</v>
      </c>
      <c r="Y54" s="5">
        <f>'[3]CostFlex, Winter'!Y54*(1+[4]Main!$B$6)^(Main!$B$7-2020)</f>
        <v>11.652814881503087</v>
      </c>
    </row>
    <row r="55" spans="1:25" x14ac:dyDescent="0.25">
      <c r="A55">
        <v>78</v>
      </c>
      <c r="B55" s="5">
        <f>'[3]CostFlex, Winter'!B55*(1+[4]Main!$B$6)^(Main!$B$7-2020)</f>
        <v>22.341679631447274</v>
      </c>
      <c r="C55" s="5">
        <f>'[3]CostFlex, Winter'!C55*(1+[4]Main!$B$6)^(Main!$B$7-2020)</f>
        <v>22.9273708506223</v>
      </c>
      <c r="D55" s="5">
        <f>'[3]CostFlex, Winter'!D55*(1+[4]Main!$B$6)^(Main!$B$7-2020)</f>
        <v>27.307853094035501</v>
      </c>
      <c r="E55" s="5">
        <f>'[3]CostFlex, Winter'!E55*(1+[4]Main!$B$6)^(Main!$B$7-2020)</f>
        <v>29.711627472732999</v>
      </c>
      <c r="F55" s="5">
        <f>'[3]CostFlex, Winter'!F55*(1+[4]Main!$B$6)^(Main!$B$7-2020)</f>
        <v>30.516952899098658</v>
      </c>
      <c r="G55" s="5">
        <f>'[3]CostFlex, Winter'!G55*(1+[4]Main!$B$6)^(Main!$B$7-2020)</f>
        <v>24.989492018134367</v>
      </c>
      <c r="H55" s="5">
        <f>'[3]CostFlex, Winter'!H55*(1+[4]Main!$B$6)^(Main!$B$7-2020)</f>
        <v>27.00280558404851</v>
      </c>
      <c r="I55" s="5">
        <f>'[3]CostFlex, Winter'!I55*(1+[4]Main!$B$6)^(Main!$B$7-2020)</f>
        <v>15.081548893756873</v>
      </c>
      <c r="J55" s="5">
        <f>'[3]CostFlex, Winter'!J55*(1+[4]Main!$B$6)^(Main!$B$7-2020)</f>
        <v>6.8208623233091359</v>
      </c>
      <c r="K55" s="5">
        <f>'[3]CostFlex, Winter'!K55*(1+[4]Main!$B$6)^(Main!$B$7-2020)</f>
        <v>4.8929620601913477</v>
      </c>
      <c r="L55" s="5">
        <f>'[3]CostFlex, Winter'!L55*(1+[4]Main!$B$6)^(Main!$B$7-2020)</f>
        <v>4.258463239418405</v>
      </c>
      <c r="M55" s="5">
        <f>'[3]CostFlex, Winter'!M55*(1+[4]Main!$B$6)^(Main!$B$7-2020)</f>
        <v>6.27177680533255</v>
      </c>
      <c r="N55" s="5">
        <f>'[3]CostFlex, Winter'!N55*(1+[4]Main!$B$6)^(Main!$B$7-2020)</f>
        <v>4.8685582593923886</v>
      </c>
      <c r="O55" s="5">
        <f>'[3]CostFlex, Winter'!O55*(1+[4]Main!$B$6)^(Main!$B$7-2020)</f>
        <v>5.2346152713767786</v>
      </c>
      <c r="P55" s="5">
        <f>'[3]CostFlex, Winter'!P55*(1+[4]Main!$B$6)^(Main!$B$7-2020)</f>
        <v>5.3688361757710554</v>
      </c>
      <c r="Q55" s="5">
        <f>'[3]CostFlex, Winter'!Q55*(1+[4]Main!$B$6)^(Main!$B$7-2020)</f>
        <v>5.4786532793663723</v>
      </c>
      <c r="R55" s="5">
        <f>'[3]CostFlex, Winter'!R55*(1+[4]Main!$B$6)^(Main!$B$7-2020)</f>
        <v>4.8685582593923886</v>
      </c>
      <c r="S55" s="5">
        <f>'[3]CostFlex, Winter'!S55*(1+[4]Main!$B$6)^(Main!$B$7-2020)</f>
        <v>4.8685582593923886</v>
      </c>
      <c r="T55" s="5">
        <f>'[3]CostFlex, Winter'!T55*(1+[4]Main!$B$6)^(Main!$B$7-2020)</f>
        <v>5.6616817853585664</v>
      </c>
      <c r="U55" s="5">
        <f>'[3]CostFlex, Winter'!U55*(1+[4]Main!$B$6)^(Main!$B$7-2020)</f>
        <v>6.5768243153195423</v>
      </c>
      <c r="V55" s="5">
        <f>'[3]CostFlex, Winter'!V55*(1+[4]Main!$B$6)^(Main!$B$7-2020)</f>
        <v>4.8685582593923886</v>
      </c>
      <c r="W55" s="5">
        <f>'[3]CostFlex, Winter'!W55*(1+[4]Main!$B$6)^(Main!$B$7-2020)</f>
        <v>4.8685582593923886</v>
      </c>
      <c r="X55" s="5">
        <f>'[3]CostFlex, Winter'!X55*(1+[4]Main!$B$6)^(Main!$B$7-2020)</f>
        <v>7.3089383392883231</v>
      </c>
      <c r="Y55" s="5">
        <f>'[3]CostFlex, Winter'!Y55*(1+[4]Main!$B$6)^(Main!$B$7-2020)</f>
        <v>11.652814881503087</v>
      </c>
    </row>
    <row r="56" spans="1:25" x14ac:dyDescent="0.25">
      <c r="A56">
        <v>99</v>
      </c>
      <c r="B56" s="5">
        <f>'[3]CostFlex, Winter'!B56*(1+[4]Main!$B$6)^(Main!$B$7-2020)</f>
        <v>22.341679631447274</v>
      </c>
      <c r="C56" s="5">
        <f>'[3]CostFlex, Winter'!C56*(1+[4]Main!$B$6)^(Main!$B$7-2020)</f>
        <v>22.9273708506223</v>
      </c>
      <c r="D56" s="5">
        <f>'[3]CostFlex, Winter'!D56*(1+[4]Main!$B$6)^(Main!$B$7-2020)</f>
        <v>27.307853094035501</v>
      </c>
      <c r="E56" s="5">
        <f>'[3]CostFlex, Winter'!E56*(1+[4]Main!$B$6)^(Main!$B$7-2020)</f>
        <v>29.711627472732999</v>
      </c>
      <c r="F56" s="5">
        <f>'[3]CostFlex, Winter'!F56*(1+[4]Main!$B$6)^(Main!$B$7-2020)</f>
        <v>30.516952899098658</v>
      </c>
      <c r="G56" s="5">
        <f>'[3]CostFlex, Winter'!G56*(1+[4]Main!$B$6)^(Main!$B$7-2020)</f>
        <v>24.989492018134367</v>
      </c>
      <c r="H56" s="5">
        <f>'[3]CostFlex, Winter'!H56*(1+[4]Main!$B$6)^(Main!$B$7-2020)</f>
        <v>27.00280558404851</v>
      </c>
      <c r="I56" s="5">
        <f>'[3]CostFlex, Winter'!I56*(1+[4]Main!$B$6)^(Main!$B$7-2020)</f>
        <v>15.081548893756873</v>
      </c>
      <c r="J56" s="5">
        <f>'[3]CostFlex, Winter'!J56*(1+[4]Main!$B$6)^(Main!$B$7-2020)</f>
        <v>6.8208623233091359</v>
      </c>
      <c r="K56" s="5">
        <f>'[3]CostFlex, Winter'!K56*(1+[4]Main!$B$6)^(Main!$B$7-2020)</f>
        <v>4.8929620601913477</v>
      </c>
      <c r="L56" s="5">
        <f>'[3]CostFlex, Winter'!L56*(1+[4]Main!$B$6)^(Main!$B$7-2020)</f>
        <v>4.258463239418405</v>
      </c>
      <c r="M56" s="5">
        <f>'[3]CostFlex, Winter'!M56*(1+[4]Main!$B$6)^(Main!$B$7-2020)</f>
        <v>6.27177680533255</v>
      </c>
      <c r="N56" s="5">
        <f>'[3]CostFlex, Winter'!N56*(1+[4]Main!$B$6)^(Main!$B$7-2020)</f>
        <v>4.8685582593923886</v>
      </c>
      <c r="O56" s="5">
        <f>'[3]CostFlex, Winter'!O56*(1+[4]Main!$B$6)^(Main!$B$7-2020)</f>
        <v>5.2346152713767786</v>
      </c>
      <c r="P56" s="5">
        <f>'[3]CostFlex, Winter'!P56*(1+[4]Main!$B$6)^(Main!$B$7-2020)</f>
        <v>5.3688361757710554</v>
      </c>
      <c r="Q56" s="5">
        <f>'[3]CostFlex, Winter'!Q56*(1+[4]Main!$B$6)^(Main!$B$7-2020)</f>
        <v>5.4786532793663723</v>
      </c>
      <c r="R56" s="5">
        <f>'[3]CostFlex, Winter'!R56*(1+[4]Main!$B$6)^(Main!$B$7-2020)</f>
        <v>4.8685582593923886</v>
      </c>
      <c r="S56" s="5">
        <f>'[3]CostFlex, Winter'!S56*(1+[4]Main!$B$6)^(Main!$B$7-2020)</f>
        <v>4.8685582593923886</v>
      </c>
      <c r="T56" s="5">
        <f>'[3]CostFlex, Winter'!T56*(1+[4]Main!$B$6)^(Main!$B$7-2020)</f>
        <v>5.6616817853585664</v>
      </c>
      <c r="U56" s="5">
        <f>'[3]CostFlex, Winter'!U56*(1+[4]Main!$B$6)^(Main!$B$7-2020)</f>
        <v>6.5768243153195423</v>
      </c>
      <c r="V56" s="5">
        <f>'[3]CostFlex, Winter'!V56*(1+[4]Main!$B$6)^(Main!$B$7-2020)</f>
        <v>4.8685582593923886</v>
      </c>
      <c r="W56" s="5">
        <f>'[3]CostFlex, Winter'!W56*(1+[4]Main!$B$6)^(Main!$B$7-2020)</f>
        <v>4.8685582593923886</v>
      </c>
      <c r="X56" s="5">
        <f>'[3]CostFlex, Winter'!X56*(1+[4]Main!$B$6)^(Main!$B$7-2020)</f>
        <v>7.3089383392883231</v>
      </c>
      <c r="Y56" s="5">
        <f>'[3]CostFlex, Winter'!Y56*(1+[4]Main!$B$6)^(Main!$B$7-2020)</f>
        <v>11.652814881503087</v>
      </c>
    </row>
    <row r="57" spans="1:25" x14ac:dyDescent="0.25">
      <c r="A57">
        <v>100</v>
      </c>
      <c r="B57" s="5">
        <f>'[3]CostFlex, Winter'!B57*(1+[4]Main!$B$6)^(Main!$B$7-2020)</f>
        <v>22.341679631447274</v>
      </c>
      <c r="C57" s="5">
        <f>'[3]CostFlex, Winter'!C57*(1+[4]Main!$B$6)^(Main!$B$7-2020)</f>
        <v>22.9273708506223</v>
      </c>
      <c r="D57" s="5">
        <f>'[3]CostFlex, Winter'!D57*(1+[4]Main!$B$6)^(Main!$B$7-2020)</f>
        <v>27.307853094035501</v>
      </c>
      <c r="E57" s="5">
        <f>'[3]CostFlex, Winter'!E57*(1+[4]Main!$B$6)^(Main!$B$7-2020)</f>
        <v>29.711627472732999</v>
      </c>
      <c r="F57" s="5">
        <f>'[3]CostFlex, Winter'!F57*(1+[4]Main!$B$6)^(Main!$B$7-2020)</f>
        <v>30.516952899098658</v>
      </c>
      <c r="G57" s="5">
        <f>'[3]CostFlex, Winter'!G57*(1+[4]Main!$B$6)^(Main!$B$7-2020)</f>
        <v>24.989492018134367</v>
      </c>
      <c r="H57" s="5">
        <f>'[3]CostFlex, Winter'!H57*(1+[4]Main!$B$6)^(Main!$B$7-2020)</f>
        <v>27.00280558404851</v>
      </c>
      <c r="I57" s="5">
        <f>'[3]CostFlex, Winter'!I57*(1+[4]Main!$B$6)^(Main!$B$7-2020)</f>
        <v>15.081548893756873</v>
      </c>
      <c r="J57" s="5">
        <f>'[3]CostFlex, Winter'!J57*(1+[4]Main!$B$6)^(Main!$B$7-2020)</f>
        <v>6.8208623233091359</v>
      </c>
      <c r="K57" s="5">
        <f>'[3]CostFlex, Winter'!K57*(1+[4]Main!$B$6)^(Main!$B$7-2020)</f>
        <v>4.8929620601913477</v>
      </c>
      <c r="L57" s="5">
        <f>'[3]CostFlex, Winter'!L57*(1+[4]Main!$B$6)^(Main!$B$7-2020)</f>
        <v>4.258463239418405</v>
      </c>
      <c r="M57" s="5">
        <f>'[3]CostFlex, Winter'!M57*(1+[4]Main!$B$6)^(Main!$B$7-2020)</f>
        <v>6.27177680533255</v>
      </c>
      <c r="N57" s="5">
        <f>'[3]CostFlex, Winter'!N57*(1+[4]Main!$B$6)^(Main!$B$7-2020)</f>
        <v>4.8685582593923886</v>
      </c>
      <c r="O57" s="5">
        <f>'[3]CostFlex, Winter'!O57*(1+[4]Main!$B$6)^(Main!$B$7-2020)</f>
        <v>5.2346152713767786</v>
      </c>
      <c r="P57" s="5">
        <f>'[3]CostFlex, Winter'!P57*(1+[4]Main!$B$6)^(Main!$B$7-2020)</f>
        <v>5.3688361757710554</v>
      </c>
      <c r="Q57" s="5">
        <f>'[3]CostFlex, Winter'!Q57*(1+[4]Main!$B$6)^(Main!$B$7-2020)</f>
        <v>5.4786532793663723</v>
      </c>
      <c r="R57" s="5">
        <f>'[3]CostFlex, Winter'!R57*(1+[4]Main!$B$6)^(Main!$B$7-2020)</f>
        <v>4.8685582593923886</v>
      </c>
      <c r="S57" s="5">
        <f>'[3]CostFlex, Winter'!S57*(1+[4]Main!$B$6)^(Main!$B$7-2020)</f>
        <v>4.8685582593923886</v>
      </c>
      <c r="T57" s="5">
        <f>'[3]CostFlex, Winter'!T57*(1+[4]Main!$B$6)^(Main!$B$7-2020)</f>
        <v>5.6616817853585664</v>
      </c>
      <c r="U57" s="5">
        <f>'[3]CostFlex, Winter'!U57*(1+[4]Main!$B$6)^(Main!$B$7-2020)</f>
        <v>6.5768243153195423</v>
      </c>
      <c r="V57" s="5">
        <f>'[3]CostFlex, Winter'!V57*(1+[4]Main!$B$6)^(Main!$B$7-2020)</f>
        <v>4.8685582593923886</v>
      </c>
      <c r="W57" s="5">
        <f>'[3]CostFlex, Winter'!W57*(1+[4]Main!$B$6)^(Main!$B$7-2020)</f>
        <v>4.8685582593923886</v>
      </c>
      <c r="X57" s="5">
        <f>'[3]CostFlex, Winter'!X57*(1+[4]Main!$B$6)^(Main!$B$7-2020)</f>
        <v>7.3089383392883231</v>
      </c>
      <c r="Y57" s="5">
        <f>'[3]CostFlex, Winter'!Y57*(1+[4]Main!$B$6)^(Main!$B$7-2020)</f>
        <v>11.652814881503087</v>
      </c>
    </row>
    <row r="58" spans="1:25" x14ac:dyDescent="0.25">
      <c r="A58">
        <v>9</v>
      </c>
      <c r="B58" s="5">
        <f>'[3]CostFlex, Winter'!B58*(1+[4]Main!$B$6)^(Main!$B$7-2020)</f>
        <v>22.341679631447274</v>
      </c>
      <c r="C58" s="5">
        <f>'[3]CostFlex, Winter'!C58*(1+[4]Main!$B$6)^(Main!$B$7-2020)</f>
        <v>22.9273708506223</v>
      </c>
      <c r="D58" s="5">
        <f>'[3]CostFlex, Winter'!D58*(1+[4]Main!$B$6)^(Main!$B$7-2020)</f>
        <v>27.307853094035501</v>
      </c>
      <c r="E58" s="5">
        <f>'[3]CostFlex, Winter'!E58*(1+[4]Main!$B$6)^(Main!$B$7-2020)</f>
        <v>29.711627472732999</v>
      </c>
      <c r="F58" s="5">
        <f>'[3]CostFlex, Winter'!F58*(1+[4]Main!$B$6)^(Main!$B$7-2020)</f>
        <v>30.516952899098658</v>
      </c>
      <c r="G58" s="5">
        <f>'[3]CostFlex, Winter'!G58*(1+[4]Main!$B$6)^(Main!$B$7-2020)</f>
        <v>24.989492018134367</v>
      </c>
      <c r="H58" s="5">
        <f>'[3]CostFlex, Winter'!H58*(1+[4]Main!$B$6)^(Main!$B$7-2020)</f>
        <v>27.00280558404851</v>
      </c>
      <c r="I58" s="5">
        <f>'[3]CostFlex, Winter'!I58*(1+[4]Main!$B$6)^(Main!$B$7-2020)</f>
        <v>15.081548893756873</v>
      </c>
      <c r="J58" s="5">
        <f>'[3]CostFlex, Winter'!J58*(1+[4]Main!$B$6)^(Main!$B$7-2020)</f>
        <v>6.8208623233091359</v>
      </c>
      <c r="K58" s="5">
        <f>'[3]CostFlex, Winter'!K58*(1+[4]Main!$B$6)^(Main!$B$7-2020)</f>
        <v>4.8929620601913477</v>
      </c>
      <c r="L58" s="5">
        <f>'[3]CostFlex, Winter'!L58*(1+[4]Main!$B$6)^(Main!$B$7-2020)</f>
        <v>4.258463239418405</v>
      </c>
      <c r="M58" s="5">
        <f>'[3]CostFlex, Winter'!M58*(1+[4]Main!$B$6)^(Main!$B$7-2020)</f>
        <v>6.27177680533255</v>
      </c>
      <c r="N58" s="5">
        <f>'[3]CostFlex, Winter'!N58*(1+[4]Main!$B$6)^(Main!$B$7-2020)</f>
        <v>4.8685582593923886</v>
      </c>
      <c r="O58" s="5">
        <f>'[3]CostFlex, Winter'!O58*(1+[4]Main!$B$6)^(Main!$B$7-2020)</f>
        <v>5.2346152713767786</v>
      </c>
      <c r="P58" s="5">
        <f>'[3]CostFlex, Winter'!P58*(1+[4]Main!$B$6)^(Main!$B$7-2020)</f>
        <v>5.3688361757710554</v>
      </c>
      <c r="Q58" s="5">
        <f>'[3]CostFlex, Winter'!Q58*(1+[4]Main!$B$6)^(Main!$B$7-2020)</f>
        <v>5.4786532793663723</v>
      </c>
      <c r="R58" s="5">
        <f>'[3]CostFlex, Winter'!R58*(1+[4]Main!$B$6)^(Main!$B$7-2020)</f>
        <v>4.8685582593923886</v>
      </c>
      <c r="S58" s="5">
        <f>'[3]CostFlex, Winter'!S58*(1+[4]Main!$B$6)^(Main!$B$7-2020)</f>
        <v>4.8685582593923886</v>
      </c>
      <c r="T58" s="5">
        <f>'[3]CostFlex, Winter'!T58*(1+[4]Main!$B$6)^(Main!$B$7-2020)</f>
        <v>5.6616817853585664</v>
      </c>
      <c r="U58" s="5">
        <f>'[3]CostFlex, Winter'!U58*(1+[4]Main!$B$6)^(Main!$B$7-2020)</f>
        <v>6.5768243153195423</v>
      </c>
      <c r="V58" s="5">
        <f>'[3]CostFlex, Winter'!V58*(1+[4]Main!$B$6)^(Main!$B$7-2020)</f>
        <v>4.8685582593923886</v>
      </c>
      <c r="W58" s="5">
        <f>'[3]CostFlex, Winter'!W58*(1+[4]Main!$B$6)^(Main!$B$7-2020)</f>
        <v>4.8685582593923886</v>
      </c>
      <c r="X58" s="5">
        <f>'[3]CostFlex, Winter'!X58*(1+[4]Main!$B$6)^(Main!$B$7-2020)</f>
        <v>7.3089383392883231</v>
      </c>
      <c r="Y58" s="5">
        <f>'[3]CostFlex, Winter'!Y58*(1+[4]Main!$B$6)^(Main!$B$7-2020)</f>
        <v>11.652814881503087</v>
      </c>
    </row>
    <row r="59" spans="1:25" x14ac:dyDescent="0.25">
      <c r="A59">
        <v>7</v>
      </c>
      <c r="B59" s="5">
        <f>'[3]CostFlex, Winter'!B59*(1+[4]Main!$B$6)^(Main!$B$7-2020)</f>
        <v>22.341679631447274</v>
      </c>
      <c r="C59" s="5">
        <f>'[3]CostFlex, Winter'!C59*(1+[4]Main!$B$6)^(Main!$B$7-2020)</f>
        <v>22.9273708506223</v>
      </c>
      <c r="D59" s="5">
        <f>'[3]CostFlex, Winter'!D59*(1+[4]Main!$B$6)^(Main!$B$7-2020)</f>
        <v>27.307853094035501</v>
      </c>
      <c r="E59" s="5">
        <f>'[3]CostFlex, Winter'!E59*(1+[4]Main!$B$6)^(Main!$B$7-2020)</f>
        <v>29.711627472732999</v>
      </c>
      <c r="F59" s="5">
        <f>'[3]CostFlex, Winter'!F59*(1+[4]Main!$B$6)^(Main!$B$7-2020)</f>
        <v>30.516952899098658</v>
      </c>
      <c r="G59" s="5">
        <f>'[3]CostFlex, Winter'!G59*(1+[4]Main!$B$6)^(Main!$B$7-2020)</f>
        <v>24.989492018134367</v>
      </c>
      <c r="H59" s="5">
        <f>'[3]CostFlex, Winter'!H59*(1+[4]Main!$B$6)^(Main!$B$7-2020)</f>
        <v>27.00280558404851</v>
      </c>
      <c r="I59" s="5">
        <f>'[3]CostFlex, Winter'!I59*(1+[4]Main!$B$6)^(Main!$B$7-2020)</f>
        <v>15.081548893756873</v>
      </c>
      <c r="J59" s="5">
        <f>'[3]CostFlex, Winter'!J59*(1+[4]Main!$B$6)^(Main!$B$7-2020)</f>
        <v>6.8208623233091359</v>
      </c>
      <c r="K59" s="5">
        <f>'[3]CostFlex, Winter'!K59*(1+[4]Main!$B$6)^(Main!$B$7-2020)</f>
        <v>4.8929620601913477</v>
      </c>
      <c r="L59" s="5">
        <f>'[3]CostFlex, Winter'!L59*(1+[4]Main!$B$6)^(Main!$B$7-2020)</f>
        <v>4.258463239418405</v>
      </c>
      <c r="M59" s="5">
        <f>'[3]CostFlex, Winter'!M59*(1+[4]Main!$B$6)^(Main!$B$7-2020)</f>
        <v>6.27177680533255</v>
      </c>
      <c r="N59" s="5">
        <f>'[3]CostFlex, Winter'!N59*(1+[4]Main!$B$6)^(Main!$B$7-2020)</f>
        <v>4.8685582593923886</v>
      </c>
      <c r="O59" s="5">
        <f>'[3]CostFlex, Winter'!O59*(1+[4]Main!$B$6)^(Main!$B$7-2020)</f>
        <v>5.2346152713767786</v>
      </c>
      <c r="P59" s="5">
        <f>'[3]CostFlex, Winter'!P59*(1+[4]Main!$B$6)^(Main!$B$7-2020)</f>
        <v>5.3688361757710554</v>
      </c>
      <c r="Q59" s="5">
        <f>'[3]CostFlex, Winter'!Q59*(1+[4]Main!$B$6)^(Main!$B$7-2020)</f>
        <v>5.4786532793663723</v>
      </c>
      <c r="R59" s="5">
        <f>'[3]CostFlex, Winter'!R59*(1+[4]Main!$B$6)^(Main!$B$7-2020)</f>
        <v>4.8685582593923886</v>
      </c>
      <c r="S59" s="5">
        <f>'[3]CostFlex, Winter'!S59*(1+[4]Main!$B$6)^(Main!$B$7-2020)</f>
        <v>4.8685582593923886</v>
      </c>
      <c r="T59" s="5">
        <f>'[3]CostFlex, Winter'!T59*(1+[4]Main!$B$6)^(Main!$B$7-2020)</f>
        <v>5.6616817853585664</v>
      </c>
      <c r="U59" s="5">
        <f>'[3]CostFlex, Winter'!U59*(1+[4]Main!$B$6)^(Main!$B$7-2020)</f>
        <v>6.5768243153195423</v>
      </c>
      <c r="V59" s="5">
        <f>'[3]CostFlex, Winter'!V59*(1+[4]Main!$B$6)^(Main!$B$7-2020)</f>
        <v>4.8685582593923886</v>
      </c>
      <c r="W59" s="5">
        <f>'[3]CostFlex, Winter'!W59*(1+[4]Main!$B$6)^(Main!$B$7-2020)</f>
        <v>4.8685582593923886</v>
      </c>
      <c r="X59" s="5">
        <f>'[3]CostFlex, Winter'!X59*(1+[4]Main!$B$6)^(Main!$B$7-2020)</f>
        <v>7.3089383392883231</v>
      </c>
      <c r="Y59" s="5">
        <f>'[3]CostFlex, Winter'!Y59*(1+[4]Main!$B$6)^(Main!$B$7-2020)</f>
        <v>11.652814881503087</v>
      </c>
    </row>
    <row r="60" spans="1:25" x14ac:dyDescent="0.25">
      <c r="A60">
        <v>6</v>
      </c>
      <c r="B60" s="5">
        <f>'[3]CostFlex, Winter'!B60*(1+[4]Main!$B$6)^(Main!$B$7-2020)</f>
        <v>22.341679631447274</v>
      </c>
      <c r="C60" s="5">
        <f>'[3]CostFlex, Winter'!C60*(1+[4]Main!$B$6)^(Main!$B$7-2020)</f>
        <v>22.9273708506223</v>
      </c>
      <c r="D60" s="5">
        <f>'[3]CostFlex, Winter'!D60*(1+[4]Main!$B$6)^(Main!$B$7-2020)</f>
        <v>27.307853094035501</v>
      </c>
      <c r="E60" s="5">
        <f>'[3]CostFlex, Winter'!E60*(1+[4]Main!$B$6)^(Main!$B$7-2020)</f>
        <v>29.711627472732999</v>
      </c>
      <c r="F60" s="5">
        <f>'[3]CostFlex, Winter'!F60*(1+[4]Main!$B$6)^(Main!$B$7-2020)</f>
        <v>30.516952899098658</v>
      </c>
      <c r="G60" s="5">
        <f>'[3]CostFlex, Winter'!G60*(1+[4]Main!$B$6)^(Main!$B$7-2020)</f>
        <v>24.989492018134367</v>
      </c>
      <c r="H60" s="5">
        <f>'[3]CostFlex, Winter'!H60*(1+[4]Main!$B$6)^(Main!$B$7-2020)</f>
        <v>27.00280558404851</v>
      </c>
      <c r="I60" s="5">
        <f>'[3]CostFlex, Winter'!I60*(1+[4]Main!$B$6)^(Main!$B$7-2020)</f>
        <v>15.081548893756873</v>
      </c>
      <c r="J60" s="5">
        <f>'[3]CostFlex, Winter'!J60*(1+[4]Main!$B$6)^(Main!$B$7-2020)</f>
        <v>6.8208623233091359</v>
      </c>
      <c r="K60" s="5">
        <f>'[3]CostFlex, Winter'!K60*(1+[4]Main!$B$6)^(Main!$B$7-2020)</f>
        <v>4.8929620601913477</v>
      </c>
      <c r="L60" s="5">
        <f>'[3]CostFlex, Winter'!L60*(1+[4]Main!$B$6)^(Main!$B$7-2020)</f>
        <v>4.258463239418405</v>
      </c>
      <c r="M60" s="5">
        <f>'[3]CostFlex, Winter'!M60*(1+[4]Main!$B$6)^(Main!$B$7-2020)</f>
        <v>6.27177680533255</v>
      </c>
      <c r="N60" s="5">
        <f>'[3]CostFlex, Winter'!N60*(1+[4]Main!$B$6)^(Main!$B$7-2020)</f>
        <v>4.8685582593923886</v>
      </c>
      <c r="O60" s="5">
        <f>'[3]CostFlex, Winter'!O60*(1+[4]Main!$B$6)^(Main!$B$7-2020)</f>
        <v>5.2346152713767786</v>
      </c>
      <c r="P60" s="5">
        <f>'[3]CostFlex, Winter'!P60*(1+[4]Main!$B$6)^(Main!$B$7-2020)</f>
        <v>5.3688361757710554</v>
      </c>
      <c r="Q60" s="5">
        <f>'[3]CostFlex, Winter'!Q60*(1+[4]Main!$B$6)^(Main!$B$7-2020)</f>
        <v>5.4786532793663723</v>
      </c>
      <c r="R60" s="5">
        <f>'[3]CostFlex, Winter'!R60*(1+[4]Main!$B$6)^(Main!$B$7-2020)</f>
        <v>4.8685582593923886</v>
      </c>
      <c r="S60" s="5">
        <f>'[3]CostFlex, Winter'!S60*(1+[4]Main!$B$6)^(Main!$B$7-2020)</f>
        <v>4.8685582593923886</v>
      </c>
      <c r="T60" s="5">
        <f>'[3]CostFlex, Winter'!T60*(1+[4]Main!$B$6)^(Main!$B$7-2020)</f>
        <v>5.6616817853585664</v>
      </c>
      <c r="U60" s="5">
        <f>'[3]CostFlex, Winter'!U60*(1+[4]Main!$B$6)^(Main!$B$7-2020)</f>
        <v>6.5768243153195423</v>
      </c>
      <c r="V60" s="5">
        <f>'[3]CostFlex, Winter'!V60*(1+[4]Main!$B$6)^(Main!$B$7-2020)</f>
        <v>4.8685582593923886</v>
      </c>
      <c r="W60" s="5">
        <f>'[3]CostFlex, Winter'!W60*(1+[4]Main!$B$6)^(Main!$B$7-2020)</f>
        <v>4.8685582593923886</v>
      </c>
      <c r="X60" s="5">
        <f>'[3]CostFlex, Winter'!X60*(1+[4]Main!$B$6)^(Main!$B$7-2020)</f>
        <v>7.3089383392883231</v>
      </c>
      <c r="Y60" s="5">
        <f>'[3]CostFlex, Winter'!Y60*(1+[4]Main!$B$6)^(Main!$B$7-2020)</f>
        <v>11.652814881503087</v>
      </c>
    </row>
    <row r="61" spans="1:25" x14ac:dyDescent="0.25">
      <c r="A61">
        <v>90</v>
      </c>
      <c r="B61" s="5">
        <f>'[3]CostFlex, Winter'!B61*(1+[4]Main!$B$6)^(Main!$B$7-2020)</f>
        <v>22.341679631447274</v>
      </c>
      <c r="C61" s="5">
        <f>'[3]CostFlex, Winter'!C61*(1+[4]Main!$B$6)^(Main!$B$7-2020)</f>
        <v>22.9273708506223</v>
      </c>
      <c r="D61" s="5">
        <f>'[3]CostFlex, Winter'!D61*(1+[4]Main!$B$6)^(Main!$B$7-2020)</f>
        <v>27.307853094035501</v>
      </c>
      <c r="E61" s="5">
        <f>'[3]CostFlex, Winter'!E61*(1+[4]Main!$B$6)^(Main!$B$7-2020)</f>
        <v>29.711627472732999</v>
      </c>
      <c r="F61" s="5">
        <f>'[3]CostFlex, Winter'!F61*(1+[4]Main!$B$6)^(Main!$B$7-2020)</f>
        <v>30.516952899098658</v>
      </c>
      <c r="G61" s="5">
        <f>'[3]CostFlex, Winter'!G61*(1+[4]Main!$B$6)^(Main!$B$7-2020)</f>
        <v>24.989492018134367</v>
      </c>
      <c r="H61" s="5">
        <f>'[3]CostFlex, Winter'!H61*(1+[4]Main!$B$6)^(Main!$B$7-2020)</f>
        <v>27.00280558404851</v>
      </c>
      <c r="I61" s="5">
        <f>'[3]CostFlex, Winter'!I61*(1+[4]Main!$B$6)^(Main!$B$7-2020)</f>
        <v>15.081548893756873</v>
      </c>
      <c r="J61" s="5">
        <f>'[3]CostFlex, Winter'!J61*(1+[4]Main!$B$6)^(Main!$B$7-2020)</f>
        <v>6.8208623233091359</v>
      </c>
      <c r="K61" s="5">
        <f>'[3]CostFlex, Winter'!K61*(1+[4]Main!$B$6)^(Main!$B$7-2020)</f>
        <v>4.8929620601913477</v>
      </c>
      <c r="L61" s="5">
        <f>'[3]CostFlex, Winter'!L61*(1+[4]Main!$B$6)^(Main!$B$7-2020)</f>
        <v>4.258463239418405</v>
      </c>
      <c r="M61" s="5">
        <f>'[3]CostFlex, Winter'!M61*(1+[4]Main!$B$6)^(Main!$B$7-2020)</f>
        <v>6.27177680533255</v>
      </c>
      <c r="N61" s="5">
        <f>'[3]CostFlex, Winter'!N61*(1+[4]Main!$B$6)^(Main!$B$7-2020)</f>
        <v>4.8685582593923886</v>
      </c>
      <c r="O61" s="5">
        <f>'[3]CostFlex, Winter'!O61*(1+[4]Main!$B$6)^(Main!$B$7-2020)</f>
        <v>5.2346152713767786</v>
      </c>
      <c r="P61" s="5">
        <f>'[3]CostFlex, Winter'!P61*(1+[4]Main!$B$6)^(Main!$B$7-2020)</f>
        <v>5.3688361757710554</v>
      </c>
      <c r="Q61" s="5">
        <f>'[3]CostFlex, Winter'!Q61*(1+[4]Main!$B$6)^(Main!$B$7-2020)</f>
        <v>5.4786532793663723</v>
      </c>
      <c r="R61" s="5">
        <f>'[3]CostFlex, Winter'!R61*(1+[4]Main!$B$6)^(Main!$B$7-2020)</f>
        <v>4.8685582593923886</v>
      </c>
      <c r="S61" s="5">
        <f>'[3]CostFlex, Winter'!S61*(1+[4]Main!$B$6)^(Main!$B$7-2020)</f>
        <v>4.8685582593923886</v>
      </c>
      <c r="T61" s="5">
        <f>'[3]CostFlex, Winter'!T61*(1+[4]Main!$B$6)^(Main!$B$7-2020)</f>
        <v>5.6616817853585664</v>
      </c>
      <c r="U61" s="5">
        <f>'[3]CostFlex, Winter'!U61*(1+[4]Main!$B$6)^(Main!$B$7-2020)</f>
        <v>6.5768243153195423</v>
      </c>
      <c r="V61" s="5">
        <f>'[3]CostFlex, Winter'!V61*(1+[4]Main!$B$6)^(Main!$B$7-2020)</f>
        <v>4.8685582593923886</v>
      </c>
      <c r="W61" s="5">
        <f>'[3]CostFlex, Winter'!W61*(1+[4]Main!$B$6)^(Main!$B$7-2020)</f>
        <v>4.8685582593923886</v>
      </c>
      <c r="X61" s="5">
        <f>'[3]CostFlex, Winter'!X61*(1+[4]Main!$B$6)^(Main!$B$7-2020)</f>
        <v>7.3089383392883231</v>
      </c>
      <c r="Y61" s="5">
        <f>'[3]CostFlex, Winter'!Y61*(1+[4]Main!$B$6)^(Main!$B$7-2020)</f>
        <v>11.652814881503087</v>
      </c>
    </row>
    <row r="62" spans="1:25" x14ac:dyDescent="0.25">
      <c r="A62">
        <v>105</v>
      </c>
      <c r="B62" s="5">
        <f>'[3]CostFlex, Winter'!B62*(1+[4]Main!$B$6)^(Main!$B$7-2020)</f>
        <v>22.341679631447274</v>
      </c>
      <c r="C62" s="5">
        <f>'[3]CostFlex, Winter'!C62*(1+[4]Main!$B$6)^(Main!$B$7-2020)</f>
        <v>22.9273708506223</v>
      </c>
      <c r="D62" s="5">
        <f>'[3]CostFlex, Winter'!D62*(1+[4]Main!$B$6)^(Main!$B$7-2020)</f>
        <v>27.307853094035501</v>
      </c>
      <c r="E62" s="5">
        <f>'[3]CostFlex, Winter'!E62*(1+[4]Main!$B$6)^(Main!$B$7-2020)</f>
        <v>29.711627472732999</v>
      </c>
      <c r="F62" s="5">
        <f>'[3]CostFlex, Winter'!F62*(1+[4]Main!$B$6)^(Main!$B$7-2020)</f>
        <v>30.516952899098658</v>
      </c>
      <c r="G62" s="5">
        <f>'[3]CostFlex, Winter'!G62*(1+[4]Main!$B$6)^(Main!$B$7-2020)</f>
        <v>24.989492018134367</v>
      </c>
      <c r="H62" s="5">
        <f>'[3]CostFlex, Winter'!H62*(1+[4]Main!$B$6)^(Main!$B$7-2020)</f>
        <v>27.00280558404851</v>
      </c>
      <c r="I62" s="5">
        <f>'[3]CostFlex, Winter'!I62*(1+[4]Main!$B$6)^(Main!$B$7-2020)</f>
        <v>15.081548893756873</v>
      </c>
      <c r="J62" s="5">
        <f>'[3]CostFlex, Winter'!J62*(1+[4]Main!$B$6)^(Main!$B$7-2020)</f>
        <v>6.8208623233091359</v>
      </c>
      <c r="K62" s="5">
        <f>'[3]CostFlex, Winter'!K62*(1+[4]Main!$B$6)^(Main!$B$7-2020)</f>
        <v>4.8929620601913477</v>
      </c>
      <c r="L62" s="5">
        <f>'[3]CostFlex, Winter'!L62*(1+[4]Main!$B$6)^(Main!$B$7-2020)</f>
        <v>4.258463239418405</v>
      </c>
      <c r="M62" s="5">
        <f>'[3]CostFlex, Winter'!M62*(1+[4]Main!$B$6)^(Main!$B$7-2020)</f>
        <v>6.27177680533255</v>
      </c>
      <c r="N62" s="5">
        <f>'[3]CostFlex, Winter'!N62*(1+[4]Main!$B$6)^(Main!$B$7-2020)</f>
        <v>4.8685582593923886</v>
      </c>
      <c r="O62" s="5">
        <f>'[3]CostFlex, Winter'!O62*(1+[4]Main!$B$6)^(Main!$B$7-2020)</f>
        <v>5.2346152713767786</v>
      </c>
      <c r="P62" s="5">
        <f>'[3]CostFlex, Winter'!P62*(1+[4]Main!$B$6)^(Main!$B$7-2020)</f>
        <v>5.3688361757710554</v>
      </c>
      <c r="Q62" s="5">
        <f>'[3]CostFlex, Winter'!Q62*(1+[4]Main!$B$6)^(Main!$B$7-2020)</f>
        <v>5.4786532793663723</v>
      </c>
      <c r="R62" s="5">
        <f>'[3]CostFlex, Winter'!R62*(1+[4]Main!$B$6)^(Main!$B$7-2020)</f>
        <v>4.8685582593923886</v>
      </c>
      <c r="S62" s="5">
        <f>'[3]CostFlex, Winter'!S62*(1+[4]Main!$B$6)^(Main!$B$7-2020)</f>
        <v>4.8685582593923886</v>
      </c>
      <c r="T62" s="5">
        <f>'[3]CostFlex, Winter'!T62*(1+[4]Main!$B$6)^(Main!$B$7-2020)</f>
        <v>5.6616817853585664</v>
      </c>
      <c r="U62" s="5">
        <f>'[3]CostFlex, Winter'!U62*(1+[4]Main!$B$6)^(Main!$B$7-2020)</f>
        <v>6.5768243153195423</v>
      </c>
      <c r="V62" s="5">
        <f>'[3]CostFlex, Winter'!V62*(1+[4]Main!$B$6)^(Main!$B$7-2020)</f>
        <v>4.8685582593923886</v>
      </c>
      <c r="W62" s="5">
        <f>'[3]CostFlex, Winter'!W62*(1+[4]Main!$B$6)^(Main!$B$7-2020)</f>
        <v>4.8685582593923886</v>
      </c>
      <c r="X62" s="5">
        <f>'[3]CostFlex, Winter'!X62*(1+[4]Main!$B$6)^(Main!$B$7-2020)</f>
        <v>7.3089383392883231</v>
      </c>
      <c r="Y62" s="5">
        <f>'[3]CostFlex, Winter'!Y62*(1+[4]Main!$B$6)^(Main!$B$7-2020)</f>
        <v>11.652814881503087</v>
      </c>
    </row>
    <row r="63" spans="1:25" x14ac:dyDescent="0.25">
      <c r="A63">
        <v>88</v>
      </c>
      <c r="B63" s="5">
        <f>'[3]CostFlex, Winter'!B63*(1+[4]Main!$B$6)^(Main!$B$7-2020)</f>
        <v>22.341679631447274</v>
      </c>
      <c r="C63" s="5">
        <f>'[3]CostFlex, Winter'!C63*(1+[4]Main!$B$6)^(Main!$B$7-2020)</f>
        <v>22.9273708506223</v>
      </c>
      <c r="D63" s="5">
        <f>'[3]CostFlex, Winter'!D63*(1+[4]Main!$B$6)^(Main!$B$7-2020)</f>
        <v>27.307853094035501</v>
      </c>
      <c r="E63" s="5">
        <f>'[3]CostFlex, Winter'!E63*(1+[4]Main!$B$6)^(Main!$B$7-2020)</f>
        <v>29.711627472732999</v>
      </c>
      <c r="F63" s="5">
        <f>'[3]CostFlex, Winter'!F63*(1+[4]Main!$B$6)^(Main!$B$7-2020)</f>
        <v>30.516952899098658</v>
      </c>
      <c r="G63" s="5">
        <f>'[3]CostFlex, Winter'!G63*(1+[4]Main!$B$6)^(Main!$B$7-2020)</f>
        <v>24.989492018134367</v>
      </c>
      <c r="H63" s="5">
        <f>'[3]CostFlex, Winter'!H63*(1+[4]Main!$B$6)^(Main!$B$7-2020)</f>
        <v>27.00280558404851</v>
      </c>
      <c r="I63" s="5">
        <f>'[3]CostFlex, Winter'!I63*(1+[4]Main!$B$6)^(Main!$B$7-2020)</f>
        <v>15.081548893756873</v>
      </c>
      <c r="J63" s="5">
        <f>'[3]CostFlex, Winter'!J63*(1+[4]Main!$B$6)^(Main!$B$7-2020)</f>
        <v>6.8208623233091359</v>
      </c>
      <c r="K63" s="5">
        <f>'[3]CostFlex, Winter'!K63*(1+[4]Main!$B$6)^(Main!$B$7-2020)</f>
        <v>4.8929620601913477</v>
      </c>
      <c r="L63" s="5">
        <f>'[3]CostFlex, Winter'!L63*(1+[4]Main!$B$6)^(Main!$B$7-2020)</f>
        <v>4.258463239418405</v>
      </c>
      <c r="M63" s="5">
        <f>'[3]CostFlex, Winter'!M63*(1+[4]Main!$B$6)^(Main!$B$7-2020)</f>
        <v>6.27177680533255</v>
      </c>
      <c r="N63" s="5">
        <f>'[3]CostFlex, Winter'!N63*(1+[4]Main!$B$6)^(Main!$B$7-2020)</f>
        <v>4.8685582593923886</v>
      </c>
      <c r="O63" s="5">
        <f>'[3]CostFlex, Winter'!O63*(1+[4]Main!$B$6)^(Main!$B$7-2020)</f>
        <v>5.2346152713767786</v>
      </c>
      <c r="P63" s="5">
        <f>'[3]CostFlex, Winter'!P63*(1+[4]Main!$B$6)^(Main!$B$7-2020)</f>
        <v>5.3688361757710554</v>
      </c>
      <c r="Q63" s="5">
        <f>'[3]CostFlex, Winter'!Q63*(1+[4]Main!$B$6)^(Main!$B$7-2020)</f>
        <v>5.4786532793663723</v>
      </c>
      <c r="R63" s="5">
        <f>'[3]CostFlex, Winter'!R63*(1+[4]Main!$B$6)^(Main!$B$7-2020)</f>
        <v>4.8685582593923886</v>
      </c>
      <c r="S63" s="5">
        <f>'[3]CostFlex, Winter'!S63*(1+[4]Main!$B$6)^(Main!$B$7-2020)</f>
        <v>4.8685582593923886</v>
      </c>
      <c r="T63" s="5">
        <f>'[3]CostFlex, Winter'!T63*(1+[4]Main!$B$6)^(Main!$B$7-2020)</f>
        <v>5.6616817853585664</v>
      </c>
      <c r="U63" s="5">
        <f>'[3]CostFlex, Winter'!U63*(1+[4]Main!$B$6)^(Main!$B$7-2020)</f>
        <v>6.5768243153195423</v>
      </c>
      <c r="V63" s="5">
        <f>'[3]CostFlex, Winter'!V63*(1+[4]Main!$B$6)^(Main!$B$7-2020)</f>
        <v>4.8685582593923886</v>
      </c>
      <c r="W63" s="5">
        <f>'[3]CostFlex, Winter'!W63*(1+[4]Main!$B$6)^(Main!$B$7-2020)</f>
        <v>4.8685582593923886</v>
      </c>
      <c r="X63" s="5">
        <f>'[3]CostFlex, Winter'!X63*(1+[4]Main!$B$6)^(Main!$B$7-2020)</f>
        <v>7.3089383392883231</v>
      </c>
      <c r="Y63" s="5">
        <f>'[3]CostFlex, Winter'!Y63*(1+[4]Main!$B$6)^(Main!$B$7-2020)</f>
        <v>11.652814881503087</v>
      </c>
    </row>
    <row r="64" spans="1:25" x14ac:dyDescent="0.25">
      <c r="A64">
        <v>69</v>
      </c>
      <c r="B64" s="5">
        <f>'[3]CostFlex, Winter'!B64*(1+[4]Main!$B$6)^(Main!$B$7-2020)</f>
        <v>22.341679631447274</v>
      </c>
      <c r="C64" s="5">
        <f>'[3]CostFlex, Winter'!C64*(1+[4]Main!$B$6)^(Main!$B$7-2020)</f>
        <v>22.9273708506223</v>
      </c>
      <c r="D64" s="5">
        <f>'[3]CostFlex, Winter'!D64*(1+[4]Main!$B$6)^(Main!$B$7-2020)</f>
        <v>27.307853094035501</v>
      </c>
      <c r="E64" s="5">
        <f>'[3]CostFlex, Winter'!E64*(1+[4]Main!$B$6)^(Main!$B$7-2020)</f>
        <v>29.711627472732999</v>
      </c>
      <c r="F64" s="5">
        <f>'[3]CostFlex, Winter'!F64*(1+[4]Main!$B$6)^(Main!$B$7-2020)</f>
        <v>30.516952899098658</v>
      </c>
      <c r="G64" s="5">
        <f>'[3]CostFlex, Winter'!G64*(1+[4]Main!$B$6)^(Main!$B$7-2020)</f>
        <v>24.989492018134367</v>
      </c>
      <c r="H64" s="5">
        <f>'[3]CostFlex, Winter'!H64*(1+[4]Main!$B$6)^(Main!$B$7-2020)</f>
        <v>27.00280558404851</v>
      </c>
      <c r="I64" s="5">
        <f>'[3]CostFlex, Winter'!I64*(1+[4]Main!$B$6)^(Main!$B$7-2020)</f>
        <v>15.081548893756873</v>
      </c>
      <c r="J64" s="5">
        <f>'[3]CostFlex, Winter'!J64*(1+[4]Main!$B$6)^(Main!$B$7-2020)</f>
        <v>6.8208623233091359</v>
      </c>
      <c r="K64" s="5">
        <f>'[3]CostFlex, Winter'!K64*(1+[4]Main!$B$6)^(Main!$B$7-2020)</f>
        <v>4.8929620601913477</v>
      </c>
      <c r="L64" s="5">
        <f>'[3]CostFlex, Winter'!L64*(1+[4]Main!$B$6)^(Main!$B$7-2020)</f>
        <v>4.258463239418405</v>
      </c>
      <c r="M64" s="5">
        <f>'[3]CostFlex, Winter'!M64*(1+[4]Main!$B$6)^(Main!$B$7-2020)</f>
        <v>6.27177680533255</v>
      </c>
      <c r="N64" s="5">
        <f>'[3]CostFlex, Winter'!N64*(1+[4]Main!$B$6)^(Main!$B$7-2020)</f>
        <v>4.8685582593923886</v>
      </c>
      <c r="O64" s="5">
        <f>'[3]CostFlex, Winter'!O64*(1+[4]Main!$B$6)^(Main!$B$7-2020)</f>
        <v>5.2346152713767786</v>
      </c>
      <c r="P64" s="5">
        <f>'[3]CostFlex, Winter'!P64*(1+[4]Main!$B$6)^(Main!$B$7-2020)</f>
        <v>5.3688361757710554</v>
      </c>
      <c r="Q64" s="5">
        <f>'[3]CostFlex, Winter'!Q64*(1+[4]Main!$B$6)^(Main!$B$7-2020)</f>
        <v>5.4786532793663723</v>
      </c>
      <c r="R64" s="5">
        <f>'[3]CostFlex, Winter'!R64*(1+[4]Main!$B$6)^(Main!$B$7-2020)</f>
        <v>4.8685582593923886</v>
      </c>
      <c r="S64" s="5">
        <f>'[3]CostFlex, Winter'!S64*(1+[4]Main!$B$6)^(Main!$B$7-2020)</f>
        <v>4.8685582593923886</v>
      </c>
      <c r="T64" s="5">
        <f>'[3]CostFlex, Winter'!T64*(1+[4]Main!$B$6)^(Main!$B$7-2020)</f>
        <v>5.6616817853585664</v>
      </c>
      <c r="U64" s="5">
        <f>'[3]CostFlex, Winter'!U64*(1+[4]Main!$B$6)^(Main!$B$7-2020)</f>
        <v>6.5768243153195423</v>
      </c>
      <c r="V64" s="5">
        <f>'[3]CostFlex, Winter'!V64*(1+[4]Main!$B$6)^(Main!$B$7-2020)</f>
        <v>4.8685582593923886</v>
      </c>
      <c r="W64" s="5">
        <f>'[3]CostFlex, Winter'!W64*(1+[4]Main!$B$6)^(Main!$B$7-2020)</f>
        <v>4.8685582593923886</v>
      </c>
      <c r="X64" s="5">
        <f>'[3]CostFlex, Winter'!X64*(1+[4]Main!$B$6)^(Main!$B$7-2020)</f>
        <v>7.3089383392883231</v>
      </c>
      <c r="Y64" s="5">
        <f>'[3]CostFlex, Winter'!Y64*(1+[4]Main!$B$6)^(Main!$B$7-2020)</f>
        <v>11.652814881503087</v>
      </c>
    </row>
    <row r="65" spans="1:25" x14ac:dyDescent="0.25">
      <c r="A65">
        <v>82</v>
      </c>
      <c r="B65" s="5">
        <f>'[3]CostFlex, Winter'!B65*(1+[4]Main!$B$6)^(Main!$B$7-2020)</f>
        <v>22.341679631447274</v>
      </c>
      <c r="C65" s="5">
        <f>'[3]CostFlex, Winter'!C65*(1+[4]Main!$B$6)^(Main!$B$7-2020)</f>
        <v>22.9273708506223</v>
      </c>
      <c r="D65" s="5">
        <f>'[3]CostFlex, Winter'!D65*(1+[4]Main!$B$6)^(Main!$B$7-2020)</f>
        <v>27.307853094035501</v>
      </c>
      <c r="E65" s="5">
        <f>'[3]CostFlex, Winter'!E65*(1+[4]Main!$B$6)^(Main!$B$7-2020)</f>
        <v>29.711627472732999</v>
      </c>
      <c r="F65" s="5">
        <f>'[3]CostFlex, Winter'!F65*(1+[4]Main!$B$6)^(Main!$B$7-2020)</f>
        <v>30.516952899098658</v>
      </c>
      <c r="G65" s="5">
        <f>'[3]CostFlex, Winter'!G65*(1+[4]Main!$B$6)^(Main!$B$7-2020)</f>
        <v>24.989492018134367</v>
      </c>
      <c r="H65" s="5">
        <f>'[3]CostFlex, Winter'!H65*(1+[4]Main!$B$6)^(Main!$B$7-2020)</f>
        <v>27.00280558404851</v>
      </c>
      <c r="I65" s="5">
        <f>'[3]CostFlex, Winter'!I65*(1+[4]Main!$B$6)^(Main!$B$7-2020)</f>
        <v>15.081548893756873</v>
      </c>
      <c r="J65" s="5">
        <f>'[3]CostFlex, Winter'!J65*(1+[4]Main!$B$6)^(Main!$B$7-2020)</f>
        <v>6.8208623233091359</v>
      </c>
      <c r="K65" s="5">
        <f>'[3]CostFlex, Winter'!K65*(1+[4]Main!$B$6)^(Main!$B$7-2020)</f>
        <v>4.8929620601913477</v>
      </c>
      <c r="L65" s="5">
        <f>'[3]CostFlex, Winter'!L65*(1+[4]Main!$B$6)^(Main!$B$7-2020)</f>
        <v>4.258463239418405</v>
      </c>
      <c r="M65" s="5">
        <f>'[3]CostFlex, Winter'!M65*(1+[4]Main!$B$6)^(Main!$B$7-2020)</f>
        <v>6.27177680533255</v>
      </c>
      <c r="N65" s="5">
        <f>'[3]CostFlex, Winter'!N65*(1+[4]Main!$B$6)^(Main!$B$7-2020)</f>
        <v>4.8685582593923886</v>
      </c>
      <c r="O65" s="5">
        <f>'[3]CostFlex, Winter'!O65*(1+[4]Main!$B$6)^(Main!$B$7-2020)</f>
        <v>5.2346152713767786</v>
      </c>
      <c r="P65" s="5">
        <f>'[3]CostFlex, Winter'!P65*(1+[4]Main!$B$6)^(Main!$B$7-2020)</f>
        <v>5.3688361757710554</v>
      </c>
      <c r="Q65" s="5">
        <f>'[3]CostFlex, Winter'!Q65*(1+[4]Main!$B$6)^(Main!$B$7-2020)</f>
        <v>5.4786532793663723</v>
      </c>
      <c r="R65" s="5">
        <f>'[3]CostFlex, Winter'!R65*(1+[4]Main!$B$6)^(Main!$B$7-2020)</f>
        <v>4.8685582593923886</v>
      </c>
      <c r="S65" s="5">
        <f>'[3]CostFlex, Winter'!S65*(1+[4]Main!$B$6)^(Main!$B$7-2020)</f>
        <v>4.8685582593923886</v>
      </c>
      <c r="T65" s="5">
        <f>'[3]CostFlex, Winter'!T65*(1+[4]Main!$B$6)^(Main!$B$7-2020)</f>
        <v>5.6616817853585664</v>
      </c>
      <c r="U65" s="5">
        <f>'[3]CostFlex, Winter'!U65*(1+[4]Main!$B$6)^(Main!$B$7-2020)</f>
        <v>6.5768243153195423</v>
      </c>
      <c r="V65" s="5">
        <f>'[3]CostFlex, Winter'!V65*(1+[4]Main!$B$6)^(Main!$B$7-2020)</f>
        <v>4.8685582593923886</v>
      </c>
      <c r="W65" s="5">
        <f>'[3]CostFlex, Winter'!W65*(1+[4]Main!$B$6)^(Main!$B$7-2020)</f>
        <v>4.8685582593923886</v>
      </c>
      <c r="X65" s="5">
        <f>'[3]CostFlex, Winter'!X65*(1+[4]Main!$B$6)^(Main!$B$7-2020)</f>
        <v>7.3089383392883231</v>
      </c>
      <c r="Y65" s="5">
        <f>'[3]CostFlex, Winter'!Y65*(1+[4]Main!$B$6)^(Main!$B$7-2020)</f>
        <v>11.652814881503087</v>
      </c>
    </row>
    <row r="66" spans="1:25" x14ac:dyDescent="0.25">
      <c r="A66">
        <v>54</v>
      </c>
      <c r="B66" s="5">
        <f>'[3]CostFlex, Winter'!B66*(1+[4]Main!$B$6)^(Main!$B$7-2020)</f>
        <v>22.341679631447274</v>
      </c>
      <c r="C66" s="5">
        <f>'[3]CostFlex, Winter'!C66*(1+[4]Main!$B$6)^(Main!$B$7-2020)</f>
        <v>22.9273708506223</v>
      </c>
      <c r="D66" s="5">
        <f>'[3]CostFlex, Winter'!D66*(1+[4]Main!$B$6)^(Main!$B$7-2020)</f>
        <v>27.307853094035501</v>
      </c>
      <c r="E66" s="5">
        <f>'[3]CostFlex, Winter'!E66*(1+[4]Main!$B$6)^(Main!$B$7-2020)</f>
        <v>29.711627472732999</v>
      </c>
      <c r="F66" s="5">
        <f>'[3]CostFlex, Winter'!F66*(1+[4]Main!$B$6)^(Main!$B$7-2020)</f>
        <v>30.516952899098658</v>
      </c>
      <c r="G66" s="5">
        <f>'[3]CostFlex, Winter'!G66*(1+[4]Main!$B$6)^(Main!$B$7-2020)</f>
        <v>24.989492018134367</v>
      </c>
      <c r="H66" s="5">
        <f>'[3]CostFlex, Winter'!H66*(1+[4]Main!$B$6)^(Main!$B$7-2020)</f>
        <v>27.00280558404851</v>
      </c>
      <c r="I66" s="5">
        <f>'[3]CostFlex, Winter'!I66*(1+[4]Main!$B$6)^(Main!$B$7-2020)</f>
        <v>15.081548893756873</v>
      </c>
      <c r="J66" s="5">
        <f>'[3]CostFlex, Winter'!J66*(1+[4]Main!$B$6)^(Main!$B$7-2020)</f>
        <v>6.8208623233091359</v>
      </c>
      <c r="K66" s="5">
        <f>'[3]CostFlex, Winter'!K66*(1+[4]Main!$B$6)^(Main!$B$7-2020)</f>
        <v>4.8929620601913477</v>
      </c>
      <c r="L66" s="5">
        <f>'[3]CostFlex, Winter'!L66*(1+[4]Main!$B$6)^(Main!$B$7-2020)</f>
        <v>4.258463239418405</v>
      </c>
      <c r="M66" s="5">
        <f>'[3]CostFlex, Winter'!M66*(1+[4]Main!$B$6)^(Main!$B$7-2020)</f>
        <v>6.27177680533255</v>
      </c>
      <c r="N66" s="5">
        <f>'[3]CostFlex, Winter'!N66*(1+[4]Main!$B$6)^(Main!$B$7-2020)</f>
        <v>4.8685582593923886</v>
      </c>
      <c r="O66" s="5">
        <f>'[3]CostFlex, Winter'!O66*(1+[4]Main!$B$6)^(Main!$B$7-2020)</f>
        <v>5.2346152713767786</v>
      </c>
      <c r="P66" s="5">
        <f>'[3]CostFlex, Winter'!P66*(1+[4]Main!$B$6)^(Main!$B$7-2020)</f>
        <v>5.3688361757710554</v>
      </c>
      <c r="Q66" s="5">
        <f>'[3]CostFlex, Winter'!Q66*(1+[4]Main!$B$6)^(Main!$B$7-2020)</f>
        <v>5.4786532793663723</v>
      </c>
      <c r="R66" s="5">
        <f>'[3]CostFlex, Winter'!R66*(1+[4]Main!$B$6)^(Main!$B$7-2020)</f>
        <v>4.8685582593923886</v>
      </c>
      <c r="S66" s="5">
        <f>'[3]CostFlex, Winter'!S66*(1+[4]Main!$B$6)^(Main!$B$7-2020)</f>
        <v>4.8685582593923886</v>
      </c>
      <c r="T66" s="5">
        <f>'[3]CostFlex, Winter'!T66*(1+[4]Main!$B$6)^(Main!$B$7-2020)</f>
        <v>5.6616817853585664</v>
      </c>
      <c r="U66" s="5">
        <f>'[3]CostFlex, Winter'!U66*(1+[4]Main!$B$6)^(Main!$B$7-2020)</f>
        <v>6.5768243153195423</v>
      </c>
      <c r="V66" s="5">
        <f>'[3]CostFlex, Winter'!V66*(1+[4]Main!$B$6)^(Main!$B$7-2020)</f>
        <v>4.8685582593923886</v>
      </c>
      <c r="W66" s="5">
        <f>'[3]CostFlex, Winter'!W66*(1+[4]Main!$B$6)^(Main!$B$7-2020)</f>
        <v>4.8685582593923886</v>
      </c>
      <c r="X66" s="5">
        <f>'[3]CostFlex, Winter'!X66*(1+[4]Main!$B$6)^(Main!$B$7-2020)</f>
        <v>7.3089383392883231</v>
      </c>
      <c r="Y66" s="5">
        <f>'[3]CostFlex, Winter'!Y66*(1+[4]Main!$B$6)^(Main!$B$7-2020)</f>
        <v>11.652814881503087</v>
      </c>
    </row>
    <row r="67" spans="1:25" x14ac:dyDescent="0.25">
      <c r="A67">
        <v>27</v>
      </c>
      <c r="B67" s="5">
        <f>'[3]CostFlex, Winter'!B67*(1+[4]Main!$B$6)^(Main!$B$7-2020)</f>
        <v>22.341679631447274</v>
      </c>
      <c r="C67" s="5">
        <f>'[3]CostFlex, Winter'!C67*(1+[4]Main!$B$6)^(Main!$B$7-2020)</f>
        <v>22.9273708506223</v>
      </c>
      <c r="D67" s="5">
        <f>'[3]CostFlex, Winter'!D67*(1+[4]Main!$B$6)^(Main!$B$7-2020)</f>
        <v>27.307853094035501</v>
      </c>
      <c r="E67" s="5">
        <f>'[3]CostFlex, Winter'!E67*(1+[4]Main!$B$6)^(Main!$B$7-2020)</f>
        <v>29.711627472732999</v>
      </c>
      <c r="F67" s="5">
        <f>'[3]CostFlex, Winter'!F67*(1+[4]Main!$B$6)^(Main!$B$7-2020)</f>
        <v>30.516952899098658</v>
      </c>
      <c r="G67" s="5">
        <f>'[3]CostFlex, Winter'!G67*(1+[4]Main!$B$6)^(Main!$B$7-2020)</f>
        <v>24.989492018134367</v>
      </c>
      <c r="H67" s="5">
        <f>'[3]CostFlex, Winter'!H67*(1+[4]Main!$B$6)^(Main!$B$7-2020)</f>
        <v>27.00280558404851</v>
      </c>
      <c r="I67" s="5">
        <f>'[3]CostFlex, Winter'!I67*(1+[4]Main!$B$6)^(Main!$B$7-2020)</f>
        <v>15.081548893756873</v>
      </c>
      <c r="J67" s="5">
        <f>'[3]CostFlex, Winter'!J67*(1+[4]Main!$B$6)^(Main!$B$7-2020)</f>
        <v>6.8208623233091359</v>
      </c>
      <c r="K67" s="5">
        <f>'[3]CostFlex, Winter'!K67*(1+[4]Main!$B$6)^(Main!$B$7-2020)</f>
        <v>4.8929620601913477</v>
      </c>
      <c r="L67" s="5">
        <f>'[3]CostFlex, Winter'!L67*(1+[4]Main!$B$6)^(Main!$B$7-2020)</f>
        <v>4.258463239418405</v>
      </c>
      <c r="M67" s="5">
        <f>'[3]CostFlex, Winter'!M67*(1+[4]Main!$B$6)^(Main!$B$7-2020)</f>
        <v>6.27177680533255</v>
      </c>
      <c r="N67" s="5">
        <f>'[3]CostFlex, Winter'!N67*(1+[4]Main!$B$6)^(Main!$B$7-2020)</f>
        <v>4.8685582593923886</v>
      </c>
      <c r="O67" s="5">
        <f>'[3]CostFlex, Winter'!O67*(1+[4]Main!$B$6)^(Main!$B$7-2020)</f>
        <v>5.2346152713767786</v>
      </c>
      <c r="P67" s="5">
        <f>'[3]CostFlex, Winter'!P67*(1+[4]Main!$B$6)^(Main!$B$7-2020)</f>
        <v>5.3688361757710554</v>
      </c>
      <c r="Q67" s="5">
        <f>'[3]CostFlex, Winter'!Q67*(1+[4]Main!$B$6)^(Main!$B$7-2020)</f>
        <v>5.4786532793663723</v>
      </c>
      <c r="R67" s="5">
        <f>'[3]CostFlex, Winter'!R67*(1+[4]Main!$B$6)^(Main!$B$7-2020)</f>
        <v>4.8685582593923886</v>
      </c>
      <c r="S67" s="5">
        <f>'[3]CostFlex, Winter'!S67*(1+[4]Main!$B$6)^(Main!$B$7-2020)</f>
        <v>4.8685582593923886</v>
      </c>
      <c r="T67" s="5">
        <f>'[3]CostFlex, Winter'!T67*(1+[4]Main!$B$6)^(Main!$B$7-2020)</f>
        <v>5.6616817853585664</v>
      </c>
      <c r="U67" s="5">
        <f>'[3]CostFlex, Winter'!U67*(1+[4]Main!$B$6)^(Main!$B$7-2020)</f>
        <v>6.5768243153195423</v>
      </c>
      <c r="V67" s="5">
        <f>'[3]CostFlex, Winter'!V67*(1+[4]Main!$B$6)^(Main!$B$7-2020)</f>
        <v>4.8685582593923886</v>
      </c>
      <c r="W67" s="5">
        <f>'[3]CostFlex, Winter'!W67*(1+[4]Main!$B$6)^(Main!$B$7-2020)</f>
        <v>4.8685582593923886</v>
      </c>
      <c r="X67" s="5">
        <f>'[3]CostFlex, Winter'!X67*(1+[4]Main!$B$6)^(Main!$B$7-2020)</f>
        <v>7.3089383392883231</v>
      </c>
      <c r="Y67" s="5">
        <f>'[3]CostFlex, Winter'!Y67*(1+[4]Main!$B$6)^(Main!$B$7-2020)</f>
        <v>11.652814881503087</v>
      </c>
    </row>
    <row r="68" spans="1:25" x14ac:dyDescent="0.25">
      <c r="A68">
        <v>55</v>
      </c>
      <c r="B68" s="5">
        <f>'[3]CostFlex, Winter'!B68*(1+[4]Main!$B$6)^(Main!$B$7-2020)</f>
        <v>22.341679631447274</v>
      </c>
      <c r="C68" s="5">
        <f>'[3]CostFlex, Winter'!C68*(1+[4]Main!$B$6)^(Main!$B$7-2020)</f>
        <v>22.9273708506223</v>
      </c>
      <c r="D68" s="5">
        <f>'[3]CostFlex, Winter'!D68*(1+[4]Main!$B$6)^(Main!$B$7-2020)</f>
        <v>27.307853094035501</v>
      </c>
      <c r="E68" s="5">
        <f>'[3]CostFlex, Winter'!E68*(1+[4]Main!$B$6)^(Main!$B$7-2020)</f>
        <v>29.711627472732999</v>
      </c>
      <c r="F68" s="5">
        <f>'[3]CostFlex, Winter'!F68*(1+[4]Main!$B$6)^(Main!$B$7-2020)</f>
        <v>30.516952899098658</v>
      </c>
      <c r="G68" s="5">
        <f>'[3]CostFlex, Winter'!G68*(1+[4]Main!$B$6)^(Main!$B$7-2020)</f>
        <v>24.989492018134367</v>
      </c>
      <c r="H68" s="5">
        <f>'[3]CostFlex, Winter'!H68*(1+[4]Main!$B$6)^(Main!$B$7-2020)</f>
        <v>27.00280558404851</v>
      </c>
      <c r="I68" s="5">
        <f>'[3]CostFlex, Winter'!I68*(1+[4]Main!$B$6)^(Main!$B$7-2020)</f>
        <v>15.081548893756873</v>
      </c>
      <c r="J68" s="5">
        <f>'[3]CostFlex, Winter'!J68*(1+[4]Main!$B$6)^(Main!$B$7-2020)</f>
        <v>6.8208623233091359</v>
      </c>
      <c r="K68" s="5">
        <f>'[3]CostFlex, Winter'!K68*(1+[4]Main!$B$6)^(Main!$B$7-2020)</f>
        <v>4.8929620601913477</v>
      </c>
      <c r="L68" s="5">
        <f>'[3]CostFlex, Winter'!L68*(1+[4]Main!$B$6)^(Main!$B$7-2020)</f>
        <v>4.258463239418405</v>
      </c>
      <c r="M68" s="5">
        <f>'[3]CostFlex, Winter'!M68*(1+[4]Main!$B$6)^(Main!$B$7-2020)</f>
        <v>6.27177680533255</v>
      </c>
      <c r="N68" s="5">
        <f>'[3]CostFlex, Winter'!N68*(1+[4]Main!$B$6)^(Main!$B$7-2020)</f>
        <v>4.8685582593923886</v>
      </c>
      <c r="O68" s="5">
        <f>'[3]CostFlex, Winter'!O68*(1+[4]Main!$B$6)^(Main!$B$7-2020)</f>
        <v>5.2346152713767786</v>
      </c>
      <c r="P68" s="5">
        <f>'[3]CostFlex, Winter'!P68*(1+[4]Main!$B$6)^(Main!$B$7-2020)</f>
        <v>5.3688361757710554</v>
      </c>
      <c r="Q68" s="5">
        <f>'[3]CostFlex, Winter'!Q68*(1+[4]Main!$B$6)^(Main!$B$7-2020)</f>
        <v>5.4786532793663723</v>
      </c>
      <c r="R68" s="5">
        <f>'[3]CostFlex, Winter'!R68*(1+[4]Main!$B$6)^(Main!$B$7-2020)</f>
        <v>4.8685582593923886</v>
      </c>
      <c r="S68" s="5">
        <f>'[3]CostFlex, Winter'!S68*(1+[4]Main!$B$6)^(Main!$B$7-2020)</f>
        <v>4.8685582593923886</v>
      </c>
      <c r="T68" s="5">
        <f>'[3]CostFlex, Winter'!T68*(1+[4]Main!$B$6)^(Main!$B$7-2020)</f>
        <v>5.6616817853585664</v>
      </c>
      <c r="U68" s="5">
        <f>'[3]CostFlex, Winter'!U68*(1+[4]Main!$B$6)^(Main!$B$7-2020)</f>
        <v>6.5768243153195423</v>
      </c>
      <c r="V68" s="5">
        <f>'[3]CostFlex, Winter'!V68*(1+[4]Main!$B$6)^(Main!$B$7-2020)</f>
        <v>4.8685582593923886</v>
      </c>
      <c r="W68" s="5">
        <f>'[3]CostFlex, Winter'!W68*(1+[4]Main!$B$6)^(Main!$B$7-2020)</f>
        <v>4.8685582593923886</v>
      </c>
      <c r="X68" s="5">
        <f>'[3]CostFlex, Winter'!X68*(1+[4]Main!$B$6)^(Main!$B$7-2020)</f>
        <v>7.3089383392883231</v>
      </c>
      <c r="Y68" s="5">
        <f>'[3]CostFlex, Winter'!Y68*(1+[4]Main!$B$6)^(Main!$B$7-2020)</f>
        <v>11.652814881503087</v>
      </c>
    </row>
    <row r="69" spans="1:25" x14ac:dyDescent="0.25">
      <c r="A69">
        <v>58</v>
      </c>
      <c r="B69" s="5">
        <f>'[3]CostFlex, Winter'!B69*(1+[4]Main!$B$6)^(Main!$B$7-2020)</f>
        <v>22.341679631447274</v>
      </c>
      <c r="C69" s="5">
        <f>'[3]CostFlex, Winter'!C69*(1+[4]Main!$B$6)^(Main!$B$7-2020)</f>
        <v>22.9273708506223</v>
      </c>
      <c r="D69" s="5">
        <f>'[3]CostFlex, Winter'!D69*(1+[4]Main!$B$6)^(Main!$B$7-2020)</f>
        <v>27.307853094035501</v>
      </c>
      <c r="E69" s="5">
        <f>'[3]CostFlex, Winter'!E69*(1+[4]Main!$B$6)^(Main!$B$7-2020)</f>
        <v>29.711627472732999</v>
      </c>
      <c r="F69" s="5">
        <f>'[3]CostFlex, Winter'!F69*(1+[4]Main!$B$6)^(Main!$B$7-2020)</f>
        <v>30.516952899098658</v>
      </c>
      <c r="G69" s="5">
        <f>'[3]CostFlex, Winter'!G69*(1+[4]Main!$B$6)^(Main!$B$7-2020)</f>
        <v>24.989492018134367</v>
      </c>
      <c r="H69" s="5">
        <f>'[3]CostFlex, Winter'!H69*(1+[4]Main!$B$6)^(Main!$B$7-2020)</f>
        <v>27.00280558404851</v>
      </c>
      <c r="I69" s="5">
        <f>'[3]CostFlex, Winter'!I69*(1+[4]Main!$B$6)^(Main!$B$7-2020)</f>
        <v>15.081548893756873</v>
      </c>
      <c r="J69" s="5">
        <f>'[3]CostFlex, Winter'!J69*(1+[4]Main!$B$6)^(Main!$B$7-2020)</f>
        <v>6.8208623233091359</v>
      </c>
      <c r="K69" s="5">
        <f>'[3]CostFlex, Winter'!K69*(1+[4]Main!$B$6)^(Main!$B$7-2020)</f>
        <v>4.8929620601913477</v>
      </c>
      <c r="L69" s="5">
        <f>'[3]CostFlex, Winter'!L69*(1+[4]Main!$B$6)^(Main!$B$7-2020)</f>
        <v>4.258463239418405</v>
      </c>
      <c r="M69" s="5">
        <f>'[3]CostFlex, Winter'!M69*(1+[4]Main!$B$6)^(Main!$B$7-2020)</f>
        <v>6.27177680533255</v>
      </c>
      <c r="N69" s="5">
        <f>'[3]CostFlex, Winter'!N69*(1+[4]Main!$B$6)^(Main!$B$7-2020)</f>
        <v>4.8685582593923886</v>
      </c>
      <c r="O69" s="5">
        <f>'[3]CostFlex, Winter'!O69*(1+[4]Main!$B$6)^(Main!$B$7-2020)</f>
        <v>5.2346152713767786</v>
      </c>
      <c r="P69" s="5">
        <f>'[3]CostFlex, Winter'!P69*(1+[4]Main!$B$6)^(Main!$B$7-2020)</f>
        <v>5.3688361757710554</v>
      </c>
      <c r="Q69" s="5">
        <f>'[3]CostFlex, Winter'!Q69*(1+[4]Main!$B$6)^(Main!$B$7-2020)</f>
        <v>5.4786532793663723</v>
      </c>
      <c r="R69" s="5">
        <f>'[3]CostFlex, Winter'!R69*(1+[4]Main!$B$6)^(Main!$B$7-2020)</f>
        <v>4.8685582593923886</v>
      </c>
      <c r="S69" s="5">
        <f>'[3]CostFlex, Winter'!S69*(1+[4]Main!$B$6)^(Main!$B$7-2020)</f>
        <v>4.8685582593923886</v>
      </c>
      <c r="T69" s="5">
        <f>'[3]CostFlex, Winter'!T69*(1+[4]Main!$B$6)^(Main!$B$7-2020)</f>
        <v>5.6616817853585664</v>
      </c>
      <c r="U69" s="5">
        <f>'[3]CostFlex, Winter'!U69*(1+[4]Main!$B$6)^(Main!$B$7-2020)</f>
        <v>6.5768243153195423</v>
      </c>
      <c r="V69" s="5">
        <f>'[3]CostFlex, Winter'!V69*(1+[4]Main!$B$6)^(Main!$B$7-2020)</f>
        <v>4.8685582593923886</v>
      </c>
      <c r="W69" s="5">
        <f>'[3]CostFlex, Winter'!W69*(1+[4]Main!$B$6)^(Main!$B$7-2020)</f>
        <v>4.8685582593923886</v>
      </c>
      <c r="X69" s="5">
        <f>'[3]CostFlex, Winter'!X69*(1+[4]Main!$B$6)^(Main!$B$7-2020)</f>
        <v>7.3089383392883231</v>
      </c>
      <c r="Y69" s="5">
        <f>'[3]CostFlex, Winter'!Y69*(1+[4]Main!$B$6)^(Main!$B$7-2020)</f>
        <v>11.652814881503087</v>
      </c>
    </row>
    <row r="70" spans="1:25" x14ac:dyDescent="0.25">
      <c r="A70">
        <v>57</v>
      </c>
      <c r="B70" s="5">
        <f>'[3]CostFlex, Winter'!B70*(1+[4]Main!$B$6)^(Main!$B$7-2020)</f>
        <v>22.341679631447274</v>
      </c>
      <c r="C70" s="5">
        <f>'[3]CostFlex, Winter'!C70*(1+[4]Main!$B$6)^(Main!$B$7-2020)</f>
        <v>22.9273708506223</v>
      </c>
      <c r="D70" s="5">
        <f>'[3]CostFlex, Winter'!D70*(1+[4]Main!$B$6)^(Main!$B$7-2020)</f>
        <v>27.307853094035501</v>
      </c>
      <c r="E70" s="5">
        <f>'[3]CostFlex, Winter'!E70*(1+[4]Main!$B$6)^(Main!$B$7-2020)</f>
        <v>29.711627472732999</v>
      </c>
      <c r="F70" s="5">
        <f>'[3]CostFlex, Winter'!F70*(1+[4]Main!$B$6)^(Main!$B$7-2020)</f>
        <v>30.516952899098658</v>
      </c>
      <c r="G70" s="5">
        <f>'[3]CostFlex, Winter'!G70*(1+[4]Main!$B$6)^(Main!$B$7-2020)</f>
        <v>24.989492018134367</v>
      </c>
      <c r="H70" s="5">
        <f>'[3]CostFlex, Winter'!H70*(1+[4]Main!$B$6)^(Main!$B$7-2020)</f>
        <v>27.00280558404851</v>
      </c>
      <c r="I70" s="5">
        <f>'[3]CostFlex, Winter'!I70*(1+[4]Main!$B$6)^(Main!$B$7-2020)</f>
        <v>15.081548893756873</v>
      </c>
      <c r="J70" s="5">
        <f>'[3]CostFlex, Winter'!J70*(1+[4]Main!$B$6)^(Main!$B$7-2020)</f>
        <v>6.8208623233091359</v>
      </c>
      <c r="K70" s="5">
        <f>'[3]CostFlex, Winter'!K70*(1+[4]Main!$B$6)^(Main!$B$7-2020)</f>
        <v>4.8929620601913477</v>
      </c>
      <c r="L70" s="5">
        <f>'[3]CostFlex, Winter'!L70*(1+[4]Main!$B$6)^(Main!$B$7-2020)</f>
        <v>4.258463239418405</v>
      </c>
      <c r="M70" s="5">
        <f>'[3]CostFlex, Winter'!M70*(1+[4]Main!$B$6)^(Main!$B$7-2020)</f>
        <v>6.27177680533255</v>
      </c>
      <c r="N70" s="5">
        <f>'[3]CostFlex, Winter'!N70*(1+[4]Main!$B$6)^(Main!$B$7-2020)</f>
        <v>4.8685582593923886</v>
      </c>
      <c r="O70" s="5">
        <f>'[3]CostFlex, Winter'!O70*(1+[4]Main!$B$6)^(Main!$B$7-2020)</f>
        <v>5.2346152713767786</v>
      </c>
      <c r="P70" s="5">
        <f>'[3]CostFlex, Winter'!P70*(1+[4]Main!$B$6)^(Main!$B$7-2020)</f>
        <v>5.3688361757710554</v>
      </c>
      <c r="Q70" s="5">
        <f>'[3]CostFlex, Winter'!Q70*(1+[4]Main!$B$6)^(Main!$B$7-2020)</f>
        <v>5.4786532793663723</v>
      </c>
      <c r="R70" s="5">
        <f>'[3]CostFlex, Winter'!R70*(1+[4]Main!$B$6)^(Main!$B$7-2020)</f>
        <v>4.8685582593923886</v>
      </c>
      <c r="S70" s="5">
        <f>'[3]CostFlex, Winter'!S70*(1+[4]Main!$B$6)^(Main!$B$7-2020)</f>
        <v>4.8685582593923886</v>
      </c>
      <c r="T70" s="5">
        <f>'[3]CostFlex, Winter'!T70*(1+[4]Main!$B$6)^(Main!$B$7-2020)</f>
        <v>5.6616817853585664</v>
      </c>
      <c r="U70" s="5">
        <f>'[3]CostFlex, Winter'!U70*(1+[4]Main!$B$6)^(Main!$B$7-2020)</f>
        <v>6.5768243153195423</v>
      </c>
      <c r="V70" s="5">
        <f>'[3]CostFlex, Winter'!V70*(1+[4]Main!$B$6)^(Main!$B$7-2020)</f>
        <v>4.8685582593923886</v>
      </c>
      <c r="W70" s="5">
        <f>'[3]CostFlex, Winter'!W70*(1+[4]Main!$B$6)^(Main!$B$7-2020)</f>
        <v>4.8685582593923886</v>
      </c>
      <c r="X70" s="5">
        <f>'[3]CostFlex, Winter'!X70*(1+[4]Main!$B$6)^(Main!$B$7-2020)</f>
        <v>7.3089383392883231</v>
      </c>
      <c r="Y70" s="5">
        <f>'[3]CostFlex, Winter'!Y70*(1+[4]Main!$B$6)^(Main!$B$7-2020)</f>
        <v>11.652814881503087</v>
      </c>
    </row>
    <row r="71" spans="1:25" x14ac:dyDescent="0.25">
      <c r="A71">
        <v>56</v>
      </c>
      <c r="B71" s="5">
        <f>'[3]CostFlex, Winter'!B71*(1+[4]Main!$B$6)^(Main!$B$7-2020)</f>
        <v>22.341679631447274</v>
      </c>
      <c r="C71" s="5">
        <f>'[3]CostFlex, Winter'!C71*(1+[4]Main!$B$6)^(Main!$B$7-2020)</f>
        <v>22.9273708506223</v>
      </c>
      <c r="D71" s="5">
        <f>'[3]CostFlex, Winter'!D71*(1+[4]Main!$B$6)^(Main!$B$7-2020)</f>
        <v>27.307853094035501</v>
      </c>
      <c r="E71" s="5">
        <f>'[3]CostFlex, Winter'!E71*(1+[4]Main!$B$6)^(Main!$B$7-2020)</f>
        <v>29.711627472732999</v>
      </c>
      <c r="F71" s="5">
        <f>'[3]CostFlex, Winter'!F71*(1+[4]Main!$B$6)^(Main!$B$7-2020)</f>
        <v>30.516952899098658</v>
      </c>
      <c r="G71" s="5">
        <f>'[3]CostFlex, Winter'!G71*(1+[4]Main!$B$6)^(Main!$B$7-2020)</f>
        <v>24.989492018134367</v>
      </c>
      <c r="H71" s="5">
        <f>'[3]CostFlex, Winter'!H71*(1+[4]Main!$B$6)^(Main!$B$7-2020)</f>
        <v>27.00280558404851</v>
      </c>
      <c r="I71" s="5">
        <f>'[3]CostFlex, Winter'!I71*(1+[4]Main!$B$6)^(Main!$B$7-2020)</f>
        <v>15.081548893756873</v>
      </c>
      <c r="J71" s="5">
        <f>'[3]CostFlex, Winter'!J71*(1+[4]Main!$B$6)^(Main!$B$7-2020)</f>
        <v>6.8208623233091359</v>
      </c>
      <c r="K71" s="5">
        <f>'[3]CostFlex, Winter'!K71*(1+[4]Main!$B$6)^(Main!$B$7-2020)</f>
        <v>4.8929620601913477</v>
      </c>
      <c r="L71" s="5">
        <f>'[3]CostFlex, Winter'!L71*(1+[4]Main!$B$6)^(Main!$B$7-2020)</f>
        <v>4.258463239418405</v>
      </c>
      <c r="M71" s="5">
        <f>'[3]CostFlex, Winter'!M71*(1+[4]Main!$B$6)^(Main!$B$7-2020)</f>
        <v>6.27177680533255</v>
      </c>
      <c r="N71" s="5">
        <f>'[3]CostFlex, Winter'!N71*(1+[4]Main!$B$6)^(Main!$B$7-2020)</f>
        <v>4.8685582593923886</v>
      </c>
      <c r="O71" s="5">
        <f>'[3]CostFlex, Winter'!O71*(1+[4]Main!$B$6)^(Main!$B$7-2020)</f>
        <v>5.2346152713767786</v>
      </c>
      <c r="P71" s="5">
        <f>'[3]CostFlex, Winter'!P71*(1+[4]Main!$B$6)^(Main!$B$7-2020)</f>
        <v>5.3688361757710554</v>
      </c>
      <c r="Q71" s="5">
        <f>'[3]CostFlex, Winter'!Q71*(1+[4]Main!$B$6)^(Main!$B$7-2020)</f>
        <v>5.4786532793663723</v>
      </c>
      <c r="R71" s="5">
        <f>'[3]CostFlex, Winter'!R71*(1+[4]Main!$B$6)^(Main!$B$7-2020)</f>
        <v>4.8685582593923886</v>
      </c>
      <c r="S71" s="5">
        <f>'[3]CostFlex, Winter'!S71*(1+[4]Main!$B$6)^(Main!$B$7-2020)</f>
        <v>4.8685582593923886</v>
      </c>
      <c r="T71" s="5">
        <f>'[3]CostFlex, Winter'!T71*(1+[4]Main!$B$6)^(Main!$B$7-2020)</f>
        <v>5.6616817853585664</v>
      </c>
      <c r="U71" s="5">
        <f>'[3]CostFlex, Winter'!U71*(1+[4]Main!$B$6)^(Main!$B$7-2020)</f>
        <v>6.5768243153195423</v>
      </c>
      <c r="V71" s="5">
        <f>'[3]CostFlex, Winter'!V71*(1+[4]Main!$B$6)^(Main!$B$7-2020)</f>
        <v>4.8685582593923886</v>
      </c>
      <c r="W71" s="5">
        <f>'[3]CostFlex, Winter'!W71*(1+[4]Main!$B$6)^(Main!$B$7-2020)</f>
        <v>4.8685582593923886</v>
      </c>
      <c r="X71" s="5">
        <f>'[3]CostFlex, Winter'!X71*(1+[4]Main!$B$6)^(Main!$B$7-2020)</f>
        <v>7.3089383392883231</v>
      </c>
      <c r="Y71" s="5">
        <f>'[3]CostFlex, Winter'!Y71*(1+[4]Main!$B$6)^(Main!$B$7-2020)</f>
        <v>11.652814881503087</v>
      </c>
    </row>
    <row r="72" spans="1:25" x14ac:dyDescent="0.25">
      <c r="A72">
        <v>84</v>
      </c>
      <c r="B72" s="5">
        <f>'[3]CostFlex, Winter'!B72*(1+[4]Main!$B$6)^(Main!$B$7-2020)</f>
        <v>22.341679631447274</v>
      </c>
      <c r="C72" s="5">
        <f>'[3]CostFlex, Winter'!C72*(1+[4]Main!$B$6)^(Main!$B$7-2020)</f>
        <v>22.9273708506223</v>
      </c>
      <c r="D72" s="5">
        <f>'[3]CostFlex, Winter'!D72*(1+[4]Main!$B$6)^(Main!$B$7-2020)</f>
        <v>27.307853094035501</v>
      </c>
      <c r="E72" s="5">
        <f>'[3]CostFlex, Winter'!E72*(1+[4]Main!$B$6)^(Main!$B$7-2020)</f>
        <v>29.711627472732999</v>
      </c>
      <c r="F72" s="5">
        <f>'[3]CostFlex, Winter'!F72*(1+[4]Main!$B$6)^(Main!$B$7-2020)</f>
        <v>30.516952899098658</v>
      </c>
      <c r="G72" s="5">
        <f>'[3]CostFlex, Winter'!G72*(1+[4]Main!$B$6)^(Main!$B$7-2020)</f>
        <v>24.989492018134367</v>
      </c>
      <c r="H72" s="5">
        <f>'[3]CostFlex, Winter'!H72*(1+[4]Main!$B$6)^(Main!$B$7-2020)</f>
        <v>27.00280558404851</v>
      </c>
      <c r="I72" s="5">
        <f>'[3]CostFlex, Winter'!I72*(1+[4]Main!$B$6)^(Main!$B$7-2020)</f>
        <v>15.081548893756873</v>
      </c>
      <c r="J72" s="5">
        <f>'[3]CostFlex, Winter'!J72*(1+[4]Main!$B$6)^(Main!$B$7-2020)</f>
        <v>6.8208623233091359</v>
      </c>
      <c r="K72" s="5">
        <f>'[3]CostFlex, Winter'!K72*(1+[4]Main!$B$6)^(Main!$B$7-2020)</f>
        <v>4.8929620601913477</v>
      </c>
      <c r="L72" s="5">
        <f>'[3]CostFlex, Winter'!L72*(1+[4]Main!$B$6)^(Main!$B$7-2020)</f>
        <v>4.258463239418405</v>
      </c>
      <c r="M72" s="5">
        <f>'[3]CostFlex, Winter'!M72*(1+[4]Main!$B$6)^(Main!$B$7-2020)</f>
        <v>6.27177680533255</v>
      </c>
      <c r="N72" s="5">
        <f>'[3]CostFlex, Winter'!N72*(1+[4]Main!$B$6)^(Main!$B$7-2020)</f>
        <v>4.8685582593923886</v>
      </c>
      <c r="O72" s="5">
        <f>'[3]CostFlex, Winter'!O72*(1+[4]Main!$B$6)^(Main!$B$7-2020)</f>
        <v>5.2346152713767786</v>
      </c>
      <c r="P72" s="5">
        <f>'[3]CostFlex, Winter'!P72*(1+[4]Main!$B$6)^(Main!$B$7-2020)</f>
        <v>5.3688361757710554</v>
      </c>
      <c r="Q72" s="5">
        <f>'[3]CostFlex, Winter'!Q72*(1+[4]Main!$B$6)^(Main!$B$7-2020)</f>
        <v>5.4786532793663723</v>
      </c>
      <c r="R72" s="5">
        <f>'[3]CostFlex, Winter'!R72*(1+[4]Main!$B$6)^(Main!$B$7-2020)</f>
        <v>4.8685582593923886</v>
      </c>
      <c r="S72" s="5">
        <f>'[3]CostFlex, Winter'!S72*(1+[4]Main!$B$6)^(Main!$B$7-2020)</f>
        <v>4.8685582593923886</v>
      </c>
      <c r="T72" s="5">
        <f>'[3]CostFlex, Winter'!T72*(1+[4]Main!$B$6)^(Main!$B$7-2020)</f>
        <v>5.6616817853585664</v>
      </c>
      <c r="U72" s="5">
        <f>'[3]CostFlex, Winter'!U72*(1+[4]Main!$B$6)^(Main!$B$7-2020)</f>
        <v>6.5768243153195423</v>
      </c>
      <c r="V72" s="5">
        <f>'[3]CostFlex, Winter'!V72*(1+[4]Main!$B$6)^(Main!$B$7-2020)</f>
        <v>4.8685582593923886</v>
      </c>
      <c r="W72" s="5">
        <f>'[3]CostFlex, Winter'!W72*(1+[4]Main!$B$6)^(Main!$B$7-2020)</f>
        <v>4.8685582593923886</v>
      </c>
      <c r="X72" s="5">
        <f>'[3]CostFlex, Winter'!X72*(1+[4]Main!$B$6)^(Main!$B$7-2020)</f>
        <v>7.3089383392883231</v>
      </c>
      <c r="Y72" s="5">
        <f>'[3]CostFlex, Winter'!Y72*(1+[4]Main!$B$6)^(Main!$B$7-2020)</f>
        <v>11.652814881503087</v>
      </c>
    </row>
    <row r="73" spans="1:25" x14ac:dyDescent="0.25">
      <c r="A73">
        <v>85</v>
      </c>
      <c r="B73" s="5">
        <f>'[3]CostFlex, Winter'!B73*(1+[4]Main!$B$6)^(Main!$B$7-2020)</f>
        <v>22.341679631447274</v>
      </c>
      <c r="C73" s="5">
        <f>'[3]CostFlex, Winter'!C73*(1+[4]Main!$B$6)^(Main!$B$7-2020)</f>
        <v>22.9273708506223</v>
      </c>
      <c r="D73" s="5">
        <f>'[3]CostFlex, Winter'!D73*(1+[4]Main!$B$6)^(Main!$B$7-2020)</f>
        <v>27.307853094035501</v>
      </c>
      <c r="E73" s="5">
        <f>'[3]CostFlex, Winter'!E73*(1+[4]Main!$B$6)^(Main!$B$7-2020)</f>
        <v>29.711627472732999</v>
      </c>
      <c r="F73" s="5">
        <f>'[3]CostFlex, Winter'!F73*(1+[4]Main!$B$6)^(Main!$B$7-2020)</f>
        <v>30.516952899098658</v>
      </c>
      <c r="G73" s="5">
        <f>'[3]CostFlex, Winter'!G73*(1+[4]Main!$B$6)^(Main!$B$7-2020)</f>
        <v>24.989492018134367</v>
      </c>
      <c r="H73" s="5">
        <f>'[3]CostFlex, Winter'!H73*(1+[4]Main!$B$6)^(Main!$B$7-2020)</f>
        <v>27.00280558404851</v>
      </c>
      <c r="I73" s="5">
        <f>'[3]CostFlex, Winter'!I73*(1+[4]Main!$B$6)^(Main!$B$7-2020)</f>
        <v>15.081548893756873</v>
      </c>
      <c r="J73" s="5">
        <f>'[3]CostFlex, Winter'!J73*(1+[4]Main!$B$6)^(Main!$B$7-2020)</f>
        <v>6.8208623233091359</v>
      </c>
      <c r="K73" s="5">
        <f>'[3]CostFlex, Winter'!K73*(1+[4]Main!$B$6)^(Main!$B$7-2020)</f>
        <v>4.8929620601913477</v>
      </c>
      <c r="L73" s="5">
        <f>'[3]CostFlex, Winter'!L73*(1+[4]Main!$B$6)^(Main!$B$7-2020)</f>
        <v>4.258463239418405</v>
      </c>
      <c r="M73" s="5">
        <f>'[3]CostFlex, Winter'!M73*(1+[4]Main!$B$6)^(Main!$B$7-2020)</f>
        <v>6.27177680533255</v>
      </c>
      <c r="N73" s="5">
        <f>'[3]CostFlex, Winter'!N73*(1+[4]Main!$B$6)^(Main!$B$7-2020)</f>
        <v>4.8685582593923886</v>
      </c>
      <c r="O73" s="5">
        <f>'[3]CostFlex, Winter'!O73*(1+[4]Main!$B$6)^(Main!$B$7-2020)</f>
        <v>5.2346152713767786</v>
      </c>
      <c r="P73" s="5">
        <f>'[3]CostFlex, Winter'!P73*(1+[4]Main!$B$6)^(Main!$B$7-2020)</f>
        <v>5.3688361757710554</v>
      </c>
      <c r="Q73" s="5">
        <f>'[3]CostFlex, Winter'!Q73*(1+[4]Main!$B$6)^(Main!$B$7-2020)</f>
        <v>5.4786532793663723</v>
      </c>
      <c r="R73" s="5">
        <f>'[3]CostFlex, Winter'!R73*(1+[4]Main!$B$6)^(Main!$B$7-2020)</f>
        <v>4.8685582593923886</v>
      </c>
      <c r="S73" s="5">
        <f>'[3]CostFlex, Winter'!S73*(1+[4]Main!$B$6)^(Main!$B$7-2020)</f>
        <v>4.8685582593923886</v>
      </c>
      <c r="T73" s="5">
        <f>'[3]CostFlex, Winter'!T73*(1+[4]Main!$B$6)^(Main!$B$7-2020)</f>
        <v>5.6616817853585664</v>
      </c>
      <c r="U73" s="5">
        <f>'[3]CostFlex, Winter'!U73*(1+[4]Main!$B$6)^(Main!$B$7-2020)</f>
        <v>6.5768243153195423</v>
      </c>
      <c r="V73" s="5">
        <f>'[3]CostFlex, Winter'!V73*(1+[4]Main!$B$6)^(Main!$B$7-2020)</f>
        <v>4.8685582593923886</v>
      </c>
      <c r="W73" s="5">
        <f>'[3]CostFlex, Winter'!W73*(1+[4]Main!$B$6)^(Main!$B$7-2020)</f>
        <v>4.8685582593923886</v>
      </c>
      <c r="X73" s="5">
        <f>'[3]CostFlex, Winter'!X73*(1+[4]Main!$B$6)^(Main!$B$7-2020)</f>
        <v>7.3089383392883231</v>
      </c>
      <c r="Y73" s="5">
        <f>'[3]CostFlex, Winter'!Y73*(1+[4]Main!$B$6)^(Main!$B$7-2020)</f>
        <v>11.652814881503087</v>
      </c>
    </row>
    <row r="74" spans="1:25" x14ac:dyDescent="0.25">
      <c r="A74">
        <v>83</v>
      </c>
      <c r="B74" s="5">
        <f>'[3]CostFlex, Winter'!B74*(1+[4]Main!$B$6)^(Main!$B$7-2020)</f>
        <v>22.341679631447274</v>
      </c>
      <c r="C74" s="5">
        <f>'[3]CostFlex, Winter'!C74*(1+[4]Main!$B$6)^(Main!$B$7-2020)</f>
        <v>22.9273708506223</v>
      </c>
      <c r="D74" s="5">
        <f>'[3]CostFlex, Winter'!D74*(1+[4]Main!$B$6)^(Main!$B$7-2020)</f>
        <v>27.307853094035501</v>
      </c>
      <c r="E74" s="5">
        <f>'[3]CostFlex, Winter'!E74*(1+[4]Main!$B$6)^(Main!$B$7-2020)</f>
        <v>29.711627472732999</v>
      </c>
      <c r="F74" s="5">
        <f>'[3]CostFlex, Winter'!F74*(1+[4]Main!$B$6)^(Main!$B$7-2020)</f>
        <v>30.516952899098658</v>
      </c>
      <c r="G74" s="5">
        <f>'[3]CostFlex, Winter'!G74*(1+[4]Main!$B$6)^(Main!$B$7-2020)</f>
        <v>24.989492018134367</v>
      </c>
      <c r="H74" s="5">
        <f>'[3]CostFlex, Winter'!H74*(1+[4]Main!$B$6)^(Main!$B$7-2020)</f>
        <v>27.00280558404851</v>
      </c>
      <c r="I74" s="5">
        <f>'[3]CostFlex, Winter'!I74*(1+[4]Main!$B$6)^(Main!$B$7-2020)</f>
        <v>15.081548893756873</v>
      </c>
      <c r="J74" s="5">
        <f>'[3]CostFlex, Winter'!J74*(1+[4]Main!$B$6)^(Main!$B$7-2020)</f>
        <v>6.8208623233091359</v>
      </c>
      <c r="K74" s="5">
        <f>'[3]CostFlex, Winter'!K74*(1+[4]Main!$B$6)^(Main!$B$7-2020)</f>
        <v>4.8929620601913477</v>
      </c>
      <c r="L74" s="5">
        <f>'[3]CostFlex, Winter'!L74*(1+[4]Main!$B$6)^(Main!$B$7-2020)</f>
        <v>4.258463239418405</v>
      </c>
      <c r="M74" s="5">
        <f>'[3]CostFlex, Winter'!M74*(1+[4]Main!$B$6)^(Main!$B$7-2020)</f>
        <v>6.27177680533255</v>
      </c>
      <c r="N74" s="5">
        <f>'[3]CostFlex, Winter'!N74*(1+[4]Main!$B$6)^(Main!$B$7-2020)</f>
        <v>4.8685582593923886</v>
      </c>
      <c r="O74" s="5">
        <f>'[3]CostFlex, Winter'!O74*(1+[4]Main!$B$6)^(Main!$B$7-2020)</f>
        <v>5.2346152713767786</v>
      </c>
      <c r="P74" s="5">
        <f>'[3]CostFlex, Winter'!P74*(1+[4]Main!$B$6)^(Main!$B$7-2020)</f>
        <v>5.3688361757710554</v>
      </c>
      <c r="Q74" s="5">
        <f>'[3]CostFlex, Winter'!Q74*(1+[4]Main!$B$6)^(Main!$B$7-2020)</f>
        <v>5.4786532793663723</v>
      </c>
      <c r="R74" s="5">
        <f>'[3]CostFlex, Winter'!R74*(1+[4]Main!$B$6)^(Main!$B$7-2020)</f>
        <v>4.8685582593923886</v>
      </c>
      <c r="S74" s="5">
        <f>'[3]CostFlex, Winter'!S74*(1+[4]Main!$B$6)^(Main!$B$7-2020)</f>
        <v>4.8685582593923886</v>
      </c>
      <c r="T74" s="5">
        <f>'[3]CostFlex, Winter'!T74*(1+[4]Main!$B$6)^(Main!$B$7-2020)</f>
        <v>5.6616817853585664</v>
      </c>
      <c r="U74" s="5">
        <f>'[3]CostFlex, Winter'!U74*(1+[4]Main!$B$6)^(Main!$B$7-2020)</f>
        <v>6.5768243153195423</v>
      </c>
      <c r="V74" s="5">
        <f>'[3]CostFlex, Winter'!V74*(1+[4]Main!$B$6)^(Main!$B$7-2020)</f>
        <v>4.8685582593923886</v>
      </c>
      <c r="W74" s="5">
        <f>'[3]CostFlex, Winter'!W74*(1+[4]Main!$B$6)^(Main!$B$7-2020)</f>
        <v>4.8685582593923886</v>
      </c>
      <c r="X74" s="5">
        <f>'[3]CostFlex, Winter'!X74*(1+[4]Main!$B$6)^(Main!$B$7-2020)</f>
        <v>7.3089383392883231</v>
      </c>
      <c r="Y74" s="5">
        <f>'[3]CostFlex, Winter'!Y74*(1+[4]Main!$B$6)^(Main!$B$7-2020)</f>
        <v>11.652814881503087</v>
      </c>
    </row>
    <row r="75" spans="1:25" x14ac:dyDescent="0.25">
      <c r="A75">
        <v>14</v>
      </c>
      <c r="B75" s="5">
        <f>'[3]CostFlex, Winter'!B75*(1+[4]Main!$B$6)^(Main!$B$7-2020)</f>
        <v>22.341679631447274</v>
      </c>
      <c r="C75" s="5">
        <f>'[3]CostFlex, Winter'!C75*(1+[4]Main!$B$6)^(Main!$B$7-2020)</f>
        <v>22.9273708506223</v>
      </c>
      <c r="D75" s="5">
        <f>'[3]CostFlex, Winter'!D75*(1+[4]Main!$B$6)^(Main!$B$7-2020)</f>
        <v>27.307853094035501</v>
      </c>
      <c r="E75" s="5">
        <f>'[3]CostFlex, Winter'!E75*(1+[4]Main!$B$6)^(Main!$B$7-2020)</f>
        <v>29.711627472732999</v>
      </c>
      <c r="F75" s="5">
        <f>'[3]CostFlex, Winter'!F75*(1+[4]Main!$B$6)^(Main!$B$7-2020)</f>
        <v>30.516952899098658</v>
      </c>
      <c r="G75" s="5">
        <f>'[3]CostFlex, Winter'!G75*(1+[4]Main!$B$6)^(Main!$B$7-2020)</f>
        <v>24.989492018134367</v>
      </c>
      <c r="H75" s="5">
        <f>'[3]CostFlex, Winter'!H75*(1+[4]Main!$B$6)^(Main!$B$7-2020)</f>
        <v>27.00280558404851</v>
      </c>
      <c r="I75" s="5">
        <f>'[3]CostFlex, Winter'!I75*(1+[4]Main!$B$6)^(Main!$B$7-2020)</f>
        <v>15.081548893756873</v>
      </c>
      <c r="J75" s="5">
        <f>'[3]CostFlex, Winter'!J75*(1+[4]Main!$B$6)^(Main!$B$7-2020)</f>
        <v>6.8208623233091359</v>
      </c>
      <c r="K75" s="5">
        <f>'[3]CostFlex, Winter'!K75*(1+[4]Main!$B$6)^(Main!$B$7-2020)</f>
        <v>4.8929620601913477</v>
      </c>
      <c r="L75" s="5">
        <f>'[3]CostFlex, Winter'!L75*(1+[4]Main!$B$6)^(Main!$B$7-2020)</f>
        <v>4.258463239418405</v>
      </c>
      <c r="M75" s="5">
        <f>'[3]CostFlex, Winter'!M75*(1+[4]Main!$B$6)^(Main!$B$7-2020)</f>
        <v>6.27177680533255</v>
      </c>
      <c r="N75" s="5">
        <f>'[3]CostFlex, Winter'!N75*(1+[4]Main!$B$6)^(Main!$B$7-2020)</f>
        <v>4.8685582593923886</v>
      </c>
      <c r="O75" s="5">
        <f>'[3]CostFlex, Winter'!O75*(1+[4]Main!$B$6)^(Main!$B$7-2020)</f>
        <v>5.2346152713767786</v>
      </c>
      <c r="P75" s="5">
        <f>'[3]CostFlex, Winter'!P75*(1+[4]Main!$B$6)^(Main!$B$7-2020)</f>
        <v>5.3688361757710554</v>
      </c>
      <c r="Q75" s="5">
        <f>'[3]CostFlex, Winter'!Q75*(1+[4]Main!$B$6)^(Main!$B$7-2020)</f>
        <v>5.4786532793663723</v>
      </c>
      <c r="R75" s="5">
        <f>'[3]CostFlex, Winter'!R75*(1+[4]Main!$B$6)^(Main!$B$7-2020)</f>
        <v>4.8685582593923886</v>
      </c>
      <c r="S75" s="5">
        <f>'[3]CostFlex, Winter'!S75*(1+[4]Main!$B$6)^(Main!$B$7-2020)</f>
        <v>4.8685582593923886</v>
      </c>
      <c r="T75" s="5">
        <f>'[3]CostFlex, Winter'!T75*(1+[4]Main!$B$6)^(Main!$B$7-2020)</f>
        <v>5.6616817853585664</v>
      </c>
      <c r="U75" s="5">
        <f>'[3]CostFlex, Winter'!U75*(1+[4]Main!$B$6)^(Main!$B$7-2020)</f>
        <v>6.5768243153195423</v>
      </c>
      <c r="V75" s="5">
        <f>'[3]CostFlex, Winter'!V75*(1+[4]Main!$B$6)^(Main!$B$7-2020)</f>
        <v>4.8685582593923886</v>
      </c>
      <c r="W75" s="5">
        <f>'[3]CostFlex, Winter'!W75*(1+[4]Main!$B$6)^(Main!$B$7-2020)</f>
        <v>4.8685582593923886</v>
      </c>
      <c r="X75" s="5">
        <f>'[3]CostFlex, Winter'!X75*(1+[4]Main!$B$6)^(Main!$B$7-2020)</f>
        <v>7.3089383392883231</v>
      </c>
      <c r="Y75" s="5">
        <f>'[3]CostFlex, Winter'!Y75*(1+[4]Main!$B$6)^(Main!$B$7-2020)</f>
        <v>11.652814881503087</v>
      </c>
    </row>
    <row r="76" spans="1:25" x14ac:dyDescent="0.25">
      <c r="A76">
        <v>34</v>
      </c>
      <c r="B76" s="5">
        <f>'[3]CostFlex, Winter'!B76*(1+[4]Main!$B$6)^(Main!$B$7-2020)</f>
        <v>22.341679631447274</v>
      </c>
      <c r="C76" s="5">
        <f>'[3]CostFlex, Winter'!C76*(1+[4]Main!$B$6)^(Main!$B$7-2020)</f>
        <v>22.9273708506223</v>
      </c>
      <c r="D76" s="5">
        <f>'[3]CostFlex, Winter'!D76*(1+[4]Main!$B$6)^(Main!$B$7-2020)</f>
        <v>27.307853094035501</v>
      </c>
      <c r="E76" s="5">
        <f>'[3]CostFlex, Winter'!E76*(1+[4]Main!$B$6)^(Main!$B$7-2020)</f>
        <v>29.711627472732999</v>
      </c>
      <c r="F76" s="5">
        <f>'[3]CostFlex, Winter'!F76*(1+[4]Main!$B$6)^(Main!$B$7-2020)</f>
        <v>30.516952899098658</v>
      </c>
      <c r="G76" s="5">
        <f>'[3]CostFlex, Winter'!G76*(1+[4]Main!$B$6)^(Main!$B$7-2020)</f>
        <v>24.989492018134367</v>
      </c>
      <c r="H76" s="5">
        <f>'[3]CostFlex, Winter'!H76*(1+[4]Main!$B$6)^(Main!$B$7-2020)</f>
        <v>27.00280558404851</v>
      </c>
      <c r="I76" s="5">
        <f>'[3]CostFlex, Winter'!I76*(1+[4]Main!$B$6)^(Main!$B$7-2020)</f>
        <v>15.081548893756873</v>
      </c>
      <c r="J76" s="5">
        <f>'[3]CostFlex, Winter'!J76*(1+[4]Main!$B$6)^(Main!$B$7-2020)</f>
        <v>6.8208623233091359</v>
      </c>
      <c r="K76" s="5">
        <f>'[3]CostFlex, Winter'!K76*(1+[4]Main!$B$6)^(Main!$B$7-2020)</f>
        <v>4.8929620601913477</v>
      </c>
      <c r="L76" s="5">
        <f>'[3]CostFlex, Winter'!L76*(1+[4]Main!$B$6)^(Main!$B$7-2020)</f>
        <v>4.258463239418405</v>
      </c>
      <c r="M76" s="5">
        <f>'[3]CostFlex, Winter'!M76*(1+[4]Main!$B$6)^(Main!$B$7-2020)</f>
        <v>6.27177680533255</v>
      </c>
      <c r="N76" s="5">
        <f>'[3]CostFlex, Winter'!N76*(1+[4]Main!$B$6)^(Main!$B$7-2020)</f>
        <v>4.8685582593923886</v>
      </c>
      <c r="O76" s="5">
        <f>'[3]CostFlex, Winter'!O76*(1+[4]Main!$B$6)^(Main!$B$7-2020)</f>
        <v>5.2346152713767786</v>
      </c>
      <c r="P76" s="5">
        <f>'[3]CostFlex, Winter'!P76*(1+[4]Main!$B$6)^(Main!$B$7-2020)</f>
        <v>5.3688361757710554</v>
      </c>
      <c r="Q76" s="5">
        <f>'[3]CostFlex, Winter'!Q76*(1+[4]Main!$B$6)^(Main!$B$7-2020)</f>
        <v>5.4786532793663723</v>
      </c>
      <c r="R76" s="5">
        <f>'[3]CostFlex, Winter'!R76*(1+[4]Main!$B$6)^(Main!$B$7-2020)</f>
        <v>4.8685582593923886</v>
      </c>
      <c r="S76" s="5">
        <f>'[3]CostFlex, Winter'!S76*(1+[4]Main!$B$6)^(Main!$B$7-2020)</f>
        <v>4.8685582593923886</v>
      </c>
      <c r="T76" s="5">
        <f>'[3]CostFlex, Winter'!T76*(1+[4]Main!$B$6)^(Main!$B$7-2020)</f>
        <v>5.6616817853585664</v>
      </c>
      <c r="U76" s="5">
        <f>'[3]CostFlex, Winter'!U76*(1+[4]Main!$B$6)^(Main!$B$7-2020)</f>
        <v>6.5768243153195423</v>
      </c>
      <c r="V76" s="5">
        <f>'[3]CostFlex, Winter'!V76*(1+[4]Main!$B$6)^(Main!$B$7-2020)</f>
        <v>4.8685582593923886</v>
      </c>
      <c r="W76" s="5">
        <f>'[3]CostFlex, Winter'!W76*(1+[4]Main!$B$6)^(Main!$B$7-2020)</f>
        <v>4.8685582593923886</v>
      </c>
      <c r="X76" s="5">
        <f>'[3]CostFlex, Winter'!X76*(1+[4]Main!$B$6)^(Main!$B$7-2020)</f>
        <v>7.3089383392883231</v>
      </c>
      <c r="Y76" s="5">
        <f>'[3]CostFlex, Winter'!Y76*(1+[4]Main!$B$6)^(Main!$B$7-2020)</f>
        <v>11.652814881503087</v>
      </c>
    </row>
    <row r="77" spans="1:25" x14ac:dyDescent="0.25">
      <c r="A77">
        <v>33</v>
      </c>
      <c r="B77" s="5">
        <f>'[3]CostFlex, Winter'!B77*(1+[4]Main!$B$6)^(Main!$B$7-2020)</f>
        <v>22.341679631447274</v>
      </c>
      <c r="C77" s="5">
        <f>'[3]CostFlex, Winter'!C77*(1+[4]Main!$B$6)^(Main!$B$7-2020)</f>
        <v>22.9273708506223</v>
      </c>
      <c r="D77" s="5">
        <f>'[3]CostFlex, Winter'!D77*(1+[4]Main!$B$6)^(Main!$B$7-2020)</f>
        <v>27.307853094035501</v>
      </c>
      <c r="E77" s="5">
        <f>'[3]CostFlex, Winter'!E77*(1+[4]Main!$B$6)^(Main!$B$7-2020)</f>
        <v>29.711627472732999</v>
      </c>
      <c r="F77" s="5">
        <f>'[3]CostFlex, Winter'!F77*(1+[4]Main!$B$6)^(Main!$B$7-2020)</f>
        <v>30.516952899098658</v>
      </c>
      <c r="G77" s="5">
        <f>'[3]CostFlex, Winter'!G77*(1+[4]Main!$B$6)^(Main!$B$7-2020)</f>
        <v>24.989492018134367</v>
      </c>
      <c r="H77" s="5">
        <f>'[3]CostFlex, Winter'!H77*(1+[4]Main!$B$6)^(Main!$B$7-2020)</f>
        <v>27.00280558404851</v>
      </c>
      <c r="I77" s="5">
        <f>'[3]CostFlex, Winter'!I77*(1+[4]Main!$B$6)^(Main!$B$7-2020)</f>
        <v>15.081548893756873</v>
      </c>
      <c r="J77" s="5">
        <f>'[3]CostFlex, Winter'!J77*(1+[4]Main!$B$6)^(Main!$B$7-2020)</f>
        <v>6.8208623233091359</v>
      </c>
      <c r="K77" s="5">
        <f>'[3]CostFlex, Winter'!K77*(1+[4]Main!$B$6)^(Main!$B$7-2020)</f>
        <v>4.8929620601913477</v>
      </c>
      <c r="L77" s="5">
        <f>'[3]CostFlex, Winter'!L77*(1+[4]Main!$B$6)^(Main!$B$7-2020)</f>
        <v>4.258463239418405</v>
      </c>
      <c r="M77" s="5">
        <f>'[3]CostFlex, Winter'!M77*(1+[4]Main!$B$6)^(Main!$B$7-2020)</f>
        <v>6.27177680533255</v>
      </c>
      <c r="N77" s="5">
        <f>'[3]CostFlex, Winter'!N77*(1+[4]Main!$B$6)^(Main!$B$7-2020)</f>
        <v>4.8685582593923886</v>
      </c>
      <c r="O77" s="5">
        <f>'[3]CostFlex, Winter'!O77*(1+[4]Main!$B$6)^(Main!$B$7-2020)</f>
        <v>5.2346152713767786</v>
      </c>
      <c r="P77" s="5">
        <f>'[3]CostFlex, Winter'!P77*(1+[4]Main!$B$6)^(Main!$B$7-2020)</f>
        <v>5.3688361757710554</v>
      </c>
      <c r="Q77" s="5">
        <f>'[3]CostFlex, Winter'!Q77*(1+[4]Main!$B$6)^(Main!$B$7-2020)</f>
        <v>5.4786532793663723</v>
      </c>
      <c r="R77" s="5">
        <f>'[3]CostFlex, Winter'!R77*(1+[4]Main!$B$6)^(Main!$B$7-2020)</f>
        <v>4.8685582593923886</v>
      </c>
      <c r="S77" s="5">
        <f>'[3]CostFlex, Winter'!S77*(1+[4]Main!$B$6)^(Main!$B$7-2020)</f>
        <v>4.8685582593923886</v>
      </c>
      <c r="T77" s="5">
        <f>'[3]CostFlex, Winter'!T77*(1+[4]Main!$B$6)^(Main!$B$7-2020)</f>
        <v>5.6616817853585664</v>
      </c>
      <c r="U77" s="5">
        <f>'[3]CostFlex, Winter'!U77*(1+[4]Main!$B$6)^(Main!$B$7-2020)</f>
        <v>6.5768243153195423</v>
      </c>
      <c r="V77" s="5">
        <f>'[3]CostFlex, Winter'!V77*(1+[4]Main!$B$6)^(Main!$B$7-2020)</f>
        <v>4.8685582593923886</v>
      </c>
      <c r="W77" s="5">
        <f>'[3]CostFlex, Winter'!W77*(1+[4]Main!$B$6)^(Main!$B$7-2020)</f>
        <v>4.8685582593923886</v>
      </c>
      <c r="X77" s="5">
        <f>'[3]CostFlex, Winter'!X77*(1+[4]Main!$B$6)^(Main!$B$7-2020)</f>
        <v>7.3089383392883231</v>
      </c>
      <c r="Y77" s="5">
        <f>'[3]CostFlex, Winter'!Y77*(1+[4]Main!$B$6)^(Main!$B$7-2020)</f>
        <v>11.652814881503087</v>
      </c>
    </row>
    <row r="78" spans="1:25" x14ac:dyDescent="0.25">
      <c r="A78">
        <v>36</v>
      </c>
      <c r="B78" s="5">
        <f>'[3]CostFlex, Winter'!B78*(1+[4]Main!$B$6)^(Main!$B$7-2020)</f>
        <v>22.341679631447274</v>
      </c>
      <c r="C78" s="5">
        <f>'[3]CostFlex, Winter'!C78*(1+[4]Main!$B$6)^(Main!$B$7-2020)</f>
        <v>22.9273708506223</v>
      </c>
      <c r="D78" s="5">
        <f>'[3]CostFlex, Winter'!D78*(1+[4]Main!$B$6)^(Main!$B$7-2020)</f>
        <v>27.307853094035501</v>
      </c>
      <c r="E78" s="5">
        <f>'[3]CostFlex, Winter'!E78*(1+[4]Main!$B$6)^(Main!$B$7-2020)</f>
        <v>29.711627472732999</v>
      </c>
      <c r="F78" s="5">
        <f>'[3]CostFlex, Winter'!F78*(1+[4]Main!$B$6)^(Main!$B$7-2020)</f>
        <v>30.516952899098658</v>
      </c>
      <c r="G78" s="5">
        <f>'[3]CostFlex, Winter'!G78*(1+[4]Main!$B$6)^(Main!$B$7-2020)</f>
        <v>24.989492018134367</v>
      </c>
      <c r="H78" s="5">
        <f>'[3]CostFlex, Winter'!H78*(1+[4]Main!$B$6)^(Main!$B$7-2020)</f>
        <v>27.00280558404851</v>
      </c>
      <c r="I78" s="5">
        <f>'[3]CostFlex, Winter'!I78*(1+[4]Main!$B$6)^(Main!$B$7-2020)</f>
        <v>15.081548893756873</v>
      </c>
      <c r="J78" s="5">
        <f>'[3]CostFlex, Winter'!J78*(1+[4]Main!$B$6)^(Main!$B$7-2020)</f>
        <v>6.8208623233091359</v>
      </c>
      <c r="K78" s="5">
        <f>'[3]CostFlex, Winter'!K78*(1+[4]Main!$B$6)^(Main!$B$7-2020)</f>
        <v>4.8929620601913477</v>
      </c>
      <c r="L78" s="5">
        <f>'[3]CostFlex, Winter'!L78*(1+[4]Main!$B$6)^(Main!$B$7-2020)</f>
        <v>4.258463239418405</v>
      </c>
      <c r="M78" s="5">
        <f>'[3]CostFlex, Winter'!M78*(1+[4]Main!$B$6)^(Main!$B$7-2020)</f>
        <v>6.27177680533255</v>
      </c>
      <c r="N78" s="5">
        <f>'[3]CostFlex, Winter'!N78*(1+[4]Main!$B$6)^(Main!$B$7-2020)</f>
        <v>4.8685582593923886</v>
      </c>
      <c r="O78" s="5">
        <f>'[3]CostFlex, Winter'!O78*(1+[4]Main!$B$6)^(Main!$B$7-2020)</f>
        <v>5.2346152713767786</v>
      </c>
      <c r="P78" s="5">
        <f>'[3]CostFlex, Winter'!P78*(1+[4]Main!$B$6)^(Main!$B$7-2020)</f>
        <v>5.3688361757710554</v>
      </c>
      <c r="Q78" s="5">
        <f>'[3]CostFlex, Winter'!Q78*(1+[4]Main!$B$6)^(Main!$B$7-2020)</f>
        <v>5.4786532793663723</v>
      </c>
      <c r="R78" s="5">
        <f>'[3]CostFlex, Winter'!R78*(1+[4]Main!$B$6)^(Main!$B$7-2020)</f>
        <v>4.8685582593923886</v>
      </c>
      <c r="S78" s="5">
        <f>'[3]CostFlex, Winter'!S78*(1+[4]Main!$B$6)^(Main!$B$7-2020)</f>
        <v>4.8685582593923886</v>
      </c>
      <c r="T78" s="5">
        <f>'[3]CostFlex, Winter'!T78*(1+[4]Main!$B$6)^(Main!$B$7-2020)</f>
        <v>5.6616817853585664</v>
      </c>
      <c r="U78" s="5">
        <f>'[3]CostFlex, Winter'!U78*(1+[4]Main!$B$6)^(Main!$B$7-2020)</f>
        <v>6.5768243153195423</v>
      </c>
      <c r="V78" s="5">
        <f>'[3]CostFlex, Winter'!V78*(1+[4]Main!$B$6)^(Main!$B$7-2020)</f>
        <v>4.8685582593923886</v>
      </c>
      <c r="W78" s="5">
        <f>'[3]CostFlex, Winter'!W78*(1+[4]Main!$B$6)^(Main!$B$7-2020)</f>
        <v>4.8685582593923886</v>
      </c>
      <c r="X78" s="5">
        <f>'[3]CostFlex, Winter'!X78*(1+[4]Main!$B$6)^(Main!$B$7-2020)</f>
        <v>7.3089383392883231</v>
      </c>
      <c r="Y78" s="5">
        <f>'[3]CostFlex, Winter'!Y78*(1+[4]Main!$B$6)^(Main!$B$7-2020)</f>
        <v>11.652814881503087</v>
      </c>
    </row>
    <row r="79" spans="1:25" x14ac:dyDescent="0.25">
      <c r="A79">
        <v>3</v>
      </c>
      <c r="B79" s="5">
        <f>'[3]CostFlex, Winter'!B79*(1+[4]Main!$B$6)^(Main!$B$7-2020)</f>
        <v>22.341679631447274</v>
      </c>
      <c r="C79" s="5">
        <f>'[3]CostFlex, Winter'!C79*(1+[4]Main!$B$6)^(Main!$B$7-2020)</f>
        <v>22.9273708506223</v>
      </c>
      <c r="D79" s="5">
        <f>'[3]CostFlex, Winter'!D79*(1+[4]Main!$B$6)^(Main!$B$7-2020)</f>
        <v>27.307853094035501</v>
      </c>
      <c r="E79" s="5">
        <f>'[3]CostFlex, Winter'!E79*(1+[4]Main!$B$6)^(Main!$B$7-2020)</f>
        <v>29.711627472732999</v>
      </c>
      <c r="F79" s="5">
        <f>'[3]CostFlex, Winter'!F79*(1+[4]Main!$B$6)^(Main!$B$7-2020)</f>
        <v>30.516952899098658</v>
      </c>
      <c r="G79" s="5">
        <f>'[3]CostFlex, Winter'!G79*(1+[4]Main!$B$6)^(Main!$B$7-2020)</f>
        <v>24.989492018134367</v>
      </c>
      <c r="H79" s="5">
        <f>'[3]CostFlex, Winter'!H79*(1+[4]Main!$B$6)^(Main!$B$7-2020)</f>
        <v>27.00280558404851</v>
      </c>
      <c r="I79" s="5">
        <f>'[3]CostFlex, Winter'!I79*(1+[4]Main!$B$6)^(Main!$B$7-2020)</f>
        <v>15.081548893756873</v>
      </c>
      <c r="J79" s="5">
        <f>'[3]CostFlex, Winter'!J79*(1+[4]Main!$B$6)^(Main!$B$7-2020)</f>
        <v>6.8208623233091359</v>
      </c>
      <c r="K79" s="5">
        <f>'[3]CostFlex, Winter'!K79*(1+[4]Main!$B$6)^(Main!$B$7-2020)</f>
        <v>4.8929620601913477</v>
      </c>
      <c r="L79" s="5">
        <f>'[3]CostFlex, Winter'!L79*(1+[4]Main!$B$6)^(Main!$B$7-2020)</f>
        <v>4.258463239418405</v>
      </c>
      <c r="M79" s="5">
        <f>'[3]CostFlex, Winter'!M79*(1+[4]Main!$B$6)^(Main!$B$7-2020)</f>
        <v>6.27177680533255</v>
      </c>
      <c r="N79" s="5">
        <f>'[3]CostFlex, Winter'!N79*(1+[4]Main!$B$6)^(Main!$B$7-2020)</f>
        <v>4.8685582593923886</v>
      </c>
      <c r="O79" s="5">
        <f>'[3]CostFlex, Winter'!O79*(1+[4]Main!$B$6)^(Main!$B$7-2020)</f>
        <v>5.2346152713767786</v>
      </c>
      <c r="P79" s="5">
        <f>'[3]CostFlex, Winter'!P79*(1+[4]Main!$B$6)^(Main!$B$7-2020)</f>
        <v>5.3688361757710554</v>
      </c>
      <c r="Q79" s="5">
        <f>'[3]CostFlex, Winter'!Q79*(1+[4]Main!$B$6)^(Main!$B$7-2020)</f>
        <v>5.4786532793663723</v>
      </c>
      <c r="R79" s="5">
        <f>'[3]CostFlex, Winter'!R79*(1+[4]Main!$B$6)^(Main!$B$7-2020)</f>
        <v>4.8685582593923886</v>
      </c>
      <c r="S79" s="5">
        <f>'[3]CostFlex, Winter'!S79*(1+[4]Main!$B$6)^(Main!$B$7-2020)</f>
        <v>4.8685582593923886</v>
      </c>
      <c r="T79" s="5">
        <f>'[3]CostFlex, Winter'!T79*(1+[4]Main!$B$6)^(Main!$B$7-2020)</f>
        <v>5.6616817853585664</v>
      </c>
      <c r="U79" s="5">
        <f>'[3]CostFlex, Winter'!U79*(1+[4]Main!$B$6)^(Main!$B$7-2020)</f>
        <v>6.5768243153195423</v>
      </c>
      <c r="V79" s="5">
        <f>'[3]CostFlex, Winter'!V79*(1+[4]Main!$B$6)^(Main!$B$7-2020)</f>
        <v>4.8685582593923886</v>
      </c>
      <c r="W79" s="5">
        <f>'[3]CostFlex, Winter'!W79*(1+[4]Main!$B$6)^(Main!$B$7-2020)</f>
        <v>4.8685582593923886</v>
      </c>
      <c r="X79" s="5">
        <f>'[3]CostFlex, Winter'!X79*(1+[4]Main!$B$6)^(Main!$B$7-2020)</f>
        <v>7.3089383392883231</v>
      </c>
      <c r="Y79" s="5">
        <f>'[3]CostFlex, Winter'!Y79*(1+[4]Main!$B$6)^(Main!$B$7-2020)</f>
        <v>11.652814881503087</v>
      </c>
    </row>
    <row r="80" spans="1:25" x14ac:dyDescent="0.25">
      <c r="A80">
        <v>29</v>
      </c>
      <c r="B80" s="5">
        <f>'[3]CostFlex, Winter'!B80*(1+[4]Main!$B$6)^(Main!$B$7-2020)</f>
        <v>22.341679631447274</v>
      </c>
      <c r="C80" s="5">
        <f>'[3]CostFlex, Winter'!C80*(1+[4]Main!$B$6)^(Main!$B$7-2020)</f>
        <v>22.9273708506223</v>
      </c>
      <c r="D80" s="5">
        <f>'[3]CostFlex, Winter'!D80*(1+[4]Main!$B$6)^(Main!$B$7-2020)</f>
        <v>27.307853094035501</v>
      </c>
      <c r="E80" s="5">
        <f>'[3]CostFlex, Winter'!E80*(1+[4]Main!$B$6)^(Main!$B$7-2020)</f>
        <v>29.711627472732999</v>
      </c>
      <c r="F80" s="5">
        <f>'[3]CostFlex, Winter'!F80*(1+[4]Main!$B$6)^(Main!$B$7-2020)</f>
        <v>30.516952899098658</v>
      </c>
      <c r="G80" s="5">
        <f>'[3]CostFlex, Winter'!G80*(1+[4]Main!$B$6)^(Main!$B$7-2020)</f>
        <v>24.989492018134367</v>
      </c>
      <c r="H80" s="5">
        <f>'[3]CostFlex, Winter'!H80*(1+[4]Main!$B$6)^(Main!$B$7-2020)</f>
        <v>27.00280558404851</v>
      </c>
      <c r="I80" s="5">
        <f>'[3]CostFlex, Winter'!I80*(1+[4]Main!$B$6)^(Main!$B$7-2020)</f>
        <v>15.081548893756873</v>
      </c>
      <c r="J80" s="5">
        <f>'[3]CostFlex, Winter'!J80*(1+[4]Main!$B$6)^(Main!$B$7-2020)</f>
        <v>6.8208623233091359</v>
      </c>
      <c r="K80" s="5">
        <f>'[3]CostFlex, Winter'!K80*(1+[4]Main!$B$6)^(Main!$B$7-2020)</f>
        <v>4.8929620601913477</v>
      </c>
      <c r="L80" s="5">
        <f>'[3]CostFlex, Winter'!L80*(1+[4]Main!$B$6)^(Main!$B$7-2020)</f>
        <v>4.258463239418405</v>
      </c>
      <c r="M80" s="5">
        <f>'[3]CostFlex, Winter'!M80*(1+[4]Main!$B$6)^(Main!$B$7-2020)</f>
        <v>6.27177680533255</v>
      </c>
      <c r="N80" s="5">
        <f>'[3]CostFlex, Winter'!N80*(1+[4]Main!$B$6)^(Main!$B$7-2020)</f>
        <v>4.8685582593923886</v>
      </c>
      <c r="O80" s="5">
        <f>'[3]CostFlex, Winter'!O80*(1+[4]Main!$B$6)^(Main!$B$7-2020)</f>
        <v>5.2346152713767786</v>
      </c>
      <c r="P80" s="5">
        <f>'[3]CostFlex, Winter'!P80*(1+[4]Main!$B$6)^(Main!$B$7-2020)</f>
        <v>5.3688361757710554</v>
      </c>
      <c r="Q80" s="5">
        <f>'[3]CostFlex, Winter'!Q80*(1+[4]Main!$B$6)^(Main!$B$7-2020)</f>
        <v>5.4786532793663723</v>
      </c>
      <c r="R80" s="5">
        <f>'[3]CostFlex, Winter'!R80*(1+[4]Main!$B$6)^(Main!$B$7-2020)</f>
        <v>4.8685582593923886</v>
      </c>
      <c r="S80" s="5">
        <f>'[3]CostFlex, Winter'!S80*(1+[4]Main!$B$6)^(Main!$B$7-2020)</f>
        <v>4.8685582593923886</v>
      </c>
      <c r="T80" s="5">
        <f>'[3]CostFlex, Winter'!T80*(1+[4]Main!$B$6)^(Main!$B$7-2020)</f>
        <v>5.6616817853585664</v>
      </c>
      <c r="U80" s="5">
        <f>'[3]CostFlex, Winter'!U80*(1+[4]Main!$B$6)^(Main!$B$7-2020)</f>
        <v>6.5768243153195423</v>
      </c>
      <c r="V80" s="5">
        <f>'[3]CostFlex, Winter'!V80*(1+[4]Main!$B$6)^(Main!$B$7-2020)</f>
        <v>4.8685582593923886</v>
      </c>
      <c r="W80" s="5">
        <f>'[3]CostFlex, Winter'!W80*(1+[4]Main!$B$6)^(Main!$B$7-2020)</f>
        <v>4.8685582593923886</v>
      </c>
      <c r="X80" s="5">
        <f>'[3]CostFlex, Winter'!X80*(1+[4]Main!$B$6)^(Main!$B$7-2020)</f>
        <v>7.3089383392883231</v>
      </c>
      <c r="Y80" s="5">
        <f>'[3]CostFlex, Winter'!Y80*(1+[4]Main!$B$6)^(Main!$B$7-2020)</f>
        <v>11.652814881503087</v>
      </c>
    </row>
    <row r="81" spans="1:25" x14ac:dyDescent="0.25">
      <c r="A81">
        <v>5</v>
      </c>
      <c r="B81" s="5">
        <f>'[3]CostFlex, Winter'!B81*(1+[4]Main!$B$6)^(Main!$B$7-2020)</f>
        <v>22.341679631447274</v>
      </c>
      <c r="C81" s="5">
        <f>'[3]CostFlex, Winter'!C81*(1+[4]Main!$B$6)^(Main!$B$7-2020)</f>
        <v>22.9273708506223</v>
      </c>
      <c r="D81" s="5">
        <f>'[3]CostFlex, Winter'!D81*(1+[4]Main!$B$6)^(Main!$B$7-2020)</f>
        <v>27.307853094035501</v>
      </c>
      <c r="E81" s="5">
        <f>'[3]CostFlex, Winter'!E81*(1+[4]Main!$B$6)^(Main!$B$7-2020)</f>
        <v>29.711627472732999</v>
      </c>
      <c r="F81" s="5">
        <f>'[3]CostFlex, Winter'!F81*(1+[4]Main!$B$6)^(Main!$B$7-2020)</f>
        <v>30.516952899098658</v>
      </c>
      <c r="G81" s="5">
        <f>'[3]CostFlex, Winter'!G81*(1+[4]Main!$B$6)^(Main!$B$7-2020)</f>
        <v>24.989492018134367</v>
      </c>
      <c r="H81" s="5">
        <f>'[3]CostFlex, Winter'!H81*(1+[4]Main!$B$6)^(Main!$B$7-2020)</f>
        <v>27.00280558404851</v>
      </c>
      <c r="I81" s="5">
        <f>'[3]CostFlex, Winter'!I81*(1+[4]Main!$B$6)^(Main!$B$7-2020)</f>
        <v>15.081548893756873</v>
      </c>
      <c r="J81" s="5">
        <f>'[3]CostFlex, Winter'!J81*(1+[4]Main!$B$6)^(Main!$B$7-2020)</f>
        <v>6.8208623233091359</v>
      </c>
      <c r="K81" s="5">
        <f>'[3]CostFlex, Winter'!K81*(1+[4]Main!$B$6)^(Main!$B$7-2020)</f>
        <v>4.8929620601913477</v>
      </c>
      <c r="L81" s="5">
        <f>'[3]CostFlex, Winter'!L81*(1+[4]Main!$B$6)^(Main!$B$7-2020)</f>
        <v>4.258463239418405</v>
      </c>
      <c r="M81" s="5">
        <f>'[3]CostFlex, Winter'!M81*(1+[4]Main!$B$6)^(Main!$B$7-2020)</f>
        <v>6.27177680533255</v>
      </c>
      <c r="N81" s="5">
        <f>'[3]CostFlex, Winter'!N81*(1+[4]Main!$B$6)^(Main!$B$7-2020)</f>
        <v>4.8685582593923886</v>
      </c>
      <c r="O81" s="5">
        <f>'[3]CostFlex, Winter'!O81*(1+[4]Main!$B$6)^(Main!$B$7-2020)</f>
        <v>5.2346152713767786</v>
      </c>
      <c r="P81" s="5">
        <f>'[3]CostFlex, Winter'!P81*(1+[4]Main!$B$6)^(Main!$B$7-2020)</f>
        <v>5.3688361757710554</v>
      </c>
      <c r="Q81" s="5">
        <f>'[3]CostFlex, Winter'!Q81*(1+[4]Main!$B$6)^(Main!$B$7-2020)</f>
        <v>5.4786532793663723</v>
      </c>
      <c r="R81" s="5">
        <f>'[3]CostFlex, Winter'!R81*(1+[4]Main!$B$6)^(Main!$B$7-2020)</f>
        <v>4.8685582593923886</v>
      </c>
      <c r="S81" s="5">
        <f>'[3]CostFlex, Winter'!S81*(1+[4]Main!$B$6)^(Main!$B$7-2020)</f>
        <v>4.8685582593923886</v>
      </c>
      <c r="T81" s="5">
        <f>'[3]CostFlex, Winter'!T81*(1+[4]Main!$B$6)^(Main!$B$7-2020)</f>
        <v>5.6616817853585664</v>
      </c>
      <c r="U81" s="5">
        <f>'[3]CostFlex, Winter'!U81*(1+[4]Main!$B$6)^(Main!$B$7-2020)</f>
        <v>6.5768243153195423</v>
      </c>
      <c r="V81" s="5">
        <f>'[3]CostFlex, Winter'!V81*(1+[4]Main!$B$6)^(Main!$B$7-2020)</f>
        <v>4.8685582593923886</v>
      </c>
      <c r="W81" s="5">
        <f>'[3]CostFlex, Winter'!W81*(1+[4]Main!$B$6)^(Main!$B$7-2020)</f>
        <v>4.8685582593923886</v>
      </c>
      <c r="X81" s="5">
        <f>'[3]CostFlex, Winter'!X81*(1+[4]Main!$B$6)^(Main!$B$7-2020)</f>
        <v>7.3089383392883231</v>
      </c>
      <c r="Y81" s="5">
        <f>'[3]CostFlex, Winter'!Y81*(1+[4]Main!$B$6)^(Main!$B$7-2020)</f>
        <v>11.652814881503087</v>
      </c>
    </row>
    <row r="82" spans="1:25" x14ac:dyDescent="0.25">
      <c r="A82">
        <v>4</v>
      </c>
      <c r="B82" s="5">
        <f>'[3]CostFlex, Winter'!B82*(1+[4]Main!$B$6)^(Main!$B$7-2020)</f>
        <v>22.341679631447274</v>
      </c>
      <c r="C82" s="5">
        <f>'[3]CostFlex, Winter'!C82*(1+[4]Main!$B$6)^(Main!$B$7-2020)</f>
        <v>22.9273708506223</v>
      </c>
      <c r="D82" s="5">
        <f>'[3]CostFlex, Winter'!D82*(1+[4]Main!$B$6)^(Main!$B$7-2020)</f>
        <v>27.307853094035501</v>
      </c>
      <c r="E82" s="5">
        <f>'[3]CostFlex, Winter'!E82*(1+[4]Main!$B$6)^(Main!$B$7-2020)</f>
        <v>29.711627472732999</v>
      </c>
      <c r="F82" s="5">
        <f>'[3]CostFlex, Winter'!F82*(1+[4]Main!$B$6)^(Main!$B$7-2020)</f>
        <v>30.516952899098658</v>
      </c>
      <c r="G82" s="5">
        <f>'[3]CostFlex, Winter'!G82*(1+[4]Main!$B$6)^(Main!$B$7-2020)</f>
        <v>24.989492018134367</v>
      </c>
      <c r="H82" s="5">
        <f>'[3]CostFlex, Winter'!H82*(1+[4]Main!$B$6)^(Main!$B$7-2020)</f>
        <v>27.00280558404851</v>
      </c>
      <c r="I82" s="5">
        <f>'[3]CostFlex, Winter'!I82*(1+[4]Main!$B$6)^(Main!$B$7-2020)</f>
        <v>15.081548893756873</v>
      </c>
      <c r="J82" s="5">
        <f>'[3]CostFlex, Winter'!J82*(1+[4]Main!$B$6)^(Main!$B$7-2020)</f>
        <v>6.8208623233091359</v>
      </c>
      <c r="K82" s="5">
        <f>'[3]CostFlex, Winter'!K82*(1+[4]Main!$B$6)^(Main!$B$7-2020)</f>
        <v>4.8929620601913477</v>
      </c>
      <c r="L82" s="5">
        <f>'[3]CostFlex, Winter'!L82*(1+[4]Main!$B$6)^(Main!$B$7-2020)</f>
        <v>4.258463239418405</v>
      </c>
      <c r="M82" s="5">
        <f>'[3]CostFlex, Winter'!M82*(1+[4]Main!$B$6)^(Main!$B$7-2020)</f>
        <v>6.27177680533255</v>
      </c>
      <c r="N82" s="5">
        <f>'[3]CostFlex, Winter'!N82*(1+[4]Main!$B$6)^(Main!$B$7-2020)</f>
        <v>4.8685582593923886</v>
      </c>
      <c r="O82" s="5">
        <f>'[3]CostFlex, Winter'!O82*(1+[4]Main!$B$6)^(Main!$B$7-2020)</f>
        <v>5.2346152713767786</v>
      </c>
      <c r="P82" s="5">
        <f>'[3]CostFlex, Winter'!P82*(1+[4]Main!$B$6)^(Main!$B$7-2020)</f>
        <v>5.3688361757710554</v>
      </c>
      <c r="Q82" s="5">
        <f>'[3]CostFlex, Winter'!Q82*(1+[4]Main!$B$6)^(Main!$B$7-2020)</f>
        <v>5.4786532793663723</v>
      </c>
      <c r="R82" s="5">
        <f>'[3]CostFlex, Winter'!R82*(1+[4]Main!$B$6)^(Main!$B$7-2020)</f>
        <v>4.8685582593923886</v>
      </c>
      <c r="S82" s="5">
        <f>'[3]CostFlex, Winter'!S82*(1+[4]Main!$B$6)^(Main!$B$7-2020)</f>
        <v>4.8685582593923886</v>
      </c>
      <c r="T82" s="5">
        <f>'[3]CostFlex, Winter'!T82*(1+[4]Main!$B$6)^(Main!$B$7-2020)</f>
        <v>5.6616817853585664</v>
      </c>
      <c r="U82" s="5">
        <f>'[3]CostFlex, Winter'!U82*(1+[4]Main!$B$6)^(Main!$B$7-2020)</f>
        <v>6.5768243153195423</v>
      </c>
      <c r="V82" s="5">
        <f>'[3]CostFlex, Winter'!V82*(1+[4]Main!$B$6)^(Main!$B$7-2020)</f>
        <v>4.8685582593923886</v>
      </c>
      <c r="W82" s="5">
        <f>'[3]CostFlex, Winter'!W82*(1+[4]Main!$B$6)^(Main!$B$7-2020)</f>
        <v>4.8685582593923886</v>
      </c>
      <c r="X82" s="5">
        <f>'[3]CostFlex, Winter'!X82*(1+[4]Main!$B$6)^(Main!$B$7-2020)</f>
        <v>7.3089383392883231</v>
      </c>
      <c r="Y82" s="5">
        <f>'[3]CostFlex, Winter'!Y82*(1+[4]Main!$B$6)^(Main!$B$7-2020)</f>
        <v>11.652814881503087</v>
      </c>
    </row>
    <row r="83" spans="1:25" x14ac:dyDescent="0.25">
      <c r="A83">
        <v>97</v>
      </c>
      <c r="B83" s="5">
        <f>'[3]CostFlex, Winter'!B83*(1+[4]Main!$B$6)^(Main!$B$7-2020)</f>
        <v>22.341679631447274</v>
      </c>
      <c r="C83" s="5">
        <f>'[3]CostFlex, Winter'!C83*(1+[4]Main!$B$6)^(Main!$B$7-2020)</f>
        <v>22.9273708506223</v>
      </c>
      <c r="D83" s="5">
        <f>'[3]CostFlex, Winter'!D83*(1+[4]Main!$B$6)^(Main!$B$7-2020)</f>
        <v>27.307853094035501</v>
      </c>
      <c r="E83" s="5">
        <f>'[3]CostFlex, Winter'!E83*(1+[4]Main!$B$6)^(Main!$B$7-2020)</f>
        <v>29.711627472732999</v>
      </c>
      <c r="F83" s="5">
        <f>'[3]CostFlex, Winter'!F83*(1+[4]Main!$B$6)^(Main!$B$7-2020)</f>
        <v>30.516952899098658</v>
      </c>
      <c r="G83" s="5">
        <f>'[3]CostFlex, Winter'!G83*(1+[4]Main!$B$6)^(Main!$B$7-2020)</f>
        <v>24.989492018134367</v>
      </c>
      <c r="H83" s="5">
        <f>'[3]CostFlex, Winter'!H83*(1+[4]Main!$B$6)^(Main!$B$7-2020)</f>
        <v>27.00280558404851</v>
      </c>
      <c r="I83" s="5">
        <f>'[3]CostFlex, Winter'!I83*(1+[4]Main!$B$6)^(Main!$B$7-2020)</f>
        <v>15.081548893756873</v>
      </c>
      <c r="J83" s="5">
        <f>'[3]CostFlex, Winter'!J83*(1+[4]Main!$B$6)^(Main!$B$7-2020)</f>
        <v>6.8208623233091359</v>
      </c>
      <c r="K83" s="5">
        <f>'[3]CostFlex, Winter'!K83*(1+[4]Main!$B$6)^(Main!$B$7-2020)</f>
        <v>4.8929620601913477</v>
      </c>
      <c r="L83" s="5">
        <f>'[3]CostFlex, Winter'!L83*(1+[4]Main!$B$6)^(Main!$B$7-2020)</f>
        <v>4.258463239418405</v>
      </c>
      <c r="M83" s="5">
        <f>'[3]CostFlex, Winter'!M83*(1+[4]Main!$B$6)^(Main!$B$7-2020)</f>
        <v>6.27177680533255</v>
      </c>
      <c r="N83" s="5">
        <f>'[3]CostFlex, Winter'!N83*(1+[4]Main!$B$6)^(Main!$B$7-2020)</f>
        <v>4.8685582593923886</v>
      </c>
      <c r="O83" s="5">
        <f>'[3]CostFlex, Winter'!O83*(1+[4]Main!$B$6)^(Main!$B$7-2020)</f>
        <v>5.2346152713767786</v>
      </c>
      <c r="P83" s="5">
        <f>'[3]CostFlex, Winter'!P83*(1+[4]Main!$B$6)^(Main!$B$7-2020)</f>
        <v>5.3688361757710554</v>
      </c>
      <c r="Q83" s="5">
        <f>'[3]CostFlex, Winter'!Q83*(1+[4]Main!$B$6)^(Main!$B$7-2020)</f>
        <v>5.4786532793663723</v>
      </c>
      <c r="R83" s="5">
        <f>'[3]CostFlex, Winter'!R83*(1+[4]Main!$B$6)^(Main!$B$7-2020)</f>
        <v>4.8685582593923886</v>
      </c>
      <c r="S83" s="5">
        <f>'[3]CostFlex, Winter'!S83*(1+[4]Main!$B$6)^(Main!$B$7-2020)</f>
        <v>4.8685582593923886</v>
      </c>
      <c r="T83" s="5">
        <f>'[3]CostFlex, Winter'!T83*(1+[4]Main!$B$6)^(Main!$B$7-2020)</f>
        <v>5.6616817853585664</v>
      </c>
      <c r="U83" s="5">
        <f>'[3]CostFlex, Winter'!U83*(1+[4]Main!$B$6)^(Main!$B$7-2020)</f>
        <v>6.5768243153195423</v>
      </c>
      <c r="V83" s="5">
        <f>'[3]CostFlex, Winter'!V83*(1+[4]Main!$B$6)^(Main!$B$7-2020)</f>
        <v>4.8685582593923886</v>
      </c>
      <c r="W83" s="5">
        <f>'[3]CostFlex, Winter'!W83*(1+[4]Main!$B$6)^(Main!$B$7-2020)</f>
        <v>4.8685582593923886</v>
      </c>
      <c r="X83" s="5">
        <f>'[3]CostFlex, Winter'!X83*(1+[4]Main!$B$6)^(Main!$B$7-2020)</f>
        <v>7.3089383392883231</v>
      </c>
      <c r="Y83" s="5">
        <f>'[3]CostFlex, Winter'!Y83*(1+[4]Main!$B$6)^(Main!$B$7-2020)</f>
        <v>11.652814881503087</v>
      </c>
    </row>
    <row r="84" spans="1:25" x14ac:dyDescent="0.25">
      <c r="A84">
        <v>96</v>
      </c>
      <c r="B84" s="5">
        <f>'[3]CostFlex, Winter'!B84*(1+[4]Main!$B$6)^(Main!$B$7-2020)</f>
        <v>22.341679631447274</v>
      </c>
      <c r="C84" s="5">
        <f>'[3]CostFlex, Winter'!C84*(1+[4]Main!$B$6)^(Main!$B$7-2020)</f>
        <v>22.9273708506223</v>
      </c>
      <c r="D84" s="5">
        <f>'[3]CostFlex, Winter'!D84*(1+[4]Main!$B$6)^(Main!$B$7-2020)</f>
        <v>27.307853094035501</v>
      </c>
      <c r="E84" s="5">
        <f>'[3]CostFlex, Winter'!E84*(1+[4]Main!$B$6)^(Main!$B$7-2020)</f>
        <v>29.711627472732999</v>
      </c>
      <c r="F84" s="5">
        <f>'[3]CostFlex, Winter'!F84*(1+[4]Main!$B$6)^(Main!$B$7-2020)</f>
        <v>30.516952899098658</v>
      </c>
      <c r="G84" s="5">
        <f>'[3]CostFlex, Winter'!G84*(1+[4]Main!$B$6)^(Main!$B$7-2020)</f>
        <v>24.989492018134367</v>
      </c>
      <c r="H84" s="5">
        <f>'[3]CostFlex, Winter'!H84*(1+[4]Main!$B$6)^(Main!$B$7-2020)</f>
        <v>27.00280558404851</v>
      </c>
      <c r="I84" s="5">
        <f>'[3]CostFlex, Winter'!I84*(1+[4]Main!$B$6)^(Main!$B$7-2020)</f>
        <v>15.081548893756873</v>
      </c>
      <c r="J84" s="5">
        <f>'[3]CostFlex, Winter'!J84*(1+[4]Main!$B$6)^(Main!$B$7-2020)</f>
        <v>6.8208623233091359</v>
      </c>
      <c r="K84" s="5">
        <f>'[3]CostFlex, Winter'!K84*(1+[4]Main!$B$6)^(Main!$B$7-2020)</f>
        <v>4.8929620601913477</v>
      </c>
      <c r="L84" s="5">
        <f>'[3]CostFlex, Winter'!L84*(1+[4]Main!$B$6)^(Main!$B$7-2020)</f>
        <v>4.258463239418405</v>
      </c>
      <c r="M84" s="5">
        <f>'[3]CostFlex, Winter'!M84*(1+[4]Main!$B$6)^(Main!$B$7-2020)</f>
        <v>6.27177680533255</v>
      </c>
      <c r="N84" s="5">
        <f>'[3]CostFlex, Winter'!N84*(1+[4]Main!$B$6)^(Main!$B$7-2020)</f>
        <v>4.8685582593923886</v>
      </c>
      <c r="O84" s="5">
        <f>'[3]CostFlex, Winter'!O84*(1+[4]Main!$B$6)^(Main!$B$7-2020)</f>
        <v>5.2346152713767786</v>
      </c>
      <c r="P84" s="5">
        <f>'[3]CostFlex, Winter'!P84*(1+[4]Main!$B$6)^(Main!$B$7-2020)</f>
        <v>5.3688361757710554</v>
      </c>
      <c r="Q84" s="5">
        <f>'[3]CostFlex, Winter'!Q84*(1+[4]Main!$B$6)^(Main!$B$7-2020)</f>
        <v>5.4786532793663723</v>
      </c>
      <c r="R84" s="5">
        <f>'[3]CostFlex, Winter'!R84*(1+[4]Main!$B$6)^(Main!$B$7-2020)</f>
        <v>4.8685582593923886</v>
      </c>
      <c r="S84" s="5">
        <f>'[3]CostFlex, Winter'!S84*(1+[4]Main!$B$6)^(Main!$B$7-2020)</f>
        <v>4.8685582593923886</v>
      </c>
      <c r="T84" s="5">
        <f>'[3]CostFlex, Winter'!T84*(1+[4]Main!$B$6)^(Main!$B$7-2020)</f>
        <v>5.6616817853585664</v>
      </c>
      <c r="U84" s="5">
        <f>'[3]CostFlex, Winter'!U84*(1+[4]Main!$B$6)^(Main!$B$7-2020)</f>
        <v>6.5768243153195423</v>
      </c>
      <c r="V84" s="5">
        <f>'[3]CostFlex, Winter'!V84*(1+[4]Main!$B$6)^(Main!$B$7-2020)</f>
        <v>4.8685582593923886</v>
      </c>
      <c r="W84" s="5">
        <f>'[3]CostFlex, Winter'!W84*(1+[4]Main!$B$6)^(Main!$B$7-2020)</f>
        <v>4.8685582593923886</v>
      </c>
      <c r="X84" s="5">
        <f>'[3]CostFlex, Winter'!X84*(1+[4]Main!$B$6)^(Main!$B$7-2020)</f>
        <v>7.3089383392883231</v>
      </c>
      <c r="Y84" s="5">
        <f>'[3]CostFlex, Winter'!Y84*(1+[4]Main!$B$6)^(Main!$B$7-2020)</f>
        <v>11.652814881503087</v>
      </c>
    </row>
    <row r="85" spans="1:25" x14ac:dyDescent="0.25">
      <c r="A85">
        <v>21</v>
      </c>
      <c r="B85" s="5">
        <f>'[3]CostFlex, Winter'!B85*(1+[4]Main!$B$6)^(Main!$B$7-2020)</f>
        <v>22.341679631447274</v>
      </c>
      <c r="C85" s="5">
        <f>'[3]CostFlex, Winter'!C85*(1+[4]Main!$B$6)^(Main!$B$7-2020)</f>
        <v>22.9273708506223</v>
      </c>
      <c r="D85" s="5">
        <f>'[3]CostFlex, Winter'!D85*(1+[4]Main!$B$6)^(Main!$B$7-2020)</f>
        <v>27.307853094035501</v>
      </c>
      <c r="E85" s="5">
        <f>'[3]CostFlex, Winter'!E85*(1+[4]Main!$B$6)^(Main!$B$7-2020)</f>
        <v>29.711627472732999</v>
      </c>
      <c r="F85" s="5">
        <f>'[3]CostFlex, Winter'!F85*(1+[4]Main!$B$6)^(Main!$B$7-2020)</f>
        <v>30.516952899098658</v>
      </c>
      <c r="G85" s="5">
        <f>'[3]CostFlex, Winter'!G85*(1+[4]Main!$B$6)^(Main!$B$7-2020)</f>
        <v>24.989492018134367</v>
      </c>
      <c r="H85" s="5">
        <f>'[3]CostFlex, Winter'!H85*(1+[4]Main!$B$6)^(Main!$B$7-2020)</f>
        <v>27.00280558404851</v>
      </c>
      <c r="I85" s="5">
        <f>'[3]CostFlex, Winter'!I85*(1+[4]Main!$B$6)^(Main!$B$7-2020)</f>
        <v>15.081548893756873</v>
      </c>
      <c r="J85" s="5">
        <f>'[3]CostFlex, Winter'!J85*(1+[4]Main!$B$6)^(Main!$B$7-2020)</f>
        <v>6.8208623233091359</v>
      </c>
      <c r="K85" s="5">
        <f>'[3]CostFlex, Winter'!K85*(1+[4]Main!$B$6)^(Main!$B$7-2020)</f>
        <v>4.8929620601913477</v>
      </c>
      <c r="L85" s="5">
        <f>'[3]CostFlex, Winter'!L85*(1+[4]Main!$B$6)^(Main!$B$7-2020)</f>
        <v>4.258463239418405</v>
      </c>
      <c r="M85" s="5">
        <f>'[3]CostFlex, Winter'!M85*(1+[4]Main!$B$6)^(Main!$B$7-2020)</f>
        <v>6.27177680533255</v>
      </c>
      <c r="N85" s="5">
        <f>'[3]CostFlex, Winter'!N85*(1+[4]Main!$B$6)^(Main!$B$7-2020)</f>
        <v>4.8685582593923886</v>
      </c>
      <c r="O85" s="5">
        <f>'[3]CostFlex, Winter'!O85*(1+[4]Main!$B$6)^(Main!$B$7-2020)</f>
        <v>5.2346152713767786</v>
      </c>
      <c r="P85" s="5">
        <f>'[3]CostFlex, Winter'!P85*(1+[4]Main!$B$6)^(Main!$B$7-2020)</f>
        <v>5.3688361757710554</v>
      </c>
      <c r="Q85" s="5">
        <f>'[3]CostFlex, Winter'!Q85*(1+[4]Main!$B$6)^(Main!$B$7-2020)</f>
        <v>5.4786532793663723</v>
      </c>
      <c r="R85" s="5">
        <f>'[3]CostFlex, Winter'!R85*(1+[4]Main!$B$6)^(Main!$B$7-2020)</f>
        <v>4.8685582593923886</v>
      </c>
      <c r="S85" s="5">
        <f>'[3]CostFlex, Winter'!S85*(1+[4]Main!$B$6)^(Main!$B$7-2020)</f>
        <v>4.8685582593923886</v>
      </c>
      <c r="T85" s="5">
        <f>'[3]CostFlex, Winter'!T85*(1+[4]Main!$B$6)^(Main!$B$7-2020)</f>
        <v>5.6616817853585664</v>
      </c>
      <c r="U85" s="5">
        <f>'[3]CostFlex, Winter'!U85*(1+[4]Main!$B$6)^(Main!$B$7-2020)</f>
        <v>6.5768243153195423</v>
      </c>
      <c r="V85" s="5">
        <f>'[3]CostFlex, Winter'!V85*(1+[4]Main!$B$6)^(Main!$B$7-2020)</f>
        <v>4.8685582593923886</v>
      </c>
      <c r="W85" s="5">
        <f>'[3]CostFlex, Winter'!W85*(1+[4]Main!$B$6)^(Main!$B$7-2020)</f>
        <v>4.8685582593923886</v>
      </c>
      <c r="X85" s="5">
        <f>'[3]CostFlex, Winter'!X85*(1+[4]Main!$B$6)^(Main!$B$7-2020)</f>
        <v>7.3089383392883231</v>
      </c>
      <c r="Y85" s="5">
        <f>'[3]CostFlex, Winter'!Y85*(1+[4]Main!$B$6)^(Main!$B$7-2020)</f>
        <v>11.652814881503087</v>
      </c>
    </row>
    <row r="86" spans="1:25" x14ac:dyDescent="0.25">
      <c r="A86">
        <v>51</v>
      </c>
      <c r="B86" s="5">
        <f>'[3]CostFlex, Winter'!B86*(1+[4]Main!$B$6)^(Main!$B$7-2020)</f>
        <v>22.341679631447274</v>
      </c>
      <c r="C86" s="5">
        <f>'[3]CostFlex, Winter'!C86*(1+[4]Main!$B$6)^(Main!$B$7-2020)</f>
        <v>22.9273708506223</v>
      </c>
      <c r="D86" s="5">
        <f>'[3]CostFlex, Winter'!D86*(1+[4]Main!$B$6)^(Main!$B$7-2020)</f>
        <v>27.307853094035501</v>
      </c>
      <c r="E86" s="5">
        <f>'[3]CostFlex, Winter'!E86*(1+[4]Main!$B$6)^(Main!$B$7-2020)</f>
        <v>29.711627472732999</v>
      </c>
      <c r="F86" s="5">
        <f>'[3]CostFlex, Winter'!F86*(1+[4]Main!$B$6)^(Main!$B$7-2020)</f>
        <v>30.516952899098658</v>
      </c>
      <c r="G86" s="5">
        <f>'[3]CostFlex, Winter'!G86*(1+[4]Main!$B$6)^(Main!$B$7-2020)</f>
        <v>24.989492018134367</v>
      </c>
      <c r="H86" s="5">
        <f>'[3]CostFlex, Winter'!H86*(1+[4]Main!$B$6)^(Main!$B$7-2020)</f>
        <v>27.00280558404851</v>
      </c>
      <c r="I86" s="5">
        <f>'[3]CostFlex, Winter'!I86*(1+[4]Main!$B$6)^(Main!$B$7-2020)</f>
        <v>15.081548893756873</v>
      </c>
      <c r="J86" s="5">
        <f>'[3]CostFlex, Winter'!J86*(1+[4]Main!$B$6)^(Main!$B$7-2020)</f>
        <v>6.8208623233091359</v>
      </c>
      <c r="K86" s="5">
        <f>'[3]CostFlex, Winter'!K86*(1+[4]Main!$B$6)^(Main!$B$7-2020)</f>
        <v>4.8929620601913477</v>
      </c>
      <c r="L86" s="5">
        <f>'[3]CostFlex, Winter'!L86*(1+[4]Main!$B$6)^(Main!$B$7-2020)</f>
        <v>4.258463239418405</v>
      </c>
      <c r="M86" s="5">
        <f>'[3]CostFlex, Winter'!M86*(1+[4]Main!$B$6)^(Main!$B$7-2020)</f>
        <v>6.27177680533255</v>
      </c>
      <c r="N86" s="5">
        <f>'[3]CostFlex, Winter'!N86*(1+[4]Main!$B$6)^(Main!$B$7-2020)</f>
        <v>4.8685582593923886</v>
      </c>
      <c r="O86" s="5">
        <f>'[3]CostFlex, Winter'!O86*(1+[4]Main!$B$6)^(Main!$B$7-2020)</f>
        <v>5.2346152713767786</v>
      </c>
      <c r="P86" s="5">
        <f>'[3]CostFlex, Winter'!P86*(1+[4]Main!$B$6)^(Main!$B$7-2020)</f>
        <v>5.3688361757710554</v>
      </c>
      <c r="Q86" s="5">
        <f>'[3]CostFlex, Winter'!Q86*(1+[4]Main!$B$6)^(Main!$B$7-2020)</f>
        <v>5.4786532793663723</v>
      </c>
      <c r="R86" s="5">
        <f>'[3]CostFlex, Winter'!R86*(1+[4]Main!$B$6)^(Main!$B$7-2020)</f>
        <v>4.8685582593923886</v>
      </c>
      <c r="S86" s="5">
        <f>'[3]CostFlex, Winter'!S86*(1+[4]Main!$B$6)^(Main!$B$7-2020)</f>
        <v>4.8685582593923886</v>
      </c>
      <c r="T86" s="5">
        <f>'[3]CostFlex, Winter'!T86*(1+[4]Main!$B$6)^(Main!$B$7-2020)</f>
        <v>5.6616817853585664</v>
      </c>
      <c r="U86" s="5">
        <f>'[3]CostFlex, Winter'!U86*(1+[4]Main!$B$6)^(Main!$B$7-2020)</f>
        <v>6.5768243153195423</v>
      </c>
      <c r="V86" s="5">
        <f>'[3]CostFlex, Winter'!V86*(1+[4]Main!$B$6)^(Main!$B$7-2020)</f>
        <v>4.8685582593923886</v>
      </c>
      <c r="W86" s="5">
        <f>'[3]CostFlex, Winter'!W86*(1+[4]Main!$B$6)^(Main!$B$7-2020)</f>
        <v>4.8685582593923886</v>
      </c>
      <c r="X86" s="5">
        <f>'[3]CostFlex, Winter'!X86*(1+[4]Main!$B$6)^(Main!$B$7-2020)</f>
        <v>7.3089383392883231</v>
      </c>
      <c r="Y86" s="5">
        <f>'[3]CostFlex, Winter'!Y86*(1+[4]Main!$B$6)^(Main!$B$7-2020)</f>
        <v>11.652814881503087</v>
      </c>
    </row>
    <row r="87" spans="1:25" x14ac:dyDescent="0.25">
      <c r="A87">
        <v>74</v>
      </c>
      <c r="B87" s="5">
        <f>'[3]CostFlex, Winter'!B87*(1+[4]Main!$B$6)^(Main!$B$7-2020)</f>
        <v>22.341679631447274</v>
      </c>
      <c r="C87" s="5">
        <f>'[3]CostFlex, Winter'!C87*(1+[4]Main!$B$6)^(Main!$B$7-2020)</f>
        <v>22.9273708506223</v>
      </c>
      <c r="D87" s="5">
        <f>'[3]CostFlex, Winter'!D87*(1+[4]Main!$B$6)^(Main!$B$7-2020)</f>
        <v>27.307853094035501</v>
      </c>
      <c r="E87" s="5">
        <f>'[3]CostFlex, Winter'!E87*(1+[4]Main!$B$6)^(Main!$B$7-2020)</f>
        <v>29.711627472732999</v>
      </c>
      <c r="F87" s="5">
        <f>'[3]CostFlex, Winter'!F87*(1+[4]Main!$B$6)^(Main!$B$7-2020)</f>
        <v>30.516952899098658</v>
      </c>
      <c r="G87" s="5">
        <f>'[3]CostFlex, Winter'!G87*(1+[4]Main!$B$6)^(Main!$B$7-2020)</f>
        <v>24.989492018134367</v>
      </c>
      <c r="H87" s="5">
        <f>'[3]CostFlex, Winter'!H87*(1+[4]Main!$B$6)^(Main!$B$7-2020)</f>
        <v>27.00280558404851</v>
      </c>
      <c r="I87" s="5">
        <f>'[3]CostFlex, Winter'!I87*(1+[4]Main!$B$6)^(Main!$B$7-2020)</f>
        <v>15.081548893756873</v>
      </c>
      <c r="J87" s="5">
        <f>'[3]CostFlex, Winter'!J87*(1+[4]Main!$B$6)^(Main!$B$7-2020)</f>
        <v>6.8208623233091359</v>
      </c>
      <c r="K87" s="5">
        <f>'[3]CostFlex, Winter'!K87*(1+[4]Main!$B$6)^(Main!$B$7-2020)</f>
        <v>4.8929620601913477</v>
      </c>
      <c r="L87" s="5">
        <f>'[3]CostFlex, Winter'!L87*(1+[4]Main!$B$6)^(Main!$B$7-2020)</f>
        <v>4.258463239418405</v>
      </c>
      <c r="M87" s="5">
        <f>'[3]CostFlex, Winter'!M87*(1+[4]Main!$B$6)^(Main!$B$7-2020)</f>
        <v>6.27177680533255</v>
      </c>
      <c r="N87" s="5">
        <f>'[3]CostFlex, Winter'!N87*(1+[4]Main!$B$6)^(Main!$B$7-2020)</f>
        <v>4.8685582593923886</v>
      </c>
      <c r="O87" s="5">
        <f>'[3]CostFlex, Winter'!O87*(1+[4]Main!$B$6)^(Main!$B$7-2020)</f>
        <v>5.2346152713767786</v>
      </c>
      <c r="P87" s="5">
        <f>'[3]CostFlex, Winter'!P87*(1+[4]Main!$B$6)^(Main!$B$7-2020)</f>
        <v>5.3688361757710554</v>
      </c>
      <c r="Q87" s="5">
        <f>'[3]CostFlex, Winter'!Q87*(1+[4]Main!$B$6)^(Main!$B$7-2020)</f>
        <v>5.4786532793663723</v>
      </c>
      <c r="R87" s="5">
        <f>'[3]CostFlex, Winter'!R87*(1+[4]Main!$B$6)^(Main!$B$7-2020)</f>
        <v>4.8685582593923886</v>
      </c>
      <c r="S87" s="5">
        <f>'[3]CostFlex, Winter'!S87*(1+[4]Main!$B$6)^(Main!$B$7-2020)</f>
        <v>4.8685582593923886</v>
      </c>
      <c r="T87" s="5">
        <f>'[3]CostFlex, Winter'!T87*(1+[4]Main!$B$6)^(Main!$B$7-2020)</f>
        <v>5.6616817853585664</v>
      </c>
      <c r="U87" s="5">
        <f>'[3]CostFlex, Winter'!U87*(1+[4]Main!$B$6)^(Main!$B$7-2020)</f>
        <v>6.5768243153195423</v>
      </c>
      <c r="V87" s="5">
        <f>'[3]CostFlex, Winter'!V87*(1+[4]Main!$B$6)^(Main!$B$7-2020)</f>
        <v>4.8685582593923886</v>
      </c>
      <c r="W87" s="5">
        <f>'[3]CostFlex, Winter'!W87*(1+[4]Main!$B$6)^(Main!$B$7-2020)</f>
        <v>4.8685582593923886</v>
      </c>
      <c r="X87" s="5">
        <f>'[3]CostFlex, Winter'!X87*(1+[4]Main!$B$6)^(Main!$B$7-2020)</f>
        <v>7.3089383392883231</v>
      </c>
      <c r="Y87" s="5">
        <f>'[3]CostFlex, Winter'!Y87*(1+[4]Main!$B$6)^(Main!$B$7-2020)</f>
        <v>11.652814881503087</v>
      </c>
    </row>
    <row r="88" spans="1:25" x14ac:dyDescent="0.25">
      <c r="A88">
        <v>75</v>
      </c>
      <c r="B88" s="5">
        <f>'[3]CostFlex, Winter'!B88*(1+[4]Main!$B$6)^(Main!$B$7-2020)</f>
        <v>22.341679631447274</v>
      </c>
      <c r="C88" s="5">
        <f>'[3]CostFlex, Winter'!C88*(1+[4]Main!$B$6)^(Main!$B$7-2020)</f>
        <v>22.9273708506223</v>
      </c>
      <c r="D88" s="5">
        <f>'[3]CostFlex, Winter'!D88*(1+[4]Main!$B$6)^(Main!$B$7-2020)</f>
        <v>27.307853094035501</v>
      </c>
      <c r="E88" s="5">
        <f>'[3]CostFlex, Winter'!E88*(1+[4]Main!$B$6)^(Main!$B$7-2020)</f>
        <v>29.711627472732999</v>
      </c>
      <c r="F88" s="5">
        <f>'[3]CostFlex, Winter'!F88*(1+[4]Main!$B$6)^(Main!$B$7-2020)</f>
        <v>30.516952899098658</v>
      </c>
      <c r="G88" s="5">
        <f>'[3]CostFlex, Winter'!G88*(1+[4]Main!$B$6)^(Main!$B$7-2020)</f>
        <v>24.989492018134367</v>
      </c>
      <c r="H88" s="5">
        <f>'[3]CostFlex, Winter'!H88*(1+[4]Main!$B$6)^(Main!$B$7-2020)</f>
        <v>27.00280558404851</v>
      </c>
      <c r="I88" s="5">
        <f>'[3]CostFlex, Winter'!I88*(1+[4]Main!$B$6)^(Main!$B$7-2020)</f>
        <v>15.081548893756873</v>
      </c>
      <c r="J88" s="5">
        <f>'[3]CostFlex, Winter'!J88*(1+[4]Main!$B$6)^(Main!$B$7-2020)</f>
        <v>6.8208623233091359</v>
      </c>
      <c r="K88" s="5">
        <f>'[3]CostFlex, Winter'!K88*(1+[4]Main!$B$6)^(Main!$B$7-2020)</f>
        <v>4.8929620601913477</v>
      </c>
      <c r="L88" s="5">
        <f>'[3]CostFlex, Winter'!L88*(1+[4]Main!$B$6)^(Main!$B$7-2020)</f>
        <v>4.258463239418405</v>
      </c>
      <c r="M88" s="5">
        <f>'[3]CostFlex, Winter'!M88*(1+[4]Main!$B$6)^(Main!$B$7-2020)</f>
        <v>6.27177680533255</v>
      </c>
      <c r="N88" s="5">
        <f>'[3]CostFlex, Winter'!N88*(1+[4]Main!$B$6)^(Main!$B$7-2020)</f>
        <v>4.8685582593923886</v>
      </c>
      <c r="O88" s="5">
        <f>'[3]CostFlex, Winter'!O88*(1+[4]Main!$B$6)^(Main!$B$7-2020)</f>
        <v>5.2346152713767786</v>
      </c>
      <c r="P88" s="5">
        <f>'[3]CostFlex, Winter'!P88*(1+[4]Main!$B$6)^(Main!$B$7-2020)</f>
        <v>5.3688361757710554</v>
      </c>
      <c r="Q88" s="5">
        <f>'[3]CostFlex, Winter'!Q88*(1+[4]Main!$B$6)^(Main!$B$7-2020)</f>
        <v>5.4786532793663723</v>
      </c>
      <c r="R88" s="5">
        <f>'[3]CostFlex, Winter'!R88*(1+[4]Main!$B$6)^(Main!$B$7-2020)</f>
        <v>4.8685582593923886</v>
      </c>
      <c r="S88" s="5">
        <f>'[3]CostFlex, Winter'!S88*(1+[4]Main!$B$6)^(Main!$B$7-2020)</f>
        <v>4.8685582593923886</v>
      </c>
      <c r="T88" s="5">
        <f>'[3]CostFlex, Winter'!T88*(1+[4]Main!$B$6)^(Main!$B$7-2020)</f>
        <v>5.6616817853585664</v>
      </c>
      <c r="U88" s="5">
        <f>'[3]CostFlex, Winter'!U88*(1+[4]Main!$B$6)^(Main!$B$7-2020)</f>
        <v>6.5768243153195423</v>
      </c>
      <c r="V88" s="5">
        <f>'[3]CostFlex, Winter'!V88*(1+[4]Main!$B$6)^(Main!$B$7-2020)</f>
        <v>4.8685582593923886</v>
      </c>
      <c r="W88" s="5">
        <f>'[3]CostFlex, Winter'!W88*(1+[4]Main!$B$6)^(Main!$B$7-2020)</f>
        <v>4.8685582593923886</v>
      </c>
      <c r="X88" s="5">
        <f>'[3]CostFlex, Winter'!X88*(1+[4]Main!$B$6)^(Main!$B$7-2020)</f>
        <v>7.3089383392883231</v>
      </c>
      <c r="Y88" s="5">
        <f>'[3]CostFlex, Winter'!Y88*(1+[4]Main!$B$6)^(Main!$B$7-2020)</f>
        <v>11.652814881503087</v>
      </c>
    </row>
    <row r="89" spans="1:25" x14ac:dyDescent="0.25">
      <c r="A89">
        <v>76</v>
      </c>
      <c r="B89" s="5">
        <f>'[3]CostFlex, Winter'!B89*(1+[4]Main!$B$6)^(Main!$B$7-2020)</f>
        <v>22.341679631447274</v>
      </c>
      <c r="C89" s="5">
        <f>'[3]CostFlex, Winter'!C89*(1+[4]Main!$B$6)^(Main!$B$7-2020)</f>
        <v>22.9273708506223</v>
      </c>
      <c r="D89" s="5">
        <f>'[3]CostFlex, Winter'!D89*(1+[4]Main!$B$6)^(Main!$B$7-2020)</f>
        <v>27.307853094035501</v>
      </c>
      <c r="E89" s="5">
        <f>'[3]CostFlex, Winter'!E89*(1+[4]Main!$B$6)^(Main!$B$7-2020)</f>
        <v>29.711627472732999</v>
      </c>
      <c r="F89" s="5">
        <f>'[3]CostFlex, Winter'!F89*(1+[4]Main!$B$6)^(Main!$B$7-2020)</f>
        <v>30.516952899098658</v>
      </c>
      <c r="G89" s="5">
        <f>'[3]CostFlex, Winter'!G89*(1+[4]Main!$B$6)^(Main!$B$7-2020)</f>
        <v>24.989492018134367</v>
      </c>
      <c r="H89" s="5">
        <f>'[3]CostFlex, Winter'!H89*(1+[4]Main!$B$6)^(Main!$B$7-2020)</f>
        <v>27.00280558404851</v>
      </c>
      <c r="I89" s="5">
        <f>'[3]CostFlex, Winter'!I89*(1+[4]Main!$B$6)^(Main!$B$7-2020)</f>
        <v>15.081548893756873</v>
      </c>
      <c r="J89" s="5">
        <f>'[3]CostFlex, Winter'!J89*(1+[4]Main!$B$6)^(Main!$B$7-2020)</f>
        <v>6.8208623233091359</v>
      </c>
      <c r="K89" s="5">
        <f>'[3]CostFlex, Winter'!K89*(1+[4]Main!$B$6)^(Main!$B$7-2020)</f>
        <v>4.8929620601913477</v>
      </c>
      <c r="L89" s="5">
        <f>'[3]CostFlex, Winter'!L89*(1+[4]Main!$B$6)^(Main!$B$7-2020)</f>
        <v>4.258463239418405</v>
      </c>
      <c r="M89" s="5">
        <f>'[3]CostFlex, Winter'!M89*(1+[4]Main!$B$6)^(Main!$B$7-2020)</f>
        <v>6.27177680533255</v>
      </c>
      <c r="N89" s="5">
        <f>'[3]CostFlex, Winter'!N89*(1+[4]Main!$B$6)^(Main!$B$7-2020)</f>
        <v>4.8685582593923886</v>
      </c>
      <c r="O89" s="5">
        <f>'[3]CostFlex, Winter'!O89*(1+[4]Main!$B$6)^(Main!$B$7-2020)</f>
        <v>5.2346152713767786</v>
      </c>
      <c r="P89" s="5">
        <f>'[3]CostFlex, Winter'!P89*(1+[4]Main!$B$6)^(Main!$B$7-2020)</f>
        <v>5.3688361757710554</v>
      </c>
      <c r="Q89" s="5">
        <f>'[3]CostFlex, Winter'!Q89*(1+[4]Main!$B$6)^(Main!$B$7-2020)</f>
        <v>5.4786532793663723</v>
      </c>
      <c r="R89" s="5">
        <f>'[3]CostFlex, Winter'!R89*(1+[4]Main!$B$6)^(Main!$B$7-2020)</f>
        <v>4.8685582593923886</v>
      </c>
      <c r="S89" s="5">
        <f>'[3]CostFlex, Winter'!S89*(1+[4]Main!$B$6)^(Main!$B$7-2020)</f>
        <v>4.8685582593923886</v>
      </c>
      <c r="T89" s="5">
        <f>'[3]CostFlex, Winter'!T89*(1+[4]Main!$B$6)^(Main!$B$7-2020)</f>
        <v>5.6616817853585664</v>
      </c>
      <c r="U89" s="5">
        <f>'[3]CostFlex, Winter'!U89*(1+[4]Main!$B$6)^(Main!$B$7-2020)</f>
        <v>6.5768243153195423</v>
      </c>
      <c r="V89" s="5">
        <f>'[3]CostFlex, Winter'!V89*(1+[4]Main!$B$6)^(Main!$B$7-2020)</f>
        <v>4.8685582593923886</v>
      </c>
      <c r="W89" s="5">
        <f>'[3]CostFlex, Winter'!W89*(1+[4]Main!$B$6)^(Main!$B$7-2020)</f>
        <v>4.8685582593923886</v>
      </c>
      <c r="X89" s="5">
        <f>'[3]CostFlex, Winter'!X89*(1+[4]Main!$B$6)^(Main!$B$7-2020)</f>
        <v>7.3089383392883231</v>
      </c>
      <c r="Y89" s="5">
        <f>'[3]CostFlex, Winter'!Y89*(1+[4]Main!$B$6)^(Main!$B$7-2020)</f>
        <v>11.652814881503087</v>
      </c>
    </row>
    <row r="90" spans="1:25" x14ac:dyDescent="0.25">
      <c r="A90">
        <v>66</v>
      </c>
      <c r="B90" s="5">
        <f>'[3]CostFlex, Winter'!B90*(1+[4]Main!$B$6)^(Main!$B$7-2020)</f>
        <v>22.341679631447274</v>
      </c>
      <c r="C90" s="5">
        <f>'[3]CostFlex, Winter'!C90*(1+[4]Main!$B$6)^(Main!$B$7-2020)</f>
        <v>22.9273708506223</v>
      </c>
      <c r="D90" s="5">
        <f>'[3]CostFlex, Winter'!D90*(1+[4]Main!$B$6)^(Main!$B$7-2020)</f>
        <v>27.307853094035501</v>
      </c>
      <c r="E90" s="5">
        <f>'[3]CostFlex, Winter'!E90*(1+[4]Main!$B$6)^(Main!$B$7-2020)</f>
        <v>29.711627472732999</v>
      </c>
      <c r="F90" s="5">
        <f>'[3]CostFlex, Winter'!F90*(1+[4]Main!$B$6)^(Main!$B$7-2020)</f>
        <v>30.516952899098658</v>
      </c>
      <c r="G90" s="5">
        <f>'[3]CostFlex, Winter'!G90*(1+[4]Main!$B$6)^(Main!$B$7-2020)</f>
        <v>24.989492018134367</v>
      </c>
      <c r="H90" s="5">
        <f>'[3]CostFlex, Winter'!H90*(1+[4]Main!$B$6)^(Main!$B$7-2020)</f>
        <v>27.00280558404851</v>
      </c>
      <c r="I90" s="5">
        <f>'[3]CostFlex, Winter'!I90*(1+[4]Main!$B$6)^(Main!$B$7-2020)</f>
        <v>15.081548893756873</v>
      </c>
      <c r="J90" s="5">
        <f>'[3]CostFlex, Winter'!J90*(1+[4]Main!$B$6)^(Main!$B$7-2020)</f>
        <v>6.8208623233091359</v>
      </c>
      <c r="K90" s="5">
        <f>'[3]CostFlex, Winter'!K90*(1+[4]Main!$B$6)^(Main!$B$7-2020)</f>
        <v>4.8929620601913477</v>
      </c>
      <c r="L90" s="5">
        <f>'[3]CostFlex, Winter'!L90*(1+[4]Main!$B$6)^(Main!$B$7-2020)</f>
        <v>4.258463239418405</v>
      </c>
      <c r="M90" s="5">
        <f>'[3]CostFlex, Winter'!M90*(1+[4]Main!$B$6)^(Main!$B$7-2020)</f>
        <v>6.27177680533255</v>
      </c>
      <c r="N90" s="5">
        <f>'[3]CostFlex, Winter'!N90*(1+[4]Main!$B$6)^(Main!$B$7-2020)</f>
        <v>4.8685582593923886</v>
      </c>
      <c r="O90" s="5">
        <f>'[3]CostFlex, Winter'!O90*(1+[4]Main!$B$6)^(Main!$B$7-2020)</f>
        <v>5.2346152713767786</v>
      </c>
      <c r="P90" s="5">
        <f>'[3]CostFlex, Winter'!P90*(1+[4]Main!$B$6)^(Main!$B$7-2020)</f>
        <v>5.3688361757710554</v>
      </c>
      <c r="Q90" s="5">
        <f>'[3]CostFlex, Winter'!Q90*(1+[4]Main!$B$6)^(Main!$B$7-2020)</f>
        <v>5.4786532793663723</v>
      </c>
      <c r="R90" s="5">
        <f>'[3]CostFlex, Winter'!R90*(1+[4]Main!$B$6)^(Main!$B$7-2020)</f>
        <v>4.8685582593923886</v>
      </c>
      <c r="S90" s="5">
        <f>'[3]CostFlex, Winter'!S90*(1+[4]Main!$B$6)^(Main!$B$7-2020)</f>
        <v>4.8685582593923886</v>
      </c>
      <c r="T90" s="5">
        <f>'[3]CostFlex, Winter'!T90*(1+[4]Main!$B$6)^(Main!$B$7-2020)</f>
        <v>5.6616817853585664</v>
      </c>
      <c r="U90" s="5">
        <f>'[3]CostFlex, Winter'!U90*(1+[4]Main!$B$6)^(Main!$B$7-2020)</f>
        <v>6.5768243153195423</v>
      </c>
      <c r="V90" s="5">
        <f>'[3]CostFlex, Winter'!V90*(1+[4]Main!$B$6)^(Main!$B$7-2020)</f>
        <v>4.8685582593923886</v>
      </c>
      <c r="W90" s="5">
        <f>'[3]CostFlex, Winter'!W90*(1+[4]Main!$B$6)^(Main!$B$7-2020)</f>
        <v>4.8685582593923886</v>
      </c>
      <c r="X90" s="5">
        <f>'[3]CostFlex, Winter'!X90*(1+[4]Main!$B$6)^(Main!$B$7-2020)</f>
        <v>7.3089383392883231</v>
      </c>
      <c r="Y90" s="5">
        <f>'[3]CostFlex, Winter'!Y90*(1+[4]Main!$B$6)^(Main!$B$7-2020)</f>
        <v>11.652814881503087</v>
      </c>
    </row>
    <row r="91" spans="1:25" x14ac:dyDescent="0.25">
      <c r="A91">
        <v>81</v>
      </c>
      <c r="B91" s="5">
        <f>'[3]CostFlex, Winter'!B91*(1+[4]Main!$B$6)^(Main!$B$7-2020)</f>
        <v>22.341679631447274</v>
      </c>
      <c r="C91" s="5">
        <f>'[3]CostFlex, Winter'!C91*(1+[4]Main!$B$6)^(Main!$B$7-2020)</f>
        <v>22.9273708506223</v>
      </c>
      <c r="D91" s="5">
        <f>'[3]CostFlex, Winter'!D91*(1+[4]Main!$B$6)^(Main!$B$7-2020)</f>
        <v>27.307853094035501</v>
      </c>
      <c r="E91" s="5">
        <f>'[3]CostFlex, Winter'!E91*(1+[4]Main!$B$6)^(Main!$B$7-2020)</f>
        <v>29.711627472732999</v>
      </c>
      <c r="F91" s="5">
        <f>'[3]CostFlex, Winter'!F91*(1+[4]Main!$B$6)^(Main!$B$7-2020)</f>
        <v>30.516952899098658</v>
      </c>
      <c r="G91" s="5">
        <f>'[3]CostFlex, Winter'!G91*(1+[4]Main!$B$6)^(Main!$B$7-2020)</f>
        <v>24.989492018134367</v>
      </c>
      <c r="H91" s="5">
        <f>'[3]CostFlex, Winter'!H91*(1+[4]Main!$B$6)^(Main!$B$7-2020)</f>
        <v>27.00280558404851</v>
      </c>
      <c r="I91" s="5">
        <f>'[3]CostFlex, Winter'!I91*(1+[4]Main!$B$6)^(Main!$B$7-2020)</f>
        <v>15.081548893756873</v>
      </c>
      <c r="J91" s="5">
        <f>'[3]CostFlex, Winter'!J91*(1+[4]Main!$B$6)^(Main!$B$7-2020)</f>
        <v>6.8208623233091359</v>
      </c>
      <c r="K91" s="5">
        <f>'[3]CostFlex, Winter'!K91*(1+[4]Main!$B$6)^(Main!$B$7-2020)</f>
        <v>4.8929620601913477</v>
      </c>
      <c r="L91" s="5">
        <f>'[3]CostFlex, Winter'!L91*(1+[4]Main!$B$6)^(Main!$B$7-2020)</f>
        <v>4.258463239418405</v>
      </c>
      <c r="M91" s="5">
        <f>'[3]CostFlex, Winter'!M91*(1+[4]Main!$B$6)^(Main!$B$7-2020)</f>
        <v>6.27177680533255</v>
      </c>
      <c r="N91" s="5">
        <f>'[3]CostFlex, Winter'!N91*(1+[4]Main!$B$6)^(Main!$B$7-2020)</f>
        <v>4.8685582593923886</v>
      </c>
      <c r="O91" s="5">
        <f>'[3]CostFlex, Winter'!O91*(1+[4]Main!$B$6)^(Main!$B$7-2020)</f>
        <v>5.2346152713767786</v>
      </c>
      <c r="P91" s="5">
        <f>'[3]CostFlex, Winter'!P91*(1+[4]Main!$B$6)^(Main!$B$7-2020)</f>
        <v>5.3688361757710554</v>
      </c>
      <c r="Q91" s="5">
        <f>'[3]CostFlex, Winter'!Q91*(1+[4]Main!$B$6)^(Main!$B$7-2020)</f>
        <v>5.4786532793663723</v>
      </c>
      <c r="R91" s="5">
        <f>'[3]CostFlex, Winter'!R91*(1+[4]Main!$B$6)^(Main!$B$7-2020)</f>
        <v>4.8685582593923886</v>
      </c>
      <c r="S91" s="5">
        <f>'[3]CostFlex, Winter'!S91*(1+[4]Main!$B$6)^(Main!$B$7-2020)</f>
        <v>4.8685582593923886</v>
      </c>
      <c r="T91" s="5">
        <f>'[3]CostFlex, Winter'!T91*(1+[4]Main!$B$6)^(Main!$B$7-2020)</f>
        <v>5.6616817853585664</v>
      </c>
      <c r="U91" s="5">
        <f>'[3]CostFlex, Winter'!U91*(1+[4]Main!$B$6)^(Main!$B$7-2020)</f>
        <v>6.5768243153195423</v>
      </c>
      <c r="V91" s="5">
        <f>'[3]CostFlex, Winter'!V91*(1+[4]Main!$B$6)^(Main!$B$7-2020)</f>
        <v>4.8685582593923886</v>
      </c>
      <c r="W91" s="5">
        <f>'[3]CostFlex, Winter'!W91*(1+[4]Main!$B$6)^(Main!$B$7-2020)</f>
        <v>4.8685582593923886</v>
      </c>
      <c r="X91" s="5">
        <f>'[3]CostFlex, Winter'!X91*(1+[4]Main!$B$6)^(Main!$B$7-2020)</f>
        <v>7.3089383392883231</v>
      </c>
      <c r="Y91" s="5">
        <f>'[3]CostFlex, Winter'!Y91*(1+[4]Main!$B$6)^(Main!$B$7-2020)</f>
        <v>11.652814881503087</v>
      </c>
    </row>
    <row r="92" spans="1:25" x14ac:dyDescent="0.25">
      <c r="A92">
        <v>68</v>
      </c>
      <c r="B92" s="5">
        <f>'[3]CostFlex, Winter'!B92*(1+[4]Main!$B$6)^(Main!$B$7-2020)</f>
        <v>22.341679631447274</v>
      </c>
      <c r="C92" s="5">
        <f>'[3]CostFlex, Winter'!C92*(1+[4]Main!$B$6)^(Main!$B$7-2020)</f>
        <v>22.9273708506223</v>
      </c>
      <c r="D92" s="5">
        <f>'[3]CostFlex, Winter'!D92*(1+[4]Main!$B$6)^(Main!$B$7-2020)</f>
        <v>27.307853094035501</v>
      </c>
      <c r="E92" s="5">
        <f>'[3]CostFlex, Winter'!E92*(1+[4]Main!$B$6)^(Main!$B$7-2020)</f>
        <v>29.711627472732999</v>
      </c>
      <c r="F92" s="5">
        <f>'[3]CostFlex, Winter'!F92*(1+[4]Main!$B$6)^(Main!$B$7-2020)</f>
        <v>30.516952899098658</v>
      </c>
      <c r="G92" s="5">
        <f>'[3]CostFlex, Winter'!G92*(1+[4]Main!$B$6)^(Main!$B$7-2020)</f>
        <v>24.989492018134367</v>
      </c>
      <c r="H92" s="5">
        <f>'[3]CostFlex, Winter'!H92*(1+[4]Main!$B$6)^(Main!$B$7-2020)</f>
        <v>27.00280558404851</v>
      </c>
      <c r="I92" s="5">
        <f>'[3]CostFlex, Winter'!I92*(1+[4]Main!$B$6)^(Main!$B$7-2020)</f>
        <v>15.081548893756873</v>
      </c>
      <c r="J92" s="5">
        <f>'[3]CostFlex, Winter'!J92*(1+[4]Main!$B$6)^(Main!$B$7-2020)</f>
        <v>6.8208623233091359</v>
      </c>
      <c r="K92" s="5">
        <f>'[3]CostFlex, Winter'!K92*(1+[4]Main!$B$6)^(Main!$B$7-2020)</f>
        <v>4.8929620601913477</v>
      </c>
      <c r="L92" s="5">
        <f>'[3]CostFlex, Winter'!L92*(1+[4]Main!$B$6)^(Main!$B$7-2020)</f>
        <v>4.258463239418405</v>
      </c>
      <c r="M92" s="5">
        <f>'[3]CostFlex, Winter'!M92*(1+[4]Main!$B$6)^(Main!$B$7-2020)</f>
        <v>6.27177680533255</v>
      </c>
      <c r="N92" s="5">
        <f>'[3]CostFlex, Winter'!N92*(1+[4]Main!$B$6)^(Main!$B$7-2020)</f>
        <v>4.8685582593923886</v>
      </c>
      <c r="O92" s="5">
        <f>'[3]CostFlex, Winter'!O92*(1+[4]Main!$B$6)^(Main!$B$7-2020)</f>
        <v>5.2346152713767786</v>
      </c>
      <c r="P92" s="5">
        <f>'[3]CostFlex, Winter'!P92*(1+[4]Main!$B$6)^(Main!$B$7-2020)</f>
        <v>5.3688361757710554</v>
      </c>
      <c r="Q92" s="5">
        <f>'[3]CostFlex, Winter'!Q92*(1+[4]Main!$B$6)^(Main!$B$7-2020)</f>
        <v>5.4786532793663723</v>
      </c>
      <c r="R92" s="5">
        <f>'[3]CostFlex, Winter'!R92*(1+[4]Main!$B$6)^(Main!$B$7-2020)</f>
        <v>4.8685582593923886</v>
      </c>
      <c r="S92" s="5">
        <f>'[3]CostFlex, Winter'!S92*(1+[4]Main!$B$6)^(Main!$B$7-2020)</f>
        <v>4.8685582593923886</v>
      </c>
      <c r="T92" s="5">
        <f>'[3]CostFlex, Winter'!T92*(1+[4]Main!$B$6)^(Main!$B$7-2020)</f>
        <v>5.6616817853585664</v>
      </c>
      <c r="U92" s="5">
        <f>'[3]CostFlex, Winter'!U92*(1+[4]Main!$B$6)^(Main!$B$7-2020)</f>
        <v>6.5768243153195423</v>
      </c>
      <c r="V92" s="5">
        <f>'[3]CostFlex, Winter'!V92*(1+[4]Main!$B$6)^(Main!$B$7-2020)</f>
        <v>4.8685582593923886</v>
      </c>
      <c r="W92" s="5">
        <f>'[3]CostFlex, Winter'!W92*(1+[4]Main!$B$6)^(Main!$B$7-2020)</f>
        <v>4.8685582593923886</v>
      </c>
      <c r="X92" s="5">
        <f>'[3]CostFlex, Winter'!X92*(1+[4]Main!$B$6)^(Main!$B$7-2020)</f>
        <v>7.3089383392883231</v>
      </c>
      <c r="Y92" s="5">
        <f>'[3]CostFlex, Winter'!Y92*(1+[4]Main!$B$6)^(Main!$B$7-2020)</f>
        <v>11.652814881503087</v>
      </c>
    </row>
    <row r="93" spans="1:25" x14ac:dyDescent="0.25">
      <c r="A93">
        <v>67</v>
      </c>
      <c r="B93" s="5">
        <f>'[3]CostFlex, Winter'!B93*(1+[4]Main!$B$6)^(Main!$B$7-2020)</f>
        <v>22.341679631447274</v>
      </c>
      <c r="C93" s="5">
        <f>'[3]CostFlex, Winter'!C93*(1+[4]Main!$B$6)^(Main!$B$7-2020)</f>
        <v>22.9273708506223</v>
      </c>
      <c r="D93" s="5">
        <f>'[3]CostFlex, Winter'!D93*(1+[4]Main!$B$6)^(Main!$B$7-2020)</f>
        <v>27.307853094035501</v>
      </c>
      <c r="E93" s="5">
        <f>'[3]CostFlex, Winter'!E93*(1+[4]Main!$B$6)^(Main!$B$7-2020)</f>
        <v>29.711627472732999</v>
      </c>
      <c r="F93" s="5">
        <f>'[3]CostFlex, Winter'!F93*(1+[4]Main!$B$6)^(Main!$B$7-2020)</f>
        <v>30.516952899098658</v>
      </c>
      <c r="G93" s="5">
        <f>'[3]CostFlex, Winter'!G93*(1+[4]Main!$B$6)^(Main!$B$7-2020)</f>
        <v>24.989492018134367</v>
      </c>
      <c r="H93" s="5">
        <f>'[3]CostFlex, Winter'!H93*(1+[4]Main!$B$6)^(Main!$B$7-2020)</f>
        <v>27.00280558404851</v>
      </c>
      <c r="I93" s="5">
        <f>'[3]CostFlex, Winter'!I93*(1+[4]Main!$B$6)^(Main!$B$7-2020)</f>
        <v>15.081548893756873</v>
      </c>
      <c r="J93" s="5">
        <f>'[3]CostFlex, Winter'!J93*(1+[4]Main!$B$6)^(Main!$B$7-2020)</f>
        <v>6.8208623233091359</v>
      </c>
      <c r="K93" s="5">
        <f>'[3]CostFlex, Winter'!K93*(1+[4]Main!$B$6)^(Main!$B$7-2020)</f>
        <v>4.8929620601913477</v>
      </c>
      <c r="L93" s="5">
        <f>'[3]CostFlex, Winter'!L93*(1+[4]Main!$B$6)^(Main!$B$7-2020)</f>
        <v>4.258463239418405</v>
      </c>
      <c r="M93" s="5">
        <f>'[3]CostFlex, Winter'!M93*(1+[4]Main!$B$6)^(Main!$B$7-2020)</f>
        <v>6.27177680533255</v>
      </c>
      <c r="N93" s="5">
        <f>'[3]CostFlex, Winter'!N93*(1+[4]Main!$B$6)^(Main!$B$7-2020)</f>
        <v>4.8685582593923886</v>
      </c>
      <c r="O93" s="5">
        <f>'[3]CostFlex, Winter'!O93*(1+[4]Main!$B$6)^(Main!$B$7-2020)</f>
        <v>5.2346152713767786</v>
      </c>
      <c r="P93" s="5">
        <f>'[3]CostFlex, Winter'!P93*(1+[4]Main!$B$6)^(Main!$B$7-2020)</f>
        <v>5.3688361757710554</v>
      </c>
      <c r="Q93" s="5">
        <f>'[3]CostFlex, Winter'!Q93*(1+[4]Main!$B$6)^(Main!$B$7-2020)</f>
        <v>5.4786532793663723</v>
      </c>
      <c r="R93" s="5">
        <f>'[3]CostFlex, Winter'!R93*(1+[4]Main!$B$6)^(Main!$B$7-2020)</f>
        <v>4.8685582593923886</v>
      </c>
      <c r="S93" s="5">
        <f>'[3]CostFlex, Winter'!S93*(1+[4]Main!$B$6)^(Main!$B$7-2020)</f>
        <v>4.8685582593923886</v>
      </c>
      <c r="T93" s="5">
        <f>'[3]CostFlex, Winter'!T93*(1+[4]Main!$B$6)^(Main!$B$7-2020)</f>
        <v>5.6616817853585664</v>
      </c>
      <c r="U93" s="5">
        <f>'[3]CostFlex, Winter'!U93*(1+[4]Main!$B$6)^(Main!$B$7-2020)</f>
        <v>6.5768243153195423</v>
      </c>
      <c r="V93" s="5">
        <f>'[3]CostFlex, Winter'!V93*(1+[4]Main!$B$6)^(Main!$B$7-2020)</f>
        <v>4.8685582593923886</v>
      </c>
      <c r="W93" s="5">
        <f>'[3]CostFlex, Winter'!W93*(1+[4]Main!$B$6)^(Main!$B$7-2020)</f>
        <v>4.8685582593923886</v>
      </c>
      <c r="X93" s="5">
        <f>'[3]CostFlex, Winter'!X93*(1+[4]Main!$B$6)^(Main!$B$7-2020)</f>
        <v>7.3089383392883231</v>
      </c>
      <c r="Y93" s="5">
        <f>'[3]CostFlex, Winter'!Y93*(1+[4]Main!$B$6)^(Main!$B$7-2020)</f>
        <v>11.652814881503087</v>
      </c>
    </row>
    <row r="94" spans="1:25" x14ac:dyDescent="0.25">
      <c r="A94">
        <v>59</v>
      </c>
      <c r="B94" s="5">
        <f>'[3]CostFlex, Winter'!B94*(1+[4]Main!$B$6)^(Main!$B$7-2020)</f>
        <v>22.341679631447274</v>
      </c>
      <c r="C94" s="5">
        <f>'[3]CostFlex, Winter'!C94*(1+[4]Main!$B$6)^(Main!$B$7-2020)</f>
        <v>22.9273708506223</v>
      </c>
      <c r="D94" s="5">
        <f>'[3]CostFlex, Winter'!D94*(1+[4]Main!$B$6)^(Main!$B$7-2020)</f>
        <v>27.307853094035501</v>
      </c>
      <c r="E94" s="5">
        <f>'[3]CostFlex, Winter'!E94*(1+[4]Main!$B$6)^(Main!$B$7-2020)</f>
        <v>29.711627472732999</v>
      </c>
      <c r="F94" s="5">
        <f>'[3]CostFlex, Winter'!F94*(1+[4]Main!$B$6)^(Main!$B$7-2020)</f>
        <v>30.516952899098658</v>
      </c>
      <c r="G94" s="5">
        <f>'[3]CostFlex, Winter'!G94*(1+[4]Main!$B$6)^(Main!$B$7-2020)</f>
        <v>24.989492018134367</v>
      </c>
      <c r="H94" s="5">
        <f>'[3]CostFlex, Winter'!H94*(1+[4]Main!$B$6)^(Main!$B$7-2020)</f>
        <v>27.00280558404851</v>
      </c>
      <c r="I94" s="5">
        <f>'[3]CostFlex, Winter'!I94*(1+[4]Main!$B$6)^(Main!$B$7-2020)</f>
        <v>15.081548893756873</v>
      </c>
      <c r="J94" s="5">
        <f>'[3]CostFlex, Winter'!J94*(1+[4]Main!$B$6)^(Main!$B$7-2020)</f>
        <v>6.8208623233091359</v>
      </c>
      <c r="K94" s="5">
        <f>'[3]CostFlex, Winter'!K94*(1+[4]Main!$B$6)^(Main!$B$7-2020)</f>
        <v>4.8929620601913477</v>
      </c>
      <c r="L94" s="5">
        <f>'[3]CostFlex, Winter'!L94*(1+[4]Main!$B$6)^(Main!$B$7-2020)</f>
        <v>4.258463239418405</v>
      </c>
      <c r="M94" s="5">
        <f>'[3]CostFlex, Winter'!M94*(1+[4]Main!$B$6)^(Main!$B$7-2020)</f>
        <v>6.27177680533255</v>
      </c>
      <c r="N94" s="5">
        <f>'[3]CostFlex, Winter'!N94*(1+[4]Main!$B$6)^(Main!$B$7-2020)</f>
        <v>4.8685582593923886</v>
      </c>
      <c r="O94" s="5">
        <f>'[3]CostFlex, Winter'!O94*(1+[4]Main!$B$6)^(Main!$B$7-2020)</f>
        <v>5.2346152713767786</v>
      </c>
      <c r="P94" s="5">
        <f>'[3]CostFlex, Winter'!P94*(1+[4]Main!$B$6)^(Main!$B$7-2020)</f>
        <v>5.3688361757710554</v>
      </c>
      <c r="Q94" s="5">
        <f>'[3]CostFlex, Winter'!Q94*(1+[4]Main!$B$6)^(Main!$B$7-2020)</f>
        <v>5.4786532793663723</v>
      </c>
      <c r="R94" s="5">
        <f>'[3]CostFlex, Winter'!R94*(1+[4]Main!$B$6)^(Main!$B$7-2020)</f>
        <v>4.8685582593923886</v>
      </c>
      <c r="S94" s="5">
        <f>'[3]CostFlex, Winter'!S94*(1+[4]Main!$B$6)^(Main!$B$7-2020)</f>
        <v>4.8685582593923886</v>
      </c>
      <c r="T94" s="5">
        <f>'[3]CostFlex, Winter'!T94*(1+[4]Main!$B$6)^(Main!$B$7-2020)</f>
        <v>5.6616817853585664</v>
      </c>
      <c r="U94" s="5">
        <f>'[3]CostFlex, Winter'!U94*(1+[4]Main!$B$6)^(Main!$B$7-2020)</f>
        <v>6.5768243153195423</v>
      </c>
      <c r="V94" s="5">
        <f>'[3]CostFlex, Winter'!V94*(1+[4]Main!$B$6)^(Main!$B$7-2020)</f>
        <v>4.8685582593923886</v>
      </c>
      <c r="W94" s="5">
        <f>'[3]CostFlex, Winter'!W94*(1+[4]Main!$B$6)^(Main!$B$7-2020)</f>
        <v>4.8685582593923886</v>
      </c>
      <c r="X94" s="5">
        <f>'[3]CostFlex, Winter'!X94*(1+[4]Main!$B$6)^(Main!$B$7-2020)</f>
        <v>7.3089383392883231</v>
      </c>
      <c r="Y94" s="5">
        <f>'[3]CostFlex, Winter'!Y94*(1+[4]Main!$B$6)^(Main!$B$7-2020)</f>
        <v>11.652814881503087</v>
      </c>
    </row>
    <row r="95" spans="1:25" x14ac:dyDescent="0.25">
      <c r="A95">
        <v>63</v>
      </c>
      <c r="B95" s="5">
        <f>'[3]CostFlex, Winter'!B95*(1+[4]Main!$B$6)^(Main!$B$7-2020)</f>
        <v>22.341679631447274</v>
      </c>
      <c r="C95" s="5">
        <f>'[3]CostFlex, Winter'!C95*(1+[4]Main!$B$6)^(Main!$B$7-2020)</f>
        <v>22.9273708506223</v>
      </c>
      <c r="D95" s="5">
        <f>'[3]CostFlex, Winter'!D95*(1+[4]Main!$B$6)^(Main!$B$7-2020)</f>
        <v>27.307853094035501</v>
      </c>
      <c r="E95" s="5">
        <f>'[3]CostFlex, Winter'!E95*(1+[4]Main!$B$6)^(Main!$B$7-2020)</f>
        <v>29.711627472732999</v>
      </c>
      <c r="F95" s="5">
        <f>'[3]CostFlex, Winter'!F95*(1+[4]Main!$B$6)^(Main!$B$7-2020)</f>
        <v>30.516952899098658</v>
      </c>
      <c r="G95" s="5">
        <f>'[3]CostFlex, Winter'!G95*(1+[4]Main!$B$6)^(Main!$B$7-2020)</f>
        <v>24.989492018134367</v>
      </c>
      <c r="H95" s="5">
        <f>'[3]CostFlex, Winter'!H95*(1+[4]Main!$B$6)^(Main!$B$7-2020)</f>
        <v>27.00280558404851</v>
      </c>
      <c r="I95" s="5">
        <f>'[3]CostFlex, Winter'!I95*(1+[4]Main!$B$6)^(Main!$B$7-2020)</f>
        <v>15.081548893756873</v>
      </c>
      <c r="J95" s="5">
        <f>'[3]CostFlex, Winter'!J95*(1+[4]Main!$B$6)^(Main!$B$7-2020)</f>
        <v>6.8208623233091359</v>
      </c>
      <c r="K95" s="5">
        <f>'[3]CostFlex, Winter'!K95*(1+[4]Main!$B$6)^(Main!$B$7-2020)</f>
        <v>4.8929620601913477</v>
      </c>
      <c r="L95" s="5">
        <f>'[3]CostFlex, Winter'!L95*(1+[4]Main!$B$6)^(Main!$B$7-2020)</f>
        <v>4.258463239418405</v>
      </c>
      <c r="M95" s="5">
        <f>'[3]CostFlex, Winter'!M95*(1+[4]Main!$B$6)^(Main!$B$7-2020)</f>
        <v>6.27177680533255</v>
      </c>
      <c r="N95" s="5">
        <f>'[3]CostFlex, Winter'!N95*(1+[4]Main!$B$6)^(Main!$B$7-2020)</f>
        <v>4.8685582593923886</v>
      </c>
      <c r="O95" s="5">
        <f>'[3]CostFlex, Winter'!O95*(1+[4]Main!$B$6)^(Main!$B$7-2020)</f>
        <v>5.2346152713767786</v>
      </c>
      <c r="P95" s="5">
        <f>'[3]CostFlex, Winter'!P95*(1+[4]Main!$B$6)^(Main!$B$7-2020)</f>
        <v>5.3688361757710554</v>
      </c>
      <c r="Q95" s="5">
        <f>'[3]CostFlex, Winter'!Q95*(1+[4]Main!$B$6)^(Main!$B$7-2020)</f>
        <v>5.4786532793663723</v>
      </c>
      <c r="R95" s="5">
        <f>'[3]CostFlex, Winter'!R95*(1+[4]Main!$B$6)^(Main!$B$7-2020)</f>
        <v>4.8685582593923886</v>
      </c>
      <c r="S95" s="5">
        <f>'[3]CostFlex, Winter'!S95*(1+[4]Main!$B$6)^(Main!$B$7-2020)</f>
        <v>4.8685582593923886</v>
      </c>
      <c r="T95" s="5">
        <f>'[3]CostFlex, Winter'!T95*(1+[4]Main!$B$6)^(Main!$B$7-2020)</f>
        <v>5.6616817853585664</v>
      </c>
      <c r="U95" s="5">
        <f>'[3]CostFlex, Winter'!U95*(1+[4]Main!$B$6)^(Main!$B$7-2020)</f>
        <v>6.5768243153195423</v>
      </c>
      <c r="V95" s="5">
        <f>'[3]CostFlex, Winter'!V95*(1+[4]Main!$B$6)^(Main!$B$7-2020)</f>
        <v>4.8685582593923886</v>
      </c>
      <c r="W95" s="5">
        <f>'[3]CostFlex, Winter'!W95*(1+[4]Main!$B$6)^(Main!$B$7-2020)</f>
        <v>4.8685582593923886</v>
      </c>
      <c r="X95" s="5">
        <f>'[3]CostFlex, Winter'!X95*(1+[4]Main!$B$6)^(Main!$B$7-2020)</f>
        <v>7.3089383392883231</v>
      </c>
      <c r="Y95" s="5">
        <f>'[3]CostFlex, Winter'!Y95*(1+[4]Main!$B$6)^(Main!$B$7-2020)</f>
        <v>11.652814881503087</v>
      </c>
    </row>
    <row r="96" spans="1:25" x14ac:dyDescent="0.25">
      <c r="A96">
        <v>22</v>
      </c>
      <c r="B96" s="5">
        <f>'[3]CostFlex, Winter'!B96*(1+[4]Main!$B$6)^(Main!$B$7-2020)</f>
        <v>22.341679631447274</v>
      </c>
      <c r="C96" s="5">
        <f>'[3]CostFlex, Winter'!C96*(1+[4]Main!$B$6)^(Main!$B$7-2020)</f>
        <v>22.9273708506223</v>
      </c>
      <c r="D96" s="5">
        <f>'[3]CostFlex, Winter'!D96*(1+[4]Main!$B$6)^(Main!$B$7-2020)</f>
        <v>27.307853094035501</v>
      </c>
      <c r="E96" s="5">
        <f>'[3]CostFlex, Winter'!E96*(1+[4]Main!$B$6)^(Main!$B$7-2020)</f>
        <v>29.711627472732999</v>
      </c>
      <c r="F96" s="5">
        <f>'[3]CostFlex, Winter'!F96*(1+[4]Main!$B$6)^(Main!$B$7-2020)</f>
        <v>30.516952899098658</v>
      </c>
      <c r="G96" s="5">
        <f>'[3]CostFlex, Winter'!G96*(1+[4]Main!$B$6)^(Main!$B$7-2020)</f>
        <v>24.989492018134367</v>
      </c>
      <c r="H96" s="5">
        <f>'[3]CostFlex, Winter'!H96*(1+[4]Main!$B$6)^(Main!$B$7-2020)</f>
        <v>27.00280558404851</v>
      </c>
      <c r="I96" s="5">
        <f>'[3]CostFlex, Winter'!I96*(1+[4]Main!$B$6)^(Main!$B$7-2020)</f>
        <v>15.081548893756873</v>
      </c>
      <c r="J96" s="5">
        <f>'[3]CostFlex, Winter'!J96*(1+[4]Main!$B$6)^(Main!$B$7-2020)</f>
        <v>6.8208623233091359</v>
      </c>
      <c r="K96" s="5">
        <f>'[3]CostFlex, Winter'!K96*(1+[4]Main!$B$6)^(Main!$B$7-2020)</f>
        <v>4.8929620601913477</v>
      </c>
      <c r="L96" s="5">
        <f>'[3]CostFlex, Winter'!L96*(1+[4]Main!$B$6)^(Main!$B$7-2020)</f>
        <v>4.258463239418405</v>
      </c>
      <c r="M96" s="5">
        <f>'[3]CostFlex, Winter'!M96*(1+[4]Main!$B$6)^(Main!$B$7-2020)</f>
        <v>6.27177680533255</v>
      </c>
      <c r="N96" s="5">
        <f>'[3]CostFlex, Winter'!N96*(1+[4]Main!$B$6)^(Main!$B$7-2020)</f>
        <v>4.8685582593923886</v>
      </c>
      <c r="O96" s="5">
        <f>'[3]CostFlex, Winter'!O96*(1+[4]Main!$B$6)^(Main!$B$7-2020)</f>
        <v>5.2346152713767786</v>
      </c>
      <c r="P96" s="5">
        <f>'[3]CostFlex, Winter'!P96*(1+[4]Main!$B$6)^(Main!$B$7-2020)</f>
        <v>5.3688361757710554</v>
      </c>
      <c r="Q96" s="5">
        <f>'[3]CostFlex, Winter'!Q96*(1+[4]Main!$B$6)^(Main!$B$7-2020)</f>
        <v>5.4786532793663723</v>
      </c>
      <c r="R96" s="5">
        <f>'[3]CostFlex, Winter'!R96*(1+[4]Main!$B$6)^(Main!$B$7-2020)</f>
        <v>4.8685582593923886</v>
      </c>
      <c r="S96" s="5">
        <f>'[3]CostFlex, Winter'!S96*(1+[4]Main!$B$6)^(Main!$B$7-2020)</f>
        <v>4.8685582593923886</v>
      </c>
      <c r="T96" s="5">
        <f>'[3]CostFlex, Winter'!T96*(1+[4]Main!$B$6)^(Main!$B$7-2020)</f>
        <v>5.6616817853585664</v>
      </c>
      <c r="U96" s="5">
        <f>'[3]CostFlex, Winter'!U96*(1+[4]Main!$B$6)^(Main!$B$7-2020)</f>
        <v>6.5768243153195423</v>
      </c>
      <c r="V96" s="5">
        <f>'[3]CostFlex, Winter'!V96*(1+[4]Main!$B$6)^(Main!$B$7-2020)</f>
        <v>4.8685582593923886</v>
      </c>
      <c r="W96" s="5">
        <f>'[3]CostFlex, Winter'!W96*(1+[4]Main!$B$6)^(Main!$B$7-2020)</f>
        <v>4.8685582593923886</v>
      </c>
      <c r="X96" s="5">
        <f>'[3]CostFlex, Winter'!X96*(1+[4]Main!$B$6)^(Main!$B$7-2020)</f>
        <v>7.3089383392883231</v>
      </c>
      <c r="Y96" s="5">
        <f>'[3]CostFlex, Winter'!Y96*(1+[4]Main!$B$6)^(Main!$B$7-2020)</f>
        <v>11.652814881503087</v>
      </c>
    </row>
    <row r="97" spans="1:25" x14ac:dyDescent="0.25">
      <c r="A97">
        <v>35</v>
      </c>
      <c r="B97" s="5">
        <f>'[3]CostFlex, Winter'!B97*(1+[4]Main!$B$6)^(Main!$B$7-2020)</f>
        <v>22.341679631447274</v>
      </c>
      <c r="C97" s="5">
        <f>'[3]CostFlex, Winter'!C97*(1+[4]Main!$B$6)^(Main!$B$7-2020)</f>
        <v>22.9273708506223</v>
      </c>
      <c r="D97" s="5">
        <f>'[3]CostFlex, Winter'!D97*(1+[4]Main!$B$6)^(Main!$B$7-2020)</f>
        <v>27.307853094035501</v>
      </c>
      <c r="E97" s="5">
        <f>'[3]CostFlex, Winter'!E97*(1+[4]Main!$B$6)^(Main!$B$7-2020)</f>
        <v>29.711627472732999</v>
      </c>
      <c r="F97" s="5">
        <f>'[3]CostFlex, Winter'!F97*(1+[4]Main!$B$6)^(Main!$B$7-2020)</f>
        <v>30.516952899098658</v>
      </c>
      <c r="G97" s="5">
        <f>'[3]CostFlex, Winter'!G97*(1+[4]Main!$B$6)^(Main!$B$7-2020)</f>
        <v>24.989492018134367</v>
      </c>
      <c r="H97" s="5">
        <f>'[3]CostFlex, Winter'!H97*(1+[4]Main!$B$6)^(Main!$B$7-2020)</f>
        <v>27.00280558404851</v>
      </c>
      <c r="I97" s="5">
        <f>'[3]CostFlex, Winter'!I97*(1+[4]Main!$B$6)^(Main!$B$7-2020)</f>
        <v>15.081548893756873</v>
      </c>
      <c r="J97" s="5">
        <f>'[3]CostFlex, Winter'!J97*(1+[4]Main!$B$6)^(Main!$B$7-2020)</f>
        <v>6.8208623233091359</v>
      </c>
      <c r="K97" s="5">
        <f>'[3]CostFlex, Winter'!K97*(1+[4]Main!$B$6)^(Main!$B$7-2020)</f>
        <v>4.8929620601913477</v>
      </c>
      <c r="L97" s="5">
        <f>'[3]CostFlex, Winter'!L97*(1+[4]Main!$B$6)^(Main!$B$7-2020)</f>
        <v>4.258463239418405</v>
      </c>
      <c r="M97" s="5">
        <f>'[3]CostFlex, Winter'!M97*(1+[4]Main!$B$6)^(Main!$B$7-2020)</f>
        <v>6.27177680533255</v>
      </c>
      <c r="N97" s="5">
        <f>'[3]CostFlex, Winter'!N97*(1+[4]Main!$B$6)^(Main!$B$7-2020)</f>
        <v>4.8685582593923886</v>
      </c>
      <c r="O97" s="5">
        <f>'[3]CostFlex, Winter'!O97*(1+[4]Main!$B$6)^(Main!$B$7-2020)</f>
        <v>5.2346152713767786</v>
      </c>
      <c r="P97" s="5">
        <f>'[3]CostFlex, Winter'!P97*(1+[4]Main!$B$6)^(Main!$B$7-2020)</f>
        <v>5.3688361757710554</v>
      </c>
      <c r="Q97" s="5">
        <f>'[3]CostFlex, Winter'!Q97*(1+[4]Main!$B$6)^(Main!$B$7-2020)</f>
        <v>5.4786532793663723</v>
      </c>
      <c r="R97" s="5">
        <f>'[3]CostFlex, Winter'!R97*(1+[4]Main!$B$6)^(Main!$B$7-2020)</f>
        <v>4.8685582593923886</v>
      </c>
      <c r="S97" s="5">
        <f>'[3]CostFlex, Winter'!S97*(1+[4]Main!$B$6)^(Main!$B$7-2020)</f>
        <v>4.8685582593923886</v>
      </c>
      <c r="T97" s="5">
        <f>'[3]CostFlex, Winter'!T97*(1+[4]Main!$B$6)^(Main!$B$7-2020)</f>
        <v>5.6616817853585664</v>
      </c>
      <c r="U97" s="5">
        <f>'[3]CostFlex, Winter'!U97*(1+[4]Main!$B$6)^(Main!$B$7-2020)</f>
        <v>6.5768243153195423</v>
      </c>
      <c r="V97" s="5">
        <f>'[3]CostFlex, Winter'!V97*(1+[4]Main!$B$6)^(Main!$B$7-2020)</f>
        <v>4.8685582593923886</v>
      </c>
      <c r="W97" s="5">
        <f>'[3]CostFlex, Winter'!W97*(1+[4]Main!$B$6)^(Main!$B$7-2020)</f>
        <v>4.8685582593923886</v>
      </c>
      <c r="X97" s="5">
        <f>'[3]CostFlex, Winter'!X97*(1+[4]Main!$B$6)^(Main!$B$7-2020)</f>
        <v>7.3089383392883231</v>
      </c>
      <c r="Y97" s="5">
        <f>'[3]CostFlex, Winter'!Y97*(1+[4]Main!$B$6)^(Main!$B$7-2020)</f>
        <v>11.652814881503087</v>
      </c>
    </row>
    <row r="98" spans="1:25" x14ac:dyDescent="0.25">
      <c r="A98">
        <v>64</v>
      </c>
      <c r="B98" s="5">
        <f>'[3]CostFlex, Winter'!B98*(1+[4]Main!$B$6)^(Main!$B$7-2020)</f>
        <v>22.341679631447274</v>
      </c>
      <c r="C98" s="5">
        <f>'[3]CostFlex, Winter'!C98*(1+[4]Main!$B$6)^(Main!$B$7-2020)</f>
        <v>22.9273708506223</v>
      </c>
      <c r="D98" s="5">
        <f>'[3]CostFlex, Winter'!D98*(1+[4]Main!$B$6)^(Main!$B$7-2020)</f>
        <v>27.307853094035501</v>
      </c>
      <c r="E98" s="5">
        <f>'[3]CostFlex, Winter'!E98*(1+[4]Main!$B$6)^(Main!$B$7-2020)</f>
        <v>29.711627472732999</v>
      </c>
      <c r="F98" s="5">
        <f>'[3]CostFlex, Winter'!F98*(1+[4]Main!$B$6)^(Main!$B$7-2020)</f>
        <v>30.516952899098658</v>
      </c>
      <c r="G98" s="5">
        <f>'[3]CostFlex, Winter'!G98*(1+[4]Main!$B$6)^(Main!$B$7-2020)</f>
        <v>24.989492018134367</v>
      </c>
      <c r="H98" s="5">
        <f>'[3]CostFlex, Winter'!H98*(1+[4]Main!$B$6)^(Main!$B$7-2020)</f>
        <v>27.00280558404851</v>
      </c>
      <c r="I98" s="5">
        <f>'[3]CostFlex, Winter'!I98*(1+[4]Main!$B$6)^(Main!$B$7-2020)</f>
        <v>15.081548893756873</v>
      </c>
      <c r="J98" s="5">
        <f>'[3]CostFlex, Winter'!J98*(1+[4]Main!$B$6)^(Main!$B$7-2020)</f>
        <v>6.8208623233091359</v>
      </c>
      <c r="K98" s="5">
        <f>'[3]CostFlex, Winter'!K98*(1+[4]Main!$B$6)^(Main!$B$7-2020)</f>
        <v>4.8929620601913477</v>
      </c>
      <c r="L98" s="5">
        <f>'[3]CostFlex, Winter'!L98*(1+[4]Main!$B$6)^(Main!$B$7-2020)</f>
        <v>4.258463239418405</v>
      </c>
      <c r="M98" s="5">
        <f>'[3]CostFlex, Winter'!M98*(1+[4]Main!$B$6)^(Main!$B$7-2020)</f>
        <v>6.27177680533255</v>
      </c>
      <c r="N98" s="5">
        <f>'[3]CostFlex, Winter'!N98*(1+[4]Main!$B$6)^(Main!$B$7-2020)</f>
        <v>4.8685582593923886</v>
      </c>
      <c r="O98" s="5">
        <f>'[3]CostFlex, Winter'!O98*(1+[4]Main!$B$6)^(Main!$B$7-2020)</f>
        <v>5.2346152713767786</v>
      </c>
      <c r="P98" s="5">
        <f>'[3]CostFlex, Winter'!P98*(1+[4]Main!$B$6)^(Main!$B$7-2020)</f>
        <v>5.3688361757710554</v>
      </c>
      <c r="Q98" s="5">
        <f>'[3]CostFlex, Winter'!Q98*(1+[4]Main!$B$6)^(Main!$B$7-2020)</f>
        <v>5.4786532793663723</v>
      </c>
      <c r="R98" s="5">
        <f>'[3]CostFlex, Winter'!R98*(1+[4]Main!$B$6)^(Main!$B$7-2020)</f>
        <v>4.8685582593923886</v>
      </c>
      <c r="S98" s="5">
        <f>'[3]CostFlex, Winter'!S98*(1+[4]Main!$B$6)^(Main!$B$7-2020)</f>
        <v>4.8685582593923886</v>
      </c>
      <c r="T98" s="5">
        <f>'[3]CostFlex, Winter'!T98*(1+[4]Main!$B$6)^(Main!$B$7-2020)</f>
        <v>5.6616817853585664</v>
      </c>
      <c r="U98" s="5">
        <f>'[3]CostFlex, Winter'!U98*(1+[4]Main!$B$6)^(Main!$B$7-2020)</f>
        <v>6.5768243153195423</v>
      </c>
      <c r="V98" s="5">
        <f>'[3]CostFlex, Winter'!V98*(1+[4]Main!$B$6)^(Main!$B$7-2020)</f>
        <v>4.8685582593923886</v>
      </c>
      <c r="W98" s="5">
        <f>'[3]CostFlex, Winter'!W98*(1+[4]Main!$B$6)^(Main!$B$7-2020)</f>
        <v>4.8685582593923886</v>
      </c>
      <c r="X98" s="5">
        <f>'[3]CostFlex, Winter'!X98*(1+[4]Main!$B$6)^(Main!$B$7-2020)</f>
        <v>7.3089383392883231</v>
      </c>
      <c r="Y98" s="5">
        <f>'[3]CostFlex, Winter'!Y98*(1+[4]Main!$B$6)^(Main!$B$7-2020)</f>
        <v>11.652814881503087</v>
      </c>
    </row>
    <row r="99" spans="1:25" x14ac:dyDescent="0.25">
      <c r="A99">
        <v>70</v>
      </c>
      <c r="B99" s="5">
        <f>'[3]CostFlex, Winter'!B99*(1+[4]Main!$B$6)^(Main!$B$7-2020)</f>
        <v>22.341679631447274</v>
      </c>
      <c r="C99" s="5">
        <f>'[3]CostFlex, Winter'!C99*(1+[4]Main!$B$6)^(Main!$B$7-2020)</f>
        <v>22.9273708506223</v>
      </c>
      <c r="D99" s="5">
        <f>'[3]CostFlex, Winter'!D99*(1+[4]Main!$B$6)^(Main!$B$7-2020)</f>
        <v>27.307853094035501</v>
      </c>
      <c r="E99" s="5">
        <f>'[3]CostFlex, Winter'!E99*(1+[4]Main!$B$6)^(Main!$B$7-2020)</f>
        <v>29.711627472732999</v>
      </c>
      <c r="F99" s="5">
        <f>'[3]CostFlex, Winter'!F99*(1+[4]Main!$B$6)^(Main!$B$7-2020)</f>
        <v>30.516952899098658</v>
      </c>
      <c r="G99" s="5">
        <f>'[3]CostFlex, Winter'!G99*(1+[4]Main!$B$6)^(Main!$B$7-2020)</f>
        <v>24.989492018134367</v>
      </c>
      <c r="H99" s="5">
        <f>'[3]CostFlex, Winter'!H99*(1+[4]Main!$B$6)^(Main!$B$7-2020)</f>
        <v>27.00280558404851</v>
      </c>
      <c r="I99" s="5">
        <f>'[3]CostFlex, Winter'!I99*(1+[4]Main!$B$6)^(Main!$B$7-2020)</f>
        <v>15.081548893756873</v>
      </c>
      <c r="J99" s="5">
        <f>'[3]CostFlex, Winter'!J99*(1+[4]Main!$B$6)^(Main!$B$7-2020)</f>
        <v>6.8208623233091359</v>
      </c>
      <c r="K99" s="5">
        <f>'[3]CostFlex, Winter'!K99*(1+[4]Main!$B$6)^(Main!$B$7-2020)</f>
        <v>4.8929620601913477</v>
      </c>
      <c r="L99" s="5">
        <f>'[3]CostFlex, Winter'!L99*(1+[4]Main!$B$6)^(Main!$B$7-2020)</f>
        <v>4.258463239418405</v>
      </c>
      <c r="M99" s="5">
        <f>'[3]CostFlex, Winter'!M99*(1+[4]Main!$B$6)^(Main!$B$7-2020)</f>
        <v>6.27177680533255</v>
      </c>
      <c r="N99" s="5">
        <f>'[3]CostFlex, Winter'!N99*(1+[4]Main!$B$6)^(Main!$B$7-2020)</f>
        <v>4.8685582593923886</v>
      </c>
      <c r="O99" s="5">
        <f>'[3]CostFlex, Winter'!O99*(1+[4]Main!$B$6)^(Main!$B$7-2020)</f>
        <v>5.2346152713767786</v>
      </c>
      <c r="P99" s="5">
        <f>'[3]CostFlex, Winter'!P99*(1+[4]Main!$B$6)^(Main!$B$7-2020)</f>
        <v>5.3688361757710554</v>
      </c>
      <c r="Q99" s="5">
        <f>'[3]CostFlex, Winter'!Q99*(1+[4]Main!$B$6)^(Main!$B$7-2020)</f>
        <v>5.4786532793663723</v>
      </c>
      <c r="R99" s="5">
        <f>'[3]CostFlex, Winter'!R99*(1+[4]Main!$B$6)^(Main!$B$7-2020)</f>
        <v>4.8685582593923886</v>
      </c>
      <c r="S99" s="5">
        <f>'[3]CostFlex, Winter'!S99*(1+[4]Main!$B$6)^(Main!$B$7-2020)</f>
        <v>4.8685582593923886</v>
      </c>
      <c r="T99" s="5">
        <f>'[3]CostFlex, Winter'!T99*(1+[4]Main!$B$6)^(Main!$B$7-2020)</f>
        <v>5.6616817853585664</v>
      </c>
      <c r="U99" s="5">
        <f>'[3]CostFlex, Winter'!U99*(1+[4]Main!$B$6)^(Main!$B$7-2020)</f>
        <v>6.5768243153195423</v>
      </c>
      <c r="V99" s="5">
        <f>'[3]CostFlex, Winter'!V99*(1+[4]Main!$B$6)^(Main!$B$7-2020)</f>
        <v>4.8685582593923886</v>
      </c>
      <c r="W99" s="5">
        <f>'[3]CostFlex, Winter'!W99*(1+[4]Main!$B$6)^(Main!$B$7-2020)</f>
        <v>4.8685582593923886</v>
      </c>
      <c r="X99" s="5">
        <f>'[3]CostFlex, Winter'!X99*(1+[4]Main!$B$6)^(Main!$B$7-2020)</f>
        <v>7.3089383392883231</v>
      </c>
      <c r="Y99" s="5">
        <f>'[3]CostFlex, Winter'!Y99*(1+[4]Main!$B$6)^(Main!$B$7-2020)</f>
        <v>11.652814881503087</v>
      </c>
    </row>
    <row r="100" spans="1:25" x14ac:dyDescent="0.25">
      <c r="A100">
        <v>73</v>
      </c>
      <c r="B100" s="5">
        <f>'[3]CostFlex, Winter'!B100*(1+[4]Main!$B$6)^(Main!$B$7-2020)</f>
        <v>22.341679631447274</v>
      </c>
      <c r="C100" s="5">
        <f>'[3]CostFlex, Winter'!C100*(1+[4]Main!$B$6)^(Main!$B$7-2020)</f>
        <v>22.9273708506223</v>
      </c>
      <c r="D100" s="5">
        <f>'[3]CostFlex, Winter'!D100*(1+[4]Main!$B$6)^(Main!$B$7-2020)</f>
        <v>27.307853094035501</v>
      </c>
      <c r="E100" s="5">
        <f>'[3]CostFlex, Winter'!E100*(1+[4]Main!$B$6)^(Main!$B$7-2020)</f>
        <v>29.711627472732999</v>
      </c>
      <c r="F100" s="5">
        <f>'[3]CostFlex, Winter'!F100*(1+[4]Main!$B$6)^(Main!$B$7-2020)</f>
        <v>30.516952899098658</v>
      </c>
      <c r="G100" s="5">
        <f>'[3]CostFlex, Winter'!G100*(1+[4]Main!$B$6)^(Main!$B$7-2020)</f>
        <v>24.989492018134367</v>
      </c>
      <c r="H100" s="5">
        <f>'[3]CostFlex, Winter'!H100*(1+[4]Main!$B$6)^(Main!$B$7-2020)</f>
        <v>27.00280558404851</v>
      </c>
      <c r="I100" s="5">
        <f>'[3]CostFlex, Winter'!I100*(1+[4]Main!$B$6)^(Main!$B$7-2020)</f>
        <v>15.081548893756873</v>
      </c>
      <c r="J100" s="5">
        <f>'[3]CostFlex, Winter'!J100*(1+[4]Main!$B$6)^(Main!$B$7-2020)</f>
        <v>6.8208623233091359</v>
      </c>
      <c r="K100" s="5">
        <f>'[3]CostFlex, Winter'!K100*(1+[4]Main!$B$6)^(Main!$B$7-2020)</f>
        <v>4.8929620601913477</v>
      </c>
      <c r="L100" s="5">
        <f>'[3]CostFlex, Winter'!L100*(1+[4]Main!$B$6)^(Main!$B$7-2020)</f>
        <v>4.258463239418405</v>
      </c>
      <c r="M100" s="5">
        <f>'[3]CostFlex, Winter'!M100*(1+[4]Main!$B$6)^(Main!$B$7-2020)</f>
        <v>6.27177680533255</v>
      </c>
      <c r="N100" s="5">
        <f>'[3]CostFlex, Winter'!N100*(1+[4]Main!$B$6)^(Main!$B$7-2020)</f>
        <v>4.8685582593923886</v>
      </c>
      <c r="O100" s="5">
        <f>'[3]CostFlex, Winter'!O100*(1+[4]Main!$B$6)^(Main!$B$7-2020)</f>
        <v>5.2346152713767786</v>
      </c>
      <c r="P100" s="5">
        <f>'[3]CostFlex, Winter'!P100*(1+[4]Main!$B$6)^(Main!$B$7-2020)</f>
        <v>5.3688361757710554</v>
      </c>
      <c r="Q100" s="5">
        <f>'[3]CostFlex, Winter'!Q100*(1+[4]Main!$B$6)^(Main!$B$7-2020)</f>
        <v>5.4786532793663723</v>
      </c>
      <c r="R100" s="5">
        <f>'[3]CostFlex, Winter'!R100*(1+[4]Main!$B$6)^(Main!$B$7-2020)</f>
        <v>4.8685582593923886</v>
      </c>
      <c r="S100" s="5">
        <f>'[3]CostFlex, Winter'!S100*(1+[4]Main!$B$6)^(Main!$B$7-2020)</f>
        <v>4.8685582593923886</v>
      </c>
      <c r="T100" s="5">
        <f>'[3]CostFlex, Winter'!T100*(1+[4]Main!$B$6)^(Main!$B$7-2020)</f>
        <v>5.6616817853585664</v>
      </c>
      <c r="U100" s="5">
        <f>'[3]CostFlex, Winter'!U100*(1+[4]Main!$B$6)^(Main!$B$7-2020)</f>
        <v>6.5768243153195423</v>
      </c>
      <c r="V100" s="5">
        <f>'[3]CostFlex, Winter'!V100*(1+[4]Main!$B$6)^(Main!$B$7-2020)</f>
        <v>4.8685582593923886</v>
      </c>
      <c r="W100" s="5">
        <f>'[3]CostFlex, Winter'!W100*(1+[4]Main!$B$6)^(Main!$B$7-2020)</f>
        <v>4.8685582593923886</v>
      </c>
      <c r="X100" s="5">
        <f>'[3]CostFlex, Winter'!X100*(1+[4]Main!$B$6)^(Main!$B$7-2020)</f>
        <v>7.3089383392883231</v>
      </c>
      <c r="Y100" s="5">
        <f>'[3]CostFlex, Winter'!Y100*(1+[4]Main!$B$6)^(Main!$B$7-2020)</f>
        <v>11.652814881503087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tabSelected="1"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25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25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28</v>
      </c>
      <c r="B2" s="1">
        <f>1/COUNT($A$2:$A$11)</f>
        <v>0.1</v>
      </c>
    </row>
    <row r="3" spans="1:2" x14ac:dyDescent="0.25">
      <c r="A3">
        <v>61</v>
      </c>
      <c r="B3" s="1">
        <f t="shared" ref="B3:B11" si="0">1/COUNT($A$2:$A$11)</f>
        <v>0.1</v>
      </c>
    </row>
    <row r="4" spans="1:2" x14ac:dyDescent="0.25">
      <c r="A4">
        <v>89</v>
      </c>
      <c r="B4" s="1">
        <f t="shared" si="0"/>
        <v>0.1</v>
      </c>
    </row>
    <row r="5" spans="1:2" x14ac:dyDescent="0.25">
      <c r="A5">
        <v>40</v>
      </c>
      <c r="B5" s="1">
        <f t="shared" si="0"/>
        <v>0.1</v>
      </c>
    </row>
    <row r="6" spans="1:2" x14ac:dyDescent="0.25">
      <c r="A6">
        <v>23</v>
      </c>
      <c r="B6" s="1">
        <f t="shared" si="0"/>
        <v>0.1</v>
      </c>
    </row>
    <row r="7" spans="1:2" x14ac:dyDescent="0.25">
      <c r="A7">
        <v>86</v>
      </c>
      <c r="B7" s="1">
        <f t="shared" si="0"/>
        <v>0.1</v>
      </c>
    </row>
    <row r="8" spans="1:2" x14ac:dyDescent="0.25">
      <c r="A8">
        <v>91</v>
      </c>
      <c r="B8" s="1">
        <f t="shared" si="0"/>
        <v>0.1</v>
      </c>
    </row>
    <row r="9" spans="1:2" x14ac:dyDescent="0.25">
      <c r="A9">
        <v>37</v>
      </c>
      <c r="B9" s="1">
        <f t="shared" si="0"/>
        <v>0.1</v>
      </c>
    </row>
    <row r="10" spans="1:2" x14ac:dyDescent="0.25">
      <c r="A10">
        <v>79</v>
      </c>
      <c r="B10" s="1">
        <f t="shared" si="0"/>
        <v>0.1</v>
      </c>
    </row>
    <row r="11" spans="1:2" x14ac:dyDescent="0.25">
      <c r="A11">
        <v>66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Main!$B$9/COUNT($A$2:$A$3)</f>
        <v>3.0350000000000001</v>
      </c>
    </row>
    <row r="3" spans="1:2" x14ac:dyDescent="0.25">
      <c r="A3">
        <v>105</v>
      </c>
      <c r="B3">
        <f>Main!$B$9/COUNT($A$2:$A$3)</f>
        <v>3.0350000000000001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Main!$B$10/COUNT($A$2:$A$5)</f>
        <v>1.5249999999999999</v>
      </c>
    </row>
    <row r="3" spans="1:2" x14ac:dyDescent="0.25">
      <c r="A3">
        <v>105</v>
      </c>
      <c r="B3">
        <f>Main!$B$10/COUNT($A$2:$A$5)</f>
        <v>1.5249999999999999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85</v>
      </c>
      <c r="B2">
        <f>VLOOKUP($A2,'ESS Distribution'!$A$2:$B$5,2,FALSE)</f>
        <v>1.5249999999999999</v>
      </c>
      <c r="C2">
        <f>B2</f>
        <v>1.5249999999999999</v>
      </c>
      <c r="D2">
        <f>C2*0.5</f>
        <v>0.76249999999999996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105</v>
      </c>
      <c r="B3">
        <f>VLOOKUP($A3,'ESS Distribution'!$A$2:$B$5,2,FALSE)</f>
        <v>1.5249999999999999</v>
      </c>
      <c r="C3">
        <f>B3</f>
        <v>1.5249999999999999</v>
      </c>
      <c r="D3">
        <f>C3*0.5</f>
        <v>0.76249999999999996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0"/>
  <sheetViews>
    <sheetView topLeftCell="A2" zoomScale="85" zoomScaleNormal="85"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11.488789938484304</v>
      </c>
      <c r="C2" s="5">
        <f>'[3]Pc, Winter, S1'!C2*Main!$B$8+_xlfn.IFNA(VLOOKUP($A2,'EV Distribution'!$A$2:$B$11,2),0)*'EV Scenarios'!C$2</f>
        <v>11.488789938484304</v>
      </c>
      <c r="D2" s="5">
        <f>'[3]Pc, Winter, S1'!D2*Main!$B$8+_xlfn.IFNA(VLOOKUP($A2,'EV Distribution'!$A$2:$B$11,2),0)*'EV Scenarios'!D$2</f>
        <v>11.488789938484304</v>
      </c>
      <c r="E2" s="5">
        <f>'[3]Pc, Winter, S1'!E2*Main!$B$8+_xlfn.IFNA(VLOOKUP($A2,'EV Distribution'!$A$2:$B$11,2),0)*'EV Scenarios'!E$2</f>
        <v>11.488789938484304</v>
      </c>
      <c r="F2" s="5">
        <f>'[3]Pc, Winter, S1'!F2*Main!$B$8+_xlfn.IFNA(VLOOKUP($A2,'EV Distribution'!$A$2:$B$11,2),0)*'EV Scenarios'!F$2</f>
        <v>11.488789938484304</v>
      </c>
      <c r="G2" s="5">
        <f>'[3]Pc, Winter, S1'!G2*Main!$B$8+_xlfn.IFNA(VLOOKUP($A2,'EV Distribution'!$A$2:$B$11,2),0)*'EV Scenarios'!G$2</f>
        <v>11.488789938484304</v>
      </c>
      <c r="H2" s="5">
        <f>'[3]Pc, Winter, S1'!H2*Main!$B$8+_xlfn.IFNA(VLOOKUP($A2,'EV Distribution'!$A$2:$B$11,2),0)*'EV Scenarios'!H$2</f>
        <v>11.488789938484304</v>
      </c>
      <c r="I2" s="5">
        <f>'[3]Pc, Winter, S1'!I2*Main!$B$8+_xlfn.IFNA(VLOOKUP($A2,'EV Distribution'!$A$2:$B$11,2),0)*'EV Scenarios'!I$2</f>
        <v>11.488789938484304</v>
      </c>
      <c r="J2" s="5">
        <f>'[3]Pc, Winter, S1'!J2*Main!$B$8+_xlfn.IFNA(VLOOKUP($A2,'EV Distribution'!$A$2:$B$11,2),0)*'EV Scenarios'!J$2</f>
        <v>11.488789938484304</v>
      </c>
      <c r="K2" s="5">
        <f>'[3]Pc, Winter, S1'!K2*Main!$B$8+_xlfn.IFNA(VLOOKUP($A2,'EV Distribution'!$A$2:$B$11,2),0)*'EV Scenarios'!K$2</f>
        <v>11.488789938484304</v>
      </c>
      <c r="L2" s="5">
        <f>'[3]Pc, Winter, S1'!L2*Main!$B$8+_xlfn.IFNA(VLOOKUP($A2,'EV Distribution'!$A$2:$B$11,2),0)*'EV Scenarios'!L$2</f>
        <v>11.488789938484304</v>
      </c>
      <c r="M2" s="5">
        <f>'[3]Pc, Winter, S1'!M2*Main!$B$8+_xlfn.IFNA(VLOOKUP($A2,'EV Distribution'!$A$2:$B$11,2),0)*'EV Scenarios'!M$2</f>
        <v>11.488789938484304</v>
      </c>
      <c r="N2" s="5">
        <f>'[3]Pc, Winter, S1'!N2*Main!$B$8+_xlfn.IFNA(VLOOKUP($A2,'EV Distribution'!$A$2:$B$11,2),0)*'EV Scenarios'!N$2</f>
        <v>11.488789938484304</v>
      </c>
      <c r="O2" s="5">
        <f>'[3]Pc, Winter, S1'!O2*Main!$B$8+_xlfn.IFNA(VLOOKUP($A2,'EV Distribution'!$A$2:$B$11,2),0)*'EV Scenarios'!O$2</f>
        <v>11.488789938484304</v>
      </c>
      <c r="P2" s="5">
        <f>'[3]Pc, Winter, S1'!P2*Main!$B$8+_xlfn.IFNA(VLOOKUP($A2,'EV Distribution'!$A$2:$B$11,2),0)*'EV Scenarios'!P$2</f>
        <v>11.488789938484304</v>
      </c>
      <c r="Q2" s="5">
        <f>'[3]Pc, Winter, S1'!Q2*Main!$B$8+_xlfn.IFNA(VLOOKUP($A2,'EV Distribution'!$A$2:$B$11,2),0)*'EV Scenarios'!Q$2</f>
        <v>11.488789938484304</v>
      </c>
      <c r="R2" s="5">
        <f>'[3]Pc, Winter, S1'!R2*Main!$B$8+_xlfn.IFNA(VLOOKUP($A2,'EV Distribution'!$A$2:$B$11,2),0)*'EV Scenarios'!R$2</f>
        <v>11.488789938484304</v>
      </c>
      <c r="S2" s="5">
        <f>'[3]Pc, Winter, S1'!S2*Main!$B$8+_xlfn.IFNA(VLOOKUP($A2,'EV Distribution'!$A$2:$B$11,2),0)*'EV Scenarios'!S$2</f>
        <v>11.488789938484304</v>
      </c>
      <c r="T2" s="5">
        <f>'[3]Pc, Winter, S1'!T2*Main!$B$8+_xlfn.IFNA(VLOOKUP($A2,'EV Distribution'!$A$2:$B$11,2),0)*'EV Scenarios'!T$2</f>
        <v>11.488789938484304</v>
      </c>
      <c r="U2" s="5">
        <f>'[3]Pc, Winter, S1'!U2*Main!$B$8+_xlfn.IFNA(VLOOKUP($A2,'EV Distribution'!$A$2:$B$11,2),0)*'EV Scenarios'!U$2</f>
        <v>11.488789938484304</v>
      </c>
      <c r="V2" s="5">
        <f>'[3]Pc, Winter, S1'!V2*Main!$B$8+_xlfn.IFNA(VLOOKUP($A2,'EV Distribution'!$A$2:$B$11,2),0)*'EV Scenarios'!V$2</f>
        <v>11.488789938484304</v>
      </c>
      <c r="W2" s="5">
        <f>'[3]Pc, Winter, S1'!W2*Main!$B$8+_xlfn.IFNA(VLOOKUP($A2,'EV Distribution'!$A$2:$B$11,2),0)*'EV Scenarios'!W$2</f>
        <v>11.488789938484304</v>
      </c>
      <c r="X2" s="5">
        <f>'[3]Pc, Winter, S1'!X2*Main!$B$8+_xlfn.IFNA(VLOOKUP($A2,'EV Distribution'!$A$2:$B$11,2),0)*'EV Scenarios'!X$2</f>
        <v>11.488789938484304</v>
      </c>
      <c r="Y2" s="5">
        <f>'[3]Pc, Winter, S1'!Y2*Main!$B$8+_xlfn.IFNA(VLOOKUP($A2,'EV Distribution'!$A$2:$B$11,2),0)*'EV Scenarios'!Y$2</f>
        <v>11.488789938484304</v>
      </c>
    </row>
    <row r="3" spans="1:25" x14ac:dyDescent="0.25">
      <c r="A3">
        <v>11</v>
      </c>
      <c r="B3" s="5">
        <f>'[3]Pc, Winter, S1'!B3*Main!$B$8+_xlfn.IFNA(VLOOKUP($A3,'EV Distribution'!$A$2:$B$11,2),0)*'EV Scenarios'!B$2</f>
        <v>8.4305425112387894E-2</v>
      </c>
      <c r="C3" s="5">
        <f>'[3]Pc, Winter, S1'!C3*Main!$B$8+_xlfn.IFNA(VLOOKUP($A3,'EV Distribution'!$A$2:$B$11,2),0)*'EV Scenarios'!C$2</f>
        <v>7.912642037976457E-2</v>
      </c>
      <c r="D3" s="5">
        <f>'[3]Pc, Winter, S1'!D3*Main!$B$8+_xlfn.IFNA(VLOOKUP($A3,'EV Distribution'!$A$2:$B$11,2),0)*'EV Scenarios'!D$2</f>
        <v>7.5346000891816145E-2</v>
      </c>
      <c r="E3" s="5">
        <f>'[3]Pc, Winter, S1'!E3*Main!$B$8+_xlfn.IFNA(VLOOKUP($A3,'EV Distribution'!$A$2:$B$11,2),0)*'EV Scenarios'!E$2</f>
        <v>6.4313251244394604E-2</v>
      </c>
      <c r="F3" s="5">
        <f>'[3]Pc, Winter, S1'!F3*Main!$B$8+_xlfn.IFNA(VLOOKUP($A3,'EV Distribution'!$A$2:$B$11,2),0)*'EV Scenarios'!F$2</f>
        <v>6.450678492544841E-2</v>
      </c>
      <c r="G3" s="5">
        <f>'[3]Pc, Winter, S1'!G3*Main!$B$8+_xlfn.IFNA(VLOOKUP($A3,'EV Distribution'!$A$2:$B$11,2),0)*'EV Scenarios'!G$2</f>
        <v>6.3411610705997754E-2</v>
      </c>
      <c r="H3" s="5">
        <f>'[3]Pc, Winter, S1'!H3*Main!$B$8+_xlfn.IFNA(VLOOKUP($A3,'EV Distribution'!$A$2:$B$11,2),0)*'EV Scenarios'!H$2</f>
        <v>6.8881631137331839E-2</v>
      </c>
      <c r="I3" s="5">
        <f>'[3]Pc, Winter, S1'!I3*Main!$B$8+_xlfn.IFNA(VLOOKUP($A3,'EV Distribution'!$A$2:$B$11,2),0)*'EV Scenarios'!I$2</f>
        <v>0.11685979943946187</v>
      </c>
      <c r="J3" s="5">
        <f>'[3]Pc, Winter, S1'!J3*Main!$B$8+_xlfn.IFNA(VLOOKUP($A3,'EV Distribution'!$A$2:$B$11,2),0)*'EV Scenarios'!J$2</f>
        <v>0.14514045080044843</v>
      </c>
      <c r="K3" s="5">
        <f>'[3]Pc, Winter, S1'!K3*Main!$B$8+_xlfn.IFNA(VLOOKUP($A3,'EV Distribution'!$A$2:$B$11,2),0)*'EV Scenarios'!K$2</f>
        <v>0.15199731744702916</v>
      </c>
      <c r="L3" s="5">
        <f>'[3]Pc, Winter, S1'!L3*Main!$B$8+_xlfn.IFNA(VLOOKUP($A3,'EV Distribution'!$A$2:$B$11,2),0)*'EV Scenarios'!L$2</f>
        <v>0.14673980227802688</v>
      </c>
      <c r="M3" s="5">
        <f>'[3]Pc, Winter, S1'!M3*Main!$B$8+_xlfn.IFNA(VLOOKUP($A3,'EV Distribution'!$A$2:$B$11,2),0)*'EV Scenarios'!M$2</f>
        <v>0.14473503332875559</v>
      </c>
      <c r="N3" s="5">
        <f>'[3]Pc, Winter, S1'!N3*Main!$B$8+_xlfn.IFNA(VLOOKUP($A3,'EV Distribution'!$A$2:$B$11,2),0)*'EV Scenarios'!N$2</f>
        <v>0.13581618033127801</v>
      </c>
      <c r="O3" s="5">
        <f>'[3]Pc, Winter, S1'!O3*Main!$B$8+_xlfn.IFNA(VLOOKUP($A3,'EV Distribution'!$A$2:$B$11,2),0)*'EV Scenarios'!O$2</f>
        <v>0.12798669361126683</v>
      </c>
      <c r="P3" s="5">
        <f>'[3]Pc, Winter, S1'!P3*Main!$B$8+_xlfn.IFNA(VLOOKUP($A3,'EV Distribution'!$A$2:$B$11,2),0)*'EV Scenarios'!P$2</f>
        <v>0.14759808448486547</v>
      </c>
      <c r="Q3" s="5">
        <f>'[3]Pc, Winter, S1'!Q3*Main!$B$8+_xlfn.IFNA(VLOOKUP($A3,'EV Distribution'!$A$2:$B$11,2),0)*'EV Scenarios'!Q$2</f>
        <v>0.14891263103139013</v>
      </c>
      <c r="R3" s="5">
        <f>'[3]Pc, Winter, S1'!R3*Main!$B$8+_xlfn.IFNA(VLOOKUP($A3,'EV Distribution'!$A$2:$B$11,2),0)*'EV Scenarios'!R$2</f>
        <v>0.15025844252270182</v>
      </c>
      <c r="S3" s="5">
        <f>'[3]Pc, Winter, S1'!S3*Main!$B$8+_xlfn.IFNA(VLOOKUP($A3,'EV Distribution'!$A$2:$B$11,2),0)*'EV Scenarios'!S$2</f>
        <v>0.14989894897281389</v>
      </c>
      <c r="T3" s="5">
        <f>'[3]Pc, Winter, S1'!T3*Main!$B$8+_xlfn.IFNA(VLOOKUP($A3,'EV Distribution'!$A$2:$B$11,2),0)*'EV Scenarios'!T$2</f>
        <v>0.14678927946692827</v>
      </c>
      <c r="U3" s="5">
        <f>'[3]Pc, Winter, S1'!U3*Main!$B$8+_xlfn.IFNA(VLOOKUP($A3,'EV Distribution'!$A$2:$B$11,2),0)*'EV Scenarios'!U$2</f>
        <v>0.14662721501569506</v>
      </c>
      <c r="V3" s="5">
        <f>'[3]Pc, Winter, S1'!V3*Main!$B$8+_xlfn.IFNA(VLOOKUP($A3,'EV Distribution'!$A$2:$B$11,2),0)*'EV Scenarios'!V$2</f>
        <v>0.14337616446945067</v>
      </c>
      <c r="W3" s="5">
        <f>'[3]Pc, Winter, S1'!W3*Main!$B$8+_xlfn.IFNA(VLOOKUP($A3,'EV Distribution'!$A$2:$B$11,2),0)*'EV Scenarios'!W$2</f>
        <v>0.12442409330969731</v>
      </c>
      <c r="X3" s="5">
        <f>'[3]Pc, Winter, S1'!X3*Main!$B$8+_xlfn.IFNA(VLOOKUP($A3,'EV Distribution'!$A$2:$B$11,2),0)*'EV Scenarios'!X$2</f>
        <v>0.12962429162724218</v>
      </c>
      <c r="Y3" s="5">
        <f>'[3]Pc, Winter, S1'!Y3*Main!$B$8+_xlfn.IFNA(VLOOKUP($A3,'EV Distribution'!$A$2:$B$11,2),0)*'EV Scenarios'!Y$2</f>
        <v>9.515264876485427E-2</v>
      </c>
    </row>
    <row r="4" spans="1:25" x14ac:dyDescent="0.25">
      <c r="A4">
        <v>12</v>
      </c>
      <c r="B4" s="5">
        <f>'[3]Pc, Winter, S1'!B4*Main!$B$8+_xlfn.IFNA(VLOOKUP($A4,'EV Distribution'!$A$2:$B$11,2),0)*'EV Scenarios'!B$2</f>
        <v>9.6025701964405838E-2</v>
      </c>
      <c r="C4" s="5">
        <f>'[3]Pc, Winter, S1'!C4*Main!$B$8+_xlfn.IFNA(VLOOKUP($A4,'EV Distribution'!$A$2:$B$11,2),0)*'EV Scenarios'!C$2</f>
        <v>5.0190524593890132E-2</v>
      </c>
      <c r="D4" s="5">
        <f>'[3]Pc, Winter, S1'!D4*Main!$B$8+_xlfn.IFNA(VLOOKUP($A4,'EV Distribution'!$A$2:$B$11,2),0)*'EV Scenarios'!D$2</f>
        <v>3.7027187957959638E-2</v>
      </c>
      <c r="E4" s="5">
        <f>'[3]Pc, Winter, S1'!E4*Main!$B$8+_xlfn.IFNA(VLOOKUP($A4,'EV Distribution'!$A$2:$B$11,2),0)*'EV Scenarios'!E$2</f>
        <v>4.0051781184417039E-2</v>
      </c>
      <c r="F4" s="5">
        <f>'[3]Pc, Winter, S1'!F4*Main!$B$8+_xlfn.IFNA(VLOOKUP($A4,'EV Distribution'!$A$2:$B$11,2),0)*'EV Scenarios'!F$2</f>
        <v>4.6407187671524658E-2</v>
      </c>
      <c r="G4" s="5">
        <f>'[3]Pc, Winter, S1'!G4*Main!$B$8+_xlfn.IFNA(VLOOKUP($A4,'EV Distribution'!$A$2:$B$11,2),0)*'EV Scenarios'!G$2</f>
        <v>4.2516165609585196E-2</v>
      </c>
      <c r="H4" s="5">
        <f>'[3]Pc, Winter, S1'!H4*Main!$B$8+_xlfn.IFNA(VLOOKUP($A4,'EV Distribution'!$A$2:$B$11,2),0)*'EV Scenarios'!H$2</f>
        <v>4.8443280086603133E-2</v>
      </c>
      <c r="I4" s="5">
        <f>'[3]Pc, Winter, S1'!I4*Main!$B$8+_xlfn.IFNA(VLOOKUP($A4,'EV Distribution'!$A$2:$B$11,2),0)*'EV Scenarios'!I$2</f>
        <v>6.5536569623878924E-2</v>
      </c>
      <c r="J4" s="5">
        <f>'[3]Pc, Winter, S1'!J4*Main!$B$8+_xlfn.IFNA(VLOOKUP($A4,'EV Distribution'!$A$2:$B$11,2),0)*'EV Scenarios'!J$2</f>
        <v>0.15204197078054935</v>
      </c>
      <c r="K4" s="5">
        <f>'[3]Pc, Winter, S1'!K4*Main!$B$8+_xlfn.IFNA(VLOOKUP($A4,'EV Distribution'!$A$2:$B$11,2),0)*'EV Scenarios'!K$2</f>
        <v>0.1637013563315583</v>
      </c>
      <c r="L4" s="5">
        <f>'[3]Pc, Winter, S1'!L4*Main!$B$8+_xlfn.IFNA(VLOOKUP($A4,'EV Distribution'!$A$2:$B$11,2),0)*'EV Scenarios'!L$2</f>
        <v>0.18951590748850897</v>
      </c>
      <c r="M4" s="5">
        <f>'[3]Pc, Winter, S1'!M4*Main!$B$8+_xlfn.IFNA(VLOOKUP($A4,'EV Distribution'!$A$2:$B$11,2),0)*'EV Scenarios'!M$2</f>
        <v>0.20160934775448433</v>
      </c>
      <c r="N4" s="5">
        <f>'[3]Pc, Winter, S1'!N4*Main!$B$8+_xlfn.IFNA(VLOOKUP($A4,'EV Distribution'!$A$2:$B$11,2),0)*'EV Scenarios'!N$2</f>
        <v>0.16687656291760092</v>
      </c>
      <c r="O4" s="5">
        <f>'[3]Pc, Winter, S1'!O4*Main!$B$8+_xlfn.IFNA(VLOOKUP($A4,'EV Distribution'!$A$2:$B$11,2),0)*'EV Scenarios'!O$2</f>
        <v>0.16871070539545963</v>
      </c>
      <c r="P4" s="5">
        <f>'[3]Pc, Winter, S1'!P4*Main!$B$8+_xlfn.IFNA(VLOOKUP($A4,'EV Distribution'!$A$2:$B$11,2),0)*'EV Scenarios'!P$2</f>
        <v>0.19997462301289237</v>
      </c>
      <c r="Q4" s="5">
        <f>'[3]Pc, Winter, S1'!Q4*Main!$B$8+_xlfn.IFNA(VLOOKUP($A4,'EV Distribution'!$A$2:$B$11,2),0)*'EV Scenarios'!Q$2</f>
        <v>0.17697773403699552</v>
      </c>
      <c r="R4" s="5">
        <f>'[3]Pc, Winter, S1'!R4*Main!$B$8+_xlfn.IFNA(VLOOKUP($A4,'EV Distribution'!$A$2:$B$11,2),0)*'EV Scenarios'!R$2</f>
        <v>0.15581962434248878</v>
      </c>
      <c r="S4" s="5">
        <f>'[3]Pc, Winter, S1'!S4*Main!$B$8+_xlfn.IFNA(VLOOKUP($A4,'EV Distribution'!$A$2:$B$11,2),0)*'EV Scenarios'!S$2</f>
        <v>0.16092686973850898</v>
      </c>
      <c r="T4" s="5">
        <f>'[3]Pc, Winter, S1'!T4*Main!$B$8+_xlfn.IFNA(VLOOKUP($A4,'EV Distribution'!$A$2:$B$11,2),0)*'EV Scenarios'!T$2</f>
        <v>0.16727272473346413</v>
      </c>
      <c r="U4" s="5">
        <f>'[3]Pc, Winter, S1'!U4*Main!$B$8+_xlfn.IFNA(VLOOKUP($A4,'EV Distribution'!$A$2:$B$11,2),0)*'EV Scenarios'!U$2</f>
        <v>0.15718268876401345</v>
      </c>
      <c r="V4" s="5">
        <f>'[3]Pc, Winter, S1'!V4*Main!$B$8+_xlfn.IFNA(VLOOKUP($A4,'EV Distribution'!$A$2:$B$11,2),0)*'EV Scenarios'!V$2</f>
        <v>0.15365399905997756</v>
      </c>
      <c r="W4" s="5">
        <f>'[3]Pc, Winter, S1'!W4*Main!$B$8+_xlfn.IFNA(VLOOKUP($A4,'EV Distribution'!$A$2:$B$11,2),0)*'EV Scenarios'!W$2</f>
        <v>0.16073037518105382</v>
      </c>
      <c r="X4" s="5">
        <f>'[3]Pc, Winter, S1'!X4*Main!$B$8+_xlfn.IFNA(VLOOKUP($A4,'EV Distribution'!$A$2:$B$11,2),0)*'EV Scenarios'!X$2</f>
        <v>8.7115905005044847E-2</v>
      </c>
      <c r="Y4" s="5">
        <f>'[3]Pc, Winter, S1'!Y4*Main!$B$8+_xlfn.IFNA(VLOOKUP($A4,'EV Distribution'!$A$2:$B$11,2),0)*'EV Scenarios'!Y$2</f>
        <v>8.1930489887051566E-2</v>
      </c>
    </row>
    <row r="5" spans="1:25" x14ac:dyDescent="0.25">
      <c r="A5">
        <v>20</v>
      </c>
      <c r="B5" s="5">
        <f>'[3]Pc, Winter, S1'!B5*Main!$B$8+_xlfn.IFNA(VLOOKUP($A5,'EV Distribution'!$A$2:$B$11,2),0)*'EV Scenarios'!B$2</f>
        <v>9.7044716999999989E-2</v>
      </c>
      <c r="C5" s="5">
        <f>'[3]Pc, Winter, S1'!C5*Main!$B$8+_xlfn.IFNA(VLOOKUP($A5,'EV Distribution'!$A$2:$B$11,2),0)*'EV Scenarios'!C$2</f>
        <v>0.1059645659318946</v>
      </c>
      <c r="D5" s="5">
        <f>'[3]Pc, Winter, S1'!D5*Main!$B$8+_xlfn.IFNA(VLOOKUP($A5,'EV Distribution'!$A$2:$B$11,2),0)*'EV Scenarios'!D$2</f>
        <v>9.7327964482062782E-2</v>
      </c>
      <c r="E5" s="5">
        <f>'[3]Pc, Winter, S1'!E5*Main!$B$8+_xlfn.IFNA(VLOOKUP($A5,'EV Distribution'!$A$2:$B$11,2),0)*'EV Scenarios'!E$2</f>
        <v>9.9443990507286986E-2</v>
      </c>
      <c r="F5" s="5">
        <f>'[3]Pc, Winter, S1'!F5*Main!$B$8+_xlfn.IFNA(VLOOKUP($A5,'EV Distribution'!$A$2:$B$11,2),0)*'EV Scenarios'!F$2</f>
        <v>9.9844044509529176E-2</v>
      </c>
      <c r="G5" s="5">
        <f>'[3]Pc, Winter, S1'!G5*Main!$B$8+_xlfn.IFNA(VLOOKUP($A5,'EV Distribution'!$A$2:$B$11,2),0)*'EV Scenarios'!G$2</f>
        <v>0.12029376156306054</v>
      </c>
      <c r="H5" s="5">
        <f>'[3]Pc, Winter, S1'!H5*Main!$B$8+_xlfn.IFNA(VLOOKUP($A5,'EV Distribution'!$A$2:$B$11,2),0)*'EV Scenarios'!H$2</f>
        <v>0.1393510685961323</v>
      </c>
      <c r="I5" s="5">
        <f>'[3]Pc, Winter, S1'!I5*Main!$B$8+_xlfn.IFNA(VLOOKUP($A5,'EV Distribution'!$A$2:$B$11,2),0)*'EV Scenarios'!I$2</f>
        <v>0.18316547492909191</v>
      </c>
      <c r="J5" s="5">
        <f>'[3]Pc, Winter, S1'!J5*Main!$B$8+_xlfn.IFNA(VLOOKUP($A5,'EV Distribution'!$A$2:$B$11,2),0)*'EV Scenarios'!J$2</f>
        <v>0.17700966676765695</v>
      </c>
      <c r="K5" s="5">
        <f>'[3]Pc, Winter, S1'!K5*Main!$B$8+_xlfn.IFNA(VLOOKUP($A5,'EV Distribution'!$A$2:$B$11,2),0)*'EV Scenarios'!K$2</f>
        <v>0.20591449363621078</v>
      </c>
      <c r="L5" s="5">
        <f>'[3]Pc, Winter, S1'!L5*Main!$B$8+_xlfn.IFNA(VLOOKUP($A5,'EV Distribution'!$A$2:$B$11,2),0)*'EV Scenarios'!L$2</f>
        <v>0.20986700226205157</v>
      </c>
      <c r="M5" s="5">
        <f>'[3]Pc, Winter, S1'!M5*Main!$B$8+_xlfn.IFNA(VLOOKUP($A5,'EV Distribution'!$A$2:$B$11,2),0)*'EV Scenarios'!M$2</f>
        <v>0.21212944500756725</v>
      </c>
      <c r="N5" s="5">
        <f>'[3]Pc, Winter, S1'!N5*Main!$B$8+_xlfn.IFNA(VLOOKUP($A5,'EV Distribution'!$A$2:$B$11,2),0)*'EV Scenarios'!N$2</f>
        <v>0.21604696991115471</v>
      </c>
      <c r="O5" s="5">
        <f>'[3]Pc, Winter, S1'!O5*Main!$B$8+_xlfn.IFNA(VLOOKUP($A5,'EV Distribution'!$A$2:$B$11,2),0)*'EV Scenarios'!O$2</f>
        <v>0.20919454368161436</v>
      </c>
      <c r="P5" s="5">
        <f>'[3]Pc, Winter, S1'!P5*Main!$B$8+_xlfn.IFNA(VLOOKUP($A5,'EV Distribution'!$A$2:$B$11,2),0)*'EV Scenarios'!P$2</f>
        <v>0.21120085428279145</v>
      </c>
      <c r="Q5" s="5">
        <f>'[3]Pc, Winter, S1'!Q5*Main!$B$8+_xlfn.IFNA(VLOOKUP($A5,'EV Distribution'!$A$2:$B$11,2),0)*'EV Scenarios'!Q$2</f>
        <v>0.20550938564377799</v>
      </c>
      <c r="R5" s="5">
        <f>'[3]Pc, Winter, S1'!R5*Main!$B$8+_xlfn.IFNA(VLOOKUP($A5,'EV Distribution'!$A$2:$B$11,2),0)*'EV Scenarios'!R$2</f>
        <v>0.21124862538649103</v>
      </c>
      <c r="S5" s="5">
        <f>'[3]Pc, Winter, S1'!S5*Main!$B$8+_xlfn.IFNA(VLOOKUP($A5,'EV Distribution'!$A$2:$B$11,2),0)*'EV Scenarios'!S$2</f>
        <v>0.21499177093385649</v>
      </c>
      <c r="T5" s="5">
        <f>'[3]Pc, Winter, S1'!T5*Main!$B$8+_xlfn.IFNA(VLOOKUP($A5,'EV Distribution'!$A$2:$B$11,2),0)*'EV Scenarios'!T$2</f>
        <v>0.20845492594758969</v>
      </c>
      <c r="U5" s="5">
        <f>'[3]Pc, Winter, S1'!U5*Main!$B$8+_xlfn.IFNA(VLOOKUP($A5,'EV Distribution'!$A$2:$B$11,2),0)*'EV Scenarios'!U$2</f>
        <v>0.18238604100084083</v>
      </c>
      <c r="V5" s="5">
        <f>'[3]Pc, Winter, S1'!V5*Main!$B$8+_xlfn.IFNA(VLOOKUP($A5,'EV Distribution'!$A$2:$B$11,2),0)*'EV Scenarios'!V$2</f>
        <v>0.18168348717797084</v>
      </c>
      <c r="W5" s="5">
        <f>'[3]Pc, Winter, S1'!W5*Main!$B$8+_xlfn.IFNA(VLOOKUP($A5,'EV Distribution'!$A$2:$B$11,2),0)*'EV Scenarios'!W$2</f>
        <v>0.17497248255857623</v>
      </c>
      <c r="X5" s="5">
        <f>'[3]Pc, Winter, S1'!X5*Main!$B$8+_xlfn.IFNA(VLOOKUP($A5,'EV Distribution'!$A$2:$B$11,2),0)*'EV Scenarios'!X$2</f>
        <v>0.17128980071384531</v>
      </c>
      <c r="Y5" s="5">
        <f>'[3]Pc, Winter, S1'!Y5*Main!$B$8+_xlfn.IFNA(VLOOKUP($A5,'EV Distribution'!$A$2:$B$11,2),0)*'EV Scenarios'!Y$2</f>
        <v>0.15976629307315021</v>
      </c>
    </row>
    <row r="6" spans="1:25" x14ac:dyDescent="0.25">
      <c r="A6">
        <v>23</v>
      </c>
      <c r="B6" s="5">
        <f>'[3]Pc, Winter, S1'!B6*Main!$B$8+_xlfn.IFNA(VLOOKUP($A6,'EV Distribution'!$A$2:$B$11,2),0)*'EV Scenarios'!B$2</f>
        <v>0.44109807991255606</v>
      </c>
      <c r="C6" s="5">
        <f>'[3]Pc, Winter, S1'!C6*Main!$B$8+_xlfn.IFNA(VLOOKUP($A6,'EV Distribution'!$A$2:$B$11,2),0)*'EV Scenarios'!C$2</f>
        <v>0.41257581965582962</v>
      </c>
      <c r="D6" s="5">
        <f>'[3]Pc, Winter, S1'!D6*Main!$B$8+_xlfn.IFNA(VLOOKUP($A6,'EV Distribution'!$A$2:$B$11,2),0)*'EV Scenarios'!D$2</f>
        <v>0.37936873906165913</v>
      </c>
      <c r="E6" s="5">
        <f>'[3]Pc, Winter, S1'!E6*Main!$B$8+_xlfn.IFNA(VLOOKUP($A6,'EV Distribution'!$A$2:$B$11,2),0)*'EV Scenarios'!E$2</f>
        <v>0.36792863567544842</v>
      </c>
      <c r="F6" s="5">
        <f>'[3]Pc, Winter, S1'!F6*Main!$B$8+_xlfn.IFNA(VLOOKUP($A6,'EV Distribution'!$A$2:$B$11,2),0)*'EV Scenarios'!F$2</f>
        <v>0.33577643276485425</v>
      </c>
      <c r="G6" s="5">
        <f>'[3]Pc, Winter, S1'!G6*Main!$B$8+_xlfn.IFNA(VLOOKUP($A6,'EV Distribution'!$A$2:$B$11,2),0)*'EV Scenarios'!G$2</f>
        <v>0.35944934203783629</v>
      </c>
      <c r="H6" s="5">
        <f>'[3]Pc, Winter, S1'!H6*Main!$B$8+_xlfn.IFNA(VLOOKUP($A6,'EV Distribution'!$A$2:$B$11,2),0)*'EV Scenarios'!H$2</f>
        <v>0.46824928008884525</v>
      </c>
      <c r="I6" s="5">
        <f>'[3]Pc, Winter, S1'!I6*Main!$B$8+_xlfn.IFNA(VLOOKUP($A6,'EV Distribution'!$A$2:$B$11,2),0)*'EV Scenarios'!I$2</f>
        <v>0.37312776687780264</v>
      </c>
      <c r="J6" s="5">
        <f>'[3]Pc, Winter, S1'!J6*Main!$B$8+_xlfn.IFNA(VLOOKUP($A6,'EV Distribution'!$A$2:$B$11,2),0)*'EV Scenarios'!J$2</f>
        <v>0.38300564996244391</v>
      </c>
      <c r="K6" s="5">
        <f>'[3]Pc, Winter, S1'!K6*Main!$B$8+_xlfn.IFNA(VLOOKUP($A6,'EV Distribution'!$A$2:$B$11,2),0)*'EV Scenarios'!K$2</f>
        <v>0.42223269008744391</v>
      </c>
      <c r="L6" s="5">
        <f>'[3]Pc, Winter, S1'!L6*Main!$B$8+_xlfn.IFNA(VLOOKUP($A6,'EV Distribution'!$A$2:$B$11,2),0)*'EV Scenarios'!L$2</f>
        <v>0.40531478004204036</v>
      </c>
      <c r="M6" s="5">
        <f>'[3]Pc, Winter, S1'!M6*Main!$B$8+_xlfn.IFNA(VLOOKUP($A6,'EV Distribution'!$A$2:$B$11,2),0)*'EV Scenarios'!M$2</f>
        <v>0.40402388264994393</v>
      </c>
      <c r="N6" s="5">
        <f>'[3]Pc, Winter, S1'!N6*Main!$B$8+_xlfn.IFNA(VLOOKUP($A6,'EV Distribution'!$A$2:$B$11,2),0)*'EV Scenarios'!N$2</f>
        <v>0.41399219824943945</v>
      </c>
      <c r="O6" s="5">
        <f>'[3]Pc, Winter, S1'!O6*Main!$B$8+_xlfn.IFNA(VLOOKUP($A6,'EV Distribution'!$A$2:$B$11,2),0)*'EV Scenarios'!O$2</f>
        <v>0.42835727224131165</v>
      </c>
      <c r="P6" s="5">
        <f>'[3]Pc, Winter, S1'!P6*Main!$B$8+_xlfn.IFNA(VLOOKUP($A6,'EV Distribution'!$A$2:$B$11,2),0)*'EV Scenarios'!P$2</f>
        <v>0.44011610685397989</v>
      </c>
      <c r="Q6" s="5">
        <f>'[3]Pc, Winter, S1'!Q6*Main!$B$8+_xlfn.IFNA(VLOOKUP($A6,'EV Distribution'!$A$2:$B$11,2),0)*'EV Scenarios'!Q$2</f>
        <v>0.44313923826457396</v>
      </c>
      <c r="R6" s="5">
        <f>'[3]Pc, Winter, S1'!R6*Main!$B$8+_xlfn.IFNA(VLOOKUP($A6,'EV Distribution'!$A$2:$B$11,2),0)*'EV Scenarios'!R$2</f>
        <v>0.43999989095711883</v>
      </c>
      <c r="S6" s="5">
        <f>'[3]Pc, Winter, S1'!S6*Main!$B$8+_xlfn.IFNA(VLOOKUP($A6,'EV Distribution'!$A$2:$B$11,2),0)*'EV Scenarios'!S$2</f>
        <v>0.44734012534613232</v>
      </c>
      <c r="T6" s="5">
        <f>'[3]Pc, Winter, S1'!T6*Main!$B$8+_xlfn.IFNA(VLOOKUP($A6,'EV Distribution'!$A$2:$B$11,2),0)*'EV Scenarios'!T$2</f>
        <v>0.3870264856827354</v>
      </c>
      <c r="U6" s="5">
        <f>'[3]Pc, Winter, S1'!U6*Main!$B$8+_xlfn.IFNA(VLOOKUP($A6,'EV Distribution'!$A$2:$B$11,2),0)*'EV Scenarios'!U$2</f>
        <v>0.37178264189209642</v>
      </c>
      <c r="V6" s="5">
        <f>'[3]Pc, Winter, S1'!V6*Main!$B$8+_xlfn.IFNA(VLOOKUP($A6,'EV Distribution'!$A$2:$B$11,2),0)*'EV Scenarios'!V$2</f>
        <v>0.38841378194366588</v>
      </c>
      <c r="W6" s="5">
        <f>'[3]Pc, Winter, S1'!W6*Main!$B$8+_xlfn.IFNA(VLOOKUP($A6,'EV Distribution'!$A$2:$B$11,2),0)*'EV Scenarios'!W$2</f>
        <v>0.33026921838873313</v>
      </c>
      <c r="X6" s="5">
        <f>'[3]Pc, Winter, S1'!X6*Main!$B$8+_xlfn.IFNA(VLOOKUP($A6,'EV Distribution'!$A$2:$B$11,2),0)*'EV Scenarios'!X$2</f>
        <v>0.45362542030885655</v>
      </c>
      <c r="Y6" s="5">
        <f>'[3]Pc, Winter, S1'!Y6*Main!$B$8+_xlfn.IFNA(VLOOKUP($A6,'EV Distribution'!$A$2:$B$11,2),0)*'EV Scenarios'!Y$2</f>
        <v>0.44183934287528021</v>
      </c>
    </row>
    <row r="7" spans="1:25" x14ac:dyDescent="0.25">
      <c r="A7">
        <v>28</v>
      </c>
      <c r="B7" s="5">
        <f>'[3]Pc, Winter, S1'!B7*Main!$B$8+_xlfn.IFNA(VLOOKUP($A7,'EV Distribution'!$A$2:$B$11,2),0)*'EV Scenarios'!B$2</f>
        <v>1.2202467641454595</v>
      </c>
      <c r="C7" s="5">
        <f>'[3]Pc, Winter, S1'!C7*Main!$B$8+_xlfn.IFNA(VLOOKUP($A7,'EV Distribution'!$A$2:$B$11,2),0)*'EV Scenarios'!C$2</f>
        <v>1.1963996368932173</v>
      </c>
      <c r="D7" s="5">
        <f>'[3]Pc, Winter, S1'!D7*Main!$B$8+_xlfn.IFNA(VLOOKUP($A7,'EV Distribution'!$A$2:$B$11,2),0)*'EV Scenarios'!D$2</f>
        <v>1.1535006047225336</v>
      </c>
      <c r="E7" s="5">
        <f>'[3]Pc, Winter, S1'!E7*Main!$B$8+_xlfn.IFNA(VLOOKUP($A7,'EV Distribution'!$A$2:$B$11,2),0)*'EV Scenarios'!E$2</f>
        <v>1.1839617575058858</v>
      </c>
      <c r="F7" s="5">
        <f>'[3]Pc, Winter, S1'!F7*Main!$B$8+_xlfn.IFNA(VLOOKUP($A7,'EV Distribution'!$A$2:$B$11,2),0)*'EV Scenarios'!F$2</f>
        <v>1.1303870192867151</v>
      </c>
      <c r="G7" s="5">
        <f>'[3]Pc, Winter, S1'!G7*Main!$B$8+_xlfn.IFNA(VLOOKUP($A7,'EV Distribution'!$A$2:$B$11,2),0)*'EV Scenarios'!G$2</f>
        <v>1.0956850249559977</v>
      </c>
      <c r="H7" s="5">
        <f>'[3]Pc, Winter, S1'!H7*Main!$B$8+_xlfn.IFNA(VLOOKUP($A7,'EV Distribution'!$A$2:$B$11,2),0)*'EV Scenarios'!H$2</f>
        <v>0.82855484252102019</v>
      </c>
      <c r="I7" s="5">
        <f>'[3]Pc, Winter, S1'!I7*Main!$B$8+_xlfn.IFNA(VLOOKUP($A7,'EV Distribution'!$A$2:$B$11,2),0)*'EV Scenarios'!I$2</f>
        <v>0.51198067080184984</v>
      </c>
      <c r="J7" s="5">
        <f>'[3]Pc, Winter, S1'!J7*Main!$B$8+_xlfn.IFNA(VLOOKUP($A7,'EV Distribution'!$A$2:$B$11,2),0)*'EV Scenarios'!J$2</f>
        <v>0.56473889365050456</v>
      </c>
      <c r="K7" s="5">
        <f>'[3]Pc, Winter, S1'!K7*Main!$B$8+_xlfn.IFNA(VLOOKUP($A7,'EV Distribution'!$A$2:$B$11,2),0)*'EV Scenarios'!K$2</f>
        <v>0.55255958508295966</v>
      </c>
      <c r="L7" s="5">
        <f>'[3]Pc, Winter, S1'!L7*Main!$B$8+_xlfn.IFNA(VLOOKUP($A7,'EV Distribution'!$A$2:$B$11,2),0)*'EV Scenarios'!L$2</f>
        <v>0.5846547265473655</v>
      </c>
      <c r="M7" s="5">
        <f>'[3]Pc, Winter, S1'!M7*Main!$B$8+_xlfn.IFNA(VLOOKUP($A7,'EV Distribution'!$A$2:$B$11,2),0)*'EV Scenarios'!M$2</f>
        <v>0.78460237982735437</v>
      </c>
      <c r="N7" s="5">
        <f>'[3]Pc, Winter, S1'!N7*Main!$B$8+_xlfn.IFNA(VLOOKUP($A7,'EV Distribution'!$A$2:$B$11,2),0)*'EV Scenarios'!N$2</f>
        <v>0.92410110318161431</v>
      </c>
      <c r="O7" s="5">
        <f>'[3]Pc, Winter, S1'!O7*Main!$B$8+_xlfn.IFNA(VLOOKUP($A7,'EV Distribution'!$A$2:$B$11,2),0)*'EV Scenarios'!O$2</f>
        <v>1.0637527572278587</v>
      </c>
      <c r="P7" s="5">
        <f>'[3]Pc, Winter, S1'!P7*Main!$B$8+_xlfn.IFNA(VLOOKUP($A7,'EV Distribution'!$A$2:$B$11,2),0)*'EV Scenarios'!P$2</f>
        <v>1.0813334438764013</v>
      </c>
      <c r="Q7" s="5">
        <f>'[3]Pc, Winter, S1'!Q7*Main!$B$8+_xlfn.IFNA(VLOOKUP($A7,'EV Distribution'!$A$2:$B$11,2),0)*'EV Scenarios'!Q$2</f>
        <v>1.0981155586126681</v>
      </c>
      <c r="R7" s="5">
        <f>'[3]Pc, Winter, S1'!R7*Main!$B$8+_xlfn.IFNA(VLOOKUP($A7,'EV Distribution'!$A$2:$B$11,2),0)*'EV Scenarios'!R$2</f>
        <v>1.0810342212606501</v>
      </c>
      <c r="S7" s="5">
        <f>'[3]Pc, Winter, S1'!S7*Main!$B$8+_xlfn.IFNA(VLOOKUP($A7,'EV Distribution'!$A$2:$B$11,2),0)*'EV Scenarios'!S$2</f>
        <v>1.1861915671813339</v>
      </c>
      <c r="T7" s="5">
        <f>'[3]Pc, Winter, S1'!T7*Main!$B$8+_xlfn.IFNA(VLOOKUP($A7,'EV Distribution'!$A$2:$B$11,2),0)*'EV Scenarios'!T$2</f>
        <v>1.1063145895823991</v>
      </c>
      <c r="U7" s="5">
        <f>'[3]Pc, Winter, S1'!U7*Main!$B$8+_xlfn.IFNA(VLOOKUP($A7,'EV Distribution'!$A$2:$B$11,2),0)*'EV Scenarios'!U$2</f>
        <v>1.1147024797701792</v>
      </c>
      <c r="V7" s="5">
        <f>'[3]Pc, Winter, S1'!V7*Main!$B$8+_xlfn.IFNA(VLOOKUP($A7,'EV Distribution'!$A$2:$B$11,2),0)*'EV Scenarios'!V$2</f>
        <v>1.2508270109332962</v>
      </c>
      <c r="W7" s="5">
        <f>'[3]Pc, Winter, S1'!W7*Main!$B$8+_xlfn.IFNA(VLOOKUP($A7,'EV Distribution'!$A$2:$B$11,2),0)*'EV Scenarios'!W$2</f>
        <v>1.3606257932040355</v>
      </c>
      <c r="X7" s="5">
        <f>'[3]Pc, Winter, S1'!X7*Main!$B$8+_xlfn.IFNA(VLOOKUP($A7,'EV Distribution'!$A$2:$B$11,2),0)*'EV Scenarios'!X$2</f>
        <v>1.4113478263542603</v>
      </c>
      <c r="Y7" s="5">
        <f>'[3]Pc, Winter, S1'!Y7*Main!$B$8+_xlfn.IFNA(VLOOKUP($A7,'EV Distribution'!$A$2:$B$11,2),0)*'EV Scenarios'!Y$2</f>
        <v>1.4188583437379485</v>
      </c>
    </row>
    <row r="8" spans="1:25" x14ac:dyDescent="0.25">
      <c r="A8">
        <v>31</v>
      </c>
      <c r="B8" s="5">
        <f>'[3]Pc, Winter, S1'!B8*Main!$B$8+_xlfn.IFNA(VLOOKUP($A8,'EV Distribution'!$A$2:$B$11,2),0)*'EV Scenarios'!B$2</f>
        <v>0.34145526190554937</v>
      </c>
      <c r="C8" s="5">
        <f>'[3]Pc, Winter, S1'!C8*Main!$B$8+_xlfn.IFNA(VLOOKUP($A8,'EV Distribution'!$A$2:$B$11,2),0)*'EV Scenarios'!C$2</f>
        <v>0.33897035417741034</v>
      </c>
      <c r="D8" s="5">
        <f>'[3]Pc, Winter, S1'!D8*Main!$B$8+_xlfn.IFNA(VLOOKUP($A8,'EV Distribution'!$A$2:$B$11,2),0)*'EV Scenarios'!D$2</f>
        <v>0.31554960161406953</v>
      </c>
      <c r="E8" s="5">
        <f>'[3]Pc, Winter, S1'!E8*Main!$B$8+_xlfn.IFNA(VLOOKUP($A8,'EV Distribution'!$A$2:$B$11,2),0)*'EV Scenarios'!E$2</f>
        <v>0.30546376475000003</v>
      </c>
      <c r="F8" s="5">
        <f>'[3]Pc, Winter, S1'!F8*Main!$B$8+_xlfn.IFNA(VLOOKUP($A8,'EV Distribution'!$A$2:$B$11,2),0)*'EV Scenarios'!F$2</f>
        <v>0.27676633339153589</v>
      </c>
      <c r="G8" s="5">
        <f>'[3]Pc, Winter, S1'!G8*Main!$B$8+_xlfn.IFNA(VLOOKUP($A8,'EV Distribution'!$A$2:$B$11,2),0)*'EV Scenarios'!G$2</f>
        <v>0.26774156579708519</v>
      </c>
      <c r="H8" s="5">
        <f>'[3]Pc, Winter, S1'!H8*Main!$B$8+_xlfn.IFNA(VLOOKUP($A8,'EV Distribution'!$A$2:$B$11,2),0)*'EV Scenarios'!H$2</f>
        <v>0.29495121747477582</v>
      </c>
      <c r="I8" s="5">
        <f>'[3]Pc, Winter, S1'!I8*Main!$B$8+_xlfn.IFNA(VLOOKUP($A8,'EV Distribution'!$A$2:$B$11,2),0)*'EV Scenarios'!I$2</f>
        <v>0.19927502300616592</v>
      </c>
      <c r="J8" s="5">
        <f>'[3]Pc, Winter, S1'!J8*Main!$B$8+_xlfn.IFNA(VLOOKUP($A8,'EV Distribution'!$A$2:$B$11,2),0)*'EV Scenarios'!J$2</f>
        <v>0.23217327922897987</v>
      </c>
      <c r="K8" s="5">
        <f>'[3]Pc, Winter, S1'!K8*Main!$B$8+_xlfn.IFNA(VLOOKUP($A8,'EV Distribution'!$A$2:$B$11,2),0)*'EV Scenarios'!K$2</f>
        <v>0.25808404036547083</v>
      </c>
      <c r="L8" s="5">
        <f>'[3]Pc, Winter, S1'!L8*Main!$B$8+_xlfn.IFNA(VLOOKUP($A8,'EV Distribution'!$A$2:$B$11,2),0)*'EV Scenarios'!L$2</f>
        <v>0.24370510499131165</v>
      </c>
      <c r="M8" s="5">
        <f>'[3]Pc, Winter, S1'!M8*Main!$B$8+_xlfn.IFNA(VLOOKUP($A8,'EV Distribution'!$A$2:$B$11,2),0)*'EV Scenarios'!M$2</f>
        <v>0.23871932107006727</v>
      </c>
      <c r="N8" s="5">
        <f>'[3]Pc, Winter, S1'!N8*Main!$B$8+_xlfn.IFNA(VLOOKUP($A8,'EV Distribution'!$A$2:$B$11,2),0)*'EV Scenarios'!N$2</f>
        <v>0.24843470953839686</v>
      </c>
      <c r="O8" s="5">
        <f>'[3]Pc, Winter, S1'!O8*Main!$B$8+_xlfn.IFNA(VLOOKUP($A8,'EV Distribution'!$A$2:$B$11,2),0)*'EV Scenarios'!O$2</f>
        <v>0.26568223602017937</v>
      </c>
      <c r="P8" s="5">
        <f>'[3]Pc, Winter, S1'!P8*Main!$B$8+_xlfn.IFNA(VLOOKUP($A8,'EV Distribution'!$A$2:$B$11,2),0)*'EV Scenarios'!P$2</f>
        <v>0.26775084488789236</v>
      </c>
      <c r="Q8" s="5">
        <f>'[3]Pc, Winter, S1'!Q8*Main!$B$8+_xlfn.IFNA(VLOOKUP($A8,'EV Distribution'!$A$2:$B$11,2),0)*'EV Scenarios'!Q$2</f>
        <v>0.26671675023094171</v>
      </c>
      <c r="R8" s="5">
        <f>'[3]Pc, Winter, S1'!R8*Main!$B$8+_xlfn.IFNA(VLOOKUP($A8,'EV Distribution'!$A$2:$B$11,2),0)*'EV Scenarios'!R$2</f>
        <v>0.25590767787051572</v>
      </c>
      <c r="S8" s="5">
        <f>'[3]Pc, Winter, S1'!S8*Main!$B$8+_xlfn.IFNA(VLOOKUP($A8,'EV Distribution'!$A$2:$B$11,2),0)*'EV Scenarios'!S$2</f>
        <v>0.26583396188565023</v>
      </c>
      <c r="T8" s="5">
        <f>'[3]Pc, Winter, S1'!T8*Main!$B$8+_xlfn.IFNA(VLOOKUP($A8,'EV Distribution'!$A$2:$B$11,2),0)*'EV Scenarios'!T$2</f>
        <v>0.21999773364630043</v>
      </c>
      <c r="U8" s="5">
        <f>'[3]Pc, Winter, S1'!U8*Main!$B$8+_xlfn.IFNA(VLOOKUP($A8,'EV Distribution'!$A$2:$B$11,2),0)*'EV Scenarios'!U$2</f>
        <v>0.17981876458604262</v>
      </c>
      <c r="V8" s="5">
        <f>'[3]Pc, Winter, S1'!V8*Main!$B$8+_xlfn.IFNA(VLOOKUP($A8,'EV Distribution'!$A$2:$B$11,2),0)*'EV Scenarios'!V$2</f>
        <v>0.19170941909164799</v>
      </c>
      <c r="W8" s="5">
        <f>'[3]Pc, Winter, S1'!W8*Main!$B$8+_xlfn.IFNA(VLOOKUP($A8,'EV Distribution'!$A$2:$B$11,2),0)*'EV Scenarios'!W$2</f>
        <v>0.18222616591619956</v>
      </c>
      <c r="X8" s="5">
        <f>'[3]Pc, Winter, S1'!X8*Main!$B$8+_xlfn.IFNA(VLOOKUP($A8,'EV Distribution'!$A$2:$B$11,2),0)*'EV Scenarios'!X$2</f>
        <v>0.29818392433239915</v>
      </c>
      <c r="Y8" s="5">
        <f>'[3]Pc, Winter, S1'!Y8*Main!$B$8+_xlfn.IFNA(VLOOKUP($A8,'EV Distribution'!$A$2:$B$11,2),0)*'EV Scenarios'!Y$2</f>
        <v>0.31663631719478702</v>
      </c>
    </row>
    <row r="9" spans="1:25" x14ac:dyDescent="0.25">
      <c r="A9">
        <v>43</v>
      </c>
      <c r="B9" s="5">
        <f>'[3]Pc, Winter, S1'!B9*Main!$B$8+_xlfn.IFNA(VLOOKUP($A9,'EV Distribution'!$A$2:$B$11,2),0)*'EV Scenarios'!B$2</f>
        <v>0.26930026683912556</v>
      </c>
      <c r="C9" s="5">
        <f>'[3]Pc, Winter, S1'!C9*Main!$B$8+_xlfn.IFNA(VLOOKUP($A9,'EV Distribution'!$A$2:$B$11,2),0)*'EV Scenarios'!C$2</f>
        <v>0.26955882776821749</v>
      </c>
      <c r="D9" s="5">
        <f>'[3]Pc, Winter, S1'!D9*Main!$B$8+_xlfn.IFNA(VLOOKUP($A9,'EV Distribution'!$A$2:$B$11,2),0)*'EV Scenarios'!D$2</f>
        <v>0.23502103266984306</v>
      </c>
      <c r="E9" s="5">
        <f>'[3]Pc, Winter, S1'!E9*Main!$B$8+_xlfn.IFNA(VLOOKUP($A9,'EV Distribution'!$A$2:$B$11,2),0)*'EV Scenarios'!E$2</f>
        <v>0.22355147669534756</v>
      </c>
      <c r="F9" s="5">
        <f>'[3]Pc, Winter, S1'!F9*Main!$B$8+_xlfn.IFNA(VLOOKUP($A9,'EV Distribution'!$A$2:$B$11,2),0)*'EV Scenarios'!F$2</f>
        <v>0.19686955307286996</v>
      </c>
      <c r="G9" s="5">
        <f>'[3]Pc, Winter, S1'!G9*Main!$B$8+_xlfn.IFNA(VLOOKUP($A9,'EV Distribution'!$A$2:$B$11,2),0)*'EV Scenarios'!G$2</f>
        <v>0.19659527026961882</v>
      </c>
      <c r="H9" s="5">
        <f>'[3]Pc, Winter, S1'!H9*Main!$B$8+_xlfn.IFNA(VLOOKUP($A9,'EV Distribution'!$A$2:$B$11,2),0)*'EV Scenarios'!H$2</f>
        <v>0.23129519570263452</v>
      </c>
      <c r="I9" s="5">
        <f>'[3]Pc, Winter, S1'!I9*Main!$B$8+_xlfn.IFNA(VLOOKUP($A9,'EV Distribution'!$A$2:$B$11,2),0)*'EV Scenarios'!I$2</f>
        <v>0.1312895174293722</v>
      </c>
      <c r="J9" s="5">
        <f>'[3]Pc, Winter, S1'!J9*Main!$B$8+_xlfn.IFNA(VLOOKUP($A9,'EV Distribution'!$A$2:$B$11,2),0)*'EV Scenarios'!J$2</f>
        <v>0.14982525299271301</v>
      </c>
      <c r="K9" s="5">
        <f>'[3]Pc, Winter, S1'!K9*Main!$B$8+_xlfn.IFNA(VLOOKUP($A9,'EV Distribution'!$A$2:$B$11,2),0)*'EV Scenarios'!K$2</f>
        <v>0.17164890715695064</v>
      </c>
      <c r="L9" s="5">
        <f>'[3]Pc, Winter, S1'!L9*Main!$B$8+_xlfn.IFNA(VLOOKUP($A9,'EV Distribution'!$A$2:$B$11,2),0)*'EV Scenarios'!L$2</f>
        <v>0.15431094399943948</v>
      </c>
      <c r="M9" s="5">
        <f>'[3]Pc, Winter, S1'!M9*Main!$B$8+_xlfn.IFNA(VLOOKUP($A9,'EV Distribution'!$A$2:$B$11,2),0)*'EV Scenarios'!M$2</f>
        <v>0.15704720866760091</v>
      </c>
      <c r="N9" s="5">
        <f>'[3]Pc, Winter, S1'!N9*Main!$B$8+_xlfn.IFNA(VLOOKUP($A9,'EV Distribution'!$A$2:$B$11,2),0)*'EV Scenarios'!N$2</f>
        <v>0.15233824345375557</v>
      </c>
      <c r="O9" s="5">
        <f>'[3]Pc, Winter, S1'!O9*Main!$B$8+_xlfn.IFNA(VLOOKUP($A9,'EV Distribution'!$A$2:$B$11,2),0)*'EV Scenarios'!O$2</f>
        <v>0.1736978391746076</v>
      </c>
      <c r="P9" s="5">
        <f>'[3]Pc, Winter, S1'!P9*Main!$B$8+_xlfn.IFNA(VLOOKUP($A9,'EV Distribution'!$A$2:$B$11,2),0)*'EV Scenarios'!P$2</f>
        <v>0.1722389556855381</v>
      </c>
      <c r="Q9" s="5">
        <f>'[3]Pc, Winter, S1'!Q9*Main!$B$8+_xlfn.IFNA(VLOOKUP($A9,'EV Distribution'!$A$2:$B$11,2),0)*'EV Scenarios'!Q$2</f>
        <v>0.17386377219702914</v>
      </c>
      <c r="R9" s="5">
        <f>'[3]Pc, Winter, S1'!R9*Main!$B$8+_xlfn.IFNA(VLOOKUP($A9,'EV Distribution'!$A$2:$B$11,2),0)*'EV Scenarios'!R$2</f>
        <v>0.16218467716423765</v>
      </c>
      <c r="S9" s="5">
        <f>'[3]Pc, Winter, S1'!S9*Main!$B$8+_xlfn.IFNA(VLOOKUP($A9,'EV Distribution'!$A$2:$B$11,2),0)*'EV Scenarios'!S$2</f>
        <v>0.18674343212443945</v>
      </c>
      <c r="T9" s="5">
        <f>'[3]Pc, Winter, S1'!T9*Main!$B$8+_xlfn.IFNA(VLOOKUP($A9,'EV Distribution'!$A$2:$B$11,2),0)*'EV Scenarios'!T$2</f>
        <v>0.14852915352606502</v>
      </c>
      <c r="U9" s="5">
        <f>'[3]Pc, Winter, S1'!U9*Main!$B$8+_xlfn.IFNA(VLOOKUP($A9,'EV Distribution'!$A$2:$B$11,2),0)*'EV Scenarios'!U$2</f>
        <v>0.1461839371278027</v>
      </c>
      <c r="V9" s="5">
        <f>'[3]Pc, Winter, S1'!V9*Main!$B$8+_xlfn.IFNA(VLOOKUP($A9,'EV Distribution'!$A$2:$B$11,2),0)*'EV Scenarios'!V$2</f>
        <v>0.153345185588565</v>
      </c>
      <c r="W9" s="5">
        <f>'[3]Pc, Winter, S1'!W9*Main!$B$8+_xlfn.IFNA(VLOOKUP($A9,'EV Distribution'!$A$2:$B$11,2),0)*'EV Scenarios'!W$2</f>
        <v>0.14396572357118836</v>
      </c>
      <c r="X9" s="5">
        <f>'[3]Pc, Winter, S1'!X9*Main!$B$8+_xlfn.IFNA(VLOOKUP($A9,'EV Distribution'!$A$2:$B$11,2),0)*'EV Scenarios'!X$2</f>
        <v>0.24465177229596413</v>
      </c>
      <c r="Y9" s="5">
        <f>'[3]Pc, Winter, S1'!Y9*Main!$B$8+_xlfn.IFNA(VLOOKUP($A9,'EV Distribution'!$A$2:$B$11,2),0)*'EV Scenarios'!Y$2</f>
        <v>0.26714965363256726</v>
      </c>
    </row>
    <row r="10" spans="1:25" x14ac:dyDescent="0.25">
      <c r="A10">
        <v>44</v>
      </c>
      <c r="B10" s="5">
        <f>'[3]Pc, Winter, S1'!B10*Main!$B$8+_xlfn.IFNA(VLOOKUP($A10,'EV Distribution'!$A$2:$B$11,2),0)*'EV Scenarios'!B$2</f>
        <v>0.27722645972449556</v>
      </c>
      <c r="C10" s="5">
        <f>'[3]Pc, Winter, S1'!C10*Main!$B$8+_xlfn.IFNA(VLOOKUP($A10,'EV Distribution'!$A$2:$B$11,2),0)*'EV Scenarios'!C$2</f>
        <v>0.27683833394058299</v>
      </c>
      <c r="D10" s="5">
        <f>'[3]Pc, Winter, S1'!D10*Main!$B$8+_xlfn.IFNA(VLOOKUP($A10,'EV Distribution'!$A$2:$B$11,2),0)*'EV Scenarios'!D$2</f>
        <v>0.25019089424467489</v>
      </c>
      <c r="E10" s="5">
        <f>'[3]Pc, Winter, S1'!E10*Main!$B$8+_xlfn.IFNA(VLOOKUP($A10,'EV Distribution'!$A$2:$B$11,2),0)*'EV Scenarios'!E$2</f>
        <v>0.24116237173122201</v>
      </c>
      <c r="F10" s="5">
        <f>'[3]Pc, Winter, S1'!F10*Main!$B$8+_xlfn.IFNA(VLOOKUP($A10,'EV Distribution'!$A$2:$B$11,2),0)*'EV Scenarios'!F$2</f>
        <v>0.21112273959248878</v>
      </c>
      <c r="G10" s="5">
        <f>'[3]Pc, Winter, S1'!G10*Main!$B$8+_xlfn.IFNA(VLOOKUP($A10,'EV Distribution'!$A$2:$B$11,2),0)*'EV Scenarios'!G$2</f>
        <v>0.20602508609136772</v>
      </c>
      <c r="H10" s="5">
        <f>'[3]Pc, Winter, S1'!H10*Main!$B$8+_xlfn.IFNA(VLOOKUP($A10,'EV Distribution'!$A$2:$B$11,2),0)*'EV Scenarios'!H$2</f>
        <v>0.23059174072785876</v>
      </c>
      <c r="I10" s="5">
        <f>'[3]Pc, Winter, S1'!I10*Main!$B$8+_xlfn.IFNA(VLOOKUP($A10,'EV Distribution'!$A$2:$B$11,2),0)*'EV Scenarios'!I$2</f>
        <v>0.11225433529119955</v>
      </c>
      <c r="J10" s="5">
        <f>'[3]Pc, Winter, S1'!J10*Main!$B$8+_xlfn.IFNA(VLOOKUP($A10,'EV Distribution'!$A$2:$B$11,2),0)*'EV Scenarios'!J$2</f>
        <v>0.10633047877830716</v>
      </c>
      <c r="K10" s="5">
        <f>'[3]Pc, Winter, S1'!K10*Main!$B$8+_xlfn.IFNA(VLOOKUP($A10,'EV Distribution'!$A$2:$B$11,2),0)*'EV Scenarios'!K$2</f>
        <v>0.134023374797926</v>
      </c>
      <c r="L10" s="5">
        <f>'[3]Pc, Winter, S1'!L10*Main!$B$8+_xlfn.IFNA(VLOOKUP($A10,'EV Distribution'!$A$2:$B$11,2),0)*'EV Scenarios'!L$2</f>
        <v>0.11946672688256724</v>
      </c>
      <c r="M10" s="5">
        <f>'[3]Pc, Winter, S1'!M10*Main!$B$8+_xlfn.IFNA(VLOOKUP($A10,'EV Distribution'!$A$2:$B$11,2),0)*'EV Scenarios'!M$2</f>
        <v>0.12339730217348654</v>
      </c>
      <c r="N10" s="5">
        <f>'[3]Pc, Winter, S1'!N10*Main!$B$8+_xlfn.IFNA(VLOOKUP($A10,'EV Distribution'!$A$2:$B$11,2),0)*'EV Scenarios'!N$2</f>
        <v>0.11693072489714125</v>
      </c>
      <c r="O10" s="5">
        <f>'[3]Pc, Winter, S1'!O10*Main!$B$8+_xlfn.IFNA(VLOOKUP($A10,'EV Distribution'!$A$2:$B$11,2),0)*'EV Scenarios'!O$2</f>
        <v>0.11633832984276907</v>
      </c>
      <c r="P10" s="5">
        <f>'[3]Pc, Winter, S1'!P10*Main!$B$8+_xlfn.IFNA(VLOOKUP($A10,'EV Distribution'!$A$2:$B$11,2),0)*'EV Scenarios'!P$2</f>
        <v>0.11342248621188342</v>
      </c>
      <c r="Q10" s="5">
        <f>'[3]Pc, Winter, S1'!Q10*Main!$B$8+_xlfn.IFNA(VLOOKUP($A10,'EV Distribution'!$A$2:$B$11,2),0)*'EV Scenarios'!Q$2</f>
        <v>0.11727122068637891</v>
      </c>
      <c r="R10" s="5">
        <f>'[3]Pc, Winter, S1'!R10*Main!$B$8+_xlfn.IFNA(VLOOKUP($A10,'EV Distribution'!$A$2:$B$11,2),0)*'EV Scenarios'!R$2</f>
        <v>0.10369528562163677</v>
      </c>
      <c r="S10" s="5">
        <f>'[3]Pc, Winter, S1'!S10*Main!$B$8+_xlfn.IFNA(VLOOKUP($A10,'EV Distribution'!$A$2:$B$11,2),0)*'EV Scenarios'!S$2</f>
        <v>0.13078090786434976</v>
      </c>
      <c r="T10" s="5">
        <f>'[3]Pc, Winter, S1'!T10*Main!$B$8+_xlfn.IFNA(VLOOKUP($A10,'EV Distribution'!$A$2:$B$11,2),0)*'EV Scenarios'!T$2</f>
        <v>0.10444558855689462</v>
      </c>
      <c r="U10" s="5">
        <f>'[3]Pc, Winter, S1'!U10*Main!$B$8+_xlfn.IFNA(VLOOKUP($A10,'EV Distribution'!$A$2:$B$11,2),0)*'EV Scenarios'!U$2</f>
        <v>9.7407302281950686E-2</v>
      </c>
      <c r="V10" s="5">
        <f>'[3]Pc, Winter, S1'!V10*Main!$B$8+_xlfn.IFNA(VLOOKUP($A10,'EV Distribution'!$A$2:$B$11,2),0)*'EV Scenarios'!V$2</f>
        <v>0.10717205758408072</v>
      </c>
      <c r="W10" s="5">
        <f>'[3]Pc, Winter, S1'!W10*Main!$B$8+_xlfn.IFNA(VLOOKUP($A10,'EV Distribution'!$A$2:$B$11,2),0)*'EV Scenarios'!W$2</f>
        <v>0.10254496806025784</v>
      </c>
      <c r="X10" s="5">
        <f>'[3]Pc, Winter, S1'!X10*Main!$B$8+_xlfn.IFNA(VLOOKUP($A10,'EV Distribution'!$A$2:$B$11,2),0)*'EV Scenarios'!X$2</f>
        <v>0.21449185839153589</v>
      </c>
      <c r="Y10" s="5">
        <f>'[3]Pc, Winter, S1'!Y10*Main!$B$8+_xlfn.IFNA(VLOOKUP($A10,'EV Distribution'!$A$2:$B$11,2),0)*'EV Scenarios'!Y$2</f>
        <v>0.23560368767544843</v>
      </c>
    </row>
    <row r="11" spans="1:25" x14ac:dyDescent="0.25">
      <c r="A11">
        <v>45</v>
      </c>
      <c r="B11" s="5">
        <f>'[3]Pc, Winter, S1'!B11*Main!$B$8+_xlfn.IFNA(VLOOKUP($A11,'EV Distribution'!$A$2:$B$11,2),0)*'EV Scenarios'!B$2</f>
        <v>0.20078402802690584</v>
      </c>
      <c r="C11" s="5">
        <f>'[3]Pc, Winter, S1'!C11*Main!$B$8+_xlfn.IFNA(VLOOKUP($A11,'EV Distribution'!$A$2:$B$11,2),0)*'EV Scenarios'!C$2</f>
        <v>0.20310202802690583</v>
      </c>
      <c r="D11" s="5">
        <f>'[3]Pc, Winter, S1'!D11*Main!$B$8+_xlfn.IFNA(VLOOKUP($A11,'EV Distribution'!$A$2:$B$11,2),0)*'EV Scenarios'!D$2</f>
        <v>0.17364702802690582</v>
      </c>
      <c r="E11" s="5">
        <f>'[3]Pc, Winter, S1'!E11*Main!$B$8+_xlfn.IFNA(VLOOKUP($A11,'EV Distribution'!$A$2:$B$11,2),0)*'EV Scenarios'!E$2</f>
        <v>0.16384002802690584</v>
      </c>
      <c r="F11" s="5">
        <f>'[3]Pc, Winter, S1'!F11*Main!$B$8+_xlfn.IFNA(VLOOKUP($A11,'EV Distribution'!$A$2:$B$11,2),0)*'EV Scenarios'!F$2</f>
        <v>0.13668802802690583</v>
      </c>
      <c r="G11" s="5">
        <f>'[3]Pc, Winter, S1'!G11*Main!$B$8+_xlfn.IFNA(VLOOKUP($A11,'EV Distribution'!$A$2:$B$11,2),0)*'EV Scenarios'!G$2</f>
        <v>0.12962102802690581</v>
      </c>
      <c r="H11" s="5">
        <f>'[3]Pc, Winter, S1'!H11*Main!$B$8+_xlfn.IFNA(VLOOKUP($A11,'EV Distribution'!$A$2:$B$11,2),0)*'EV Scenarios'!H$2</f>
        <v>0.15585502802690582</v>
      </c>
      <c r="I11" s="5">
        <f>'[3]Pc, Winter, S1'!I11*Main!$B$8+_xlfn.IFNA(VLOOKUP($A11,'EV Distribution'!$A$2:$B$11,2),0)*'EV Scenarios'!I$2</f>
        <v>3.4736028026905827E-2</v>
      </c>
      <c r="J11" s="5">
        <f>'[3]Pc, Winter, S1'!J11*Main!$B$8+_xlfn.IFNA(VLOOKUP($A11,'EV Distribution'!$A$2:$B$11,2),0)*'EV Scenarios'!J$2</f>
        <v>3.2478028026905831E-2</v>
      </c>
      <c r="K11" s="5">
        <f>'[3]Pc, Winter, S1'!K11*Main!$B$8+_xlfn.IFNA(VLOOKUP($A11,'EV Distribution'!$A$2:$B$11,2),0)*'EV Scenarios'!K$2</f>
        <v>4.1627028026905828E-2</v>
      </c>
      <c r="L11" s="5">
        <f>'[3]Pc, Winter, S1'!L11*Main!$B$8+_xlfn.IFNA(VLOOKUP($A11,'EV Distribution'!$A$2:$B$11,2),0)*'EV Scenarios'!L$2</f>
        <v>2.8066028026905828E-2</v>
      </c>
      <c r="M11" s="5">
        <f>'[3]Pc, Winter, S1'!M11*Main!$B$8+_xlfn.IFNA(VLOOKUP($A11,'EV Distribution'!$A$2:$B$11,2),0)*'EV Scenarios'!M$2</f>
        <v>2.8398028026905831E-2</v>
      </c>
      <c r="N11" s="5">
        <f>'[3]Pc, Winter, S1'!N11*Main!$B$8+_xlfn.IFNA(VLOOKUP($A11,'EV Distribution'!$A$2:$B$11,2),0)*'EV Scenarios'!N$2</f>
        <v>3.9215028026905831E-2</v>
      </c>
      <c r="O11" s="5">
        <f>'[3]Pc, Winter, S1'!O11*Main!$B$8+_xlfn.IFNA(VLOOKUP($A11,'EV Distribution'!$A$2:$B$11,2),0)*'EV Scenarios'!O$2</f>
        <v>5.7093028026905829E-2</v>
      </c>
      <c r="P11" s="5">
        <f>'[3]Pc, Winter, S1'!P11*Main!$B$8+_xlfn.IFNA(VLOOKUP($A11,'EV Distribution'!$A$2:$B$11,2),0)*'EV Scenarios'!P$2</f>
        <v>5.5614028026905828E-2</v>
      </c>
      <c r="Q11" s="5">
        <f>'[3]Pc, Winter, S1'!Q11*Main!$B$8+_xlfn.IFNA(VLOOKUP($A11,'EV Distribution'!$A$2:$B$11,2),0)*'EV Scenarios'!Q$2</f>
        <v>5.7674028026905827E-2</v>
      </c>
      <c r="R11" s="5">
        <f>'[3]Pc, Winter, S1'!R11*Main!$B$8+_xlfn.IFNA(VLOOKUP($A11,'EV Distribution'!$A$2:$B$11,2),0)*'EV Scenarios'!R$2</f>
        <v>4.439702802690583E-2</v>
      </c>
      <c r="S11" s="5">
        <f>'[3]Pc, Winter, S1'!S11*Main!$B$8+_xlfn.IFNA(VLOOKUP($A11,'EV Distribution'!$A$2:$B$11,2),0)*'EV Scenarios'!S$2</f>
        <v>7.2427028026905843E-2</v>
      </c>
      <c r="T11" s="5">
        <f>'[3]Pc, Winter, S1'!T11*Main!$B$8+_xlfn.IFNA(VLOOKUP($A11,'EV Distribution'!$A$2:$B$11,2),0)*'EV Scenarios'!T$2</f>
        <v>4.5705028026905826E-2</v>
      </c>
      <c r="U11" s="5">
        <f>'[3]Pc, Winter, S1'!U11*Main!$B$8+_xlfn.IFNA(VLOOKUP($A11,'EV Distribution'!$A$2:$B$11,2),0)*'EV Scenarios'!U$2</f>
        <v>3.8564028026905832E-2</v>
      </c>
      <c r="V11" s="5">
        <f>'[3]Pc, Winter, S1'!V11*Main!$B$8+_xlfn.IFNA(VLOOKUP($A11,'EV Distribution'!$A$2:$B$11,2),0)*'EV Scenarios'!V$2</f>
        <v>5.1556028026905829E-2</v>
      </c>
      <c r="W11" s="5">
        <f>'[3]Pc, Winter, S1'!W11*Main!$B$8+_xlfn.IFNA(VLOOKUP($A11,'EV Distribution'!$A$2:$B$11,2),0)*'EV Scenarios'!W$2</f>
        <v>4.1131028026905832E-2</v>
      </c>
      <c r="X11" s="5">
        <f>'[3]Pc, Winter, S1'!X11*Main!$B$8+_xlfn.IFNA(VLOOKUP($A11,'EV Distribution'!$A$2:$B$11,2),0)*'EV Scenarios'!X$2</f>
        <v>0.15444402802690585</v>
      </c>
      <c r="Y11" s="5">
        <f>'[3]Pc, Winter, S1'!Y11*Main!$B$8+_xlfn.IFNA(VLOOKUP($A11,'EV Distribution'!$A$2:$B$11,2),0)*'EV Scenarios'!Y$2</f>
        <v>0.17845602802690583</v>
      </c>
    </row>
    <row r="12" spans="1:25" x14ac:dyDescent="0.25">
      <c r="A12">
        <v>46</v>
      </c>
      <c r="B12" s="5">
        <f>'[3]Pc, Winter, S1'!B12*Main!$B$8+_xlfn.IFNA(VLOOKUP($A12,'EV Distribution'!$A$2:$B$11,2),0)*'EV Scenarios'!B$2</f>
        <v>0.21602755679540361</v>
      </c>
      <c r="C12" s="5">
        <f>'[3]Pc, Winter, S1'!C12*Main!$B$8+_xlfn.IFNA(VLOOKUP($A12,'EV Distribution'!$A$2:$B$11,2),0)*'EV Scenarios'!C$2</f>
        <v>0.21714775070852019</v>
      </c>
      <c r="D12" s="5">
        <f>'[3]Pc, Winter, S1'!D12*Main!$B$8+_xlfn.IFNA(VLOOKUP($A12,'EV Distribution'!$A$2:$B$11,2),0)*'EV Scenarios'!D$2</f>
        <v>0.18725912287387891</v>
      </c>
      <c r="E12" s="5">
        <f>'[3]Pc, Winter, S1'!E12*Main!$B$8+_xlfn.IFNA(VLOOKUP($A12,'EV Distribution'!$A$2:$B$11,2),0)*'EV Scenarios'!E$2</f>
        <v>0.17742152571496639</v>
      </c>
      <c r="F12" s="5">
        <f>'[3]Pc, Winter, S1'!F12*Main!$B$8+_xlfn.IFNA(VLOOKUP($A12,'EV Distribution'!$A$2:$B$11,2),0)*'EV Scenarios'!F$2</f>
        <v>0.15022977594030271</v>
      </c>
      <c r="G12" s="5">
        <f>'[3]Pc, Winter, S1'!G12*Main!$B$8+_xlfn.IFNA(VLOOKUP($A12,'EV Distribution'!$A$2:$B$11,2),0)*'EV Scenarios'!G$2</f>
        <v>0.14472892840723092</v>
      </c>
      <c r="H12" s="5">
        <f>'[3]Pc, Winter, S1'!H12*Main!$B$8+_xlfn.IFNA(VLOOKUP($A12,'EV Distribution'!$A$2:$B$11,2),0)*'EV Scenarios'!H$2</f>
        <v>0.17402446024523543</v>
      </c>
      <c r="I12" s="5">
        <f>'[3]Pc, Winter, S1'!I12*Main!$B$8+_xlfn.IFNA(VLOOKUP($A12,'EV Distribution'!$A$2:$B$11,2),0)*'EV Scenarios'!I$2</f>
        <v>5.9474734493273541E-2</v>
      </c>
      <c r="J12" s="5">
        <f>'[3]Pc, Winter, S1'!J12*Main!$B$8+_xlfn.IFNA(VLOOKUP($A12,'EV Distribution'!$A$2:$B$11,2),0)*'EV Scenarios'!J$2</f>
        <v>6.6691810400224219E-2</v>
      </c>
      <c r="K12" s="5">
        <f>'[3]Pc, Winter, S1'!K12*Main!$B$8+_xlfn.IFNA(VLOOKUP($A12,'EV Distribution'!$A$2:$B$11,2),0)*'EV Scenarios'!K$2</f>
        <v>7.4092492050168157E-2</v>
      </c>
      <c r="L12" s="5">
        <f>'[3]Pc, Winter, S1'!L12*Main!$B$8+_xlfn.IFNA(VLOOKUP($A12,'EV Distribution'!$A$2:$B$11,2),0)*'EV Scenarios'!L$2</f>
        <v>5.6339117969450667E-2</v>
      </c>
      <c r="M12" s="5">
        <f>'[3]Pc, Winter, S1'!M12*Main!$B$8+_xlfn.IFNA(VLOOKUP($A12,'EV Distribution'!$A$2:$B$11,2),0)*'EV Scenarios'!M$2</f>
        <v>5.4398292589686092E-2</v>
      </c>
      <c r="N12" s="5">
        <f>'[3]Pc, Winter, S1'!N12*Main!$B$8+_xlfn.IFNA(VLOOKUP($A12,'EV Distribution'!$A$2:$B$11,2),0)*'EV Scenarios'!N$2</f>
        <v>6.3920381820067262E-2</v>
      </c>
      <c r="O12" s="5">
        <f>'[3]Pc, Winter, S1'!O12*Main!$B$8+_xlfn.IFNA(VLOOKUP($A12,'EV Distribution'!$A$2:$B$11,2),0)*'EV Scenarios'!O$2</f>
        <v>8.1576948691423762E-2</v>
      </c>
      <c r="P12" s="5">
        <f>'[3]Pc, Winter, S1'!P12*Main!$B$8+_xlfn.IFNA(VLOOKUP($A12,'EV Distribution'!$A$2:$B$11,2),0)*'EV Scenarios'!P$2</f>
        <v>8.0371449012892379E-2</v>
      </c>
      <c r="Q12" s="5">
        <f>'[3]Pc, Winter, S1'!Q12*Main!$B$8+_xlfn.IFNA(VLOOKUP($A12,'EV Distribution'!$A$2:$B$11,2),0)*'EV Scenarios'!Q$2</f>
        <v>8.1143165120515698E-2</v>
      </c>
      <c r="R12" s="5">
        <f>'[3]Pc, Winter, S1'!R12*Main!$B$8+_xlfn.IFNA(VLOOKUP($A12,'EV Distribution'!$A$2:$B$11,2),0)*'EV Scenarios'!R$2</f>
        <v>6.9343357738228695E-2</v>
      </c>
      <c r="S12" s="5">
        <f>'[3]Pc, Winter, S1'!S12*Main!$B$8+_xlfn.IFNA(VLOOKUP($A12,'EV Distribution'!$A$2:$B$11,2),0)*'EV Scenarios'!S$2</f>
        <v>9.7493187246076252E-2</v>
      </c>
      <c r="T12" s="5">
        <f>'[3]Pc, Winter, S1'!T12*Main!$B$8+_xlfn.IFNA(VLOOKUP($A12,'EV Distribution'!$A$2:$B$11,2),0)*'EV Scenarios'!T$2</f>
        <v>7.1557092952914791E-2</v>
      </c>
      <c r="U12" s="5">
        <f>'[3]Pc, Winter, S1'!U12*Main!$B$8+_xlfn.IFNA(VLOOKUP($A12,'EV Distribution'!$A$2:$B$11,2),0)*'EV Scenarios'!U$2</f>
        <v>6.5306878021580722E-2</v>
      </c>
      <c r="V12" s="5">
        <f>'[3]Pc, Winter, S1'!V12*Main!$B$8+_xlfn.IFNA(VLOOKUP($A12,'EV Distribution'!$A$2:$B$11,2),0)*'EV Scenarios'!V$2</f>
        <v>7.7516616774103139E-2</v>
      </c>
      <c r="W12" s="5">
        <f>'[3]Pc, Winter, S1'!W12*Main!$B$8+_xlfn.IFNA(VLOOKUP($A12,'EV Distribution'!$A$2:$B$11,2),0)*'EV Scenarios'!W$2</f>
        <v>6.423976072505605E-2</v>
      </c>
      <c r="X12" s="5">
        <f>'[3]Pc, Winter, S1'!X12*Main!$B$8+_xlfn.IFNA(VLOOKUP($A12,'EV Distribution'!$A$2:$B$11,2),0)*'EV Scenarios'!X$2</f>
        <v>0.17421447580213006</v>
      </c>
      <c r="Y12" s="5">
        <f>'[3]Pc, Winter, S1'!Y12*Main!$B$8+_xlfn.IFNA(VLOOKUP($A12,'EV Distribution'!$A$2:$B$11,2),0)*'EV Scenarios'!Y$2</f>
        <v>0.19613437159024666</v>
      </c>
    </row>
    <row r="13" spans="1:25" x14ac:dyDescent="0.25">
      <c r="A13">
        <v>48</v>
      </c>
      <c r="B13" s="5">
        <f>'[3]Pc, Winter, S1'!B13*Main!$B$8+_xlfn.IFNA(VLOOKUP($A13,'EV Distribution'!$A$2:$B$11,2),0)*'EV Scenarios'!B$2</f>
        <v>0.19863562443946189</v>
      </c>
      <c r="C13" s="5">
        <f>'[3]Pc, Winter, S1'!C13*Main!$B$8+_xlfn.IFNA(VLOOKUP($A13,'EV Distribution'!$A$2:$B$11,2),0)*'EV Scenarios'!C$2</f>
        <v>0.20095362443946188</v>
      </c>
      <c r="D13" s="5">
        <f>'[3]Pc, Winter, S1'!D13*Main!$B$8+_xlfn.IFNA(VLOOKUP($A13,'EV Distribution'!$A$2:$B$11,2),0)*'EV Scenarios'!D$2</f>
        <v>0.17149862443946187</v>
      </c>
      <c r="E13" s="5">
        <f>'[3]Pc, Winter, S1'!E13*Main!$B$8+_xlfn.IFNA(VLOOKUP($A13,'EV Distribution'!$A$2:$B$11,2),0)*'EV Scenarios'!E$2</f>
        <v>0.16169162443946189</v>
      </c>
      <c r="F13" s="5">
        <f>'[3]Pc, Winter, S1'!F13*Main!$B$8+_xlfn.IFNA(VLOOKUP($A13,'EV Distribution'!$A$2:$B$11,2),0)*'EV Scenarios'!F$2</f>
        <v>0.13453962443946188</v>
      </c>
      <c r="G13" s="5">
        <f>'[3]Pc, Winter, S1'!G13*Main!$B$8+_xlfn.IFNA(VLOOKUP($A13,'EV Distribution'!$A$2:$B$11,2),0)*'EV Scenarios'!G$2</f>
        <v>0.12747262443946186</v>
      </c>
      <c r="H13" s="5">
        <f>'[3]Pc, Winter, S1'!H13*Main!$B$8+_xlfn.IFNA(VLOOKUP($A13,'EV Distribution'!$A$2:$B$11,2),0)*'EV Scenarios'!H$2</f>
        <v>0.15370662443946187</v>
      </c>
      <c r="I13" s="5">
        <f>'[3]Pc, Winter, S1'!I13*Main!$B$8+_xlfn.IFNA(VLOOKUP($A13,'EV Distribution'!$A$2:$B$11,2),0)*'EV Scenarios'!I$2</f>
        <v>3.2587624439461879E-2</v>
      </c>
      <c r="J13" s="5">
        <f>'[3]Pc, Winter, S1'!J13*Main!$B$8+_xlfn.IFNA(VLOOKUP($A13,'EV Distribution'!$A$2:$B$11,2),0)*'EV Scenarios'!J$2</f>
        <v>3.0329624439461883E-2</v>
      </c>
      <c r="K13" s="5">
        <f>'[3]Pc, Winter, S1'!K13*Main!$B$8+_xlfn.IFNA(VLOOKUP($A13,'EV Distribution'!$A$2:$B$11,2),0)*'EV Scenarios'!K$2</f>
        <v>3.947862443946188E-2</v>
      </c>
      <c r="L13" s="5">
        <f>'[3]Pc, Winter, S1'!L13*Main!$B$8+_xlfn.IFNA(VLOOKUP($A13,'EV Distribution'!$A$2:$B$11,2),0)*'EV Scenarios'!L$2</f>
        <v>2.5917624439461884E-2</v>
      </c>
      <c r="M13" s="5">
        <f>'[3]Pc, Winter, S1'!M13*Main!$B$8+_xlfn.IFNA(VLOOKUP($A13,'EV Distribution'!$A$2:$B$11,2),0)*'EV Scenarios'!M$2</f>
        <v>2.6249624439461886E-2</v>
      </c>
      <c r="N13" s="5">
        <f>'[3]Pc, Winter, S1'!N13*Main!$B$8+_xlfn.IFNA(VLOOKUP($A13,'EV Distribution'!$A$2:$B$11,2),0)*'EV Scenarios'!N$2</f>
        <v>3.7066624439461883E-2</v>
      </c>
      <c r="O13" s="5">
        <f>'[3]Pc, Winter, S1'!O13*Main!$B$8+_xlfn.IFNA(VLOOKUP($A13,'EV Distribution'!$A$2:$B$11,2),0)*'EV Scenarios'!O$2</f>
        <v>5.4944624439461881E-2</v>
      </c>
      <c r="P13" s="5">
        <f>'[3]Pc, Winter, S1'!P13*Main!$B$8+_xlfn.IFNA(VLOOKUP($A13,'EV Distribution'!$A$2:$B$11,2),0)*'EV Scenarios'!P$2</f>
        <v>5.346562443946188E-2</v>
      </c>
      <c r="Q13" s="5">
        <f>'[3]Pc, Winter, S1'!Q13*Main!$B$8+_xlfn.IFNA(VLOOKUP($A13,'EV Distribution'!$A$2:$B$11,2),0)*'EV Scenarios'!Q$2</f>
        <v>5.5525624439461879E-2</v>
      </c>
      <c r="R13" s="5">
        <f>'[3]Pc, Winter, S1'!R13*Main!$B$8+_xlfn.IFNA(VLOOKUP($A13,'EV Distribution'!$A$2:$B$11,2),0)*'EV Scenarios'!R$2</f>
        <v>4.2248624439461882E-2</v>
      </c>
      <c r="S13" s="5">
        <f>'[3]Pc, Winter, S1'!S13*Main!$B$8+_xlfn.IFNA(VLOOKUP($A13,'EV Distribution'!$A$2:$B$11,2),0)*'EV Scenarios'!S$2</f>
        <v>7.0278624439461895E-2</v>
      </c>
      <c r="T13" s="5">
        <f>'[3]Pc, Winter, S1'!T13*Main!$B$8+_xlfn.IFNA(VLOOKUP($A13,'EV Distribution'!$A$2:$B$11,2),0)*'EV Scenarios'!T$2</f>
        <v>4.3556624439461879E-2</v>
      </c>
      <c r="U13" s="5">
        <f>'[3]Pc, Winter, S1'!U13*Main!$B$8+_xlfn.IFNA(VLOOKUP($A13,'EV Distribution'!$A$2:$B$11,2),0)*'EV Scenarios'!U$2</f>
        <v>3.6415624439461884E-2</v>
      </c>
      <c r="V13" s="5">
        <f>'[3]Pc, Winter, S1'!V13*Main!$B$8+_xlfn.IFNA(VLOOKUP($A13,'EV Distribution'!$A$2:$B$11,2),0)*'EV Scenarios'!V$2</f>
        <v>4.9407624439461881E-2</v>
      </c>
      <c r="W13" s="5">
        <f>'[3]Pc, Winter, S1'!W13*Main!$B$8+_xlfn.IFNA(VLOOKUP($A13,'EV Distribution'!$A$2:$B$11,2),0)*'EV Scenarios'!W$2</f>
        <v>3.8982624439461884E-2</v>
      </c>
      <c r="X13" s="5">
        <f>'[3]Pc, Winter, S1'!X13*Main!$B$8+_xlfn.IFNA(VLOOKUP($A13,'EV Distribution'!$A$2:$B$11,2),0)*'EV Scenarios'!X$2</f>
        <v>0.1522956244394619</v>
      </c>
      <c r="Y13" s="5">
        <f>'[3]Pc, Winter, S1'!Y13*Main!$B$8+_xlfn.IFNA(VLOOKUP($A13,'EV Distribution'!$A$2:$B$11,2),0)*'EV Scenarios'!Y$2</f>
        <v>0.17630762443946188</v>
      </c>
    </row>
    <row r="14" spans="1:25" x14ac:dyDescent="0.25">
      <c r="A14">
        <v>60</v>
      </c>
      <c r="B14" s="5">
        <f>'[3]Pc, Winter, S1'!B14*Main!$B$8+_xlfn.IFNA(VLOOKUP($A14,'EV Distribution'!$A$2:$B$11,2),0)*'EV Scenarios'!B$2</f>
        <v>0.19739909897869956</v>
      </c>
      <c r="C14" s="5">
        <f>'[3]Pc, Winter, S1'!C14*Main!$B$8+_xlfn.IFNA(VLOOKUP($A14,'EV Distribution'!$A$2:$B$11,2),0)*'EV Scenarios'!C$2</f>
        <v>0.19979893326541481</v>
      </c>
      <c r="D14" s="5">
        <f>'[3]Pc, Winter, S1'!D14*Main!$B$8+_xlfn.IFNA(VLOOKUP($A14,'EV Distribution'!$A$2:$B$11,2),0)*'EV Scenarios'!D$2</f>
        <v>0.17018901017376681</v>
      </c>
      <c r="E14" s="5">
        <f>'[3]Pc, Winter, S1'!E14*Main!$B$8+_xlfn.IFNA(VLOOKUP($A14,'EV Distribution'!$A$2:$B$11,2),0)*'EV Scenarios'!E$2</f>
        <v>0.16034600000000002</v>
      </c>
      <c r="F14" s="5">
        <f>'[3]Pc, Winter, S1'!F14*Main!$B$8+_xlfn.IFNA(VLOOKUP($A14,'EV Distribution'!$A$2:$B$11,2),0)*'EV Scenarios'!F$2</f>
        <v>0.13412386239013455</v>
      </c>
      <c r="G14" s="5">
        <f>'[3]Pc, Winter, S1'!G14*Main!$B$8+_xlfn.IFNA(VLOOKUP($A14,'EV Distribution'!$A$2:$B$11,2),0)*'EV Scenarios'!G$2</f>
        <v>0.12818853828811658</v>
      </c>
      <c r="H14" s="5">
        <f>'[3]Pc, Winter, S1'!H14*Main!$B$8+_xlfn.IFNA(VLOOKUP($A14,'EV Distribution'!$A$2:$B$11,2),0)*'EV Scenarios'!H$2</f>
        <v>0.15666676699439461</v>
      </c>
      <c r="I14" s="5">
        <f>'[3]Pc, Winter, S1'!I14*Main!$B$8+_xlfn.IFNA(VLOOKUP($A14,'EV Distribution'!$A$2:$B$11,2),0)*'EV Scenarios'!I$2</f>
        <v>3.796271874971973E-2</v>
      </c>
      <c r="J14" s="5">
        <f>'[3]Pc, Winter, S1'!J14*Main!$B$8+_xlfn.IFNA(VLOOKUP($A14,'EV Distribution'!$A$2:$B$11,2),0)*'EV Scenarios'!J$2</f>
        <v>3.734030012415919E-2</v>
      </c>
      <c r="K14" s="5">
        <f>'[3]Pc, Winter, S1'!K14*Main!$B$8+_xlfn.IFNA(VLOOKUP($A14,'EV Distribution'!$A$2:$B$11,2),0)*'EV Scenarios'!K$2</f>
        <v>4.6988150892376679E-2</v>
      </c>
      <c r="L14" s="5">
        <f>'[3]Pc, Winter, S1'!L14*Main!$B$8+_xlfn.IFNA(VLOOKUP($A14,'EV Distribution'!$A$2:$B$11,2),0)*'EV Scenarios'!L$2</f>
        <v>3.3275079892656947E-2</v>
      </c>
      <c r="M14" s="5">
        <f>'[3]Pc, Winter, S1'!M14*Main!$B$8+_xlfn.IFNA(VLOOKUP($A14,'EV Distribution'!$A$2:$B$11,2),0)*'EV Scenarios'!M$2</f>
        <v>3.2476754645459641E-2</v>
      </c>
      <c r="N14" s="5">
        <f>'[3]Pc, Winter, S1'!N14*Main!$B$8+_xlfn.IFNA(VLOOKUP($A14,'EV Distribution'!$A$2:$B$11,2),0)*'EV Scenarios'!N$2</f>
        <v>4.0388420436659196E-2</v>
      </c>
      <c r="O14" s="5">
        <f>'[3]Pc, Winter, S1'!O14*Main!$B$8+_xlfn.IFNA(VLOOKUP($A14,'EV Distribution'!$A$2:$B$11,2),0)*'EV Scenarios'!O$2</f>
        <v>5.6880287244394617E-2</v>
      </c>
      <c r="P14" s="5">
        <f>'[3]Pc, Winter, S1'!P14*Main!$B$8+_xlfn.IFNA(VLOOKUP($A14,'EV Distribution'!$A$2:$B$11,2),0)*'EV Scenarios'!P$2</f>
        <v>5.4141102058295962E-2</v>
      </c>
      <c r="Q14" s="5">
        <f>'[3]Pc, Winter, S1'!Q14*Main!$B$8+_xlfn.IFNA(VLOOKUP($A14,'EV Distribution'!$A$2:$B$11,2),0)*'EV Scenarios'!Q$2</f>
        <v>5.5239946001401342E-2</v>
      </c>
      <c r="R14" s="5">
        <f>'[3]Pc, Winter, S1'!R14*Main!$B$8+_xlfn.IFNA(VLOOKUP($A14,'EV Distribution'!$A$2:$B$11,2),0)*'EV Scenarios'!R$2</f>
        <v>4.1735153468890139E-2</v>
      </c>
      <c r="S14" s="5">
        <f>'[3]Pc, Winter, S1'!S14*Main!$B$8+_xlfn.IFNA(VLOOKUP($A14,'EV Distribution'!$A$2:$B$11,2),0)*'EV Scenarios'!S$2</f>
        <v>6.9918801663957406E-2</v>
      </c>
      <c r="T14" s="5">
        <f>'[3]Pc, Winter, S1'!T14*Main!$B$8+_xlfn.IFNA(VLOOKUP($A14,'EV Distribution'!$A$2:$B$11,2),0)*'EV Scenarios'!T$2</f>
        <v>4.2870829887892377E-2</v>
      </c>
      <c r="U14" s="5">
        <f>'[3]Pc, Winter, S1'!U14*Main!$B$8+_xlfn.IFNA(VLOOKUP($A14,'EV Distribution'!$A$2:$B$11,2),0)*'EV Scenarios'!U$2</f>
        <v>3.5262270632286999E-2</v>
      </c>
      <c r="V14" s="5">
        <f>'[3]Pc, Winter, S1'!V14*Main!$B$8+_xlfn.IFNA(VLOOKUP($A14,'EV Distribution'!$A$2:$B$11,2),0)*'EV Scenarios'!V$2</f>
        <v>4.8116056548486545E-2</v>
      </c>
      <c r="W14" s="5">
        <f>'[3]Pc, Winter, S1'!W14*Main!$B$8+_xlfn.IFNA(VLOOKUP($A14,'EV Distribution'!$A$2:$B$11,2),0)*'EV Scenarios'!W$2</f>
        <v>3.7832361834641261E-2</v>
      </c>
      <c r="X14" s="5">
        <f>'[3]Pc, Winter, S1'!X14*Main!$B$8+_xlfn.IFNA(VLOOKUP($A14,'EV Distribution'!$A$2:$B$11,2),0)*'EV Scenarios'!X$2</f>
        <v>0.15108917770599778</v>
      </c>
      <c r="Y14" s="5">
        <f>'[3]Pc, Winter, S1'!Y14*Main!$B$8+_xlfn.IFNA(VLOOKUP($A14,'EV Distribution'!$A$2:$B$11,2),0)*'EV Scenarios'!Y$2</f>
        <v>0.1750814216558296</v>
      </c>
    </row>
    <row r="15" spans="1:25" x14ac:dyDescent="0.25">
      <c r="A15">
        <v>61</v>
      </c>
      <c r="B15" s="5">
        <f>'[3]Pc, Winter, S1'!B15*Main!$B$8+_xlfn.IFNA(VLOOKUP($A15,'EV Distribution'!$A$2:$B$11,2),0)*'EV Scenarios'!B$2</f>
        <v>0.70201449321384524</v>
      </c>
      <c r="C15" s="5">
        <f>'[3]Pc, Winter, S1'!C15*Main!$B$8+_xlfn.IFNA(VLOOKUP($A15,'EV Distribution'!$A$2:$B$11,2),0)*'EV Scenarios'!C$2</f>
        <v>0.68865000294030276</v>
      </c>
      <c r="D15" s="5">
        <f>'[3]Pc, Winter, S1'!D15*Main!$B$8+_xlfn.IFNA(VLOOKUP($A15,'EV Distribution'!$A$2:$B$11,2),0)*'EV Scenarios'!D$2</f>
        <v>0.68832033090947309</v>
      </c>
      <c r="E15" s="5">
        <f>'[3]Pc, Winter, S1'!E15*Main!$B$8+_xlfn.IFNA(VLOOKUP($A15,'EV Distribution'!$A$2:$B$11,2),0)*'EV Scenarios'!E$2</f>
        <v>0.68621949804288118</v>
      </c>
      <c r="F15" s="5">
        <f>'[3]Pc, Winter, S1'!F15*Main!$B$8+_xlfn.IFNA(VLOOKUP($A15,'EV Distribution'!$A$2:$B$11,2),0)*'EV Scenarios'!F$2</f>
        <v>0.65534895035229823</v>
      </c>
      <c r="G15" s="5">
        <f>'[3]Pc, Winter, S1'!G15*Main!$B$8+_xlfn.IFNA(VLOOKUP($A15,'EV Distribution'!$A$2:$B$11,2),0)*'EV Scenarios'!G$2</f>
        <v>0.65046517717797092</v>
      </c>
      <c r="H15" s="5">
        <f>'[3]Pc, Winter, S1'!H15*Main!$B$8+_xlfn.IFNA(VLOOKUP($A15,'EV Distribution'!$A$2:$B$11,2),0)*'EV Scenarios'!H$2</f>
        <v>0.66649953672309414</v>
      </c>
      <c r="I15" s="5">
        <f>'[3]Pc, Winter, S1'!I15*Main!$B$8+_xlfn.IFNA(VLOOKUP($A15,'EV Distribution'!$A$2:$B$11,2),0)*'EV Scenarios'!I$2</f>
        <v>0.56286451618133404</v>
      </c>
      <c r="J15" s="5">
        <f>'[3]Pc, Winter, S1'!J15*Main!$B$8+_xlfn.IFNA(VLOOKUP($A15,'EV Distribution'!$A$2:$B$11,2),0)*'EV Scenarios'!J$2</f>
        <v>0.67611698317460767</v>
      </c>
      <c r="K15" s="5">
        <f>'[3]Pc, Winter, S1'!K15*Main!$B$8+_xlfn.IFNA(VLOOKUP($A15,'EV Distribution'!$A$2:$B$11,2),0)*'EV Scenarios'!K$2</f>
        <v>0.83096906691087458</v>
      </c>
      <c r="L15" s="5">
        <f>'[3]Pc, Winter, S1'!L15*Main!$B$8+_xlfn.IFNA(VLOOKUP($A15,'EV Distribution'!$A$2:$B$11,2),0)*'EV Scenarios'!L$2</f>
        <v>0.79968714050924894</v>
      </c>
      <c r="M15" s="5">
        <f>'[3]Pc, Winter, S1'!M15*Main!$B$8+_xlfn.IFNA(VLOOKUP($A15,'EV Distribution'!$A$2:$B$11,2),0)*'EV Scenarios'!M$2</f>
        <v>0.81651994385089688</v>
      </c>
      <c r="N15" s="5">
        <f>'[3]Pc, Winter, S1'!N15*Main!$B$8+_xlfn.IFNA(VLOOKUP($A15,'EV Distribution'!$A$2:$B$11,2),0)*'EV Scenarios'!N$2</f>
        <v>0.76141698973991034</v>
      </c>
      <c r="O15" s="5">
        <f>'[3]Pc, Winter, S1'!O15*Main!$B$8+_xlfn.IFNA(VLOOKUP($A15,'EV Distribution'!$A$2:$B$11,2),0)*'EV Scenarios'!O$2</f>
        <v>0.80119473811827346</v>
      </c>
      <c r="P15" s="5">
        <f>'[3]Pc, Winter, S1'!P15*Main!$B$8+_xlfn.IFNA(VLOOKUP($A15,'EV Distribution'!$A$2:$B$11,2),0)*'EV Scenarios'!P$2</f>
        <v>0.84499270573682739</v>
      </c>
      <c r="Q15" s="5">
        <f>'[3]Pc, Winter, S1'!Q15*Main!$B$8+_xlfn.IFNA(VLOOKUP($A15,'EV Distribution'!$A$2:$B$11,2),0)*'EV Scenarios'!Q$2</f>
        <v>0.83306012301373322</v>
      </c>
      <c r="R15" s="5">
        <f>'[3]Pc, Winter, S1'!R15*Main!$B$8+_xlfn.IFNA(VLOOKUP($A15,'EV Distribution'!$A$2:$B$11,2),0)*'EV Scenarios'!R$2</f>
        <v>0.82897081439742148</v>
      </c>
      <c r="S15" s="5">
        <f>'[3]Pc, Winter, S1'!S15*Main!$B$8+_xlfn.IFNA(VLOOKUP($A15,'EV Distribution'!$A$2:$B$11,2),0)*'EV Scenarios'!S$2</f>
        <v>0.83516577554736549</v>
      </c>
      <c r="T15" s="5">
        <f>'[3]Pc, Winter, S1'!T15*Main!$B$8+_xlfn.IFNA(VLOOKUP($A15,'EV Distribution'!$A$2:$B$11,2),0)*'EV Scenarios'!T$2</f>
        <v>0.63306915664349772</v>
      </c>
      <c r="U15" s="5">
        <f>'[3]Pc, Winter, S1'!U15*Main!$B$8+_xlfn.IFNA(VLOOKUP($A15,'EV Distribution'!$A$2:$B$11,2),0)*'EV Scenarios'!U$2</f>
        <v>0.5558864310109306</v>
      </c>
      <c r="V15" s="5">
        <f>'[3]Pc, Winter, S1'!V15*Main!$B$8+_xlfn.IFNA(VLOOKUP($A15,'EV Distribution'!$A$2:$B$11,2),0)*'EV Scenarios'!V$2</f>
        <v>0.5646422946959081</v>
      </c>
      <c r="W15" s="5">
        <f>'[3]Pc, Winter, S1'!W15*Main!$B$8+_xlfn.IFNA(VLOOKUP($A15,'EV Distribution'!$A$2:$B$11,2),0)*'EV Scenarios'!W$2</f>
        <v>0.54923142297281402</v>
      </c>
      <c r="X15" s="5">
        <f>'[3]Pc, Winter, S1'!X15*Main!$B$8+_xlfn.IFNA(VLOOKUP($A15,'EV Distribution'!$A$2:$B$11,2),0)*'EV Scenarios'!X$2</f>
        <v>0.67384781582343056</v>
      </c>
      <c r="Y15" s="5">
        <f>'[3]Pc, Winter, S1'!Y15*Main!$B$8+_xlfn.IFNA(VLOOKUP($A15,'EV Distribution'!$A$2:$B$11,2),0)*'EV Scenarios'!Y$2</f>
        <v>0.6789779217785874</v>
      </c>
    </row>
    <row r="16" spans="1:25" x14ac:dyDescent="0.25">
      <c r="A16">
        <v>62</v>
      </c>
      <c r="B16" s="5">
        <f>'[3]Pc, Winter, S1'!B16*Main!$B$8+_xlfn.IFNA(VLOOKUP($A16,'EV Distribution'!$A$2:$B$11,2),0)*'EV Scenarios'!B$2</f>
        <v>0.21437710856866593</v>
      </c>
      <c r="C16" s="5">
        <f>'[3]Pc, Winter, S1'!C16*Main!$B$8+_xlfn.IFNA(VLOOKUP($A16,'EV Distribution'!$A$2:$B$11,2),0)*'EV Scenarios'!C$2</f>
        <v>0.20899566955745516</v>
      </c>
      <c r="D16" s="5">
        <f>'[3]Pc, Winter, S1'!D16*Main!$B$8+_xlfn.IFNA(VLOOKUP($A16,'EV Distribution'!$A$2:$B$11,2),0)*'EV Scenarios'!D$2</f>
        <v>0.18038905524943946</v>
      </c>
      <c r="E16" s="5">
        <f>'[3]Pc, Winter, S1'!E16*Main!$B$8+_xlfn.IFNA(VLOOKUP($A16,'EV Distribution'!$A$2:$B$11,2),0)*'EV Scenarios'!E$2</f>
        <v>0.17040090863733184</v>
      </c>
      <c r="F16" s="5">
        <f>'[3]Pc, Winter, S1'!F16*Main!$B$8+_xlfn.IFNA(VLOOKUP($A16,'EV Distribution'!$A$2:$B$11,2),0)*'EV Scenarios'!F$2</f>
        <v>0.14298988526737669</v>
      </c>
      <c r="G16" s="5">
        <f>'[3]Pc, Winter, S1'!G16*Main!$B$8+_xlfn.IFNA(VLOOKUP($A16,'EV Distribution'!$A$2:$B$11,2),0)*'EV Scenarios'!G$2</f>
        <v>0.13514311601008969</v>
      </c>
      <c r="H16" s="5">
        <f>'[3]Pc, Winter, S1'!H16*Main!$B$8+_xlfn.IFNA(VLOOKUP($A16,'EV Distribution'!$A$2:$B$11,2),0)*'EV Scenarios'!H$2</f>
        <v>0.16256335468133407</v>
      </c>
      <c r="I16" s="5">
        <f>'[3]Pc, Winter, S1'!I16*Main!$B$8+_xlfn.IFNA(VLOOKUP($A16,'EV Distribution'!$A$2:$B$11,2),0)*'EV Scenarios'!I$2</f>
        <v>4.2665324321468606E-2</v>
      </c>
      <c r="J16" s="5">
        <f>'[3]Pc, Winter, S1'!J16*Main!$B$8+_xlfn.IFNA(VLOOKUP($A16,'EV Distribution'!$A$2:$B$11,2),0)*'EV Scenarios'!J$2</f>
        <v>5.4730566246636768E-2</v>
      </c>
      <c r="K16" s="5">
        <f>'[3]Pc, Winter, S1'!K16*Main!$B$8+_xlfn.IFNA(VLOOKUP($A16,'EV Distribution'!$A$2:$B$11,2),0)*'EV Scenarios'!K$2</f>
        <v>7.970094054400223E-2</v>
      </c>
      <c r="L16" s="5">
        <f>'[3]Pc, Winter, S1'!L16*Main!$B$8+_xlfn.IFNA(VLOOKUP($A16,'EV Distribution'!$A$2:$B$11,2),0)*'EV Scenarios'!L$2</f>
        <v>7.417481091311659E-2</v>
      </c>
      <c r="M16" s="5">
        <f>'[3]Pc, Winter, S1'!M16*Main!$B$8+_xlfn.IFNA(VLOOKUP($A16,'EV Distribution'!$A$2:$B$11,2),0)*'EV Scenarios'!M$2</f>
        <v>7.6543329849495523E-2</v>
      </c>
      <c r="N16" s="5">
        <f>'[3]Pc, Winter, S1'!N16*Main!$B$8+_xlfn.IFNA(VLOOKUP($A16,'EV Distribution'!$A$2:$B$11,2),0)*'EV Scenarios'!N$2</f>
        <v>8.7737964915639011E-2</v>
      </c>
      <c r="O16" s="5">
        <f>'[3]Pc, Winter, S1'!O16*Main!$B$8+_xlfn.IFNA(VLOOKUP($A16,'EV Distribution'!$A$2:$B$11,2),0)*'EV Scenarios'!O$2</f>
        <v>0.10565760100588566</v>
      </c>
      <c r="P16" s="5">
        <f>'[3]Pc, Winter, S1'!P16*Main!$B$8+_xlfn.IFNA(VLOOKUP($A16,'EV Distribution'!$A$2:$B$11,2),0)*'EV Scenarios'!P$2</f>
        <v>0.10304595681838565</v>
      </c>
      <c r="Q16" s="5">
        <f>'[3]Pc, Winter, S1'!Q16*Main!$B$8+_xlfn.IFNA(VLOOKUP($A16,'EV Distribution'!$A$2:$B$11,2),0)*'EV Scenarios'!Q$2</f>
        <v>0.10513436715807174</v>
      </c>
      <c r="R16" s="5">
        <f>'[3]Pc, Winter, S1'!R16*Main!$B$8+_xlfn.IFNA(VLOOKUP($A16,'EV Distribution'!$A$2:$B$11,2),0)*'EV Scenarios'!R$2</f>
        <v>9.2514977196468617E-2</v>
      </c>
      <c r="S16" s="5">
        <f>'[3]Pc, Winter, S1'!S16*Main!$B$8+_xlfn.IFNA(VLOOKUP($A16,'EV Distribution'!$A$2:$B$11,2),0)*'EV Scenarios'!S$2</f>
        <v>0.10881821743609865</v>
      </c>
      <c r="T16" s="5">
        <f>'[3]Pc, Winter, S1'!T16*Main!$B$8+_xlfn.IFNA(VLOOKUP($A16,'EV Distribution'!$A$2:$B$11,2),0)*'EV Scenarios'!T$2</f>
        <v>7.5418700124159188E-2</v>
      </c>
      <c r="U16" s="5">
        <f>'[3]Pc, Winter, S1'!U16*Main!$B$8+_xlfn.IFNA(VLOOKUP($A16,'EV Distribution'!$A$2:$B$11,2),0)*'EV Scenarios'!U$2</f>
        <v>6.3034893118553814E-2</v>
      </c>
      <c r="V16" s="5">
        <f>'[3]Pc, Winter, S1'!V16*Main!$B$8+_xlfn.IFNA(VLOOKUP($A16,'EV Distribution'!$A$2:$B$11,2),0)*'EV Scenarios'!V$2</f>
        <v>6.7089016122197309E-2</v>
      </c>
      <c r="W16" s="5">
        <f>'[3]Pc, Winter, S1'!W16*Main!$B$8+_xlfn.IFNA(VLOOKUP($A16,'EV Distribution'!$A$2:$B$11,2),0)*'EV Scenarios'!W$2</f>
        <v>5.4244311957399108E-2</v>
      </c>
      <c r="X16" s="5">
        <f>'[3]Pc, Winter, S1'!X16*Main!$B$8+_xlfn.IFNA(VLOOKUP($A16,'EV Distribution'!$A$2:$B$11,2),0)*'EV Scenarios'!X$2</f>
        <v>0.16837374373626685</v>
      </c>
      <c r="Y16" s="5">
        <f>'[3]Pc, Winter, S1'!Y16*Main!$B$8+_xlfn.IFNA(VLOOKUP($A16,'EV Distribution'!$A$2:$B$11,2),0)*'EV Scenarios'!Y$2</f>
        <v>0.19358642417460764</v>
      </c>
    </row>
    <row r="17" spans="1:25" x14ac:dyDescent="0.25">
      <c r="A17">
        <v>71</v>
      </c>
      <c r="B17" s="5">
        <f>'[3]Pc, Winter, S1'!B17*Main!$B$8+_xlfn.IFNA(VLOOKUP($A17,'EV Distribution'!$A$2:$B$11,2),0)*'EV Scenarios'!B$2</f>
        <v>0.26219831559613227</v>
      </c>
      <c r="C17" s="5">
        <f>'[3]Pc, Winter, S1'!C17*Main!$B$8+_xlfn.IFNA(VLOOKUP($A17,'EV Distribution'!$A$2:$B$11,2),0)*'EV Scenarios'!C$2</f>
        <v>0.26469386980745513</v>
      </c>
      <c r="D17" s="5">
        <f>'[3]Pc, Winter, S1'!D17*Main!$B$8+_xlfn.IFNA(VLOOKUP($A17,'EV Distribution'!$A$2:$B$11,2),0)*'EV Scenarios'!D$2</f>
        <v>0.2346168254702915</v>
      </c>
      <c r="E17" s="5">
        <f>'[3]Pc, Winter, S1'!E17*Main!$B$8+_xlfn.IFNA(VLOOKUP($A17,'EV Distribution'!$A$2:$B$11,2),0)*'EV Scenarios'!E$2</f>
        <v>0.22514333963649105</v>
      </c>
      <c r="F17" s="5">
        <f>'[3]Pc, Winter, S1'!F17*Main!$B$8+_xlfn.IFNA(VLOOKUP($A17,'EV Distribution'!$A$2:$B$11,2),0)*'EV Scenarios'!F$2</f>
        <v>0.19591610886575112</v>
      </c>
      <c r="G17" s="5">
        <f>'[3]Pc, Winter, S1'!G17*Main!$B$8+_xlfn.IFNA(VLOOKUP($A17,'EV Distribution'!$A$2:$B$11,2),0)*'EV Scenarios'!G$2</f>
        <v>0.19144146188789235</v>
      </c>
      <c r="H17" s="5">
        <f>'[3]Pc, Winter, S1'!H17*Main!$B$8+_xlfn.IFNA(VLOOKUP($A17,'EV Distribution'!$A$2:$B$11,2),0)*'EV Scenarios'!H$2</f>
        <v>0.21851082467825111</v>
      </c>
      <c r="I17" s="5">
        <f>'[3]Pc, Winter, S1'!I17*Main!$B$8+_xlfn.IFNA(VLOOKUP($A17,'EV Distribution'!$A$2:$B$11,2),0)*'EV Scenarios'!I$2</f>
        <v>0.10367321392264572</v>
      </c>
      <c r="J17" s="5">
        <f>'[3]Pc, Winter, S1'!J17*Main!$B$8+_xlfn.IFNA(VLOOKUP($A17,'EV Distribution'!$A$2:$B$11,2),0)*'EV Scenarios'!J$2</f>
        <v>0.11060620941031389</v>
      </c>
      <c r="K17" s="5">
        <f>'[3]Pc, Winter, S1'!K17*Main!$B$8+_xlfn.IFNA(VLOOKUP($A17,'EV Distribution'!$A$2:$B$11,2),0)*'EV Scenarios'!K$2</f>
        <v>0.13046143151149101</v>
      </c>
      <c r="L17" s="5">
        <f>'[3]Pc, Winter, S1'!L17*Main!$B$8+_xlfn.IFNA(VLOOKUP($A17,'EV Distribution'!$A$2:$B$11,2),0)*'EV Scenarios'!L$2</f>
        <v>0.11749329216984304</v>
      </c>
      <c r="M17" s="5">
        <f>'[3]Pc, Winter, S1'!M17*Main!$B$8+_xlfn.IFNA(VLOOKUP($A17,'EV Distribution'!$A$2:$B$11,2),0)*'EV Scenarios'!M$2</f>
        <v>0.11706309357959641</v>
      </c>
      <c r="N17" s="5">
        <f>'[3]Pc, Winter, S1'!N17*Main!$B$8+_xlfn.IFNA(VLOOKUP($A17,'EV Distribution'!$A$2:$B$11,2),0)*'EV Scenarios'!N$2</f>
        <v>0.12572922133856501</v>
      </c>
      <c r="O17" s="5">
        <f>'[3]Pc, Winter, S1'!O17*Main!$B$8+_xlfn.IFNA(VLOOKUP($A17,'EV Distribution'!$A$2:$B$11,2),0)*'EV Scenarios'!O$2</f>
        <v>0.13793447475868834</v>
      </c>
      <c r="P17" s="5">
        <f>'[3]Pc, Winter, S1'!P17*Main!$B$8+_xlfn.IFNA(VLOOKUP($A17,'EV Distribution'!$A$2:$B$11,2),0)*'EV Scenarios'!P$2</f>
        <v>0.13768496979848655</v>
      </c>
      <c r="Q17" s="5">
        <f>'[3]Pc, Winter, S1'!Q17*Main!$B$8+_xlfn.IFNA(VLOOKUP($A17,'EV Distribution'!$A$2:$B$11,2),0)*'EV Scenarios'!Q$2</f>
        <v>0.13813397945936098</v>
      </c>
      <c r="R17" s="5">
        <f>'[3]Pc, Winter, S1'!R17*Main!$B$8+_xlfn.IFNA(VLOOKUP($A17,'EV Distribution'!$A$2:$B$11,2),0)*'EV Scenarios'!R$2</f>
        <v>0.12674591448626682</v>
      </c>
      <c r="S17" s="5">
        <f>'[3]Pc, Winter, S1'!S17*Main!$B$8+_xlfn.IFNA(VLOOKUP($A17,'EV Distribution'!$A$2:$B$11,2),0)*'EV Scenarios'!S$2</f>
        <v>0.15610906533183858</v>
      </c>
      <c r="T17" s="5">
        <f>'[3]Pc, Winter, S1'!T17*Main!$B$8+_xlfn.IFNA(VLOOKUP($A17,'EV Distribution'!$A$2:$B$11,2),0)*'EV Scenarios'!T$2</f>
        <v>0.14561376806278029</v>
      </c>
      <c r="U17" s="5">
        <f>'[3]Pc, Winter, S1'!U17*Main!$B$8+_xlfn.IFNA(VLOOKUP($A17,'EV Distribution'!$A$2:$B$11,2),0)*'EV Scenarios'!U$2</f>
        <v>0.14219961568553813</v>
      </c>
      <c r="V17" s="5">
        <f>'[3]Pc, Winter, S1'!V17*Main!$B$8+_xlfn.IFNA(VLOOKUP($A17,'EV Distribution'!$A$2:$B$11,2),0)*'EV Scenarios'!V$2</f>
        <v>0.15418012508884529</v>
      </c>
      <c r="W17" s="5">
        <f>'[3]Pc, Winter, S1'!W17*Main!$B$8+_xlfn.IFNA(VLOOKUP($A17,'EV Distribution'!$A$2:$B$11,2),0)*'EV Scenarios'!W$2</f>
        <v>0.13617783703895742</v>
      </c>
      <c r="X17" s="5">
        <f>'[3]Pc, Winter, S1'!X17*Main!$B$8+_xlfn.IFNA(VLOOKUP($A17,'EV Distribution'!$A$2:$B$11,2),0)*'EV Scenarios'!X$2</f>
        <v>0.23808408529596414</v>
      </c>
      <c r="Y17" s="5">
        <f>'[3]Pc, Winter, S1'!Y17*Main!$B$8+_xlfn.IFNA(VLOOKUP($A17,'EV Distribution'!$A$2:$B$11,2),0)*'EV Scenarios'!Y$2</f>
        <v>0.24879653865190582</v>
      </c>
    </row>
    <row r="18" spans="1:25" x14ac:dyDescent="0.25">
      <c r="A18">
        <v>79</v>
      </c>
      <c r="B18" s="5">
        <f>'[3]Pc, Winter, S1'!B18*Main!$B$8+_xlfn.IFNA(VLOOKUP($A18,'EV Distribution'!$A$2:$B$11,2),0)*'EV Scenarios'!B$2</f>
        <v>0.3504112718015695</v>
      </c>
      <c r="C18" s="5">
        <f>'[3]Pc, Winter, S1'!C18*Main!$B$8+_xlfn.IFNA(VLOOKUP($A18,'EV Distribution'!$A$2:$B$11,2),0)*'EV Scenarios'!C$2</f>
        <v>0.30591585957090806</v>
      </c>
      <c r="D18" s="5">
        <f>'[3]Pc, Winter, S1'!D18*Main!$B$8+_xlfn.IFNA(VLOOKUP($A18,'EV Distribution'!$A$2:$B$11,2),0)*'EV Scenarios'!D$2</f>
        <v>0.28731607977970852</v>
      </c>
      <c r="E18" s="5">
        <f>'[3]Pc, Winter, S1'!E18*Main!$B$8+_xlfn.IFNA(VLOOKUP($A18,'EV Distribution'!$A$2:$B$11,2),0)*'EV Scenarios'!E$2</f>
        <v>0.25996345327354264</v>
      </c>
      <c r="F18" s="5">
        <f>'[3]Pc, Winter, S1'!F18*Main!$B$8+_xlfn.IFNA(VLOOKUP($A18,'EV Distribution'!$A$2:$B$11,2),0)*'EV Scenarios'!F$2</f>
        <v>0.23738662950336326</v>
      </c>
      <c r="G18" s="5">
        <f>'[3]Pc, Winter, S1'!G18*Main!$B$8+_xlfn.IFNA(VLOOKUP($A18,'EV Distribution'!$A$2:$B$11,2),0)*'EV Scenarios'!G$2</f>
        <v>0.25231738730661435</v>
      </c>
      <c r="H18" s="5">
        <f>'[3]Pc, Winter, S1'!H18*Main!$B$8+_xlfn.IFNA(VLOOKUP($A18,'EV Distribution'!$A$2:$B$11,2),0)*'EV Scenarios'!H$2</f>
        <v>0.3924270681650785</v>
      </c>
      <c r="I18" s="5">
        <f>'[3]Pc, Winter, S1'!I18*Main!$B$8+_xlfn.IFNA(VLOOKUP($A18,'EV Distribution'!$A$2:$B$11,2),0)*'EV Scenarios'!I$2</f>
        <v>0.27653048149271303</v>
      </c>
      <c r="J18" s="5">
        <f>'[3]Pc, Winter, S1'!J18*Main!$B$8+_xlfn.IFNA(VLOOKUP($A18,'EV Distribution'!$A$2:$B$11,2),0)*'EV Scenarios'!J$2</f>
        <v>0.3599596205627803</v>
      </c>
      <c r="K18" s="5">
        <f>'[3]Pc, Winter, S1'!K18*Main!$B$8+_xlfn.IFNA(VLOOKUP($A18,'EV Distribution'!$A$2:$B$11,2),0)*'EV Scenarios'!K$2</f>
        <v>0.37898098813621073</v>
      </c>
      <c r="L18" s="5">
        <f>'[3]Pc, Winter, S1'!L18*Main!$B$8+_xlfn.IFNA(VLOOKUP($A18,'EV Distribution'!$A$2:$B$11,2),0)*'EV Scenarios'!L$2</f>
        <v>0.3793324293738789</v>
      </c>
      <c r="M18" s="5">
        <f>'[3]Pc, Winter, S1'!M18*Main!$B$8+_xlfn.IFNA(VLOOKUP($A18,'EV Distribution'!$A$2:$B$11,2),0)*'EV Scenarios'!M$2</f>
        <v>0.35278413971160311</v>
      </c>
      <c r="N18" s="5">
        <f>'[3]Pc, Winter, S1'!N18*Main!$B$8+_xlfn.IFNA(VLOOKUP($A18,'EV Distribution'!$A$2:$B$11,2),0)*'EV Scenarios'!N$2</f>
        <v>0.38678911166619956</v>
      </c>
      <c r="O18" s="5">
        <f>'[3]Pc, Winter, S1'!O18*Main!$B$8+_xlfn.IFNA(VLOOKUP($A18,'EV Distribution'!$A$2:$B$11,2),0)*'EV Scenarios'!O$2</f>
        <v>0.39143497405689465</v>
      </c>
      <c r="P18" s="5">
        <f>'[3]Pc, Winter, S1'!P18*Main!$B$8+_xlfn.IFNA(VLOOKUP($A18,'EV Distribution'!$A$2:$B$11,2),0)*'EV Scenarios'!P$2</f>
        <v>0.39718106609220849</v>
      </c>
      <c r="Q18" s="5">
        <f>'[3]Pc, Winter, S1'!Q18*Main!$B$8+_xlfn.IFNA(VLOOKUP($A18,'EV Distribution'!$A$2:$B$11,2),0)*'EV Scenarios'!Q$2</f>
        <v>0.41372773568525789</v>
      </c>
      <c r="R18" s="5">
        <f>'[3]Pc, Winter, S1'!R18*Main!$B$8+_xlfn.IFNA(VLOOKUP($A18,'EV Distribution'!$A$2:$B$11,2),0)*'EV Scenarios'!R$2</f>
        <v>0.37476324838312786</v>
      </c>
      <c r="S18" s="5">
        <f>'[3]Pc, Winter, S1'!S18*Main!$B$8+_xlfn.IFNA(VLOOKUP($A18,'EV Distribution'!$A$2:$B$11,2),0)*'EV Scenarios'!S$2</f>
        <v>0.39038267229708518</v>
      </c>
      <c r="T18" s="5">
        <f>'[3]Pc, Winter, S1'!T18*Main!$B$8+_xlfn.IFNA(VLOOKUP($A18,'EV Distribution'!$A$2:$B$11,2),0)*'EV Scenarios'!T$2</f>
        <v>0.33599229872533637</v>
      </c>
      <c r="U18" s="5">
        <f>'[3]Pc, Winter, S1'!U18*Main!$B$8+_xlfn.IFNA(VLOOKUP($A18,'EV Distribution'!$A$2:$B$11,2),0)*'EV Scenarios'!U$2</f>
        <v>0.31390558271048202</v>
      </c>
      <c r="V18" s="5">
        <f>'[3]Pc, Winter, S1'!V18*Main!$B$8+_xlfn.IFNA(VLOOKUP($A18,'EV Distribution'!$A$2:$B$11,2),0)*'EV Scenarios'!V$2</f>
        <v>0.33521592567012332</v>
      </c>
      <c r="W18" s="5">
        <f>'[3]Pc, Winter, S1'!W18*Main!$B$8+_xlfn.IFNA(VLOOKUP($A18,'EV Distribution'!$A$2:$B$11,2),0)*'EV Scenarios'!W$2</f>
        <v>0.32625063594086323</v>
      </c>
      <c r="X18" s="5">
        <f>'[3]Pc, Winter, S1'!X18*Main!$B$8+_xlfn.IFNA(VLOOKUP($A18,'EV Distribution'!$A$2:$B$11,2),0)*'EV Scenarios'!X$2</f>
        <v>0.39547375716395738</v>
      </c>
      <c r="Y18" s="5">
        <f>'[3]Pc, Winter, S1'!Y18*Main!$B$8+_xlfn.IFNA(VLOOKUP($A18,'EV Distribution'!$A$2:$B$11,2),0)*'EV Scenarios'!Y$2</f>
        <v>0.38496669396496636</v>
      </c>
    </row>
    <row r="19" spans="1:25" x14ac:dyDescent="0.25">
      <c r="A19">
        <v>80</v>
      </c>
      <c r="B19" s="5">
        <f>'[3]Pc, Winter, S1'!B19*Main!$B$8+_xlfn.IFNA(VLOOKUP($A19,'EV Distribution'!$A$2:$B$11,2),0)*'EV Scenarios'!B$2</f>
        <v>0.33988829014433858</v>
      </c>
      <c r="C19" s="5">
        <f>'[3]Pc, Winter, S1'!C19*Main!$B$8+_xlfn.IFNA(VLOOKUP($A19,'EV Distribution'!$A$2:$B$11,2),0)*'EV Scenarios'!C$2</f>
        <v>0.3333486921398543</v>
      </c>
      <c r="D19" s="5">
        <f>'[3]Pc, Winter, S1'!D19*Main!$B$8+_xlfn.IFNA(VLOOKUP($A19,'EV Distribution'!$A$2:$B$11,2),0)*'EV Scenarios'!D$2</f>
        <v>0.29909683972169282</v>
      </c>
      <c r="E19" s="5">
        <f>'[3]Pc, Winter, S1'!E19*Main!$B$8+_xlfn.IFNA(VLOOKUP($A19,'EV Distribution'!$A$2:$B$11,2),0)*'EV Scenarios'!E$2</f>
        <v>0.28787264156137893</v>
      </c>
      <c r="F19" s="5">
        <f>'[3]Pc, Winter, S1'!F19*Main!$B$8+_xlfn.IFNA(VLOOKUP($A19,'EV Distribution'!$A$2:$B$11,2),0)*'EV Scenarios'!F$2</f>
        <v>0.25980449463144617</v>
      </c>
      <c r="G19" s="5">
        <f>'[3]Pc, Winter, S1'!G19*Main!$B$8+_xlfn.IFNA(VLOOKUP($A19,'EV Distribution'!$A$2:$B$11,2),0)*'EV Scenarios'!G$2</f>
        <v>0.25141263546048204</v>
      </c>
      <c r="H19" s="5">
        <f>'[3]Pc, Winter, S1'!H19*Main!$B$8+_xlfn.IFNA(VLOOKUP($A19,'EV Distribution'!$A$2:$B$11,2),0)*'EV Scenarios'!H$2</f>
        <v>0.28259802358267938</v>
      </c>
      <c r="I19" s="5">
        <f>'[3]Pc, Winter, S1'!I19*Main!$B$8+_xlfn.IFNA(VLOOKUP($A19,'EV Distribution'!$A$2:$B$11,2),0)*'EV Scenarios'!I$2</f>
        <v>0.17181811603839686</v>
      </c>
      <c r="J19" s="5">
        <f>'[3]Pc, Winter, S1'!J19*Main!$B$8+_xlfn.IFNA(VLOOKUP($A19,'EV Distribution'!$A$2:$B$11,2),0)*'EV Scenarios'!J$2</f>
        <v>0.17998459604792602</v>
      </c>
      <c r="K19" s="5">
        <f>'[3]Pc, Winter, S1'!K19*Main!$B$8+_xlfn.IFNA(VLOOKUP($A19,'EV Distribution'!$A$2:$B$11,2),0)*'EV Scenarios'!K$2</f>
        <v>0.19603373019282513</v>
      </c>
      <c r="L19" s="5">
        <f>'[3]Pc, Winter, S1'!L19*Main!$B$8+_xlfn.IFNA(VLOOKUP($A19,'EV Distribution'!$A$2:$B$11,2),0)*'EV Scenarios'!L$2</f>
        <v>0.18188772319899105</v>
      </c>
      <c r="M19" s="5">
        <f>'[3]Pc, Winter, S1'!M19*Main!$B$8+_xlfn.IFNA(VLOOKUP($A19,'EV Distribution'!$A$2:$B$11,2),0)*'EV Scenarios'!M$2</f>
        <v>0.18239267579119955</v>
      </c>
      <c r="N19" s="5">
        <f>'[3]Pc, Winter, S1'!N19*Main!$B$8+_xlfn.IFNA(VLOOKUP($A19,'EV Distribution'!$A$2:$B$11,2),0)*'EV Scenarios'!N$2</f>
        <v>0.18973175791900226</v>
      </c>
      <c r="O19" s="5">
        <f>'[3]Pc, Winter, S1'!O19*Main!$B$8+_xlfn.IFNA(VLOOKUP($A19,'EV Distribution'!$A$2:$B$11,2),0)*'EV Scenarios'!O$2</f>
        <v>0.20622772227522421</v>
      </c>
      <c r="P19" s="5">
        <f>'[3]Pc, Winter, S1'!P19*Main!$B$8+_xlfn.IFNA(VLOOKUP($A19,'EV Distribution'!$A$2:$B$11,2),0)*'EV Scenarios'!P$2</f>
        <v>0.20468212571328476</v>
      </c>
      <c r="Q19" s="5">
        <f>'[3]Pc, Winter, S1'!Q19*Main!$B$8+_xlfn.IFNA(VLOOKUP($A19,'EV Distribution'!$A$2:$B$11,2),0)*'EV Scenarios'!Q$2</f>
        <v>0.20515810782006724</v>
      </c>
      <c r="R19" s="5">
        <f>'[3]Pc, Winter, S1'!R19*Main!$B$8+_xlfn.IFNA(VLOOKUP($A19,'EV Distribution'!$A$2:$B$11,2),0)*'EV Scenarios'!R$2</f>
        <v>0.19313747765106501</v>
      </c>
      <c r="S19" s="5">
        <f>'[3]Pc, Winter, S1'!S19*Main!$B$8+_xlfn.IFNA(VLOOKUP($A19,'EV Distribution'!$A$2:$B$11,2),0)*'EV Scenarios'!S$2</f>
        <v>0.22257873503026909</v>
      </c>
      <c r="T19" s="5">
        <f>'[3]Pc, Winter, S1'!T19*Main!$B$8+_xlfn.IFNA(VLOOKUP($A19,'EV Distribution'!$A$2:$B$11,2),0)*'EV Scenarios'!T$2</f>
        <v>0.20575127309473096</v>
      </c>
      <c r="U19" s="5">
        <f>'[3]Pc, Winter, S1'!U19*Main!$B$8+_xlfn.IFNA(VLOOKUP($A19,'EV Distribution'!$A$2:$B$11,2),0)*'EV Scenarios'!U$2</f>
        <v>0.21646312167292597</v>
      </c>
      <c r="V19" s="5">
        <f>'[3]Pc, Winter, S1'!V19*Main!$B$8+_xlfn.IFNA(VLOOKUP($A19,'EV Distribution'!$A$2:$B$11,2),0)*'EV Scenarios'!V$2</f>
        <v>0.2340269176855381</v>
      </c>
      <c r="W19" s="5">
        <f>'[3]Pc, Winter, S1'!W19*Main!$B$8+_xlfn.IFNA(VLOOKUP($A19,'EV Distribution'!$A$2:$B$11,2),0)*'EV Scenarios'!W$2</f>
        <v>0.2212001733705157</v>
      </c>
      <c r="X19" s="5">
        <f>'[3]Pc, Winter, S1'!X19*Main!$B$8+_xlfn.IFNA(VLOOKUP($A19,'EV Distribution'!$A$2:$B$11,2),0)*'EV Scenarios'!X$2</f>
        <v>0.32925791503054935</v>
      </c>
      <c r="Y19" s="5">
        <f>'[3]Pc, Winter, S1'!Y19*Main!$B$8+_xlfn.IFNA(VLOOKUP($A19,'EV Distribution'!$A$2:$B$11,2),0)*'EV Scenarios'!Y$2</f>
        <v>0.34936499620095296</v>
      </c>
    </row>
    <row r="20" spans="1:25" x14ac:dyDescent="0.25">
      <c r="A20">
        <v>91</v>
      </c>
      <c r="B20" s="5">
        <f>'[3]Pc, Winter, S1'!B20*Main!$B$8+_xlfn.IFNA(VLOOKUP($A20,'EV Distribution'!$A$2:$B$11,2),0)*'EV Scenarios'!B$2</f>
        <v>0.31875815780577355</v>
      </c>
      <c r="C20" s="5">
        <f>'[3]Pc, Winter, S1'!C20*Main!$B$8+_xlfn.IFNA(VLOOKUP($A20,'EV Distribution'!$A$2:$B$11,2),0)*'EV Scenarios'!C$2</f>
        <v>0.23993594834108745</v>
      </c>
      <c r="D20" s="5">
        <f>'[3]Pc, Winter, S1'!D20*Main!$B$8+_xlfn.IFNA(VLOOKUP($A20,'EV Distribution'!$A$2:$B$11,2),0)*'EV Scenarios'!D$2</f>
        <v>0.21178926042432736</v>
      </c>
      <c r="E20" s="5">
        <f>'[3]Pc, Winter, S1'!E20*Main!$B$8+_xlfn.IFNA(VLOOKUP($A20,'EV Distribution'!$A$2:$B$11,2),0)*'EV Scenarios'!E$2</f>
        <v>0.18258161631025788</v>
      </c>
      <c r="F20" s="5">
        <f>'[3]Pc, Winter, S1'!F20*Main!$B$8+_xlfn.IFNA(VLOOKUP($A20,'EV Distribution'!$A$2:$B$11,2),0)*'EV Scenarios'!F$2</f>
        <v>0.13319400000000001</v>
      </c>
      <c r="G20" s="5">
        <f>'[3]Pc, Winter, S1'!G20*Main!$B$8+_xlfn.IFNA(VLOOKUP($A20,'EV Distribution'!$A$2:$B$11,2),0)*'EV Scenarios'!G$2</f>
        <v>0.12612699999999999</v>
      </c>
      <c r="H20" s="5">
        <f>'[3]Pc, Winter, S1'!H20*Main!$B$8+_xlfn.IFNA(VLOOKUP($A20,'EV Distribution'!$A$2:$B$11,2),0)*'EV Scenarios'!H$2</f>
        <v>0.19150269746300447</v>
      </c>
      <c r="I20" s="5">
        <f>'[3]Pc, Winter, S1'!I20*Main!$B$8+_xlfn.IFNA(VLOOKUP($A20,'EV Distribution'!$A$2:$B$11,2),0)*'EV Scenarios'!I$2</f>
        <v>0.10536608127242153</v>
      </c>
      <c r="J20" s="5">
        <f>'[3]Pc, Winter, S1'!J20*Main!$B$8+_xlfn.IFNA(VLOOKUP($A20,'EV Distribution'!$A$2:$B$11,2),0)*'EV Scenarios'!J$2</f>
        <v>0.24589015650112109</v>
      </c>
      <c r="K20" s="5">
        <f>'[3]Pc, Winter, S1'!K20*Main!$B$8+_xlfn.IFNA(VLOOKUP($A20,'EV Distribution'!$A$2:$B$11,2),0)*'EV Scenarios'!K$2</f>
        <v>0.48937764281334073</v>
      </c>
      <c r="L20" s="5">
        <f>'[3]Pc, Winter, S1'!L20*Main!$B$8+_xlfn.IFNA(VLOOKUP($A20,'EV Distribution'!$A$2:$B$11,2),0)*'EV Scenarios'!L$2</f>
        <v>0.49767523834865462</v>
      </c>
      <c r="M20" s="5">
        <f>'[3]Pc, Winter, S1'!M20*Main!$B$8+_xlfn.IFNA(VLOOKUP($A20,'EV Distribution'!$A$2:$B$11,2),0)*'EV Scenarios'!M$2</f>
        <v>0.47960709293217485</v>
      </c>
      <c r="N20" s="5">
        <f>'[3]Pc, Winter, S1'!N20*Main!$B$8+_xlfn.IFNA(VLOOKUP($A20,'EV Distribution'!$A$2:$B$11,2),0)*'EV Scenarios'!N$2</f>
        <v>0.48970884830549327</v>
      </c>
      <c r="O20" s="5">
        <f>'[3]Pc, Winter, S1'!O20*Main!$B$8+_xlfn.IFNA(VLOOKUP($A20,'EV Distribution'!$A$2:$B$11,2),0)*'EV Scenarios'!O$2</f>
        <v>0.37794038331502239</v>
      </c>
      <c r="P20" s="5">
        <f>'[3]Pc, Winter, S1'!P20*Main!$B$8+_xlfn.IFNA(VLOOKUP($A20,'EV Distribution'!$A$2:$B$11,2),0)*'EV Scenarios'!P$2</f>
        <v>0.40522366590330716</v>
      </c>
      <c r="Q20" s="5">
        <f>'[3]Pc, Winter, S1'!Q20*Main!$B$8+_xlfn.IFNA(VLOOKUP($A20,'EV Distribution'!$A$2:$B$11,2),0)*'EV Scenarios'!Q$2</f>
        <v>0.31855133025840809</v>
      </c>
      <c r="R20" s="5">
        <f>'[3]Pc, Winter, S1'!R20*Main!$B$8+_xlfn.IFNA(VLOOKUP($A20,'EV Distribution'!$A$2:$B$11,2),0)*'EV Scenarios'!R$2</f>
        <v>0.26810613428671526</v>
      </c>
      <c r="S20" s="5">
        <f>'[3]Pc, Winter, S1'!S20*Main!$B$8+_xlfn.IFNA(VLOOKUP($A20,'EV Distribution'!$A$2:$B$11,2),0)*'EV Scenarios'!S$2</f>
        <v>0.4674846649730941</v>
      </c>
      <c r="T20" s="5">
        <f>'[3]Pc, Winter, S1'!T20*Main!$B$8+_xlfn.IFNA(VLOOKUP($A20,'EV Distribution'!$A$2:$B$11,2),0)*'EV Scenarios'!T$2</f>
        <v>0.50582760759192813</v>
      </c>
      <c r="U20" s="5">
        <f>'[3]Pc, Winter, S1'!U20*Main!$B$8+_xlfn.IFNA(VLOOKUP($A20,'EV Distribution'!$A$2:$B$11,2),0)*'EV Scenarios'!U$2</f>
        <v>0.67615792909557193</v>
      </c>
      <c r="V20" s="5">
        <f>'[3]Pc, Winter, S1'!V20*Main!$B$8+_xlfn.IFNA(VLOOKUP($A20,'EV Distribution'!$A$2:$B$11,2),0)*'EV Scenarios'!V$2</f>
        <v>0.64978020393890146</v>
      </c>
      <c r="W20" s="5">
        <f>'[3]Pc, Winter, S1'!W20*Main!$B$8+_xlfn.IFNA(VLOOKUP($A20,'EV Distribution'!$A$2:$B$11,2),0)*'EV Scenarios'!W$2</f>
        <v>0.57731704998234312</v>
      </c>
      <c r="X20" s="5">
        <f>'[3]Pc, Winter, S1'!X20*Main!$B$8+_xlfn.IFNA(VLOOKUP($A20,'EV Distribution'!$A$2:$B$11,2),0)*'EV Scenarios'!X$2</f>
        <v>0.47103846187892379</v>
      </c>
      <c r="Y20" s="5">
        <f>'[3]Pc, Winter, S1'!Y20*Main!$B$8+_xlfn.IFNA(VLOOKUP($A20,'EV Distribution'!$A$2:$B$11,2),0)*'EV Scenarios'!Y$2</f>
        <v>0.32320445369366591</v>
      </c>
    </row>
    <row r="21" spans="1:25" x14ac:dyDescent="0.25">
      <c r="A21">
        <v>103</v>
      </c>
      <c r="B21" s="5">
        <f>'[3]Pc, Winter, S1'!B21*Main!$B$8+_xlfn.IFNA(VLOOKUP($A21,'EV Distribution'!$A$2:$B$11,2),0)*'EV Scenarios'!B$2</f>
        <v>0.20066000331586326</v>
      </c>
      <c r="C21" s="5">
        <f>'[3]Pc, Winter, S1'!C21*Main!$B$8+_xlfn.IFNA(VLOOKUP($A21,'EV Distribution'!$A$2:$B$11,2),0)*'EV Scenarios'!C$2</f>
        <v>0.21196571293553812</v>
      </c>
      <c r="D21" s="5">
        <f>'[3]Pc, Winter, S1'!D21*Main!$B$8+_xlfn.IFNA(VLOOKUP($A21,'EV Distribution'!$A$2:$B$11,2),0)*'EV Scenarios'!D$2</f>
        <v>0.18312075830941704</v>
      </c>
      <c r="E21" s="5">
        <f>'[3]Pc, Winter, S1'!E21*Main!$B$8+_xlfn.IFNA(VLOOKUP($A21,'EV Distribution'!$A$2:$B$11,2),0)*'EV Scenarios'!E$2</f>
        <v>0.1641389293433296</v>
      </c>
      <c r="F21" s="5">
        <f>'[3]Pc, Winter, S1'!F21*Main!$B$8+_xlfn.IFNA(VLOOKUP($A21,'EV Distribution'!$A$2:$B$11,2),0)*'EV Scenarios'!F$2</f>
        <v>0.14099340763368834</v>
      </c>
      <c r="G21" s="5">
        <f>'[3]Pc, Winter, S1'!G21*Main!$B$8+_xlfn.IFNA(VLOOKUP($A21,'EV Distribution'!$A$2:$B$11,2),0)*'EV Scenarios'!G$2</f>
        <v>0.12840142375756725</v>
      </c>
      <c r="H21" s="5">
        <f>'[3]Pc, Winter, S1'!H21*Main!$B$8+_xlfn.IFNA(VLOOKUP($A21,'EV Distribution'!$A$2:$B$11,2),0)*'EV Scenarios'!H$2</f>
        <v>0.20008467797757848</v>
      </c>
      <c r="I21" s="5">
        <f>'[3]Pc, Winter, S1'!I21*Main!$B$8+_xlfn.IFNA(VLOOKUP($A21,'EV Distribution'!$A$2:$B$11,2),0)*'EV Scenarios'!I$2</f>
        <v>0.11712340228923768</v>
      </c>
      <c r="J21" s="5">
        <f>'[3]Pc, Winter, S1'!J21*Main!$B$8+_xlfn.IFNA(VLOOKUP($A21,'EV Distribution'!$A$2:$B$11,2),0)*'EV Scenarios'!J$2</f>
        <v>0.29795844004316147</v>
      </c>
      <c r="K21" s="5">
        <f>'[3]Pc, Winter, S1'!K21*Main!$B$8+_xlfn.IFNA(VLOOKUP($A21,'EV Distribution'!$A$2:$B$11,2),0)*'EV Scenarios'!K$2</f>
        <v>0.39385435816816139</v>
      </c>
      <c r="L21" s="5">
        <f>'[3]Pc, Winter, S1'!L21*Main!$B$8+_xlfn.IFNA(VLOOKUP($A21,'EV Distribution'!$A$2:$B$11,2),0)*'EV Scenarios'!L$2</f>
        <v>0.37351607759585198</v>
      </c>
      <c r="M21" s="5">
        <f>'[3]Pc, Winter, S1'!M21*Main!$B$8+_xlfn.IFNA(VLOOKUP($A21,'EV Distribution'!$A$2:$B$11,2),0)*'EV Scenarios'!M$2</f>
        <v>0.37151640053419283</v>
      </c>
      <c r="N21" s="5">
        <f>'[3]Pc, Winter, S1'!N21*Main!$B$8+_xlfn.IFNA(VLOOKUP($A21,'EV Distribution'!$A$2:$B$11,2),0)*'EV Scenarios'!N$2</f>
        <v>0.39254767303923765</v>
      </c>
      <c r="O21" s="5">
        <f>'[3]Pc, Winter, S1'!O21*Main!$B$8+_xlfn.IFNA(VLOOKUP($A21,'EV Distribution'!$A$2:$B$11,2),0)*'EV Scenarios'!O$2</f>
        <v>0.41391970465639016</v>
      </c>
      <c r="P21" s="5">
        <f>'[3]Pc, Winter, S1'!P21*Main!$B$8+_xlfn.IFNA(VLOOKUP($A21,'EV Distribution'!$A$2:$B$11,2),0)*'EV Scenarios'!P$2</f>
        <v>0.4858527021552691</v>
      </c>
      <c r="Q21" s="5">
        <f>'[3]Pc, Winter, S1'!Q21*Main!$B$8+_xlfn.IFNA(VLOOKUP($A21,'EV Distribution'!$A$2:$B$11,2),0)*'EV Scenarios'!Q$2</f>
        <v>0.45854057776008972</v>
      </c>
      <c r="R21" s="5">
        <f>'[3]Pc, Winter, S1'!R21*Main!$B$8+_xlfn.IFNA(VLOOKUP($A21,'EV Distribution'!$A$2:$B$11,2),0)*'EV Scenarios'!R$2</f>
        <v>0.39107691370908071</v>
      </c>
      <c r="S21" s="5">
        <f>'[3]Pc, Winter, S1'!S21*Main!$B$8+_xlfn.IFNA(VLOOKUP($A21,'EV Distribution'!$A$2:$B$11,2),0)*'EV Scenarios'!S$2</f>
        <v>0.42032838993301569</v>
      </c>
      <c r="T21" s="5">
        <f>'[3]Pc, Winter, S1'!T21*Main!$B$8+_xlfn.IFNA(VLOOKUP($A21,'EV Distribution'!$A$2:$B$11,2),0)*'EV Scenarios'!T$2</f>
        <v>0.39517220850700674</v>
      </c>
      <c r="U21" s="5">
        <f>'[3]Pc, Winter, S1'!U21*Main!$B$8+_xlfn.IFNA(VLOOKUP($A21,'EV Distribution'!$A$2:$B$11,2),0)*'EV Scenarios'!U$2</f>
        <v>0.37349931078195064</v>
      </c>
      <c r="V21" s="5">
        <f>'[3]Pc, Winter, S1'!V21*Main!$B$8+_xlfn.IFNA(VLOOKUP($A21,'EV Distribution'!$A$2:$B$11,2),0)*'EV Scenarios'!V$2</f>
        <v>0.34297022508604258</v>
      </c>
      <c r="W21" s="5">
        <f>'[3]Pc, Winter, S1'!W21*Main!$B$8+_xlfn.IFNA(VLOOKUP($A21,'EV Distribution'!$A$2:$B$11,2),0)*'EV Scenarios'!W$2</f>
        <v>0.25070066200784757</v>
      </c>
      <c r="X21" s="5">
        <f>'[3]Pc, Winter, S1'!X21*Main!$B$8+_xlfn.IFNA(VLOOKUP($A21,'EV Distribution'!$A$2:$B$11,2),0)*'EV Scenarios'!X$2</f>
        <v>0.32667163526961884</v>
      </c>
      <c r="Y21" s="5">
        <f>'[3]Pc, Winter, S1'!Y21*Main!$B$8+_xlfn.IFNA(VLOOKUP($A21,'EV Distribution'!$A$2:$B$11,2),0)*'EV Scenarios'!Y$2</f>
        <v>0.32180349278279152</v>
      </c>
    </row>
    <row r="22" spans="1:25" x14ac:dyDescent="0.25">
      <c r="A22">
        <v>65</v>
      </c>
      <c r="B22" s="5">
        <f>'[3]Pc, Winter, S1'!B22*Main!$B$8+_xlfn.IFNA(VLOOKUP($A22,'EV Distribution'!$A$2:$B$11,2),0)*'EV Scenarios'!B$2</f>
        <v>0.24682762998542604</v>
      </c>
      <c r="C22" s="5">
        <f>'[3]Pc, Winter, S1'!C22*Main!$B$8+_xlfn.IFNA(VLOOKUP($A22,'EV Distribution'!$A$2:$B$11,2),0)*'EV Scenarios'!C$2</f>
        <v>0.24270034526401346</v>
      </c>
      <c r="D22" s="5">
        <f>'[3]Pc, Winter, S1'!D22*Main!$B$8+_xlfn.IFNA(VLOOKUP($A22,'EV Distribution'!$A$2:$B$11,2),0)*'EV Scenarios'!D$2</f>
        <v>0.21210330468301569</v>
      </c>
      <c r="E22" s="5">
        <f>'[3]Pc, Winter, S1'!E22*Main!$B$8+_xlfn.IFNA(VLOOKUP($A22,'EV Distribution'!$A$2:$B$11,2),0)*'EV Scenarios'!E$2</f>
        <v>0.19846870576401349</v>
      </c>
      <c r="F22" s="5">
        <f>'[3]Pc, Winter, S1'!F22*Main!$B$8+_xlfn.IFNA(VLOOKUP($A22,'EV Distribution'!$A$2:$B$11,2),0)*'EV Scenarios'!F$2</f>
        <v>0.17206248938761212</v>
      </c>
      <c r="G22" s="5">
        <f>'[3]Pc, Winter, S1'!G22*Main!$B$8+_xlfn.IFNA(VLOOKUP($A22,'EV Distribution'!$A$2:$B$11,2),0)*'EV Scenarios'!G$2</f>
        <v>0.16415051550700671</v>
      </c>
      <c r="H22" s="5">
        <f>'[3]Pc, Winter, S1'!H22*Main!$B$8+_xlfn.IFNA(VLOOKUP($A22,'EV Distribution'!$A$2:$B$11,2),0)*'EV Scenarios'!H$2</f>
        <v>0.18718129817572871</v>
      </c>
      <c r="I22" s="5">
        <f>'[3]Pc, Winter, S1'!I22*Main!$B$8+_xlfn.IFNA(VLOOKUP($A22,'EV Distribution'!$A$2:$B$11,2),0)*'EV Scenarios'!I$2</f>
        <v>6.7878908043161434E-2</v>
      </c>
      <c r="J22" s="5">
        <f>'[3]Pc, Winter, S1'!J22*Main!$B$8+_xlfn.IFNA(VLOOKUP($A22,'EV Distribution'!$A$2:$B$11,2),0)*'EV Scenarios'!J$2</f>
        <v>6.9483361435538113E-2</v>
      </c>
      <c r="K22" s="5">
        <f>'[3]Pc, Winter, S1'!K22*Main!$B$8+_xlfn.IFNA(VLOOKUP($A22,'EV Distribution'!$A$2:$B$11,2),0)*'EV Scenarios'!K$2</f>
        <v>8.8854105961883409E-2</v>
      </c>
      <c r="L22" s="5">
        <f>'[3]Pc, Winter, S1'!L22*Main!$B$8+_xlfn.IFNA(VLOOKUP($A22,'EV Distribution'!$A$2:$B$11,2),0)*'EV Scenarios'!L$2</f>
        <v>7.7710078308015684E-2</v>
      </c>
      <c r="M22" s="5">
        <f>'[3]Pc, Winter, S1'!M22*Main!$B$8+_xlfn.IFNA(VLOOKUP($A22,'EV Distribution'!$A$2:$B$11,2),0)*'EV Scenarios'!M$2</f>
        <v>8.1280859186378923E-2</v>
      </c>
      <c r="N22" s="5">
        <f>'[3]Pc, Winter, S1'!N22*Main!$B$8+_xlfn.IFNA(VLOOKUP($A22,'EV Distribution'!$A$2:$B$11,2),0)*'EV Scenarios'!N$2</f>
        <v>9.3534224955437215E-2</v>
      </c>
      <c r="O22" s="5">
        <f>'[3]Pc, Winter, S1'!O22*Main!$B$8+_xlfn.IFNA(VLOOKUP($A22,'EV Distribution'!$A$2:$B$11,2),0)*'EV Scenarios'!O$2</f>
        <v>0.11070130549887892</v>
      </c>
      <c r="P22" s="5">
        <f>'[3]Pc, Winter, S1'!P22*Main!$B$8+_xlfn.IFNA(VLOOKUP($A22,'EV Distribution'!$A$2:$B$11,2),0)*'EV Scenarios'!P$2</f>
        <v>0.10954712085650224</v>
      </c>
      <c r="Q22" s="5">
        <f>'[3]Pc, Winter, S1'!Q22*Main!$B$8+_xlfn.IFNA(VLOOKUP($A22,'EV Distribution'!$A$2:$B$11,2),0)*'EV Scenarios'!Q$2</f>
        <v>0.11046859189573992</v>
      </c>
      <c r="R22" s="5">
        <f>'[3]Pc, Winter, S1'!R22*Main!$B$8+_xlfn.IFNA(VLOOKUP($A22,'EV Distribution'!$A$2:$B$11,2),0)*'EV Scenarios'!R$2</f>
        <v>9.7931187011210757E-2</v>
      </c>
      <c r="S22" s="5">
        <f>'[3]Pc, Winter, S1'!S22*Main!$B$8+_xlfn.IFNA(VLOOKUP($A22,'EV Distribution'!$A$2:$B$11,2),0)*'EV Scenarios'!S$2</f>
        <v>0.12958808073150224</v>
      </c>
      <c r="T22" s="5">
        <f>'[3]Pc, Winter, S1'!T22*Main!$B$8+_xlfn.IFNA(VLOOKUP($A22,'EV Distribution'!$A$2:$B$11,2),0)*'EV Scenarios'!T$2</f>
        <v>0.114079863180213</v>
      </c>
      <c r="U22" s="5">
        <f>'[3]Pc, Winter, S1'!U22*Main!$B$8+_xlfn.IFNA(VLOOKUP($A22,'EV Distribution'!$A$2:$B$11,2),0)*'EV Scenarios'!U$2</f>
        <v>0.11048911841872198</v>
      </c>
      <c r="V22" s="5">
        <f>'[3]Pc, Winter, S1'!V22*Main!$B$8+_xlfn.IFNA(VLOOKUP($A22,'EV Distribution'!$A$2:$B$11,2),0)*'EV Scenarios'!V$2</f>
        <v>0.12370628504484305</v>
      </c>
      <c r="W22" s="5">
        <f>'[3]Pc, Winter, S1'!W22*Main!$B$8+_xlfn.IFNA(VLOOKUP($A22,'EV Distribution'!$A$2:$B$11,2),0)*'EV Scenarios'!W$2</f>
        <v>0.11252031467797086</v>
      </c>
      <c r="X22" s="5">
        <f>'[3]Pc, Winter, S1'!X22*Main!$B$8+_xlfn.IFNA(VLOOKUP($A22,'EV Distribution'!$A$2:$B$11,2),0)*'EV Scenarios'!X$2</f>
        <v>0.21657617643553814</v>
      </c>
      <c r="Y22" s="5">
        <f>'[3]Pc, Winter, S1'!Y22*Main!$B$8+_xlfn.IFNA(VLOOKUP($A22,'EV Distribution'!$A$2:$B$11,2),0)*'EV Scenarios'!Y$2</f>
        <v>0.23359055201541482</v>
      </c>
    </row>
    <row r="23" spans="1:25" x14ac:dyDescent="0.25">
      <c r="A23">
        <v>89</v>
      </c>
      <c r="B23" s="5">
        <f>'[3]Pc, Winter, S1'!B23*Main!$B$8+_xlfn.IFNA(VLOOKUP($A23,'EV Distribution'!$A$2:$B$11,2),0)*'EV Scenarios'!B$2</f>
        <v>0.55918688252802684</v>
      </c>
      <c r="C23" s="5">
        <f>'[3]Pc, Winter, S1'!C23*Main!$B$8+_xlfn.IFNA(VLOOKUP($A23,'EV Distribution'!$A$2:$B$11,2),0)*'EV Scenarios'!C$2</f>
        <v>0.56150488252802688</v>
      </c>
      <c r="D23" s="5">
        <f>'[3]Pc, Winter, S1'!D23*Main!$B$8+_xlfn.IFNA(VLOOKUP($A23,'EV Distribution'!$A$2:$B$11,2),0)*'EV Scenarios'!D$2</f>
        <v>0.53204988252802687</v>
      </c>
      <c r="E23" s="5">
        <f>'[3]Pc, Winter, S1'!E23*Main!$B$8+_xlfn.IFNA(VLOOKUP($A23,'EV Distribution'!$A$2:$B$11,2),0)*'EV Scenarios'!E$2</f>
        <v>0.52224288252802686</v>
      </c>
      <c r="F23" s="5">
        <f>'[3]Pc, Winter, S1'!F23*Main!$B$8+_xlfn.IFNA(VLOOKUP($A23,'EV Distribution'!$A$2:$B$11,2),0)*'EV Scenarios'!F$2</f>
        <v>0.49509088252802691</v>
      </c>
      <c r="G23" s="5">
        <f>'[3]Pc, Winter, S1'!G23*Main!$B$8+_xlfn.IFNA(VLOOKUP($A23,'EV Distribution'!$A$2:$B$11,2),0)*'EV Scenarios'!G$2</f>
        <v>0.48802388252802686</v>
      </c>
      <c r="H23" s="5">
        <f>'[3]Pc, Winter, S1'!H23*Main!$B$8+_xlfn.IFNA(VLOOKUP($A23,'EV Distribution'!$A$2:$B$11,2),0)*'EV Scenarios'!H$2</f>
        <v>0.51425788252802684</v>
      </c>
      <c r="I23" s="5">
        <f>'[3]Pc, Winter, S1'!I23*Main!$B$8+_xlfn.IFNA(VLOOKUP($A23,'EV Distribution'!$A$2:$B$11,2),0)*'EV Scenarios'!I$2</f>
        <v>0.39313888252802687</v>
      </c>
      <c r="J23" s="5">
        <f>'[3]Pc, Winter, S1'!J23*Main!$B$8+_xlfn.IFNA(VLOOKUP($A23,'EV Distribution'!$A$2:$B$11,2),0)*'EV Scenarios'!J$2</f>
        <v>0.39088088252802689</v>
      </c>
      <c r="K23" s="5">
        <f>'[3]Pc, Winter, S1'!K23*Main!$B$8+_xlfn.IFNA(VLOOKUP($A23,'EV Distribution'!$A$2:$B$11,2),0)*'EV Scenarios'!K$2</f>
        <v>0.40002988252802685</v>
      </c>
      <c r="L23" s="5">
        <f>'[3]Pc, Winter, S1'!L23*Main!$B$8+_xlfn.IFNA(VLOOKUP($A23,'EV Distribution'!$A$2:$B$11,2),0)*'EV Scenarios'!L$2</f>
        <v>0.38646888252802686</v>
      </c>
      <c r="M23" s="5">
        <f>'[3]Pc, Winter, S1'!M23*Main!$B$8+_xlfn.IFNA(VLOOKUP($A23,'EV Distribution'!$A$2:$B$11,2),0)*'EV Scenarios'!M$2</f>
        <v>0.38680088252802686</v>
      </c>
      <c r="N23" s="5">
        <f>'[3]Pc, Winter, S1'!N23*Main!$B$8+_xlfn.IFNA(VLOOKUP($A23,'EV Distribution'!$A$2:$B$11,2),0)*'EV Scenarios'!N$2</f>
        <v>0.39761788252802688</v>
      </c>
      <c r="O23" s="5">
        <f>'[3]Pc, Winter, S1'!O23*Main!$B$8+_xlfn.IFNA(VLOOKUP($A23,'EV Distribution'!$A$2:$B$11,2),0)*'EV Scenarios'!O$2</f>
        <v>0.41549588252802688</v>
      </c>
      <c r="P23" s="5">
        <f>'[3]Pc, Winter, S1'!P23*Main!$B$8+_xlfn.IFNA(VLOOKUP($A23,'EV Distribution'!$A$2:$B$11,2),0)*'EV Scenarios'!P$2</f>
        <v>0.41401688252802687</v>
      </c>
      <c r="Q23" s="5">
        <f>'[3]Pc, Winter, S1'!Q23*Main!$B$8+_xlfn.IFNA(VLOOKUP($A23,'EV Distribution'!$A$2:$B$11,2),0)*'EV Scenarios'!Q$2</f>
        <v>0.41607688252802688</v>
      </c>
      <c r="R23" s="5">
        <f>'[3]Pc, Winter, S1'!R23*Main!$B$8+_xlfn.IFNA(VLOOKUP($A23,'EV Distribution'!$A$2:$B$11,2),0)*'EV Scenarios'!R$2</f>
        <v>0.4027998825280269</v>
      </c>
      <c r="S23" s="5">
        <f>'[3]Pc, Winter, S1'!S23*Main!$B$8+_xlfn.IFNA(VLOOKUP($A23,'EV Distribution'!$A$2:$B$11,2),0)*'EV Scenarios'!S$2</f>
        <v>0.4308298825280269</v>
      </c>
      <c r="T23" s="5">
        <f>'[3]Pc, Winter, S1'!T23*Main!$B$8+_xlfn.IFNA(VLOOKUP($A23,'EV Distribution'!$A$2:$B$11,2),0)*'EV Scenarios'!T$2</f>
        <v>0.40410788252802687</v>
      </c>
      <c r="U23" s="5">
        <f>'[3]Pc, Winter, S1'!U23*Main!$B$8+_xlfn.IFNA(VLOOKUP($A23,'EV Distribution'!$A$2:$B$11,2),0)*'EV Scenarios'!U$2</f>
        <v>0.39696688252802687</v>
      </c>
      <c r="V23" s="5">
        <f>'[3]Pc, Winter, S1'!V23*Main!$B$8+_xlfn.IFNA(VLOOKUP($A23,'EV Distribution'!$A$2:$B$11,2),0)*'EV Scenarios'!V$2</f>
        <v>0.40995888252802687</v>
      </c>
      <c r="W23" s="5">
        <f>'[3]Pc, Winter, S1'!W23*Main!$B$8+_xlfn.IFNA(VLOOKUP($A23,'EV Distribution'!$A$2:$B$11,2),0)*'EV Scenarios'!W$2</f>
        <v>0.39953388252802691</v>
      </c>
      <c r="X23" s="5">
        <f>'[3]Pc, Winter, S1'!X23*Main!$B$8+_xlfn.IFNA(VLOOKUP($A23,'EV Distribution'!$A$2:$B$11,2),0)*'EV Scenarios'!X$2</f>
        <v>0.5128468825280269</v>
      </c>
      <c r="Y23" s="5">
        <f>'[3]Pc, Winter, S1'!Y23*Main!$B$8+_xlfn.IFNA(VLOOKUP($A23,'EV Distribution'!$A$2:$B$11,2),0)*'EV Scenarios'!Y$2</f>
        <v>0.53685888252802694</v>
      </c>
    </row>
    <row r="24" spans="1:25" x14ac:dyDescent="0.25">
      <c r="A24">
        <v>37</v>
      </c>
      <c r="B24" s="5">
        <f>'[3]Pc, Winter, S1'!B24*Main!$B$8+_xlfn.IFNA(VLOOKUP($A24,'EV Distribution'!$A$2:$B$11,2),0)*'EV Scenarios'!B$2</f>
        <v>0.41412002998850905</v>
      </c>
      <c r="C24" s="5">
        <f>'[3]Pc, Winter, S1'!C24*Main!$B$8+_xlfn.IFNA(VLOOKUP($A24,'EV Distribution'!$A$2:$B$11,2),0)*'EV Scenarios'!C$2</f>
        <v>0.38567436441255604</v>
      </c>
      <c r="D24" s="5">
        <f>'[3]Pc, Winter, S1'!D24*Main!$B$8+_xlfn.IFNA(VLOOKUP($A24,'EV Distribution'!$A$2:$B$11,2),0)*'EV Scenarios'!D$2</f>
        <v>0.35144381508183858</v>
      </c>
      <c r="E24" s="5">
        <f>'[3]Pc, Winter, S1'!E24*Main!$B$8+_xlfn.IFNA(VLOOKUP($A24,'EV Distribution'!$A$2:$B$11,2),0)*'EV Scenarios'!E$2</f>
        <v>0.3300259229921525</v>
      </c>
      <c r="F24" s="5">
        <f>'[3]Pc, Winter, S1'!F24*Main!$B$8+_xlfn.IFNA(VLOOKUP($A24,'EV Distribution'!$A$2:$B$11,2),0)*'EV Scenarios'!F$2</f>
        <v>0.26835836854119954</v>
      </c>
      <c r="G24" s="5">
        <f>'[3]Pc, Winter, S1'!G24*Main!$B$8+_xlfn.IFNA(VLOOKUP($A24,'EV Distribution'!$A$2:$B$11,2),0)*'EV Scenarios'!G$2</f>
        <v>0.26493932085313898</v>
      </c>
      <c r="H24" s="5">
        <f>'[3]Pc, Winter, S1'!H24*Main!$B$8+_xlfn.IFNA(VLOOKUP($A24,'EV Distribution'!$A$2:$B$11,2),0)*'EV Scenarios'!H$2</f>
        <v>0.2827920979548767</v>
      </c>
      <c r="I24" s="5">
        <f>'[3]Pc, Winter, S1'!I24*Main!$B$8+_xlfn.IFNA(VLOOKUP($A24,'EV Distribution'!$A$2:$B$11,2),0)*'EV Scenarios'!I$2</f>
        <v>0.17265064540610986</v>
      </c>
      <c r="J24" s="5">
        <f>'[3]Pc, Winter, S1'!J24*Main!$B$8+_xlfn.IFNA(VLOOKUP($A24,'EV Distribution'!$A$2:$B$11,2),0)*'EV Scenarios'!J$2</f>
        <v>0.22158025401401346</v>
      </c>
      <c r="K24" s="5">
        <f>'[3]Pc, Winter, S1'!K24*Main!$B$8+_xlfn.IFNA(VLOOKUP($A24,'EV Distribution'!$A$2:$B$11,2),0)*'EV Scenarios'!K$2</f>
        <v>0.28798777724747754</v>
      </c>
      <c r="L24" s="5">
        <f>'[3]Pc, Winter, S1'!L24*Main!$B$8+_xlfn.IFNA(VLOOKUP($A24,'EV Distribution'!$A$2:$B$11,2),0)*'EV Scenarios'!L$2</f>
        <v>0.3300101563836883</v>
      </c>
      <c r="M24" s="5">
        <f>'[3]Pc, Winter, S1'!M24*Main!$B$8+_xlfn.IFNA(VLOOKUP($A24,'EV Distribution'!$A$2:$B$11,2),0)*'EV Scenarios'!M$2</f>
        <v>0.36655203115723095</v>
      </c>
      <c r="N24" s="5">
        <f>'[3]Pc, Winter, S1'!N24*Main!$B$8+_xlfn.IFNA(VLOOKUP($A24,'EV Distribution'!$A$2:$B$11,2),0)*'EV Scenarios'!N$2</f>
        <v>0.3782358484573991</v>
      </c>
      <c r="O24" s="5">
        <f>'[3]Pc, Winter, S1'!O24*Main!$B$8+_xlfn.IFNA(VLOOKUP($A24,'EV Distribution'!$A$2:$B$11,2),0)*'EV Scenarios'!O$2</f>
        <v>0.3830400773452915</v>
      </c>
      <c r="P24" s="5">
        <f>'[3]Pc, Winter, S1'!P24*Main!$B$8+_xlfn.IFNA(VLOOKUP($A24,'EV Distribution'!$A$2:$B$11,2),0)*'EV Scenarios'!P$2</f>
        <v>0.34867808092208519</v>
      </c>
      <c r="Q24" s="5">
        <f>'[3]Pc, Winter, S1'!Q24*Main!$B$8+_xlfn.IFNA(VLOOKUP($A24,'EV Distribution'!$A$2:$B$11,2),0)*'EV Scenarios'!Q$2</f>
        <v>0.35499509452130046</v>
      </c>
      <c r="R24" s="5">
        <f>'[3]Pc, Winter, S1'!R24*Main!$B$8+_xlfn.IFNA(VLOOKUP($A24,'EV Distribution'!$A$2:$B$11,2),0)*'EV Scenarios'!R$2</f>
        <v>0.33858536701541481</v>
      </c>
      <c r="S24" s="5">
        <f>'[3]Pc, Winter, S1'!S24*Main!$B$8+_xlfn.IFNA(VLOOKUP($A24,'EV Distribution'!$A$2:$B$11,2),0)*'EV Scenarios'!S$2</f>
        <v>0.38025911491283637</v>
      </c>
      <c r="T24" s="5">
        <f>'[3]Pc, Winter, S1'!T24*Main!$B$8+_xlfn.IFNA(VLOOKUP($A24,'EV Distribution'!$A$2:$B$11,2),0)*'EV Scenarios'!T$2</f>
        <v>0.40226989202382291</v>
      </c>
      <c r="U24" s="5">
        <f>'[3]Pc, Winter, S1'!U24*Main!$B$8+_xlfn.IFNA(VLOOKUP($A24,'EV Distribution'!$A$2:$B$11,2),0)*'EV Scenarios'!U$2</f>
        <v>0.42987301414153589</v>
      </c>
      <c r="V24" s="5">
        <f>'[3]Pc, Winter, S1'!V24*Main!$B$8+_xlfn.IFNA(VLOOKUP($A24,'EV Distribution'!$A$2:$B$11,2),0)*'EV Scenarios'!V$2</f>
        <v>0.46845575470852019</v>
      </c>
      <c r="W24" s="5">
        <f>'[3]Pc, Winter, S1'!W24*Main!$B$8+_xlfn.IFNA(VLOOKUP($A24,'EV Distribution'!$A$2:$B$11,2),0)*'EV Scenarios'!W$2</f>
        <v>0.43032872257455157</v>
      </c>
      <c r="X24" s="5">
        <f>'[3]Pc, Winter, S1'!X24*Main!$B$8+_xlfn.IFNA(VLOOKUP($A24,'EV Distribution'!$A$2:$B$11,2),0)*'EV Scenarios'!X$2</f>
        <v>0.51270698964489914</v>
      </c>
      <c r="Y24" s="5">
        <f>'[3]Pc, Winter, S1'!Y24*Main!$B$8+_xlfn.IFNA(VLOOKUP($A24,'EV Distribution'!$A$2:$B$11,2),0)*'EV Scenarios'!Y$2</f>
        <v>0.46896622108828478</v>
      </c>
    </row>
    <row r="25" spans="1:25" x14ac:dyDescent="0.25">
      <c r="A25">
        <v>40</v>
      </c>
      <c r="B25" s="5">
        <f>'[3]Pc, Winter, S1'!B25*Main!$B$8+_xlfn.IFNA(VLOOKUP($A25,'EV Distribution'!$A$2:$B$11,2),0)*'EV Scenarios'!B$2</f>
        <v>0.52179010057931619</v>
      </c>
      <c r="C25" s="5">
        <f>'[3]Pc, Winter, S1'!C25*Main!$B$8+_xlfn.IFNA(VLOOKUP($A25,'EV Distribution'!$A$2:$B$11,2),0)*'EV Scenarios'!C$2</f>
        <v>0.49917240338340807</v>
      </c>
      <c r="D25" s="5">
        <f>'[3]Pc, Winter, S1'!D25*Main!$B$8+_xlfn.IFNA(VLOOKUP($A25,'EV Distribution'!$A$2:$B$11,2),0)*'EV Scenarios'!D$2</f>
        <v>0.44216576632202914</v>
      </c>
      <c r="E25" s="5">
        <f>'[3]Pc, Winter, S1'!E25*Main!$B$8+_xlfn.IFNA(VLOOKUP($A25,'EV Distribution'!$A$2:$B$11,2),0)*'EV Scenarios'!E$2</f>
        <v>0.38459856512443946</v>
      </c>
      <c r="F25" s="5">
        <f>'[3]Pc, Winter, S1'!F25*Main!$B$8+_xlfn.IFNA(VLOOKUP($A25,'EV Distribution'!$A$2:$B$11,2),0)*'EV Scenarios'!F$2</f>
        <v>0.35146128470263455</v>
      </c>
      <c r="G25" s="5">
        <f>'[3]Pc, Winter, S1'!G25*Main!$B$8+_xlfn.IFNA(VLOOKUP($A25,'EV Distribution'!$A$2:$B$11,2),0)*'EV Scenarios'!G$2</f>
        <v>0.32820942450112101</v>
      </c>
      <c r="H25" s="5">
        <f>'[3]Pc, Winter, S1'!H25*Main!$B$8+_xlfn.IFNA(VLOOKUP($A25,'EV Distribution'!$A$2:$B$11,2),0)*'EV Scenarios'!H$2</f>
        <v>0.35409319235145742</v>
      </c>
      <c r="I25" s="5">
        <f>'[3]Pc, Winter, S1'!I25*Main!$B$8+_xlfn.IFNA(VLOOKUP($A25,'EV Distribution'!$A$2:$B$11,2),0)*'EV Scenarios'!I$2</f>
        <v>0.23246830649495515</v>
      </c>
      <c r="J25" s="5">
        <f>'[3]Pc, Winter, S1'!J25*Main!$B$8+_xlfn.IFNA(VLOOKUP($A25,'EV Distribution'!$A$2:$B$11,2),0)*'EV Scenarios'!J$2</f>
        <v>0.2674995616339686</v>
      </c>
      <c r="K25" s="5">
        <f>'[3]Pc, Winter, S1'!K25*Main!$B$8+_xlfn.IFNA(VLOOKUP($A25,'EV Distribution'!$A$2:$B$11,2),0)*'EV Scenarios'!K$2</f>
        <v>0.34216015355297091</v>
      </c>
      <c r="L25" s="5">
        <f>'[3]Pc, Winter, S1'!L25*Main!$B$8+_xlfn.IFNA(VLOOKUP($A25,'EV Distribution'!$A$2:$B$11,2),0)*'EV Scenarios'!L$2</f>
        <v>0.37529564796580722</v>
      </c>
      <c r="M25" s="5">
        <f>'[3]Pc, Winter, S1'!M25*Main!$B$8+_xlfn.IFNA(VLOOKUP($A25,'EV Distribution'!$A$2:$B$11,2),0)*'EV Scenarios'!M$2</f>
        <v>0.4004674478789238</v>
      </c>
      <c r="N25" s="5">
        <f>'[3]Pc, Winter, S1'!N25*Main!$B$8+_xlfn.IFNA(VLOOKUP($A25,'EV Distribution'!$A$2:$B$11,2),0)*'EV Scenarios'!N$2</f>
        <v>0.44624510423374442</v>
      </c>
      <c r="O25" s="5">
        <f>'[3]Pc, Winter, S1'!O25*Main!$B$8+_xlfn.IFNA(VLOOKUP($A25,'EV Distribution'!$A$2:$B$11,2),0)*'EV Scenarios'!O$2</f>
        <v>0.44750678614265693</v>
      </c>
      <c r="P25" s="5">
        <f>'[3]Pc, Winter, S1'!P25*Main!$B$8+_xlfn.IFNA(VLOOKUP($A25,'EV Distribution'!$A$2:$B$11,2),0)*'EV Scenarios'!P$2</f>
        <v>0.4206248082942825</v>
      </c>
      <c r="Q25" s="5">
        <f>'[3]Pc, Winter, S1'!Q25*Main!$B$8+_xlfn.IFNA(VLOOKUP($A25,'EV Distribution'!$A$2:$B$11,2),0)*'EV Scenarios'!Q$2</f>
        <v>0.40687821791451795</v>
      </c>
      <c r="R25" s="5">
        <f>'[3]Pc, Winter, S1'!R25*Main!$B$8+_xlfn.IFNA(VLOOKUP($A25,'EV Distribution'!$A$2:$B$11,2),0)*'EV Scenarios'!R$2</f>
        <v>0.36738563010482062</v>
      </c>
      <c r="S25" s="5">
        <f>'[3]Pc, Winter, S1'!S25*Main!$B$8+_xlfn.IFNA(VLOOKUP($A25,'EV Distribution'!$A$2:$B$11,2),0)*'EV Scenarios'!S$2</f>
        <v>0.3967985180731502</v>
      </c>
      <c r="T25" s="5">
        <f>'[3]Pc, Winter, S1'!T25*Main!$B$8+_xlfn.IFNA(VLOOKUP($A25,'EV Distribution'!$A$2:$B$11,2),0)*'EV Scenarios'!T$2</f>
        <v>0.41631042644002242</v>
      </c>
      <c r="U25" s="5">
        <f>'[3]Pc, Winter, S1'!U25*Main!$B$8+_xlfn.IFNA(VLOOKUP($A25,'EV Distribution'!$A$2:$B$11,2),0)*'EV Scenarios'!U$2</f>
        <v>0.45966698856726451</v>
      </c>
      <c r="V25" s="5">
        <f>'[3]Pc, Winter, S1'!V25*Main!$B$8+_xlfn.IFNA(VLOOKUP($A25,'EV Distribution'!$A$2:$B$11,2),0)*'EV Scenarios'!V$2</f>
        <v>0.47752255171720859</v>
      </c>
      <c r="W25" s="5">
        <f>'[3]Pc, Winter, S1'!W25*Main!$B$8+_xlfn.IFNA(VLOOKUP($A25,'EV Distribution'!$A$2:$B$11,2),0)*'EV Scenarios'!W$2</f>
        <v>0.46689667418665926</v>
      </c>
      <c r="X25" s="5">
        <f>'[3]Pc, Winter, S1'!X25*Main!$B$8+_xlfn.IFNA(VLOOKUP($A25,'EV Distribution'!$A$2:$B$11,2),0)*'EV Scenarios'!X$2</f>
        <v>0.57459665997617715</v>
      </c>
      <c r="Y25" s="5">
        <f>'[3]Pc, Winter, S1'!Y25*Main!$B$8+_xlfn.IFNA(VLOOKUP($A25,'EV Distribution'!$A$2:$B$11,2),0)*'EV Scenarios'!Y$2</f>
        <v>0.54018205789798213</v>
      </c>
    </row>
    <row r="26" spans="1:25" x14ac:dyDescent="0.25">
      <c r="A26">
        <v>8</v>
      </c>
      <c r="B26" s="5">
        <f>'[3]Pc, Winter, S1'!B26*Main!$B$8+_xlfn.IFNA(VLOOKUP($A26,'EV Distribution'!$A$2:$B$11,2),0)*'EV Scenarios'!B$2</f>
        <v>2.9811834107623319E-2</v>
      </c>
      <c r="C26" s="5">
        <f>'[3]Pc, Winter, S1'!C26*Main!$B$8+_xlfn.IFNA(VLOOKUP($A26,'EV Distribution'!$A$2:$B$11,2),0)*'EV Scenarios'!C$2</f>
        <v>3.0213935986547088E-2</v>
      </c>
      <c r="D26" s="5">
        <f>'[3]Pc, Winter, S1'!D26*Main!$B$8+_xlfn.IFNA(VLOOKUP($A26,'EV Distribution'!$A$2:$B$11,2),0)*'EV Scenarios'!D$2</f>
        <v>2.5994605616031386E-2</v>
      </c>
      <c r="E26" s="5">
        <f>'[3]Pc, Winter, S1'!E26*Main!$B$8+_xlfn.IFNA(VLOOKUP($A26,'EV Distribution'!$A$2:$B$11,2),0)*'EV Scenarios'!E$2</f>
        <v>2.2501060836322865E-2</v>
      </c>
      <c r="F26" s="5">
        <f>'[3]Pc, Winter, S1'!F26*Main!$B$8+_xlfn.IFNA(VLOOKUP($A26,'EV Distribution'!$A$2:$B$11,2),0)*'EV Scenarios'!F$2</f>
        <v>1.8818282772982066E-2</v>
      </c>
      <c r="G26" s="5">
        <f>'[3]Pc, Winter, S1'!G26*Main!$B$8+_xlfn.IFNA(VLOOKUP($A26,'EV Distribution'!$A$2:$B$11,2),0)*'EV Scenarios'!G$2</f>
        <v>1.749361532118834E-2</v>
      </c>
      <c r="H26" s="5">
        <f>'[3]Pc, Winter, S1'!H26*Main!$B$8+_xlfn.IFNA(VLOOKUP($A26,'EV Distribution'!$A$2:$B$11,2),0)*'EV Scenarios'!H$2</f>
        <v>1.3173914579596411E-2</v>
      </c>
      <c r="I26" s="5">
        <f>'[3]Pc, Winter, S1'!I26*Main!$B$8+_xlfn.IFNA(VLOOKUP($A26,'EV Distribution'!$A$2:$B$11,2),0)*'EV Scenarios'!I$2</f>
        <v>1.2618761563621076E-2</v>
      </c>
      <c r="J26" s="5">
        <f>'[3]Pc, Winter, S1'!J26*Main!$B$8+_xlfn.IFNA(VLOOKUP($A26,'EV Distribution'!$A$2:$B$11,2),0)*'EV Scenarios'!J$2</f>
        <v>1.428444500196188E-2</v>
      </c>
      <c r="K26" s="5">
        <f>'[3]Pc, Winter, S1'!K26*Main!$B$8+_xlfn.IFNA(VLOOKUP($A26,'EV Distribution'!$A$2:$B$11,2),0)*'EV Scenarios'!K$2</f>
        <v>1.5574692400224214E-2</v>
      </c>
      <c r="L26" s="5">
        <f>'[3]Pc, Winter, S1'!L26*Main!$B$8+_xlfn.IFNA(VLOOKUP($A26,'EV Distribution'!$A$2:$B$11,2),0)*'EV Scenarios'!L$2</f>
        <v>1.5822079780829595E-2</v>
      </c>
      <c r="M26" s="5">
        <f>'[3]Pc, Winter, S1'!M26*Main!$B$8+_xlfn.IFNA(VLOOKUP($A26,'EV Distribution'!$A$2:$B$11,2),0)*'EV Scenarios'!M$2</f>
        <v>2.1738231080717488E-2</v>
      </c>
      <c r="N26" s="5">
        <f>'[3]Pc, Winter, S1'!N26*Main!$B$8+_xlfn.IFNA(VLOOKUP($A26,'EV Distribution'!$A$2:$B$11,2),0)*'EV Scenarios'!N$2</f>
        <v>2.5130933012892372E-2</v>
      </c>
      <c r="O26" s="5">
        <f>'[3]Pc, Winter, S1'!O26*Main!$B$8+_xlfn.IFNA(VLOOKUP($A26,'EV Distribution'!$A$2:$B$11,2),0)*'EV Scenarios'!O$2</f>
        <v>2.1321141358183856E-2</v>
      </c>
      <c r="P26" s="5">
        <f>'[3]Pc, Winter, S1'!P26*Main!$B$8+_xlfn.IFNA(VLOOKUP($A26,'EV Distribution'!$A$2:$B$11,2),0)*'EV Scenarios'!P$2</f>
        <v>1.7489434838004487E-2</v>
      </c>
      <c r="Q26" s="5">
        <f>'[3]Pc, Winter, S1'!Q26*Main!$B$8+_xlfn.IFNA(VLOOKUP($A26,'EV Distribution'!$A$2:$B$11,2),0)*'EV Scenarios'!Q$2</f>
        <v>1.7117975355100897E-2</v>
      </c>
      <c r="R26" s="5">
        <f>'[3]Pc, Winter, S1'!R26*Main!$B$8+_xlfn.IFNA(VLOOKUP($A26,'EV Distribution'!$A$2:$B$11,2),0)*'EV Scenarios'!R$2</f>
        <v>1.7823861285874439E-2</v>
      </c>
      <c r="S26" s="5">
        <f>'[3]Pc, Winter, S1'!S26*Main!$B$8+_xlfn.IFNA(VLOOKUP($A26,'EV Distribution'!$A$2:$B$11,2),0)*'EV Scenarios'!S$2</f>
        <v>1.8934990561378925E-2</v>
      </c>
      <c r="T26" s="5">
        <f>'[3]Pc, Winter, S1'!T26*Main!$B$8+_xlfn.IFNA(VLOOKUP($A26,'EV Distribution'!$A$2:$B$11,2),0)*'EV Scenarios'!T$2</f>
        <v>2.4064180262892376E-2</v>
      </c>
      <c r="U26" s="5">
        <f>'[3]Pc, Winter, S1'!U26*Main!$B$8+_xlfn.IFNA(VLOOKUP($A26,'EV Distribution'!$A$2:$B$11,2),0)*'EV Scenarios'!U$2</f>
        <v>3.004599645571749E-2</v>
      </c>
      <c r="V26" s="5">
        <f>'[3]Pc, Winter, S1'!V26*Main!$B$8+_xlfn.IFNA(VLOOKUP($A26,'EV Distribution'!$A$2:$B$11,2),0)*'EV Scenarios'!V$2</f>
        <v>3.414545567152466E-2</v>
      </c>
      <c r="W26" s="5">
        <f>'[3]Pc, Winter, S1'!W26*Main!$B$8+_xlfn.IFNA(VLOOKUP($A26,'EV Distribution'!$A$2:$B$11,2),0)*'EV Scenarios'!W$2</f>
        <v>4.0369577250840803E-2</v>
      </c>
      <c r="X26" s="5">
        <f>'[3]Pc, Winter, S1'!X26*Main!$B$8+_xlfn.IFNA(VLOOKUP($A26,'EV Distribution'!$A$2:$B$11,2),0)*'EV Scenarios'!X$2</f>
        <v>3.8209791863508966E-2</v>
      </c>
      <c r="Y26" s="5">
        <f>'[3]Pc, Winter, S1'!Y26*Main!$B$8+_xlfn.IFNA(VLOOKUP($A26,'EV Distribution'!$A$2:$B$11,2),0)*'EV Scenarios'!Y$2</f>
        <v>3.5596654544562782E-2</v>
      </c>
    </row>
    <row r="27" spans="1:25" x14ac:dyDescent="0.25">
      <c r="A27">
        <v>10</v>
      </c>
      <c r="B27" s="5">
        <f>'[3]Pc, Winter, S1'!B27*Main!$B$8+_xlfn.IFNA(VLOOKUP($A27,'EV Distribution'!$A$2:$B$11,2),0)*'EV Scenarios'!B$2</f>
        <v>2.6485107983744396E-2</v>
      </c>
      <c r="C27" s="5">
        <f>'[3]Pc, Winter, S1'!C27*Main!$B$8+_xlfn.IFNA(VLOOKUP($A27,'EV Distribution'!$A$2:$B$11,2),0)*'EV Scenarios'!C$2</f>
        <v>2.094533229147982E-2</v>
      </c>
      <c r="D27" s="5">
        <f>'[3]Pc, Winter, S1'!D27*Main!$B$8+_xlfn.IFNA(VLOOKUP($A27,'EV Distribution'!$A$2:$B$11,2),0)*'EV Scenarios'!D$2</f>
        <v>1.7581628422365471E-2</v>
      </c>
      <c r="E27" s="5">
        <f>'[3]Pc, Winter, S1'!E27*Main!$B$8+_xlfn.IFNA(VLOOKUP($A27,'EV Distribution'!$A$2:$B$11,2),0)*'EV Scenarios'!E$2</f>
        <v>1.7296373274383405E-2</v>
      </c>
      <c r="F27" s="5">
        <f>'[3]Pc, Winter, S1'!F27*Main!$B$8+_xlfn.IFNA(VLOOKUP($A27,'EV Distribution'!$A$2:$B$11,2),0)*'EV Scenarios'!F$2</f>
        <v>1.7548394945347531E-2</v>
      </c>
      <c r="G27" s="5">
        <f>'[3]Pc, Winter, S1'!G27*Main!$B$8+_xlfn.IFNA(VLOOKUP($A27,'EV Distribution'!$A$2:$B$11,2),0)*'EV Scenarios'!G$2</f>
        <v>1.7917824502802691E-2</v>
      </c>
      <c r="H27" s="5">
        <f>'[3]Pc, Winter, S1'!H27*Main!$B$8+_xlfn.IFNA(VLOOKUP($A27,'EV Distribution'!$A$2:$B$11,2),0)*'EV Scenarios'!H$2</f>
        <v>1.5279028050168163E-2</v>
      </c>
      <c r="I27" s="5">
        <f>'[3]Pc, Winter, S1'!I27*Main!$B$8+_xlfn.IFNA(VLOOKUP($A27,'EV Distribution'!$A$2:$B$11,2),0)*'EV Scenarios'!I$2</f>
        <v>1.4810849477017936E-2</v>
      </c>
      <c r="J27" s="5">
        <f>'[3]Pc, Winter, S1'!J27*Main!$B$8+_xlfn.IFNA(VLOOKUP($A27,'EV Distribution'!$A$2:$B$11,2),0)*'EV Scenarios'!J$2</f>
        <v>1.5770000022141257E-2</v>
      </c>
      <c r="K27" s="5">
        <f>'[3]Pc, Winter, S1'!K27*Main!$B$8+_xlfn.IFNA(VLOOKUP($A27,'EV Distribution'!$A$2:$B$11,2),0)*'EV Scenarios'!K$2</f>
        <v>2.2088640229540359E-2</v>
      </c>
      <c r="L27" s="5">
        <f>'[3]Pc, Winter, S1'!L27*Main!$B$8+_xlfn.IFNA(VLOOKUP($A27,'EV Distribution'!$A$2:$B$11,2),0)*'EV Scenarios'!L$2</f>
        <v>2.3780849128082961E-2</v>
      </c>
      <c r="M27" s="5">
        <f>'[3]Pc, Winter, S1'!M27*Main!$B$8+_xlfn.IFNA(VLOOKUP($A27,'EV Distribution'!$A$2:$B$11,2),0)*'EV Scenarios'!M$2</f>
        <v>2.5611978670964125E-2</v>
      </c>
      <c r="N27" s="5">
        <f>'[3]Pc, Winter, S1'!N27*Main!$B$8+_xlfn.IFNA(VLOOKUP($A27,'EV Distribution'!$A$2:$B$11,2),0)*'EV Scenarios'!N$2</f>
        <v>2.7424328351737665E-2</v>
      </c>
      <c r="O27" s="5">
        <f>'[3]Pc, Winter, S1'!O27*Main!$B$8+_xlfn.IFNA(VLOOKUP($A27,'EV Distribution'!$A$2:$B$11,2),0)*'EV Scenarios'!O$2</f>
        <v>2.4850907777186095E-2</v>
      </c>
      <c r="P27" s="5">
        <f>'[3]Pc, Winter, S1'!P27*Main!$B$8+_xlfn.IFNA(VLOOKUP($A27,'EV Distribution'!$A$2:$B$11,2),0)*'EV Scenarios'!P$2</f>
        <v>2.2117923358183859E-2</v>
      </c>
      <c r="Q27" s="5">
        <f>'[3]Pc, Winter, S1'!Q27*Main!$B$8+_xlfn.IFNA(VLOOKUP($A27,'EV Distribution'!$A$2:$B$11,2),0)*'EV Scenarios'!Q$2</f>
        <v>2.3099695329316147E-2</v>
      </c>
      <c r="R27" s="5">
        <f>'[3]Pc, Winter, S1'!R27*Main!$B$8+_xlfn.IFNA(VLOOKUP($A27,'EV Distribution'!$A$2:$B$11,2),0)*'EV Scenarios'!R$2</f>
        <v>2.2867749240470855E-2</v>
      </c>
      <c r="S27" s="5">
        <f>'[3]Pc, Winter, S1'!S27*Main!$B$8+_xlfn.IFNA(VLOOKUP($A27,'EV Distribution'!$A$2:$B$11,2),0)*'EV Scenarios'!S$2</f>
        <v>2.1624252956838563E-2</v>
      </c>
      <c r="T27" s="5">
        <f>'[3]Pc, Winter, S1'!T27*Main!$B$8+_xlfn.IFNA(VLOOKUP($A27,'EV Distribution'!$A$2:$B$11,2),0)*'EV Scenarios'!T$2</f>
        <v>2.2105187317264574E-2</v>
      </c>
      <c r="U27" s="5">
        <f>'[3]Pc, Winter, S1'!U27*Main!$B$8+_xlfn.IFNA(VLOOKUP($A27,'EV Distribution'!$A$2:$B$11,2),0)*'EV Scenarios'!U$2</f>
        <v>2.4219152899943946E-2</v>
      </c>
      <c r="V27" s="5">
        <f>'[3]Pc, Winter, S1'!V27*Main!$B$8+_xlfn.IFNA(VLOOKUP($A27,'EV Distribution'!$A$2:$B$11,2),0)*'EV Scenarios'!V$2</f>
        <v>3.0248910374159194E-2</v>
      </c>
      <c r="W27" s="5">
        <f>'[3]Pc, Winter, S1'!W27*Main!$B$8+_xlfn.IFNA(VLOOKUP($A27,'EV Distribution'!$A$2:$B$11,2),0)*'EV Scenarios'!W$2</f>
        <v>3.9009635266816146E-2</v>
      </c>
      <c r="X27" s="5">
        <f>'[3]Pc, Winter, S1'!X27*Main!$B$8+_xlfn.IFNA(VLOOKUP($A27,'EV Distribution'!$A$2:$B$11,2),0)*'EV Scenarios'!X$2</f>
        <v>3.7883541125280272E-2</v>
      </c>
      <c r="Y27" s="5">
        <f>'[3]Pc, Winter, S1'!Y27*Main!$B$8+_xlfn.IFNA(VLOOKUP($A27,'EV Distribution'!$A$2:$B$11,2),0)*'EV Scenarios'!Y$2</f>
        <v>3.3937567466367717E-2</v>
      </c>
    </row>
    <row r="28" spans="1:25" x14ac:dyDescent="0.25">
      <c r="A28">
        <v>30</v>
      </c>
      <c r="B28" s="5">
        <f>'[3]Pc, Winter, S1'!B28*Main!$B$8+_xlfn.IFNA(VLOOKUP($A28,'EV Distribution'!$A$2:$B$11,2),0)*'EV Scenarios'!B$2</f>
        <v>0.21463902962668163</v>
      </c>
      <c r="C28" s="5">
        <f>'[3]Pc, Winter, S1'!C28*Main!$B$8+_xlfn.IFNA(VLOOKUP($A28,'EV Distribution'!$A$2:$B$11,2),0)*'EV Scenarios'!C$2</f>
        <v>0.21664401002438341</v>
      </c>
      <c r="D28" s="5">
        <f>'[3]Pc, Winter, S1'!D28*Main!$B$8+_xlfn.IFNA(VLOOKUP($A28,'EV Distribution'!$A$2:$B$11,2),0)*'EV Scenarios'!D$2</f>
        <v>0.18286864365106503</v>
      </c>
      <c r="E28" s="5">
        <f>'[3]Pc, Winter, S1'!E28*Main!$B$8+_xlfn.IFNA(VLOOKUP($A28,'EV Distribution'!$A$2:$B$11,2),0)*'EV Scenarios'!E$2</f>
        <v>0.17181054142993274</v>
      </c>
      <c r="F28" s="5">
        <f>'[3]Pc, Winter, S1'!F28*Main!$B$8+_xlfn.IFNA(VLOOKUP($A28,'EV Distribution'!$A$2:$B$11,2),0)*'EV Scenarios'!F$2</f>
        <v>0.14530461887808296</v>
      </c>
      <c r="G28" s="5">
        <f>'[3]Pc, Winter, S1'!G28*Main!$B$8+_xlfn.IFNA(VLOOKUP($A28,'EV Distribution'!$A$2:$B$11,2),0)*'EV Scenarios'!G$2</f>
        <v>0.13705844222197308</v>
      </c>
      <c r="H28" s="5">
        <f>'[3]Pc, Winter, S1'!H28*Main!$B$8+_xlfn.IFNA(VLOOKUP($A28,'EV Distribution'!$A$2:$B$11,2),0)*'EV Scenarios'!H$2</f>
        <v>0.16196496324803811</v>
      </c>
      <c r="I28" s="5">
        <f>'[3]Pc, Winter, S1'!I28*Main!$B$8+_xlfn.IFNA(VLOOKUP($A28,'EV Distribution'!$A$2:$B$11,2),0)*'EV Scenarios'!I$2</f>
        <v>4.1669552183576236E-2</v>
      </c>
      <c r="J28" s="5">
        <f>'[3]Pc, Winter, S1'!J28*Main!$B$8+_xlfn.IFNA(VLOOKUP($A28,'EV Distribution'!$A$2:$B$11,2),0)*'EV Scenarios'!J$2</f>
        <v>4.4905639833239905E-2</v>
      </c>
      <c r="K28" s="5">
        <f>'[3]Pc, Winter, S1'!K28*Main!$B$8+_xlfn.IFNA(VLOOKUP($A28,'EV Distribution'!$A$2:$B$11,2),0)*'EV Scenarios'!K$2</f>
        <v>5.8393621635369958E-2</v>
      </c>
      <c r="L28" s="5">
        <f>'[3]Pc, Winter, S1'!L28*Main!$B$8+_xlfn.IFNA(VLOOKUP($A28,'EV Distribution'!$A$2:$B$11,2),0)*'EV Scenarios'!L$2</f>
        <v>4.8155326323991041E-2</v>
      </c>
      <c r="M28" s="5">
        <f>'[3]Pc, Winter, S1'!M28*Main!$B$8+_xlfn.IFNA(VLOOKUP($A28,'EV Distribution'!$A$2:$B$11,2),0)*'EV Scenarios'!M$2</f>
        <v>5.1832378502802687E-2</v>
      </c>
      <c r="N28" s="5">
        <f>'[3]Pc, Winter, S1'!N28*Main!$B$8+_xlfn.IFNA(VLOOKUP($A28,'EV Distribution'!$A$2:$B$11,2),0)*'EV Scenarios'!N$2</f>
        <v>6.3448174631165921E-2</v>
      </c>
      <c r="O28" s="5">
        <f>'[3]Pc, Winter, S1'!O28*Main!$B$8+_xlfn.IFNA(VLOOKUP($A28,'EV Distribution'!$A$2:$B$11,2),0)*'EV Scenarios'!O$2</f>
        <v>8.0046588111266817E-2</v>
      </c>
      <c r="P28" s="5">
        <f>'[3]Pc, Winter, S1'!P28*Main!$B$8+_xlfn.IFNA(VLOOKUP($A28,'EV Distribution'!$A$2:$B$11,2),0)*'EV Scenarios'!P$2</f>
        <v>7.687249947589686E-2</v>
      </c>
      <c r="Q28" s="5">
        <f>'[3]Pc, Winter, S1'!Q28*Main!$B$8+_xlfn.IFNA(VLOOKUP($A28,'EV Distribution'!$A$2:$B$11,2),0)*'EV Scenarios'!Q$2</f>
        <v>7.6319346359865467E-2</v>
      </c>
      <c r="R28" s="5">
        <f>'[3]Pc, Winter, S1'!R28*Main!$B$8+_xlfn.IFNA(VLOOKUP($A28,'EV Distribution'!$A$2:$B$11,2),0)*'EV Scenarios'!R$2</f>
        <v>6.2960209415358737E-2</v>
      </c>
      <c r="S28" s="5">
        <f>'[3]Pc, Winter, S1'!S28*Main!$B$8+_xlfn.IFNA(VLOOKUP($A28,'EV Distribution'!$A$2:$B$11,2),0)*'EV Scenarios'!S$2</f>
        <v>9.2343616073430501E-2</v>
      </c>
      <c r="T28" s="5">
        <f>'[3]Pc, Winter, S1'!T28*Main!$B$8+_xlfn.IFNA(VLOOKUP($A28,'EV Distribution'!$A$2:$B$11,2),0)*'EV Scenarios'!T$2</f>
        <v>6.8353871313340808E-2</v>
      </c>
      <c r="U28" s="5">
        <f>'[3]Pc, Winter, S1'!U28*Main!$B$8+_xlfn.IFNA(VLOOKUP($A28,'EV Distribution'!$A$2:$B$11,2),0)*'EV Scenarios'!U$2</f>
        <v>6.6564565832118838E-2</v>
      </c>
      <c r="V28" s="5">
        <f>'[3]Pc, Winter, S1'!V28*Main!$B$8+_xlfn.IFNA(VLOOKUP($A28,'EV Distribution'!$A$2:$B$11,2),0)*'EV Scenarios'!V$2</f>
        <v>8.2726977284753367E-2</v>
      </c>
      <c r="W28" s="5">
        <f>'[3]Pc, Winter, S1'!W28*Main!$B$8+_xlfn.IFNA(VLOOKUP($A28,'EV Distribution'!$A$2:$B$11,2),0)*'EV Scenarios'!W$2</f>
        <v>7.2105883757847544E-2</v>
      </c>
      <c r="X28" s="5">
        <f>'[3]Pc, Winter, S1'!X28*Main!$B$8+_xlfn.IFNA(VLOOKUP($A28,'EV Distribution'!$A$2:$B$11,2),0)*'EV Scenarios'!X$2</f>
        <v>0.18162489960005609</v>
      </c>
      <c r="Y28" s="5">
        <f>'[3]Pc, Winter, S1'!Y28*Main!$B$8+_xlfn.IFNA(VLOOKUP($A28,'EV Distribution'!$A$2:$B$11,2),0)*'EV Scenarios'!Y$2</f>
        <v>0.20082340459360987</v>
      </c>
    </row>
    <row r="29" spans="1:25" x14ac:dyDescent="0.25">
      <c r="A29">
        <v>19</v>
      </c>
      <c r="B29" s="5">
        <f>'[3]Pc, Winter, S1'!B29*Main!$B$8+_xlfn.IFNA(VLOOKUP($A29,'EV Distribution'!$A$2:$B$11,2),0)*'EV Scenarios'!B$2</f>
        <v>1.8196378455437222E-2</v>
      </c>
      <c r="C29" s="5">
        <f>'[3]Pc, Winter, S1'!C29*Main!$B$8+_xlfn.IFNA(VLOOKUP($A29,'EV Distribution'!$A$2:$B$11,2),0)*'EV Scenarios'!C$2</f>
        <v>1.3683822589405828E-2</v>
      </c>
      <c r="D29" s="5">
        <f>'[3]Pc, Winter, S1'!D29*Main!$B$8+_xlfn.IFNA(VLOOKUP($A29,'EV Distribution'!$A$2:$B$11,2),0)*'EV Scenarios'!D$2</f>
        <v>1.0814750589686098E-2</v>
      </c>
      <c r="E29" s="5">
        <f>'[3]Pc, Winter, S1'!E29*Main!$B$8+_xlfn.IFNA(VLOOKUP($A29,'EV Distribution'!$A$2:$B$11,2),0)*'EV Scenarios'!E$2</f>
        <v>9.9978768514574004E-3</v>
      </c>
      <c r="F29" s="5">
        <f>'[3]Pc, Winter, S1'!F29*Main!$B$8+_xlfn.IFNA(VLOOKUP($A29,'EV Distribution'!$A$2:$B$11,2),0)*'EV Scenarios'!F$2</f>
        <v>9.7963523584641259E-3</v>
      </c>
      <c r="G29" s="5">
        <f>'[3]Pc, Winter, S1'!G29*Main!$B$8+_xlfn.IFNA(VLOOKUP($A29,'EV Distribution'!$A$2:$B$11,2),0)*'EV Scenarios'!G$2</f>
        <v>9.3166171404147988E-3</v>
      </c>
      <c r="H29" s="5">
        <f>'[3]Pc, Winter, S1'!H29*Main!$B$8+_xlfn.IFNA(VLOOKUP($A29,'EV Distribution'!$A$2:$B$11,2),0)*'EV Scenarios'!H$2</f>
        <v>8.2201762819506721E-3</v>
      </c>
      <c r="I29" s="5">
        <f>'[3]Pc, Winter, S1'!I29*Main!$B$8+_xlfn.IFNA(VLOOKUP($A29,'EV Distribution'!$A$2:$B$11,2),0)*'EV Scenarios'!I$2</f>
        <v>8.129334066423766E-3</v>
      </c>
      <c r="J29" s="5">
        <f>'[3]Pc, Winter, S1'!J29*Main!$B$8+_xlfn.IFNA(VLOOKUP($A29,'EV Distribution'!$A$2:$B$11,2),0)*'EV Scenarios'!J$2</f>
        <v>1.1026208218049328E-2</v>
      </c>
      <c r="K29" s="5">
        <f>'[3]Pc, Winter, S1'!K29*Main!$B$8+_xlfn.IFNA(VLOOKUP($A29,'EV Distribution'!$A$2:$B$11,2),0)*'EV Scenarios'!K$2</f>
        <v>1.6965535278026904E-2</v>
      </c>
      <c r="L29" s="5">
        <f>'[3]Pc, Winter, S1'!L29*Main!$B$8+_xlfn.IFNA(VLOOKUP($A29,'EV Distribution'!$A$2:$B$11,2),0)*'EV Scenarios'!L$2</f>
        <v>2.1534018929091927E-2</v>
      </c>
      <c r="M29" s="5">
        <f>'[3]Pc, Winter, S1'!M29*Main!$B$8+_xlfn.IFNA(VLOOKUP($A29,'EV Distribution'!$A$2:$B$11,2),0)*'EV Scenarios'!M$2</f>
        <v>2.2464215930213003E-2</v>
      </c>
      <c r="N29" s="5">
        <f>'[3]Pc, Winter, S1'!N29*Main!$B$8+_xlfn.IFNA(VLOOKUP($A29,'EV Distribution'!$A$2:$B$11,2),0)*'EV Scenarios'!N$2</f>
        <v>2.2342424352578476E-2</v>
      </c>
      <c r="O29" s="5">
        <f>'[3]Pc, Winter, S1'!O29*Main!$B$8+_xlfn.IFNA(VLOOKUP($A29,'EV Distribution'!$A$2:$B$11,2),0)*'EV Scenarios'!O$2</f>
        <v>1.9429688491311659E-2</v>
      </c>
      <c r="P29" s="5">
        <f>'[3]Pc, Winter, S1'!P29*Main!$B$8+_xlfn.IFNA(VLOOKUP($A29,'EV Distribution'!$A$2:$B$11,2),0)*'EV Scenarios'!P$2</f>
        <v>1.8887147293721974E-2</v>
      </c>
      <c r="Q29" s="5">
        <f>'[3]Pc, Winter, S1'!Q29*Main!$B$8+_xlfn.IFNA(VLOOKUP($A29,'EV Distribution'!$A$2:$B$11,2),0)*'EV Scenarios'!Q$2</f>
        <v>1.8255227265134528E-2</v>
      </c>
      <c r="R29" s="5">
        <f>'[3]Pc, Winter, S1'!R29*Main!$B$8+_xlfn.IFNA(VLOOKUP($A29,'EV Distribution'!$A$2:$B$11,2),0)*'EV Scenarios'!R$2</f>
        <v>1.7900869204035871E-2</v>
      </c>
      <c r="S29" s="5">
        <f>'[3]Pc, Winter, S1'!S29*Main!$B$8+_xlfn.IFNA(VLOOKUP($A29,'EV Distribution'!$A$2:$B$11,2),0)*'EV Scenarios'!S$2</f>
        <v>1.84392507418722E-2</v>
      </c>
      <c r="T29" s="5">
        <f>'[3]Pc, Winter, S1'!T29*Main!$B$8+_xlfn.IFNA(VLOOKUP($A29,'EV Distribution'!$A$2:$B$11,2),0)*'EV Scenarios'!T$2</f>
        <v>2.0102354947029149E-2</v>
      </c>
      <c r="U29" s="5">
        <f>'[3]Pc, Winter, S1'!U29*Main!$B$8+_xlfn.IFNA(VLOOKUP($A29,'EV Distribution'!$A$2:$B$11,2),0)*'EV Scenarios'!U$2</f>
        <v>2.539069884585202E-2</v>
      </c>
      <c r="V29" s="5">
        <f>'[3]Pc, Winter, S1'!V29*Main!$B$8+_xlfn.IFNA(VLOOKUP($A29,'EV Distribution'!$A$2:$B$11,2),0)*'EV Scenarios'!V$2</f>
        <v>2.8460250217769059E-2</v>
      </c>
      <c r="W29" s="5">
        <f>'[3]Pc, Winter, S1'!W29*Main!$B$8+_xlfn.IFNA(VLOOKUP($A29,'EV Distribution'!$A$2:$B$11,2),0)*'EV Scenarios'!W$2</f>
        <v>2.993126940639013E-2</v>
      </c>
      <c r="X29" s="5">
        <f>'[3]Pc, Winter, S1'!X29*Main!$B$8+_xlfn.IFNA(VLOOKUP($A29,'EV Distribution'!$A$2:$B$11,2),0)*'EV Scenarios'!X$2</f>
        <v>2.4760605534753365E-2</v>
      </c>
      <c r="Y29" s="5">
        <f>'[3]Pc, Winter, S1'!Y29*Main!$B$8+_xlfn.IFNA(VLOOKUP($A29,'EV Distribution'!$A$2:$B$11,2),0)*'EV Scenarios'!Y$2</f>
        <v>2.0450320933015697E-2</v>
      </c>
    </row>
    <row r="30" spans="1:25" x14ac:dyDescent="0.25">
      <c r="A30">
        <v>47</v>
      </c>
      <c r="B30" s="5">
        <f>'[3]Pc, Winter, S1'!B30*Main!$B$8+_xlfn.IFNA(VLOOKUP($A30,'EV Distribution'!$A$2:$B$11,2),0)*'EV Scenarios'!B$2</f>
        <v>0.248146461132287</v>
      </c>
      <c r="C30" s="5">
        <f>'[3]Pc, Winter, S1'!C30*Main!$B$8+_xlfn.IFNA(VLOOKUP($A30,'EV Distribution'!$A$2:$B$11,2),0)*'EV Scenarios'!C$2</f>
        <v>0.24366897262415921</v>
      </c>
      <c r="D30" s="5">
        <f>'[3]Pc, Winter, S1'!D30*Main!$B$8+_xlfn.IFNA(VLOOKUP($A30,'EV Distribution'!$A$2:$B$11,2),0)*'EV Scenarios'!D$2</f>
        <v>0.2142555545016816</v>
      </c>
      <c r="E30" s="5">
        <f>'[3]Pc, Winter, S1'!E30*Main!$B$8+_xlfn.IFNA(VLOOKUP($A30,'EV Distribution'!$A$2:$B$11,2),0)*'EV Scenarios'!E$2</f>
        <v>0.19949864484304936</v>
      </c>
      <c r="F30" s="5">
        <f>'[3]Pc, Winter, S1'!F30*Main!$B$8+_xlfn.IFNA(VLOOKUP($A30,'EV Distribution'!$A$2:$B$11,2),0)*'EV Scenarios'!F$2</f>
        <v>0.17337291828026907</v>
      </c>
      <c r="G30" s="5">
        <f>'[3]Pc, Winter, S1'!G30*Main!$B$8+_xlfn.IFNA(VLOOKUP($A30,'EV Distribution'!$A$2:$B$11,2),0)*'EV Scenarios'!G$2</f>
        <v>0.1664128257724215</v>
      </c>
      <c r="H30" s="5">
        <f>'[3]Pc, Winter, S1'!H30*Main!$B$8+_xlfn.IFNA(VLOOKUP($A30,'EV Distribution'!$A$2:$B$11,2),0)*'EV Scenarios'!H$2</f>
        <v>0.18771290025084081</v>
      </c>
      <c r="I30" s="5">
        <f>'[3]Pc, Winter, S1'!I30*Main!$B$8+_xlfn.IFNA(VLOOKUP($A30,'EV Distribution'!$A$2:$B$11,2),0)*'EV Scenarios'!I$2</f>
        <v>6.6979189004764572E-2</v>
      </c>
      <c r="J30" s="5">
        <f>'[3]Pc, Winter, S1'!J30*Main!$B$8+_xlfn.IFNA(VLOOKUP($A30,'EV Distribution'!$A$2:$B$11,2),0)*'EV Scenarios'!J$2</f>
        <v>7.6355826626681611E-2</v>
      </c>
      <c r="K30" s="5">
        <f>'[3]Pc, Winter, S1'!K30*Main!$B$8+_xlfn.IFNA(VLOOKUP($A30,'EV Distribution'!$A$2:$B$11,2),0)*'EV Scenarios'!K$2</f>
        <v>9.8993439248878906E-2</v>
      </c>
      <c r="L30" s="5">
        <f>'[3]Pc, Winter, S1'!L30*Main!$B$8+_xlfn.IFNA(VLOOKUP($A30,'EV Distribution'!$A$2:$B$11,2),0)*'EV Scenarios'!L$2</f>
        <v>9.2469069185538127E-2</v>
      </c>
      <c r="M30" s="5">
        <f>'[3]Pc, Winter, S1'!M30*Main!$B$8+_xlfn.IFNA(VLOOKUP($A30,'EV Distribution'!$A$2:$B$11,2),0)*'EV Scenarios'!M$2</f>
        <v>9.5453210584921538E-2</v>
      </c>
      <c r="N30" s="5">
        <f>'[3]Pc, Winter, S1'!N30*Main!$B$8+_xlfn.IFNA(VLOOKUP($A30,'EV Distribution'!$A$2:$B$11,2),0)*'EV Scenarios'!N$2</f>
        <v>0.10647440514433856</v>
      </c>
      <c r="O30" s="5">
        <f>'[3]Pc, Winter, S1'!O30*Main!$B$8+_xlfn.IFNA(VLOOKUP($A30,'EV Distribution'!$A$2:$B$11,2),0)*'EV Scenarios'!O$2</f>
        <v>0.11600365351373318</v>
      </c>
      <c r="P30" s="5">
        <f>'[3]Pc, Winter, S1'!P30*Main!$B$8+_xlfn.IFNA(VLOOKUP($A30,'EV Distribution'!$A$2:$B$11,2),0)*'EV Scenarios'!P$2</f>
        <v>0.11318173863340808</v>
      </c>
      <c r="Q30" s="5">
        <f>'[3]Pc, Winter, S1'!Q30*Main!$B$8+_xlfn.IFNA(VLOOKUP($A30,'EV Distribution'!$A$2:$B$11,2),0)*'EV Scenarios'!Q$2</f>
        <v>0.11039711116227577</v>
      </c>
      <c r="R30" s="5">
        <f>'[3]Pc, Winter, S1'!R30*Main!$B$8+_xlfn.IFNA(VLOOKUP($A30,'EV Distribution'!$A$2:$B$11,2),0)*'EV Scenarios'!R$2</f>
        <v>9.6897431500000006E-2</v>
      </c>
      <c r="S30" s="5">
        <f>'[3]Pc, Winter, S1'!S30*Main!$B$8+_xlfn.IFNA(VLOOKUP($A30,'EV Distribution'!$A$2:$B$11,2),0)*'EV Scenarios'!S$2</f>
        <v>0.13025772814882289</v>
      </c>
      <c r="T30" s="5">
        <f>'[3]Pc, Winter, S1'!T30*Main!$B$8+_xlfn.IFNA(VLOOKUP($A30,'EV Distribution'!$A$2:$B$11,2),0)*'EV Scenarios'!T$2</f>
        <v>0.11064497190078475</v>
      </c>
      <c r="U30" s="5">
        <f>'[3]Pc, Winter, S1'!U30*Main!$B$8+_xlfn.IFNA(VLOOKUP($A30,'EV Distribution'!$A$2:$B$11,2),0)*'EV Scenarios'!U$2</f>
        <v>0.11253206892292601</v>
      </c>
      <c r="V30" s="5">
        <f>'[3]Pc, Winter, S1'!V30*Main!$B$8+_xlfn.IFNA(VLOOKUP($A30,'EV Distribution'!$A$2:$B$11,2),0)*'EV Scenarios'!V$2</f>
        <v>0.12948352072673766</v>
      </c>
      <c r="W30" s="5">
        <f>'[3]Pc, Winter, S1'!W30*Main!$B$8+_xlfn.IFNA(VLOOKUP($A30,'EV Distribution'!$A$2:$B$11,2),0)*'EV Scenarios'!W$2</f>
        <v>0.11372063824579598</v>
      </c>
      <c r="X30" s="5">
        <f>'[3]Pc, Winter, S1'!X30*Main!$B$8+_xlfn.IFNA(VLOOKUP($A30,'EV Distribution'!$A$2:$B$11,2),0)*'EV Scenarios'!X$2</f>
        <v>0.21947038518806056</v>
      </c>
      <c r="Y30" s="5">
        <f>'[3]Pc, Winter, S1'!Y30*Main!$B$8+_xlfn.IFNA(VLOOKUP($A30,'EV Distribution'!$A$2:$B$11,2),0)*'EV Scenarios'!Y$2</f>
        <v>0.23935066509304931</v>
      </c>
    </row>
    <row r="31" spans="1:25" x14ac:dyDescent="0.25">
      <c r="A31">
        <v>42</v>
      </c>
      <c r="B31" s="5">
        <f>'[3]Pc, Winter, S1'!B31*Main!$B$8+_xlfn.IFNA(VLOOKUP($A31,'EV Distribution'!$A$2:$B$11,2),0)*'EV Scenarios'!B$2</f>
        <v>0.24184987365582961</v>
      </c>
      <c r="C31" s="5">
        <f>'[3]Pc, Winter, S1'!C31*Main!$B$8+_xlfn.IFNA(VLOOKUP($A31,'EV Distribution'!$A$2:$B$11,2),0)*'EV Scenarios'!C$2</f>
        <v>0.2396269164257287</v>
      </c>
      <c r="D31" s="5">
        <f>'[3]Pc, Winter, S1'!D31*Main!$B$8+_xlfn.IFNA(VLOOKUP($A31,'EV Distribution'!$A$2:$B$11,2),0)*'EV Scenarios'!D$2</f>
        <v>0.20422521284501122</v>
      </c>
      <c r="E31" s="5">
        <f>'[3]Pc, Winter, S1'!E31*Main!$B$8+_xlfn.IFNA(VLOOKUP($A31,'EV Distribution'!$A$2:$B$11,2),0)*'EV Scenarios'!E$2</f>
        <v>0.19122627714573992</v>
      </c>
      <c r="F31" s="5">
        <f>'[3]Pc, Winter, S1'!F31*Main!$B$8+_xlfn.IFNA(VLOOKUP($A31,'EV Distribution'!$A$2:$B$11,2),0)*'EV Scenarios'!F$2</f>
        <v>0.16582942055465247</v>
      </c>
      <c r="G31" s="5">
        <f>'[3]Pc, Winter, S1'!G31*Main!$B$8+_xlfn.IFNA(VLOOKUP($A31,'EV Distribution'!$A$2:$B$11,2),0)*'EV Scenarios'!G$2</f>
        <v>0.15920936425504484</v>
      </c>
      <c r="H31" s="5">
        <f>'[3]Pc, Winter, S1'!H31*Main!$B$8+_xlfn.IFNA(VLOOKUP($A31,'EV Distribution'!$A$2:$B$11,2),0)*'EV Scenarios'!H$2</f>
        <v>0.18526787802578476</v>
      </c>
      <c r="I31" s="5">
        <f>'[3]Pc, Winter, S1'!I31*Main!$B$8+_xlfn.IFNA(VLOOKUP($A31,'EV Distribution'!$A$2:$B$11,2),0)*'EV Scenarios'!I$2</f>
        <v>6.395313239377802E-2</v>
      </c>
      <c r="J31" s="5">
        <f>'[3]Pc, Winter, S1'!J31*Main!$B$8+_xlfn.IFNA(VLOOKUP($A31,'EV Distribution'!$A$2:$B$11,2),0)*'EV Scenarios'!J$2</f>
        <v>6.458928262528027E-2</v>
      </c>
      <c r="K31" s="5">
        <f>'[3]Pc, Winter, S1'!K31*Main!$B$8+_xlfn.IFNA(VLOOKUP($A31,'EV Distribution'!$A$2:$B$11,2),0)*'EV Scenarios'!K$2</f>
        <v>7.4515138397421521E-2</v>
      </c>
      <c r="L31" s="5">
        <f>'[3]Pc, Winter, S1'!L31*Main!$B$8+_xlfn.IFNA(VLOOKUP($A31,'EV Distribution'!$A$2:$B$11,2),0)*'EV Scenarios'!L$2</f>
        <v>6.2062845692544846E-2</v>
      </c>
      <c r="M31" s="5">
        <f>'[3]Pc, Winter, S1'!M31*Main!$B$8+_xlfn.IFNA(VLOOKUP($A31,'EV Distribution'!$A$2:$B$11,2),0)*'EV Scenarios'!M$2</f>
        <v>6.4740661863508964E-2</v>
      </c>
      <c r="N31" s="5">
        <f>'[3]Pc, Winter, S1'!N31*Main!$B$8+_xlfn.IFNA(VLOOKUP($A31,'EV Distribution'!$A$2:$B$11,2),0)*'EV Scenarios'!N$2</f>
        <v>7.800379347477579E-2</v>
      </c>
      <c r="O31" s="5">
        <f>'[3]Pc, Winter, S1'!O31*Main!$B$8+_xlfn.IFNA(VLOOKUP($A31,'EV Distribution'!$A$2:$B$11,2),0)*'EV Scenarios'!O$2</f>
        <v>9.6645741233183854E-2</v>
      </c>
      <c r="P31" s="5">
        <f>'[3]Pc, Winter, S1'!P31*Main!$B$8+_xlfn.IFNA(VLOOKUP($A31,'EV Distribution'!$A$2:$B$11,2),0)*'EV Scenarios'!P$2</f>
        <v>9.1913987114910306E-2</v>
      </c>
      <c r="Q31" s="5">
        <f>'[3]Pc, Winter, S1'!Q31*Main!$B$8+_xlfn.IFNA(VLOOKUP($A31,'EV Distribution'!$A$2:$B$11,2),0)*'EV Scenarios'!Q$2</f>
        <v>9.0445659666760075E-2</v>
      </c>
      <c r="R31" s="5">
        <f>'[3]Pc, Winter, S1'!R31*Main!$B$8+_xlfn.IFNA(VLOOKUP($A31,'EV Distribution'!$A$2:$B$11,2),0)*'EV Scenarios'!R$2</f>
        <v>7.7643225647701791E-2</v>
      </c>
      <c r="S31" s="5">
        <f>'[3]Pc, Winter, S1'!S31*Main!$B$8+_xlfn.IFNA(VLOOKUP($A31,'EV Distribution'!$A$2:$B$11,2),0)*'EV Scenarios'!S$2</f>
        <v>0.10635301946104261</v>
      </c>
      <c r="T31" s="5">
        <f>'[3]Pc, Winter, S1'!T31*Main!$B$8+_xlfn.IFNA(VLOOKUP($A31,'EV Distribution'!$A$2:$B$11,2),0)*'EV Scenarios'!T$2</f>
        <v>8.9846665953475319E-2</v>
      </c>
      <c r="U31" s="5">
        <f>'[3]Pc, Winter, S1'!U31*Main!$B$8+_xlfn.IFNA(VLOOKUP($A31,'EV Distribution'!$A$2:$B$11,2),0)*'EV Scenarios'!U$2</f>
        <v>9.7553411677130053E-2</v>
      </c>
      <c r="V31" s="5">
        <f>'[3]Pc, Winter, S1'!V31*Main!$B$8+_xlfn.IFNA(VLOOKUP($A31,'EV Distribution'!$A$2:$B$11,2),0)*'EV Scenarios'!V$2</f>
        <v>0.1177293698977018</v>
      </c>
      <c r="W31" s="5">
        <f>'[3]Pc, Winter, S1'!W31*Main!$B$8+_xlfn.IFNA(VLOOKUP($A31,'EV Distribution'!$A$2:$B$11,2),0)*'EV Scenarios'!W$2</f>
        <v>9.7390825426569516E-2</v>
      </c>
      <c r="X31" s="5">
        <f>'[3]Pc, Winter, S1'!X31*Main!$B$8+_xlfn.IFNA(VLOOKUP($A31,'EV Distribution'!$A$2:$B$11,2),0)*'EV Scenarios'!X$2</f>
        <v>0.20109788861995517</v>
      </c>
      <c r="Y31" s="5">
        <f>'[3]Pc, Winter, S1'!Y31*Main!$B$8+_xlfn.IFNA(VLOOKUP($A31,'EV Distribution'!$A$2:$B$11,2),0)*'EV Scenarios'!Y$2</f>
        <v>0.21985698368665921</v>
      </c>
    </row>
    <row r="32" spans="1:25" x14ac:dyDescent="0.25">
      <c r="A32">
        <v>41</v>
      </c>
      <c r="B32" s="5">
        <f>'[3]Pc, Winter, S1'!B32*Main!$B$8+_xlfn.IFNA(VLOOKUP($A32,'EV Distribution'!$A$2:$B$11,2),0)*'EV Scenarios'!B$2</f>
        <v>0.24160449501821751</v>
      </c>
      <c r="C32" s="5">
        <f>'[3]Pc, Winter, S1'!C32*Main!$B$8+_xlfn.IFNA(VLOOKUP($A32,'EV Distribution'!$A$2:$B$11,2),0)*'EV Scenarios'!C$2</f>
        <v>0.24003449163565022</v>
      </c>
      <c r="D32" s="5">
        <f>'[3]Pc, Winter, S1'!D32*Main!$B$8+_xlfn.IFNA(VLOOKUP($A32,'EV Distribution'!$A$2:$B$11,2),0)*'EV Scenarios'!D$2</f>
        <v>0.20876454764265695</v>
      </c>
      <c r="E32" s="5">
        <f>'[3]Pc, Winter, S1'!E32*Main!$B$8+_xlfn.IFNA(VLOOKUP($A32,'EV Distribution'!$A$2:$B$11,2),0)*'EV Scenarios'!E$2</f>
        <v>0.19491756014433859</v>
      </c>
      <c r="F32" s="5">
        <f>'[3]Pc, Winter, S1'!F32*Main!$B$8+_xlfn.IFNA(VLOOKUP($A32,'EV Distribution'!$A$2:$B$11,2),0)*'EV Scenarios'!F$2</f>
        <v>0.1654063117836323</v>
      </c>
      <c r="G32" s="5">
        <f>'[3]Pc, Winter, S1'!G32*Main!$B$8+_xlfn.IFNA(VLOOKUP($A32,'EV Distribution'!$A$2:$B$11,2),0)*'EV Scenarios'!G$2</f>
        <v>0.15820915134108743</v>
      </c>
      <c r="H32" s="5">
        <f>'[3]Pc, Winter, S1'!H32*Main!$B$8+_xlfn.IFNA(VLOOKUP($A32,'EV Distribution'!$A$2:$B$11,2),0)*'EV Scenarios'!H$2</f>
        <v>0.18461189724131166</v>
      </c>
      <c r="I32" s="5">
        <f>'[3]Pc, Winter, S1'!I32*Main!$B$8+_xlfn.IFNA(VLOOKUP($A32,'EV Distribution'!$A$2:$B$11,2),0)*'EV Scenarios'!I$2</f>
        <v>6.3297222337163672E-2</v>
      </c>
      <c r="J32" s="5">
        <f>'[3]Pc, Winter, S1'!J32*Main!$B$8+_xlfn.IFNA(VLOOKUP($A32,'EV Distribution'!$A$2:$B$11,2),0)*'EV Scenarios'!J$2</f>
        <v>6.1565708310818382E-2</v>
      </c>
      <c r="K32" s="5">
        <f>'[3]Pc, Winter, S1'!K32*Main!$B$8+_xlfn.IFNA(VLOOKUP($A32,'EV Distribution'!$A$2:$B$11,2),0)*'EV Scenarios'!K$2</f>
        <v>7.0075445509809417E-2</v>
      </c>
      <c r="L32" s="5">
        <f>'[3]Pc, Winter, S1'!L32*Main!$B$8+_xlfn.IFNA(VLOOKUP($A32,'EV Distribution'!$A$2:$B$11,2),0)*'EV Scenarios'!L$2</f>
        <v>5.6022814368553817E-2</v>
      </c>
      <c r="M32" s="5">
        <f>'[3]Pc, Winter, S1'!M32*Main!$B$8+_xlfn.IFNA(VLOOKUP($A32,'EV Distribution'!$A$2:$B$11,2),0)*'EV Scenarios'!M$2</f>
        <v>5.7696654688060539E-2</v>
      </c>
      <c r="N32" s="5">
        <f>'[3]Pc, Winter, S1'!N32*Main!$B$8+_xlfn.IFNA(VLOOKUP($A32,'EV Distribution'!$A$2:$B$11,2),0)*'EV Scenarios'!N$2</f>
        <v>7.0513905670964133E-2</v>
      </c>
      <c r="O32" s="5">
        <f>'[3]Pc, Winter, S1'!O32*Main!$B$8+_xlfn.IFNA(VLOOKUP($A32,'EV Distribution'!$A$2:$B$11,2),0)*'EV Scenarios'!O$2</f>
        <v>8.5736339176289242E-2</v>
      </c>
      <c r="P32" s="5">
        <f>'[3]Pc, Winter, S1'!P32*Main!$B$8+_xlfn.IFNA(VLOOKUP($A32,'EV Distribution'!$A$2:$B$11,2),0)*'EV Scenarios'!P$2</f>
        <v>8.3836776249159195E-2</v>
      </c>
      <c r="Q32" s="5">
        <f>'[3]Pc, Winter, S1'!Q32*Main!$B$8+_xlfn.IFNA(VLOOKUP($A32,'EV Distribution'!$A$2:$B$11,2),0)*'EV Scenarios'!Q$2</f>
        <v>8.3499093221132289E-2</v>
      </c>
      <c r="R32" s="5">
        <f>'[3]Pc, Winter, S1'!R32*Main!$B$8+_xlfn.IFNA(VLOOKUP($A32,'EV Distribution'!$A$2:$B$11,2),0)*'EV Scenarios'!R$2</f>
        <v>7.1385525568665925E-2</v>
      </c>
      <c r="S32" s="5">
        <f>'[3]Pc, Winter, S1'!S32*Main!$B$8+_xlfn.IFNA(VLOOKUP($A32,'EV Distribution'!$A$2:$B$11,2),0)*'EV Scenarios'!S$2</f>
        <v>0.10416495621412557</v>
      </c>
      <c r="T32" s="5">
        <f>'[3]Pc, Winter, S1'!T32*Main!$B$8+_xlfn.IFNA(VLOOKUP($A32,'EV Distribution'!$A$2:$B$11,2),0)*'EV Scenarios'!T$2</f>
        <v>8.9854896952914792E-2</v>
      </c>
      <c r="U32" s="5">
        <f>'[3]Pc, Winter, S1'!U32*Main!$B$8+_xlfn.IFNA(VLOOKUP($A32,'EV Distribution'!$A$2:$B$11,2),0)*'EV Scenarios'!U$2</f>
        <v>9.6957359648542601E-2</v>
      </c>
      <c r="V32" s="5">
        <f>'[3]Pc, Winter, S1'!V32*Main!$B$8+_xlfn.IFNA(VLOOKUP($A32,'EV Distribution'!$A$2:$B$11,2),0)*'EV Scenarios'!V$2</f>
        <v>0.11359453059641256</v>
      </c>
      <c r="W32" s="5">
        <f>'[3]Pc, Winter, S1'!W32*Main!$B$8+_xlfn.IFNA(VLOOKUP($A32,'EV Distribution'!$A$2:$B$11,2),0)*'EV Scenarios'!W$2</f>
        <v>9.7276514486827351E-2</v>
      </c>
      <c r="X32" s="5">
        <f>'[3]Pc, Winter, S1'!X32*Main!$B$8+_xlfn.IFNA(VLOOKUP($A32,'EV Distribution'!$A$2:$B$11,2),0)*'EV Scenarios'!X$2</f>
        <v>0.20311217064573994</v>
      </c>
      <c r="Y32" s="5">
        <f>'[3]Pc, Winter, S1'!Y32*Main!$B$8+_xlfn.IFNA(VLOOKUP($A32,'EV Distribution'!$A$2:$B$11,2),0)*'EV Scenarios'!Y$2</f>
        <v>0.22493547228419283</v>
      </c>
    </row>
    <row r="33" spans="1:25" x14ac:dyDescent="0.25">
      <c r="A33">
        <v>38</v>
      </c>
      <c r="B33" s="5">
        <f>'[3]Pc, Winter, S1'!B33*Main!$B$8+_xlfn.IFNA(VLOOKUP($A33,'EV Distribution'!$A$2:$B$11,2),0)*'EV Scenarios'!B$2</f>
        <v>0.24507187192628926</v>
      </c>
      <c r="C33" s="5">
        <f>'[3]Pc, Winter, S1'!C33*Main!$B$8+_xlfn.IFNA(VLOOKUP($A33,'EV Distribution'!$A$2:$B$11,2),0)*'EV Scenarios'!C$2</f>
        <v>0.23954687008183856</v>
      </c>
      <c r="D33" s="5">
        <f>'[3]Pc, Winter, S1'!D33*Main!$B$8+_xlfn.IFNA(VLOOKUP($A33,'EV Distribution'!$A$2:$B$11,2),0)*'EV Scenarios'!D$2</f>
        <v>0.20332626391451794</v>
      </c>
      <c r="E33" s="5">
        <f>'[3]Pc, Winter, S1'!E33*Main!$B$8+_xlfn.IFNA(VLOOKUP($A33,'EV Distribution'!$A$2:$B$11,2),0)*'EV Scenarios'!E$2</f>
        <v>0.19212461573430495</v>
      </c>
      <c r="F33" s="5">
        <f>'[3]Pc, Winter, S1'!F33*Main!$B$8+_xlfn.IFNA(VLOOKUP($A33,'EV Distribution'!$A$2:$B$11,2),0)*'EV Scenarios'!F$2</f>
        <v>0.16547205709809418</v>
      </c>
      <c r="G33" s="5">
        <f>'[3]Pc, Winter, S1'!G33*Main!$B$8+_xlfn.IFNA(VLOOKUP($A33,'EV Distribution'!$A$2:$B$11,2),0)*'EV Scenarios'!G$2</f>
        <v>0.158409598401065</v>
      </c>
      <c r="H33" s="5">
        <f>'[3]Pc, Winter, S1'!H33*Main!$B$8+_xlfn.IFNA(VLOOKUP($A33,'EV Distribution'!$A$2:$B$11,2),0)*'EV Scenarios'!H$2</f>
        <v>0.18435776522337444</v>
      </c>
      <c r="I33" s="5">
        <f>'[3]Pc, Winter, S1'!I33*Main!$B$8+_xlfn.IFNA(VLOOKUP($A33,'EV Distribution'!$A$2:$B$11,2),0)*'EV Scenarios'!I$2</f>
        <v>6.3707073045403587E-2</v>
      </c>
      <c r="J33" s="5">
        <f>'[3]Pc, Winter, S1'!J33*Main!$B$8+_xlfn.IFNA(VLOOKUP($A33,'EV Distribution'!$A$2:$B$11,2),0)*'EV Scenarios'!J$2</f>
        <v>6.7930913299047088E-2</v>
      </c>
      <c r="K33" s="5">
        <f>'[3]Pc, Winter, S1'!K33*Main!$B$8+_xlfn.IFNA(VLOOKUP($A33,'EV Distribution'!$A$2:$B$11,2),0)*'EV Scenarios'!K$2</f>
        <v>7.8272617286434976E-2</v>
      </c>
      <c r="L33" s="5">
        <f>'[3]Pc, Winter, S1'!L33*Main!$B$8+_xlfn.IFNA(VLOOKUP($A33,'EV Distribution'!$A$2:$B$11,2),0)*'EV Scenarios'!L$2</f>
        <v>6.4214750847533628E-2</v>
      </c>
      <c r="M33" s="5">
        <f>'[3]Pc, Winter, S1'!M33*Main!$B$8+_xlfn.IFNA(VLOOKUP($A33,'EV Distribution'!$A$2:$B$11,2),0)*'EV Scenarios'!M$2</f>
        <v>6.9819611089686096E-2</v>
      </c>
      <c r="N33" s="5">
        <f>'[3]Pc, Winter, S1'!N33*Main!$B$8+_xlfn.IFNA(VLOOKUP($A33,'EV Distribution'!$A$2:$B$11,2),0)*'EV Scenarios'!N$2</f>
        <v>8.1709761659192831E-2</v>
      </c>
      <c r="O33" s="5">
        <f>'[3]Pc, Winter, S1'!O33*Main!$B$8+_xlfn.IFNA(VLOOKUP($A33,'EV Distribution'!$A$2:$B$11,2),0)*'EV Scenarios'!O$2</f>
        <v>9.2815715307455152E-2</v>
      </c>
      <c r="P33" s="5">
        <f>'[3]Pc, Winter, S1'!P33*Main!$B$8+_xlfn.IFNA(VLOOKUP($A33,'EV Distribution'!$A$2:$B$11,2),0)*'EV Scenarios'!P$2</f>
        <v>8.9332503923486545E-2</v>
      </c>
      <c r="Q33" s="5">
        <f>'[3]Pc, Winter, S1'!Q33*Main!$B$8+_xlfn.IFNA(VLOOKUP($A33,'EV Distribution'!$A$2:$B$11,2),0)*'EV Scenarios'!Q$2</f>
        <v>9.0652731449831839E-2</v>
      </c>
      <c r="R33" s="5">
        <f>'[3]Pc, Winter, S1'!R33*Main!$B$8+_xlfn.IFNA(VLOOKUP($A33,'EV Distribution'!$A$2:$B$11,2),0)*'EV Scenarios'!R$2</f>
        <v>7.6388159076233197E-2</v>
      </c>
      <c r="S33" s="5">
        <f>'[3]Pc, Winter, S1'!S33*Main!$B$8+_xlfn.IFNA(VLOOKUP($A33,'EV Distribution'!$A$2:$B$11,2),0)*'EV Scenarios'!S$2</f>
        <v>0.10540284453251123</v>
      </c>
      <c r="T33" s="5">
        <f>'[3]Pc, Winter, S1'!T33*Main!$B$8+_xlfn.IFNA(VLOOKUP($A33,'EV Distribution'!$A$2:$B$11,2),0)*'EV Scenarios'!T$2</f>
        <v>8.8151470328755602E-2</v>
      </c>
      <c r="U33" s="5">
        <f>'[3]Pc, Winter, S1'!U33*Main!$B$8+_xlfn.IFNA(VLOOKUP($A33,'EV Distribution'!$A$2:$B$11,2),0)*'EV Scenarios'!U$2</f>
        <v>9.3536200703475347E-2</v>
      </c>
      <c r="V33" s="5">
        <f>'[3]Pc, Winter, S1'!V33*Main!$B$8+_xlfn.IFNA(VLOOKUP($A33,'EV Distribution'!$A$2:$B$11,2),0)*'EV Scenarios'!V$2</f>
        <v>0.11256181158940581</v>
      </c>
      <c r="W33" s="5">
        <f>'[3]Pc, Winter, S1'!W33*Main!$B$8+_xlfn.IFNA(VLOOKUP($A33,'EV Distribution'!$A$2:$B$11,2),0)*'EV Scenarios'!W$2</f>
        <v>0.1002525331123879</v>
      </c>
      <c r="X33" s="5">
        <f>'[3]Pc, Winter, S1'!X33*Main!$B$8+_xlfn.IFNA(VLOOKUP($A33,'EV Distribution'!$A$2:$B$11,2),0)*'EV Scenarios'!X$2</f>
        <v>0.21057695652214128</v>
      </c>
      <c r="Y33" s="5">
        <f>'[3]Pc, Winter, S1'!Y33*Main!$B$8+_xlfn.IFNA(VLOOKUP($A33,'EV Distribution'!$A$2:$B$11,2),0)*'EV Scenarios'!Y$2</f>
        <v>0.2223469432337444</v>
      </c>
    </row>
    <row r="34" spans="1:25" x14ac:dyDescent="0.25">
      <c r="A34">
        <v>39</v>
      </c>
      <c r="B34" s="5">
        <f>'[3]Pc, Winter, S1'!B34*Main!$B$8+_xlfn.IFNA(VLOOKUP($A34,'EV Distribution'!$A$2:$B$11,2),0)*'EV Scenarios'!B$2</f>
        <v>0.23889913862415921</v>
      </c>
      <c r="C34" s="5">
        <f>'[3]Pc, Winter, S1'!C34*Main!$B$8+_xlfn.IFNA(VLOOKUP($A34,'EV Distribution'!$A$2:$B$11,2),0)*'EV Scenarios'!C$2</f>
        <v>0.23406922181250001</v>
      </c>
      <c r="D34" s="5">
        <f>'[3]Pc, Winter, S1'!D34*Main!$B$8+_xlfn.IFNA(VLOOKUP($A34,'EV Distribution'!$A$2:$B$11,2),0)*'EV Scenarios'!D$2</f>
        <v>0.2006542810170964</v>
      </c>
      <c r="E34" s="5">
        <f>'[3]Pc, Winter, S1'!E34*Main!$B$8+_xlfn.IFNA(VLOOKUP($A34,'EV Distribution'!$A$2:$B$11,2),0)*'EV Scenarios'!E$2</f>
        <v>0.18798186137528028</v>
      </c>
      <c r="F34" s="5">
        <f>'[3]Pc, Winter, S1'!F34*Main!$B$8+_xlfn.IFNA(VLOOKUP($A34,'EV Distribution'!$A$2:$B$11,2),0)*'EV Scenarios'!F$2</f>
        <v>0.16142842657651346</v>
      </c>
      <c r="G34" s="5">
        <f>'[3]Pc, Winter, S1'!G34*Main!$B$8+_xlfn.IFNA(VLOOKUP($A34,'EV Distribution'!$A$2:$B$11,2),0)*'EV Scenarios'!G$2</f>
        <v>0.15497552641591927</v>
      </c>
      <c r="H34" s="5">
        <f>'[3]Pc, Winter, S1'!H34*Main!$B$8+_xlfn.IFNA(VLOOKUP($A34,'EV Distribution'!$A$2:$B$11,2),0)*'EV Scenarios'!H$2</f>
        <v>0.18132898433323991</v>
      </c>
      <c r="I34" s="5">
        <f>'[3]Pc, Winter, S1'!I34*Main!$B$8+_xlfn.IFNA(VLOOKUP($A34,'EV Distribution'!$A$2:$B$11,2),0)*'EV Scenarios'!I$2</f>
        <v>5.9401194394338566E-2</v>
      </c>
      <c r="J34" s="5">
        <f>'[3]Pc, Winter, S1'!J34*Main!$B$8+_xlfn.IFNA(VLOOKUP($A34,'EV Distribution'!$A$2:$B$11,2),0)*'EV Scenarios'!J$2</f>
        <v>5.9078720051849776E-2</v>
      </c>
      <c r="K34" s="5">
        <f>'[3]Pc, Winter, S1'!K34*Main!$B$8+_xlfn.IFNA(VLOOKUP($A34,'EV Distribution'!$A$2:$B$11,2),0)*'EV Scenarios'!K$2</f>
        <v>6.9629312487107631E-2</v>
      </c>
      <c r="L34" s="5">
        <f>'[3]Pc, Winter, S1'!L34*Main!$B$8+_xlfn.IFNA(VLOOKUP($A34,'EV Distribution'!$A$2:$B$11,2),0)*'EV Scenarios'!L$2</f>
        <v>5.8496361821188336E-2</v>
      </c>
      <c r="M34" s="5">
        <f>'[3]Pc, Winter, S1'!M34*Main!$B$8+_xlfn.IFNA(VLOOKUP($A34,'EV Distribution'!$A$2:$B$11,2),0)*'EV Scenarios'!M$2</f>
        <v>6.1910071563340809E-2</v>
      </c>
      <c r="N34" s="5">
        <f>'[3]Pc, Winter, S1'!N34*Main!$B$8+_xlfn.IFNA(VLOOKUP($A34,'EV Distribution'!$A$2:$B$11,2),0)*'EV Scenarios'!N$2</f>
        <v>7.4700566592208528E-2</v>
      </c>
      <c r="O34" s="5">
        <f>'[3]Pc, Winter, S1'!O34*Main!$B$8+_xlfn.IFNA(VLOOKUP($A34,'EV Distribution'!$A$2:$B$11,2),0)*'EV Scenarios'!O$2</f>
        <v>9.0098821655829608E-2</v>
      </c>
      <c r="P34" s="5">
        <f>'[3]Pc, Winter, S1'!P34*Main!$B$8+_xlfn.IFNA(VLOOKUP($A34,'EV Distribution'!$A$2:$B$11,2),0)*'EV Scenarios'!P$2</f>
        <v>8.4647615859865466E-2</v>
      </c>
      <c r="Q34" s="5">
        <f>'[3]Pc, Winter, S1'!Q34*Main!$B$8+_xlfn.IFNA(VLOOKUP($A34,'EV Distribution'!$A$2:$B$11,2),0)*'EV Scenarios'!Q$2</f>
        <v>8.6092102899383405E-2</v>
      </c>
      <c r="R34" s="5">
        <f>'[3]Pc, Winter, S1'!R34*Main!$B$8+_xlfn.IFNA(VLOOKUP($A34,'EV Distribution'!$A$2:$B$11,2),0)*'EV Scenarios'!R$2</f>
        <v>7.3067499033071748E-2</v>
      </c>
      <c r="S34" s="5">
        <f>'[3]Pc, Winter, S1'!S34*Main!$B$8+_xlfn.IFNA(VLOOKUP($A34,'EV Distribution'!$A$2:$B$11,2),0)*'EV Scenarios'!S$2</f>
        <v>0.10395927744674889</v>
      </c>
      <c r="T34" s="5">
        <f>'[3]Pc, Winter, S1'!T34*Main!$B$8+_xlfn.IFNA(VLOOKUP($A34,'EV Distribution'!$A$2:$B$11,2),0)*'EV Scenarios'!T$2</f>
        <v>8.5423437936939461E-2</v>
      </c>
      <c r="U34" s="5">
        <f>'[3]Pc, Winter, S1'!U34*Main!$B$8+_xlfn.IFNA(VLOOKUP($A34,'EV Distribution'!$A$2:$B$11,2),0)*'EV Scenarios'!U$2</f>
        <v>9.0340153094730938E-2</v>
      </c>
      <c r="V34" s="5">
        <f>'[3]Pc, Winter, S1'!V34*Main!$B$8+_xlfn.IFNA(VLOOKUP($A34,'EV Distribution'!$A$2:$B$11,2),0)*'EV Scenarios'!V$2</f>
        <v>0.11117026179204037</v>
      </c>
      <c r="W34" s="5">
        <f>'[3]Pc, Winter, S1'!W34*Main!$B$8+_xlfn.IFNA(VLOOKUP($A34,'EV Distribution'!$A$2:$B$11,2),0)*'EV Scenarios'!W$2</f>
        <v>9.6798321638733184E-2</v>
      </c>
      <c r="X34" s="5">
        <f>'[3]Pc, Winter, S1'!X34*Main!$B$8+_xlfn.IFNA(VLOOKUP($A34,'EV Distribution'!$A$2:$B$11,2),0)*'EV Scenarios'!X$2</f>
        <v>0.20438366044142381</v>
      </c>
      <c r="Y34" s="5">
        <f>'[3]Pc, Winter, S1'!Y34*Main!$B$8+_xlfn.IFNA(VLOOKUP($A34,'EV Distribution'!$A$2:$B$11,2),0)*'EV Scenarios'!Y$2</f>
        <v>0.21979735040807175</v>
      </c>
    </row>
    <row r="35" spans="1:25" x14ac:dyDescent="0.25">
      <c r="A35">
        <v>49</v>
      </c>
      <c r="B35" s="5">
        <f>'[3]Pc, Winter, S1'!B35*Main!$B$8+_xlfn.IFNA(VLOOKUP($A35,'EV Distribution'!$A$2:$B$11,2),0)*'EV Scenarios'!B$2</f>
        <v>0.42907477475560535</v>
      </c>
      <c r="C35" s="5">
        <f>'[3]Pc, Winter, S1'!C35*Main!$B$8+_xlfn.IFNA(VLOOKUP($A35,'EV Distribution'!$A$2:$B$11,2),0)*'EV Scenarios'!C$2</f>
        <v>0.38405873403867713</v>
      </c>
      <c r="D35" s="5">
        <f>'[3]Pc, Winter, S1'!D35*Main!$B$8+_xlfn.IFNA(VLOOKUP($A35,'EV Distribution'!$A$2:$B$11,2),0)*'EV Scenarios'!D$2</f>
        <v>0.33486455946580718</v>
      </c>
      <c r="E35" s="5">
        <f>'[3]Pc, Winter, S1'!E35*Main!$B$8+_xlfn.IFNA(VLOOKUP($A35,'EV Distribution'!$A$2:$B$11,2),0)*'EV Scenarios'!E$2</f>
        <v>0.30489739041816144</v>
      </c>
      <c r="F35" s="5">
        <f>'[3]Pc, Winter, S1'!F35*Main!$B$8+_xlfn.IFNA(VLOOKUP($A35,'EV Distribution'!$A$2:$B$11,2),0)*'EV Scenarios'!F$2</f>
        <v>0.27500697251989914</v>
      </c>
      <c r="G35" s="5">
        <f>'[3]Pc, Winter, S1'!G35*Main!$B$8+_xlfn.IFNA(VLOOKUP($A35,'EV Distribution'!$A$2:$B$11,2),0)*'EV Scenarios'!G$2</f>
        <v>0.27056366947225335</v>
      </c>
      <c r="H35" s="5">
        <f>'[3]Pc, Winter, S1'!H35*Main!$B$8+_xlfn.IFNA(VLOOKUP($A35,'EV Distribution'!$A$2:$B$11,2),0)*'EV Scenarios'!H$2</f>
        <v>0.29781878516115468</v>
      </c>
      <c r="I35" s="5">
        <f>'[3]Pc, Winter, S1'!I35*Main!$B$8+_xlfn.IFNA(VLOOKUP($A35,'EV Distribution'!$A$2:$B$11,2),0)*'EV Scenarios'!I$2</f>
        <v>0.18213180031866591</v>
      </c>
      <c r="J35" s="5">
        <f>'[3]Pc, Winter, S1'!J35*Main!$B$8+_xlfn.IFNA(VLOOKUP($A35,'EV Distribution'!$A$2:$B$11,2),0)*'EV Scenarios'!J$2</f>
        <v>0.2169642405238229</v>
      </c>
      <c r="K35" s="5">
        <f>'[3]Pc, Winter, S1'!K35*Main!$B$8+_xlfn.IFNA(VLOOKUP($A35,'EV Distribution'!$A$2:$B$11,2),0)*'EV Scenarios'!K$2</f>
        <v>0.2470198010238229</v>
      </c>
      <c r="L35" s="5">
        <f>'[3]Pc, Winter, S1'!L35*Main!$B$8+_xlfn.IFNA(VLOOKUP($A35,'EV Distribution'!$A$2:$B$11,2),0)*'EV Scenarios'!L$2</f>
        <v>0.2515776315880045</v>
      </c>
      <c r="M35" s="5">
        <f>'[3]Pc, Winter, S1'!M35*Main!$B$8+_xlfn.IFNA(VLOOKUP($A35,'EV Distribution'!$A$2:$B$11,2),0)*'EV Scenarios'!M$2</f>
        <v>0.28418702054119949</v>
      </c>
      <c r="N35" s="5">
        <f>'[3]Pc, Winter, S1'!N35*Main!$B$8+_xlfn.IFNA(VLOOKUP($A35,'EV Distribution'!$A$2:$B$11,2),0)*'EV Scenarios'!N$2</f>
        <v>0.29409644388901346</v>
      </c>
      <c r="O35" s="5">
        <f>'[3]Pc, Winter, S1'!O35*Main!$B$8+_xlfn.IFNA(VLOOKUP($A35,'EV Distribution'!$A$2:$B$11,2),0)*'EV Scenarios'!O$2</f>
        <v>0.29749627707707393</v>
      </c>
      <c r="P35" s="5">
        <f>'[3]Pc, Winter, S1'!P35*Main!$B$8+_xlfn.IFNA(VLOOKUP($A35,'EV Distribution'!$A$2:$B$11,2),0)*'EV Scenarios'!P$2</f>
        <v>0.29087960254568379</v>
      </c>
      <c r="Q35" s="5">
        <f>'[3]Pc, Winter, S1'!Q35*Main!$B$8+_xlfn.IFNA(VLOOKUP($A35,'EV Distribution'!$A$2:$B$11,2),0)*'EV Scenarios'!Q$2</f>
        <v>0.29493397090947304</v>
      </c>
      <c r="R35" s="5">
        <f>'[3]Pc, Winter, S1'!R35*Main!$B$8+_xlfn.IFNA(VLOOKUP($A35,'EV Distribution'!$A$2:$B$11,2),0)*'EV Scenarios'!R$2</f>
        <v>0.28308124185566141</v>
      </c>
      <c r="S35" s="5">
        <f>'[3]Pc, Winter, S1'!S35*Main!$B$8+_xlfn.IFNA(VLOOKUP($A35,'EV Distribution'!$A$2:$B$11,2),0)*'EV Scenarios'!S$2</f>
        <v>0.30508427723430492</v>
      </c>
      <c r="T35" s="5">
        <f>'[3]Pc, Winter, S1'!T35*Main!$B$8+_xlfn.IFNA(VLOOKUP($A35,'EV Distribution'!$A$2:$B$11,2),0)*'EV Scenarios'!T$2</f>
        <v>0.30185331339630045</v>
      </c>
      <c r="U35" s="5">
        <f>'[3]Pc, Winter, S1'!U35*Main!$B$8+_xlfn.IFNA(VLOOKUP($A35,'EV Distribution'!$A$2:$B$11,2),0)*'EV Scenarios'!U$2</f>
        <v>0.3342482824103139</v>
      </c>
      <c r="V35" s="5">
        <f>'[3]Pc, Winter, S1'!V35*Main!$B$8+_xlfn.IFNA(VLOOKUP($A35,'EV Distribution'!$A$2:$B$11,2),0)*'EV Scenarios'!V$2</f>
        <v>0.37131103569674884</v>
      </c>
      <c r="W35" s="5">
        <f>'[3]Pc, Winter, S1'!W35*Main!$B$8+_xlfn.IFNA(VLOOKUP($A35,'EV Distribution'!$A$2:$B$11,2),0)*'EV Scenarios'!W$2</f>
        <v>0.36108952118245519</v>
      </c>
      <c r="X35" s="5">
        <f>'[3]Pc, Winter, S1'!X35*Main!$B$8+_xlfn.IFNA(VLOOKUP($A35,'EV Distribution'!$A$2:$B$11,2),0)*'EV Scenarios'!X$2</f>
        <v>0.45899593346440587</v>
      </c>
      <c r="Y35" s="5">
        <f>'[3]Pc, Winter, S1'!Y35*Main!$B$8+_xlfn.IFNA(VLOOKUP($A35,'EV Distribution'!$A$2:$B$11,2),0)*'EV Scenarios'!Y$2</f>
        <v>0.45014683934080718</v>
      </c>
    </row>
    <row r="36" spans="1:25" x14ac:dyDescent="0.25">
      <c r="A36">
        <v>86</v>
      </c>
      <c r="B36" s="5">
        <f>'[3]Pc, Winter, S1'!B36*Main!$B$8+_xlfn.IFNA(VLOOKUP($A36,'EV Distribution'!$A$2:$B$11,2),0)*'EV Scenarios'!B$2</f>
        <v>0.4845097524831839</v>
      </c>
      <c r="C36" s="5">
        <f>'[3]Pc, Winter, S1'!C36*Main!$B$8+_xlfn.IFNA(VLOOKUP($A36,'EV Distribution'!$A$2:$B$11,2),0)*'EV Scenarios'!C$2</f>
        <v>0.48682775248318388</v>
      </c>
      <c r="D36" s="5">
        <f>'[3]Pc, Winter, S1'!D36*Main!$B$8+_xlfn.IFNA(VLOOKUP($A36,'EV Distribution'!$A$2:$B$11,2),0)*'EV Scenarios'!D$2</f>
        <v>0.45737275248318388</v>
      </c>
      <c r="E36" s="5">
        <f>'[3]Pc, Winter, S1'!E36*Main!$B$8+_xlfn.IFNA(VLOOKUP($A36,'EV Distribution'!$A$2:$B$11,2),0)*'EV Scenarios'!E$2</f>
        <v>0.44756575248318387</v>
      </c>
      <c r="F36" s="5">
        <f>'[3]Pc, Winter, S1'!F36*Main!$B$8+_xlfn.IFNA(VLOOKUP($A36,'EV Distribution'!$A$2:$B$11,2),0)*'EV Scenarios'!F$2</f>
        <v>0.42041375248318391</v>
      </c>
      <c r="G36" s="5">
        <f>'[3]Pc, Winter, S1'!G36*Main!$B$8+_xlfn.IFNA(VLOOKUP($A36,'EV Distribution'!$A$2:$B$11,2),0)*'EV Scenarios'!G$2</f>
        <v>0.41334675248318387</v>
      </c>
      <c r="H36" s="5">
        <f>'[3]Pc, Winter, S1'!H36*Main!$B$8+_xlfn.IFNA(VLOOKUP($A36,'EV Distribution'!$A$2:$B$11,2),0)*'EV Scenarios'!H$2</f>
        <v>0.43958075248318385</v>
      </c>
      <c r="I36" s="5">
        <f>'[3]Pc, Winter, S1'!I36*Main!$B$8+_xlfn.IFNA(VLOOKUP($A36,'EV Distribution'!$A$2:$B$11,2),0)*'EV Scenarios'!I$2</f>
        <v>0.31846175248318387</v>
      </c>
      <c r="J36" s="5">
        <f>'[3]Pc, Winter, S1'!J36*Main!$B$8+_xlfn.IFNA(VLOOKUP($A36,'EV Distribution'!$A$2:$B$11,2),0)*'EV Scenarios'!J$2</f>
        <v>0.31620375248318389</v>
      </c>
      <c r="K36" s="5">
        <f>'[3]Pc, Winter, S1'!K36*Main!$B$8+_xlfn.IFNA(VLOOKUP($A36,'EV Distribution'!$A$2:$B$11,2),0)*'EV Scenarios'!K$2</f>
        <v>0.32535275248318385</v>
      </c>
      <c r="L36" s="5">
        <f>'[3]Pc, Winter, S1'!L36*Main!$B$8+_xlfn.IFNA(VLOOKUP($A36,'EV Distribution'!$A$2:$B$11,2),0)*'EV Scenarios'!L$2</f>
        <v>0.31179175248318386</v>
      </c>
      <c r="M36" s="5">
        <f>'[3]Pc, Winter, S1'!M36*Main!$B$8+_xlfn.IFNA(VLOOKUP($A36,'EV Distribution'!$A$2:$B$11,2),0)*'EV Scenarios'!M$2</f>
        <v>0.31212375248318386</v>
      </c>
      <c r="N36" s="5">
        <f>'[3]Pc, Winter, S1'!N36*Main!$B$8+_xlfn.IFNA(VLOOKUP($A36,'EV Distribution'!$A$2:$B$11,2),0)*'EV Scenarios'!N$2</f>
        <v>0.32294075248318388</v>
      </c>
      <c r="O36" s="5">
        <f>'[3]Pc, Winter, S1'!O36*Main!$B$8+_xlfn.IFNA(VLOOKUP($A36,'EV Distribution'!$A$2:$B$11,2),0)*'EV Scenarios'!O$2</f>
        <v>0.34081875248318388</v>
      </c>
      <c r="P36" s="5">
        <f>'[3]Pc, Winter, S1'!P36*Main!$B$8+_xlfn.IFNA(VLOOKUP($A36,'EV Distribution'!$A$2:$B$11,2),0)*'EV Scenarios'!P$2</f>
        <v>0.33933975248318388</v>
      </c>
      <c r="Q36" s="5">
        <f>'[3]Pc, Winter, S1'!Q36*Main!$B$8+_xlfn.IFNA(VLOOKUP($A36,'EV Distribution'!$A$2:$B$11,2),0)*'EV Scenarios'!Q$2</f>
        <v>0.34139975248318388</v>
      </c>
      <c r="R36" s="5">
        <f>'[3]Pc, Winter, S1'!R36*Main!$B$8+_xlfn.IFNA(VLOOKUP($A36,'EV Distribution'!$A$2:$B$11,2),0)*'EV Scenarios'!R$2</f>
        <v>0.3281227524831839</v>
      </c>
      <c r="S36" s="5">
        <f>'[3]Pc, Winter, S1'!S36*Main!$B$8+_xlfn.IFNA(VLOOKUP($A36,'EV Distribution'!$A$2:$B$11,2),0)*'EV Scenarios'!S$2</f>
        <v>0.3561527524831839</v>
      </c>
      <c r="T36" s="5">
        <f>'[3]Pc, Winter, S1'!T36*Main!$B$8+_xlfn.IFNA(VLOOKUP($A36,'EV Distribution'!$A$2:$B$11,2),0)*'EV Scenarios'!T$2</f>
        <v>0.32943075248318388</v>
      </c>
      <c r="U36" s="5">
        <f>'[3]Pc, Winter, S1'!U36*Main!$B$8+_xlfn.IFNA(VLOOKUP($A36,'EV Distribution'!$A$2:$B$11,2),0)*'EV Scenarios'!U$2</f>
        <v>0.32228975248318387</v>
      </c>
      <c r="V36" s="5">
        <f>'[3]Pc, Winter, S1'!V36*Main!$B$8+_xlfn.IFNA(VLOOKUP($A36,'EV Distribution'!$A$2:$B$11,2),0)*'EV Scenarios'!V$2</f>
        <v>0.33528175248318387</v>
      </c>
      <c r="W36" s="5">
        <f>'[3]Pc, Winter, S1'!W36*Main!$B$8+_xlfn.IFNA(VLOOKUP($A36,'EV Distribution'!$A$2:$B$11,2),0)*'EV Scenarios'!W$2</f>
        <v>0.32485675248318391</v>
      </c>
      <c r="X36" s="5">
        <f>'[3]Pc, Winter, S1'!X36*Main!$B$8+_xlfn.IFNA(VLOOKUP($A36,'EV Distribution'!$A$2:$B$11,2),0)*'EV Scenarios'!X$2</f>
        <v>0.43816975248318391</v>
      </c>
      <c r="Y36" s="5">
        <f>'[3]Pc, Winter, S1'!Y36*Main!$B$8+_xlfn.IFNA(VLOOKUP($A36,'EV Distribution'!$A$2:$B$11,2),0)*'EV Scenarios'!Y$2</f>
        <v>0.46218175248318388</v>
      </c>
    </row>
    <row r="37" spans="1:25" x14ac:dyDescent="0.25">
      <c r="A37">
        <v>101</v>
      </c>
      <c r="B37" s="5">
        <f>'[3]Pc, Winter, S1'!B37*Main!$B$8+_xlfn.IFNA(VLOOKUP($A37,'EV Distribution'!$A$2:$B$11,2),0)*'EV Scenarios'!B$2</f>
        <v>0.26800989485930493</v>
      </c>
      <c r="C37" s="5">
        <f>'[3]Pc, Winter, S1'!C37*Main!$B$8+_xlfn.IFNA(VLOOKUP($A37,'EV Distribution'!$A$2:$B$11,2),0)*'EV Scenarios'!C$2</f>
        <v>0.26589411726205159</v>
      </c>
      <c r="D37" s="5">
        <f>'[3]Pc, Winter, S1'!D37*Main!$B$8+_xlfn.IFNA(VLOOKUP($A37,'EV Distribution'!$A$2:$B$11,2),0)*'EV Scenarios'!D$2</f>
        <v>0.23456269603979818</v>
      </c>
      <c r="E37" s="5">
        <f>'[3]Pc, Winter, S1'!E37*Main!$B$8+_xlfn.IFNA(VLOOKUP($A37,'EV Distribution'!$A$2:$B$11,2),0)*'EV Scenarios'!E$2</f>
        <v>0.2204995085563341</v>
      </c>
      <c r="F37" s="5">
        <f>'[3]Pc, Winter, S1'!F37*Main!$B$8+_xlfn.IFNA(VLOOKUP($A37,'EV Distribution'!$A$2:$B$11,2),0)*'EV Scenarios'!F$2</f>
        <v>0.19352054803251123</v>
      </c>
      <c r="G37" s="5">
        <f>'[3]Pc, Winter, S1'!G37*Main!$B$8+_xlfn.IFNA(VLOOKUP($A37,'EV Distribution'!$A$2:$B$11,2),0)*'EV Scenarios'!G$2</f>
        <v>0.18844332411182735</v>
      </c>
      <c r="H37" s="5">
        <f>'[3]Pc, Winter, S1'!H37*Main!$B$8+_xlfn.IFNA(VLOOKUP($A37,'EV Distribution'!$A$2:$B$11,2),0)*'EV Scenarios'!H$2</f>
        <v>0.21426617696552691</v>
      </c>
      <c r="I37" s="5">
        <f>'[3]Pc, Winter, S1'!I37*Main!$B$8+_xlfn.IFNA(VLOOKUP($A37,'EV Distribution'!$A$2:$B$11,2),0)*'EV Scenarios'!I$2</f>
        <v>9.4190679278307182E-2</v>
      </c>
      <c r="J37" s="5">
        <f>'[3]Pc, Winter, S1'!J37*Main!$B$8+_xlfn.IFNA(VLOOKUP($A37,'EV Distribution'!$A$2:$B$11,2),0)*'EV Scenarios'!J$2</f>
        <v>9.1119228840246647E-2</v>
      </c>
      <c r="K37" s="5">
        <f>'[3]Pc, Winter, S1'!K37*Main!$B$8+_xlfn.IFNA(VLOOKUP($A37,'EV Distribution'!$A$2:$B$11,2),0)*'EV Scenarios'!K$2</f>
        <v>0.10598840939966368</v>
      </c>
      <c r="L37" s="5">
        <f>'[3]Pc, Winter, S1'!L37*Main!$B$8+_xlfn.IFNA(VLOOKUP($A37,'EV Distribution'!$A$2:$B$11,2),0)*'EV Scenarios'!L$2</f>
        <v>9.6072869003363218E-2</v>
      </c>
      <c r="M37" s="5">
        <f>'[3]Pc, Winter, S1'!M37*Main!$B$8+_xlfn.IFNA(VLOOKUP($A37,'EV Distribution'!$A$2:$B$11,2),0)*'EV Scenarios'!M$2</f>
        <v>0.10181283273963004</v>
      </c>
      <c r="N37" s="5">
        <f>'[3]Pc, Winter, S1'!N37*Main!$B$8+_xlfn.IFNA(VLOOKUP($A37,'EV Distribution'!$A$2:$B$11,2),0)*'EV Scenarios'!N$2</f>
        <v>0.11291517836182735</v>
      </c>
      <c r="O37" s="5">
        <f>'[3]Pc, Winter, S1'!O37*Main!$B$8+_xlfn.IFNA(VLOOKUP($A37,'EV Distribution'!$A$2:$B$11,2),0)*'EV Scenarios'!O$2</f>
        <v>0.1238224158080157</v>
      </c>
      <c r="P37" s="5">
        <f>'[3]Pc, Winter, S1'!P37*Main!$B$8+_xlfn.IFNA(VLOOKUP($A37,'EV Distribution'!$A$2:$B$11,2),0)*'EV Scenarios'!P$2</f>
        <v>0.11815968237387893</v>
      </c>
      <c r="Q37" s="5">
        <f>'[3]Pc, Winter, S1'!Q37*Main!$B$8+_xlfn.IFNA(VLOOKUP($A37,'EV Distribution'!$A$2:$B$11,2),0)*'EV Scenarios'!Q$2</f>
        <v>0.11963516616676009</v>
      </c>
      <c r="R37" s="5">
        <f>'[3]Pc, Winter, S1'!R37*Main!$B$8+_xlfn.IFNA(VLOOKUP($A37,'EV Distribution'!$A$2:$B$11,2),0)*'EV Scenarios'!R$2</f>
        <v>0.1014301354711323</v>
      </c>
      <c r="S37" s="5">
        <f>'[3]Pc, Winter, S1'!S37*Main!$B$8+_xlfn.IFNA(VLOOKUP($A37,'EV Distribution'!$A$2:$B$11,2),0)*'EV Scenarios'!S$2</f>
        <v>0.13916687276036996</v>
      </c>
      <c r="T37" s="5">
        <f>'[3]Pc, Winter, S1'!T37*Main!$B$8+_xlfn.IFNA(VLOOKUP($A37,'EV Distribution'!$A$2:$B$11,2),0)*'EV Scenarios'!T$2</f>
        <v>0.13185345311463004</v>
      </c>
      <c r="U37" s="5">
        <f>'[3]Pc, Winter, S1'!U37*Main!$B$8+_xlfn.IFNA(VLOOKUP($A37,'EV Distribution'!$A$2:$B$11,2),0)*'EV Scenarios'!U$2</f>
        <v>0.14641613130269057</v>
      </c>
      <c r="V37" s="5">
        <f>'[3]Pc, Winter, S1'!V37*Main!$B$8+_xlfn.IFNA(VLOOKUP($A37,'EV Distribution'!$A$2:$B$11,2),0)*'EV Scenarios'!V$2</f>
        <v>0.16301822841311661</v>
      </c>
      <c r="W37" s="5">
        <f>'[3]Pc, Winter, S1'!W37*Main!$B$8+_xlfn.IFNA(VLOOKUP($A37,'EV Distribution'!$A$2:$B$11,2),0)*'EV Scenarios'!W$2</f>
        <v>0.14026939555801571</v>
      </c>
      <c r="X37" s="5">
        <f>'[3]Pc, Winter, S1'!X37*Main!$B$8+_xlfn.IFNA(VLOOKUP($A37,'EV Distribution'!$A$2:$B$11,2),0)*'EV Scenarios'!X$2</f>
        <v>0.24073459097897984</v>
      </c>
      <c r="Y37" s="5">
        <f>'[3]Pc, Winter, S1'!Y37*Main!$B$8+_xlfn.IFNA(VLOOKUP($A37,'EV Distribution'!$A$2:$B$11,2),0)*'EV Scenarios'!Y$2</f>
        <v>0.25348729533267939</v>
      </c>
    </row>
    <row r="38" spans="1:25" x14ac:dyDescent="0.25">
      <c r="A38">
        <v>102</v>
      </c>
      <c r="B38" s="5">
        <f>'[3]Pc, Winter, S1'!B38*Main!$B$8+_xlfn.IFNA(VLOOKUP($A38,'EV Distribution'!$A$2:$B$11,2),0)*'EV Scenarios'!B$2</f>
        <v>0.27341424680745519</v>
      </c>
      <c r="C38" s="5">
        <f>'[3]Pc, Winter, S1'!C38*Main!$B$8+_xlfn.IFNA(VLOOKUP($A38,'EV Distribution'!$A$2:$B$11,2),0)*'EV Scenarios'!C$2</f>
        <v>0.2731393473497758</v>
      </c>
      <c r="D38" s="5">
        <f>'[3]Pc, Winter, S1'!D38*Main!$B$8+_xlfn.IFNA(VLOOKUP($A38,'EV Distribution'!$A$2:$B$11,2),0)*'EV Scenarios'!D$2</f>
        <v>0.2342810440633408</v>
      </c>
      <c r="E38" s="5">
        <f>'[3]Pc, Winter, S1'!E38*Main!$B$8+_xlfn.IFNA(VLOOKUP($A38,'EV Distribution'!$A$2:$B$11,2),0)*'EV Scenarios'!E$2</f>
        <v>0.22024746462584083</v>
      </c>
      <c r="F38" s="5">
        <f>'[3]Pc, Winter, S1'!F38*Main!$B$8+_xlfn.IFNA(VLOOKUP($A38,'EV Distribution'!$A$2:$B$11,2),0)*'EV Scenarios'!F$2</f>
        <v>0.19160560346384531</v>
      </c>
      <c r="G38" s="5">
        <f>'[3]Pc, Winter, S1'!G38*Main!$B$8+_xlfn.IFNA(VLOOKUP($A38,'EV Distribution'!$A$2:$B$11,2),0)*'EV Scenarios'!G$2</f>
        <v>0.18188431437892374</v>
      </c>
      <c r="H38" s="5">
        <f>'[3]Pc, Winter, S1'!H38*Main!$B$8+_xlfn.IFNA(VLOOKUP($A38,'EV Distribution'!$A$2:$B$11,2),0)*'EV Scenarios'!H$2</f>
        <v>0.21040019866900223</v>
      </c>
      <c r="I38" s="5">
        <f>'[3]Pc, Winter, S1'!I38*Main!$B$8+_xlfn.IFNA(VLOOKUP($A38,'EV Distribution'!$A$2:$B$11,2),0)*'EV Scenarios'!I$2</f>
        <v>9.3063424410033624E-2</v>
      </c>
      <c r="J38" s="5">
        <f>'[3]Pc, Winter, S1'!J38*Main!$B$8+_xlfn.IFNA(VLOOKUP($A38,'EV Distribution'!$A$2:$B$11,2),0)*'EV Scenarios'!J$2</f>
        <v>9.0568836491311672E-2</v>
      </c>
      <c r="K38" s="5">
        <f>'[3]Pc, Winter, S1'!K38*Main!$B$8+_xlfn.IFNA(VLOOKUP($A38,'EV Distribution'!$A$2:$B$11,2),0)*'EV Scenarios'!K$2</f>
        <v>0.10040275897197309</v>
      </c>
      <c r="L38" s="5">
        <f>'[3]Pc, Winter, S1'!L38*Main!$B$8+_xlfn.IFNA(VLOOKUP($A38,'EV Distribution'!$A$2:$B$11,2),0)*'EV Scenarios'!L$2</f>
        <v>8.9866231925168155E-2</v>
      </c>
      <c r="M38" s="5">
        <f>'[3]Pc, Winter, S1'!M38*Main!$B$8+_xlfn.IFNA(VLOOKUP($A38,'EV Distribution'!$A$2:$B$11,2),0)*'EV Scenarios'!M$2</f>
        <v>9.2321893327914822E-2</v>
      </c>
      <c r="N38" s="5">
        <f>'[3]Pc, Winter, S1'!N38*Main!$B$8+_xlfn.IFNA(VLOOKUP($A38,'EV Distribution'!$A$2:$B$11,2),0)*'EV Scenarios'!N$2</f>
        <v>0.1014435106513453</v>
      </c>
      <c r="O38" s="5">
        <f>'[3]Pc, Winter, S1'!O38*Main!$B$8+_xlfn.IFNA(VLOOKUP($A38,'EV Distribution'!$A$2:$B$11,2),0)*'EV Scenarios'!O$2</f>
        <v>0.12219650117264574</v>
      </c>
      <c r="P38" s="5">
        <f>'[3]Pc, Winter, S1'!P38*Main!$B$8+_xlfn.IFNA(VLOOKUP($A38,'EV Distribution'!$A$2:$B$11,2),0)*'EV Scenarios'!P$2</f>
        <v>0.11886116917544842</v>
      </c>
      <c r="Q38" s="5">
        <f>'[3]Pc, Winter, S1'!Q38*Main!$B$8+_xlfn.IFNA(VLOOKUP($A38,'EV Distribution'!$A$2:$B$11,2),0)*'EV Scenarios'!Q$2</f>
        <v>0.12072028805465246</v>
      </c>
      <c r="R38" s="5">
        <f>'[3]Pc, Winter, S1'!R38*Main!$B$8+_xlfn.IFNA(VLOOKUP($A38,'EV Distribution'!$A$2:$B$11,2),0)*'EV Scenarios'!R$2</f>
        <v>0.10814857513228701</v>
      </c>
      <c r="S38" s="5">
        <f>'[3]Pc, Winter, S1'!S38*Main!$B$8+_xlfn.IFNA(VLOOKUP($A38,'EV Distribution'!$A$2:$B$11,2),0)*'EV Scenarios'!S$2</f>
        <v>0.13800333055128924</v>
      </c>
      <c r="T38" s="5">
        <f>'[3]Pc, Winter, S1'!T38*Main!$B$8+_xlfn.IFNA(VLOOKUP($A38,'EV Distribution'!$A$2:$B$11,2),0)*'EV Scenarios'!T$2</f>
        <v>0.12691334949663677</v>
      </c>
      <c r="U38" s="5">
        <f>'[3]Pc, Winter, S1'!U38*Main!$B$8+_xlfn.IFNA(VLOOKUP($A38,'EV Distribution'!$A$2:$B$11,2),0)*'EV Scenarios'!U$2</f>
        <v>0.13727086909473096</v>
      </c>
      <c r="V38" s="5">
        <f>'[3]Pc, Winter, S1'!V38*Main!$B$8+_xlfn.IFNA(VLOOKUP($A38,'EV Distribution'!$A$2:$B$11,2),0)*'EV Scenarios'!V$2</f>
        <v>0.15303981751989909</v>
      </c>
      <c r="W38" s="5">
        <f>'[3]Pc, Winter, S1'!W38*Main!$B$8+_xlfn.IFNA(VLOOKUP($A38,'EV Distribution'!$A$2:$B$11,2),0)*'EV Scenarios'!W$2</f>
        <v>0.14451919742881164</v>
      </c>
      <c r="X38" s="5">
        <f>'[3]Pc, Winter, S1'!X38*Main!$B$8+_xlfn.IFNA(VLOOKUP($A38,'EV Distribution'!$A$2:$B$11,2),0)*'EV Scenarios'!X$2</f>
        <v>0.2494382729559978</v>
      </c>
      <c r="Y38" s="5">
        <f>'[3]Pc, Winter, S1'!Y38*Main!$B$8+_xlfn.IFNA(VLOOKUP($A38,'EV Distribution'!$A$2:$B$11,2),0)*'EV Scenarios'!Y$2</f>
        <v>0.26235176471020183</v>
      </c>
    </row>
    <row r="39" spans="1:25" x14ac:dyDescent="0.25">
      <c r="A39">
        <v>104</v>
      </c>
      <c r="B39" s="5">
        <f>'[3]Pc, Winter, S1'!B39*Main!$B$8+_xlfn.IFNA(VLOOKUP($A39,'EV Distribution'!$A$2:$B$11,2),0)*'EV Scenarios'!B$2</f>
        <v>0.22885163702466371</v>
      </c>
      <c r="C39" s="5">
        <f>'[3]Pc, Winter, S1'!C39*Main!$B$8+_xlfn.IFNA(VLOOKUP($A39,'EV Distribution'!$A$2:$B$11,2),0)*'EV Scenarios'!C$2</f>
        <v>0.22638998368301572</v>
      </c>
      <c r="D39" s="5">
        <f>'[3]Pc, Winter, S1'!D39*Main!$B$8+_xlfn.IFNA(VLOOKUP($A39,'EV Distribution'!$A$2:$B$11,2),0)*'EV Scenarios'!D$2</f>
        <v>0.19770081955213004</v>
      </c>
      <c r="E39" s="5">
        <f>'[3]Pc, Winter, S1'!E39*Main!$B$8+_xlfn.IFNA(VLOOKUP($A39,'EV Distribution'!$A$2:$B$11,2),0)*'EV Scenarios'!E$2</f>
        <v>0.18698409700952917</v>
      </c>
      <c r="F39" s="5">
        <f>'[3]Pc, Winter, S1'!F39*Main!$B$8+_xlfn.IFNA(VLOOKUP($A39,'EV Distribution'!$A$2:$B$11,2),0)*'EV Scenarios'!F$2</f>
        <v>0.16108552642853138</v>
      </c>
      <c r="G39" s="5">
        <f>'[3]Pc, Winter, S1'!G39*Main!$B$8+_xlfn.IFNA(VLOOKUP($A39,'EV Distribution'!$A$2:$B$11,2),0)*'EV Scenarios'!G$2</f>
        <v>0.1540456378169843</v>
      </c>
      <c r="H39" s="5">
        <f>'[3]Pc, Winter, S1'!H39*Main!$B$8+_xlfn.IFNA(VLOOKUP($A39,'EV Distribution'!$A$2:$B$11,2),0)*'EV Scenarios'!H$2</f>
        <v>0.17432723436070627</v>
      </c>
      <c r="I39" s="5">
        <f>'[3]Pc, Winter, S1'!I39*Main!$B$8+_xlfn.IFNA(VLOOKUP($A39,'EV Distribution'!$A$2:$B$11,2),0)*'EV Scenarios'!I$2</f>
        <v>5.3599747166199543E-2</v>
      </c>
      <c r="J39" s="5">
        <f>'[3]Pc, Winter, S1'!J39*Main!$B$8+_xlfn.IFNA(VLOOKUP($A39,'EV Distribution'!$A$2:$B$11,2),0)*'EV Scenarios'!J$2</f>
        <v>5.6166006091087441E-2</v>
      </c>
      <c r="K39" s="5">
        <f>'[3]Pc, Winter, S1'!K39*Main!$B$8+_xlfn.IFNA(VLOOKUP($A39,'EV Distribution'!$A$2:$B$11,2),0)*'EV Scenarios'!K$2</f>
        <v>7.6839582548206276E-2</v>
      </c>
      <c r="L39" s="5">
        <f>'[3]Pc, Winter, S1'!L39*Main!$B$8+_xlfn.IFNA(VLOOKUP($A39,'EV Distribution'!$A$2:$B$11,2),0)*'EV Scenarios'!L$2</f>
        <v>7.2352732022982064E-2</v>
      </c>
      <c r="M39" s="5">
        <f>'[3]Pc, Winter, S1'!M39*Main!$B$8+_xlfn.IFNA(VLOOKUP($A39,'EV Distribution'!$A$2:$B$11,2),0)*'EV Scenarios'!M$2</f>
        <v>8.3723816301569512E-2</v>
      </c>
      <c r="N39" s="5">
        <f>'[3]Pc, Winter, S1'!N39*Main!$B$8+_xlfn.IFNA(VLOOKUP($A39,'EV Distribution'!$A$2:$B$11,2),0)*'EV Scenarios'!N$2</f>
        <v>9.765149323066144E-2</v>
      </c>
      <c r="O39" s="5">
        <f>'[3]Pc, Winter, S1'!O39*Main!$B$8+_xlfn.IFNA(VLOOKUP($A39,'EV Distribution'!$A$2:$B$11,2),0)*'EV Scenarios'!O$2</f>
        <v>0.11185586993721973</v>
      </c>
      <c r="P39" s="5">
        <f>'[3]Pc, Winter, S1'!P39*Main!$B$8+_xlfn.IFNA(VLOOKUP($A39,'EV Distribution'!$A$2:$B$11,2),0)*'EV Scenarios'!P$2</f>
        <v>0.10747138637415919</v>
      </c>
      <c r="Q39" s="5">
        <f>'[3]Pc, Winter, S1'!Q39*Main!$B$8+_xlfn.IFNA(VLOOKUP($A39,'EV Distribution'!$A$2:$B$11,2),0)*'EV Scenarios'!Q$2</f>
        <v>0.10571205471608744</v>
      </c>
      <c r="R39" s="5">
        <f>'[3]Pc, Winter, S1'!R39*Main!$B$8+_xlfn.IFNA(VLOOKUP($A39,'EV Distribution'!$A$2:$B$11,2),0)*'EV Scenarios'!R$2</f>
        <v>9.1428777516535886E-2</v>
      </c>
      <c r="S39" s="5">
        <f>'[3]Pc, Winter, S1'!S39*Main!$B$8+_xlfn.IFNA(VLOOKUP($A39,'EV Distribution'!$A$2:$B$11,2),0)*'EV Scenarios'!S$2</f>
        <v>0.11810364502690585</v>
      </c>
      <c r="T39" s="5">
        <f>'[3]Pc, Winter, S1'!T39*Main!$B$8+_xlfn.IFNA(VLOOKUP($A39,'EV Distribution'!$A$2:$B$11,2),0)*'EV Scenarios'!T$2</f>
        <v>9.2495814164237661E-2</v>
      </c>
      <c r="U39" s="5">
        <f>'[3]Pc, Winter, S1'!U39*Main!$B$8+_xlfn.IFNA(VLOOKUP($A39,'EV Distribution'!$A$2:$B$11,2),0)*'EV Scenarios'!U$2</f>
        <v>8.8944585093329614E-2</v>
      </c>
      <c r="V39" s="5">
        <f>'[3]Pc, Winter, S1'!V39*Main!$B$8+_xlfn.IFNA(VLOOKUP($A39,'EV Distribution'!$A$2:$B$11,2),0)*'EV Scenarios'!V$2</f>
        <v>0.10341524360874439</v>
      </c>
      <c r="W39" s="5">
        <f>'[3]Pc, Winter, S1'!W39*Main!$B$8+_xlfn.IFNA(VLOOKUP($A39,'EV Distribution'!$A$2:$B$11,2),0)*'EV Scenarios'!W$2</f>
        <v>9.3296527190302708E-2</v>
      </c>
      <c r="X39" s="5">
        <f>'[3]Pc, Winter, S1'!X39*Main!$B$8+_xlfn.IFNA(VLOOKUP($A39,'EV Distribution'!$A$2:$B$11,2),0)*'EV Scenarios'!X$2</f>
        <v>0.20180570179512336</v>
      </c>
      <c r="Y39" s="5">
        <f>'[3]Pc, Winter, S1'!Y39*Main!$B$8+_xlfn.IFNA(VLOOKUP($A39,'EV Distribution'!$A$2:$B$11,2),0)*'EV Scenarios'!Y$2</f>
        <v>0.21890103241031392</v>
      </c>
    </row>
    <row r="40" spans="1:25" x14ac:dyDescent="0.25">
      <c r="A40">
        <v>53</v>
      </c>
      <c r="B40" s="5">
        <f>'[3]Pc, Winter, S1'!B40*Main!$B$8+_xlfn.IFNA(VLOOKUP($A40,'EV Distribution'!$A$2:$B$11,2),0)*'EV Scenarios'!B$2</f>
        <v>0.22563703573934979</v>
      </c>
      <c r="C40" s="5">
        <f>'[3]Pc, Winter, S1'!C40*Main!$B$8+_xlfn.IFNA(VLOOKUP($A40,'EV Distribution'!$A$2:$B$11,2),0)*'EV Scenarios'!C$2</f>
        <v>0.2260579070515695</v>
      </c>
      <c r="D40" s="5">
        <f>'[3]Pc, Winter, S1'!D40*Main!$B$8+_xlfn.IFNA(VLOOKUP($A40,'EV Distribution'!$A$2:$B$11,2),0)*'EV Scenarios'!D$2</f>
        <v>0.19420272054456278</v>
      </c>
      <c r="E40" s="5">
        <f>'[3]Pc, Winter, S1'!E40*Main!$B$8+_xlfn.IFNA(VLOOKUP($A40,'EV Distribution'!$A$2:$B$11,2),0)*'EV Scenarios'!E$2</f>
        <v>0.18374359604400226</v>
      </c>
      <c r="F40" s="5">
        <f>'[3]Pc, Winter, S1'!F40*Main!$B$8+_xlfn.IFNA(VLOOKUP($A40,'EV Distribution'!$A$2:$B$11,2),0)*'EV Scenarios'!F$2</f>
        <v>0.15660801639602018</v>
      </c>
      <c r="G40" s="5">
        <f>'[3]Pc, Winter, S1'!G40*Main!$B$8+_xlfn.IFNA(VLOOKUP($A40,'EV Distribution'!$A$2:$B$11,2),0)*'EV Scenarios'!G$2</f>
        <v>0.15072239495039236</v>
      </c>
      <c r="H40" s="5">
        <f>'[3]Pc, Winter, S1'!H40*Main!$B$8+_xlfn.IFNA(VLOOKUP($A40,'EV Distribution'!$A$2:$B$11,2),0)*'EV Scenarios'!H$2</f>
        <v>0.17266431074495514</v>
      </c>
      <c r="I40" s="5">
        <f>'[3]Pc, Winter, S1'!I40*Main!$B$8+_xlfn.IFNA(VLOOKUP($A40,'EV Distribution'!$A$2:$B$11,2),0)*'EV Scenarios'!I$2</f>
        <v>5.1981767693946183E-2</v>
      </c>
      <c r="J40" s="5">
        <f>'[3]Pc, Winter, S1'!J40*Main!$B$8+_xlfn.IFNA(VLOOKUP($A40,'EV Distribution'!$A$2:$B$11,2),0)*'EV Scenarios'!J$2</f>
        <v>5.9212669999719726E-2</v>
      </c>
      <c r="K40" s="5">
        <f>'[3]Pc, Winter, S1'!K40*Main!$B$8+_xlfn.IFNA(VLOOKUP($A40,'EV Distribution'!$A$2:$B$11,2),0)*'EV Scenarios'!K$2</f>
        <v>7.6227707584641258E-2</v>
      </c>
      <c r="L40" s="5">
        <f>'[3]Pc, Winter, S1'!L40*Main!$B$8+_xlfn.IFNA(VLOOKUP($A40,'EV Distribution'!$A$2:$B$11,2),0)*'EV Scenarios'!L$2</f>
        <v>7.128856999495517E-2</v>
      </c>
      <c r="M40" s="5">
        <f>'[3]Pc, Winter, S1'!M40*Main!$B$8+_xlfn.IFNA(VLOOKUP($A40,'EV Distribution'!$A$2:$B$11,2),0)*'EV Scenarios'!M$2</f>
        <v>8.1484449866311676E-2</v>
      </c>
      <c r="N40" s="5">
        <f>'[3]Pc, Winter, S1'!N40*Main!$B$8+_xlfn.IFNA(VLOOKUP($A40,'EV Distribution'!$A$2:$B$11,2),0)*'EV Scenarios'!N$2</f>
        <v>9.4543179401905819E-2</v>
      </c>
      <c r="O40" s="5">
        <f>'[3]Pc, Winter, S1'!O40*Main!$B$8+_xlfn.IFNA(VLOOKUP($A40,'EV Distribution'!$A$2:$B$11,2),0)*'EV Scenarios'!O$2</f>
        <v>0.1081129433948991</v>
      </c>
      <c r="P40" s="5">
        <f>'[3]Pc, Winter, S1'!P40*Main!$B$8+_xlfn.IFNA(VLOOKUP($A40,'EV Distribution'!$A$2:$B$11,2),0)*'EV Scenarios'!P$2</f>
        <v>0.10111830134052689</v>
      </c>
      <c r="Q40" s="5">
        <f>'[3]Pc, Winter, S1'!Q40*Main!$B$8+_xlfn.IFNA(VLOOKUP($A40,'EV Distribution'!$A$2:$B$11,2),0)*'EV Scenarios'!Q$2</f>
        <v>0.10066837607286996</v>
      </c>
      <c r="R40" s="5">
        <f>'[3]Pc, Winter, S1'!R40*Main!$B$8+_xlfn.IFNA(VLOOKUP($A40,'EV Distribution'!$A$2:$B$11,2),0)*'EV Scenarios'!R$2</f>
        <v>8.796994934473093E-2</v>
      </c>
      <c r="S40" s="5">
        <f>'[3]Pc, Winter, S1'!S40*Main!$B$8+_xlfn.IFNA(VLOOKUP($A40,'EV Distribution'!$A$2:$B$11,2),0)*'EV Scenarios'!S$2</f>
        <v>0.11645703261967491</v>
      </c>
      <c r="T40" s="5">
        <f>'[3]Pc, Winter, S1'!T40*Main!$B$8+_xlfn.IFNA(VLOOKUP($A40,'EV Distribution'!$A$2:$B$11,2),0)*'EV Scenarios'!T$2</f>
        <v>8.9751941245235417E-2</v>
      </c>
      <c r="U40" s="5">
        <f>'[3]Pc, Winter, S1'!U40*Main!$B$8+_xlfn.IFNA(VLOOKUP($A40,'EV Distribution'!$A$2:$B$11,2),0)*'EV Scenarios'!U$2</f>
        <v>8.6681634327914786E-2</v>
      </c>
      <c r="V40" s="5">
        <f>'[3]Pc, Winter, S1'!V40*Main!$B$8+_xlfn.IFNA(VLOOKUP($A40,'EV Distribution'!$A$2:$B$11,2),0)*'EV Scenarios'!V$2</f>
        <v>0.10004880935706278</v>
      </c>
      <c r="W40" s="5">
        <f>'[3]Pc, Winter, S1'!W40*Main!$B$8+_xlfn.IFNA(VLOOKUP($A40,'EV Distribution'!$A$2:$B$11,2),0)*'EV Scenarios'!W$2</f>
        <v>8.7467547078755606E-2</v>
      </c>
      <c r="X40" s="5">
        <f>'[3]Pc, Winter, S1'!X40*Main!$B$8+_xlfn.IFNA(VLOOKUP($A40,'EV Distribution'!$A$2:$B$11,2),0)*'EV Scenarios'!X$2</f>
        <v>0.19650708943189465</v>
      </c>
      <c r="Y40" s="5">
        <f>'[3]Pc, Winter, S1'!Y40*Main!$B$8+_xlfn.IFNA(VLOOKUP($A40,'EV Distribution'!$A$2:$B$11,2),0)*'EV Scenarios'!Y$2</f>
        <v>0.21643585489966369</v>
      </c>
    </row>
    <row r="41" spans="1:25" x14ac:dyDescent="0.25">
      <c r="A41">
        <v>52</v>
      </c>
      <c r="B41" s="5">
        <f>'[3]Pc, Winter, S1'!B41*Main!$B$8+_xlfn.IFNA(VLOOKUP($A41,'EV Distribution'!$A$2:$B$11,2),0)*'EV Scenarios'!B$2</f>
        <v>0.22436223537724218</v>
      </c>
      <c r="C41" s="5">
        <f>'[3]Pc, Winter, S1'!C41*Main!$B$8+_xlfn.IFNA(VLOOKUP($A41,'EV Distribution'!$A$2:$B$11,2),0)*'EV Scenarios'!C$2</f>
        <v>0.22672431642544844</v>
      </c>
      <c r="D41" s="5">
        <f>'[3]Pc, Winter, S1'!D41*Main!$B$8+_xlfn.IFNA(VLOOKUP($A41,'EV Distribution'!$A$2:$B$11,2),0)*'EV Scenarios'!D$2</f>
        <v>0.19779970463817265</v>
      </c>
      <c r="E41" s="5">
        <f>'[3]Pc, Winter, S1'!E41*Main!$B$8+_xlfn.IFNA(VLOOKUP($A41,'EV Distribution'!$A$2:$B$11,2),0)*'EV Scenarios'!E$2</f>
        <v>0.18828923639181616</v>
      </c>
      <c r="F41" s="5">
        <f>'[3]Pc, Winter, S1'!F41*Main!$B$8+_xlfn.IFNA(VLOOKUP($A41,'EV Distribution'!$A$2:$B$11,2),0)*'EV Scenarios'!F$2</f>
        <v>0.16101562253139015</v>
      </c>
      <c r="G41" s="5">
        <f>'[3]Pc, Winter, S1'!G41*Main!$B$8+_xlfn.IFNA(VLOOKUP($A41,'EV Distribution'!$A$2:$B$11,2),0)*'EV Scenarios'!G$2</f>
        <v>0.15281329355745515</v>
      </c>
      <c r="H41" s="5">
        <f>'[3]Pc, Winter, S1'!H41*Main!$B$8+_xlfn.IFNA(VLOOKUP($A41,'EV Distribution'!$A$2:$B$11,2),0)*'EV Scenarios'!H$2</f>
        <v>0.17571373196300449</v>
      </c>
      <c r="I41" s="5">
        <f>'[3]Pc, Winter, S1'!I41*Main!$B$8+_xlfn.IFNA(VLOOKUP($A41,'EV Distribution'!$A$2:$B$11,2),0)*'EV Scenarios'!I$2</f>
        <v>6.4627982078475338E-2</v>
      </c>
      <c r="J41" s="5">
        <f>'[3]Pc, Winter, S1'!J41*Main!$B$8+_xlfn.IFNA(VLOOKUP($A41,'EV Distribution'!$A$2:$B$11,2),0)*'EV Scenarios'!J$2</f>
        <v>6.9764132006446183E-2</v>
      </c>
      <c r="K41" s="5">
        <f>'[3]Pc, Winter, S1'!K41*Main!$B$8+_xlfn.IFNA(VLOOKUP($A41,'EV Distribution'!$A$2:$B$11,2),0)*'EV Scenarios'!K$2</f>
        <v>8.5772720419002232E-2</v>
      </c>
      <c r="L41" s="5">
        <f>'[3]Pc, Winter, S1'!L41*Main!$B$8+_xlfn.IFNA(VLOOKUP($A41,'EV Distribution'!$A$2:$B$11,2),0)*'EV Scenarios'!L$2</f>
        <v>7.7007152176569504E-2</v>
      </c>
      <c r="M41" s="5">
        <f>'[3]Pc, Winter, S1'!M41*Main!$B$8+_xlfn.IFNA(VLOOKUP($A41,'EV Distribution'!$A$2:$B$11,2),0)*'EV Scenarios'!M$2</f>
        <v>8.9195750334360974E-2</v>
      </c>
      <c r="N41" s="5">
        <f>'[3]Pc, Winter, S1'!N41*Main!$B$8+_xlfn.IFNA(VLOOKUP($A41,'EV Distribution'!$A$2:$B$11,2),0)*'EV Scenarios'!N$2</f>
        <v>0.10216861696748879</v>
      </c>
      <c r="O41" s="5">
        <f>'[3]Pc, Winter, S1'!O41*Main!$B$8+_xlfn.IFNA(VLOOKUP($A41,'EV Distribution'!$A$2:$B$11,2),0)*'EV Scenarios'!O$2</f>
        <v>0.117957441319787</v>
      </c>
      <c r="P41" s="5">
        <f>'[3]Pc, Winter, S1'!P41*Main!$B$8+_xlfn.IFNA(VLOOKUP($A41,'EV Distribution'!$A$2:$B$11,2),0)*'EV Scenarios'!P$2</f>
        <v>0.1139212084492713</v>
      </c>
      <c r="Q41" s="5">
        <f>'[3]Pc, Winter, S1'!Q41*Main!$B$8+_xlfn.IFNA(VLOOKUP($A41,'EV Distribution'!$A$2:$B$11,2),0)*'EV Scenarios'!Q$2</f>
        <v>0.11304072572589685</v>
      </c>
      <c r="R41" s="5">
        <f>'[3]Pc, Winter, S1'!R41*Main!$B$8+_xlfn.IFNA(VLOOKUP($A41,'EV Distribution'!$A$2:$B$11,2),0)*'EV Scenarios'!R$2</f>
        <v>9.5144704327073976E-2</v>
      </c>
      <c r="S41" s="5">
        <f>'[3]Pc, Winter, S1'!S41*Main!$B$8+_xlfn.IFNA(VLOOKUP($A41,'EV Distribution'!$A$2:$B$11,2),0)*'EV Scenarios'!S$2</f>
        <v>0.11977470055128925</v>
      </c>
      <c r="T41" s="5">
        <f>'[3]Pc, Winter, S1'!T41*Main!$B$8+_xlfn.IFNA(VLOOKUP($A41,'EV Distribution'!$A$2:$B$11,2),0)*'EV Scenarios'!T$2</f>
        <v>9.3054017094730934E-2</v>
      </c>
      <c r="U41" s="5">
        <f>'[3]Pc, Winter, S1'!U41*Main!$B$8+_xlfn.IFNA(VLOOKUP($A41,'EV Distribution'!$A$2:$B$11,2),0)*'EV Scenarios'!U$2</f>
        <v>9.004734047757848E-2</v>
      </c>
      <c r="V41" s="5">
        <f>'[3]Pc, Winter, S1'!V41*Main!$B$8+_xlfn.IFNA(VLOOKUP($A41,'EV Distribution'!$A$2:$B$11,2),0)*'EV Scenarios'!V$2</f>
        <v>0.1033246315280269</v>
      </c>
      <c r="W41" s="5">
        <f>'[3]Pc, Winter, S1'!W41*Main!$B$8+_xlfn.IFNA(VLOOKUP($A41,'EV Distribution'!$A$2:$B$11,2),0)*'EV Scenarios'!W$2</f>
        <v>9.3441752666760081E-2</v>
      </c>
      <c r="X41" s="5">
        <f>'[3]Pc, Winter, S1'!X41*Main!$B$8+_xlfn.IFNA(VLOOKUP($A41,'EV Distribution'!$A$2:$B$11,2),0)*'EV Scenarios'!X$2</f>
        <v>0.20377495889686101</v>
      </c>
      <c r="Y41" s="5">
        <f>'[3]Pc, Winter, S1'!Y41*Main!$B$8+_xlfn.IFNA(VLOOKUP($A41,'EV Distribution'!$A$2:$B$11,2),0)*'EV Scenarios'!Y$2</f>
        <v>0.2187861782662556</v>
      </c>
    </row>
    <row r="42" spans="1:25" x14ac:dyDescent="0.25">
      <c r="A42">
        <v>25</v>
      </c>
      <c r="B42" s="5">
        <f>'[3]Pc, Winter, S1'!B42*Main!$B$8+_xlfn.IFNA(VLOOKUP($A42,'EV Distribution'!$A$2:$B$11,2),0)*'EV Scenarios'!B$2</f>
        <v>0.25607365569646862</v>
      </c>
      <c r="C42" s="5">
        <f>'[3]Pc, Winter, S1'!C42*Main!$B$8+_xlfn.IFNA(VLOOKUP($A42,'EV Distribution'!$A$2:$B$11,2),0)*'EV Scenarios'!C$2</f>
        <v>0.25807215139069506</v>
      </c>
      <c r="D42" s="5">
        <f>'[3]Pc, Winter, S1'!D42*Main!$B$8+_xlfn.IFNA(VLOOKUP($A42,'EV Distribution'!$A$2:$B$11,2),0)*'EV Scenarios'!D$2</f>
        <v>0.22695073769618834</v>
      </c>
      <c r="E42" s="5">
        <f>'[3]Pc, Winter, S1'!E42*Main!$B$8+_xlfn.IFNA(VLOOKUP($A42,'EV Distribution'!$A$2:$B$11,2),0)*'EV Scenarios'!E$2</f>
        <v>0.20909294027494396</v>
      </c>
      <c r="F42" s="5">
        <f>'[3]Pc, Winter, S1'!F42*Main!$B$8+_xlfn.IFNA(VLOOKUP($A42,'EV Distribution'!$A$2:$B$11,2),0)*'EV Scenarios'!F$2</f>
        <v>0.1806979290336323</v>
      </c>
      <c r="G42" s="5">
        <f>'[3]Pc, Winter, S1'!G42*Main!$B$8+_xlfn.IFNA(VLOOKUP($A42,'EV Distribution'!$A$2:$B$11,2),0)*'EV Scenarios'!G$2</f>
        <v>0.17755387126036995</v>
      </c>
      <c r="H42" s="5">
        <f>'[3]Pc, Winter, S1'!H42*Main!$B$8+_xlfn.IFNA(VLOOKUP($A42,'EV Distribution'!$A$2:$B$11,2),0)*'EV Scenarios'!H$2</f>
        <v>0.21762526305941704</v>
      </c>
      <c r="I42" s="5">
        <f>'[3]Pc, Winter, S1'!I42*Main!$B$8+_xlfn.IFNA(VLOOKUP($A42,'EV Distribution'!$A$2:$B$11,2),0)*'EV Scenarios'!I$2</f>
        <v>0.1274346552544843</v>
      </c>
      <c r="J42" s="5">
        <f>'[3]Pc, Winter, S1'!J42*Main!$B$8+_xlfn.IFNA(VLOOKUP($A42,'EV Distribution'!$A$2:$B$11,2),0)*'EV Scenarios'!J$2</f>
        <v>0.16376248631950674</v>
      </c>
      <c r="K42" s="5">
        <f>'[3]Pc, Winter, S1'!K42*Main!$B$8+_xlfn.IFNA(VLOOKUP($A42,'EV Distribution'!$A$2:$B$11,2),0)*'EV Scenarios'!K$2</f>
        <v>0.20224435926625561</v>
      </c>
      <c r="L42" s="5">
        <f>'[3]Pc, Winter, S1'!L42*Main!$B$8+_xlfn.IFNA(VLOOKUP($A42,'EV Distribution'!$A$2:$B$11,2),0)*'EV Scenarios'!L$2</f>
        <v>0.20264532687920406</v>
      </c>
      <c r="M42" s="5">
        <f>'[3]Pc, Winter, S1'!M42*Main!$B$8+_xlfn.IFNA(VLOOKUP($A42,'EV Distribution'!$A$2:$B$11,2),0)*'EV Scenarios'!M$2</f>
        <v>0.20686001238845289</v>
      </c>
      <c r="N42" s="5">
        <f>'[3]Pc, Winter, S1'!N42*Main!$B$8+_xlfn.IFNA(VLOOKUP($A42,'EV Distribution'!$A$2:$B$11,2),0)*'EV Scenarios'!N$2</f>
        <v>0.21274945704147982</v>
      </c>
      <c r="O42" s="5">
        <f>'[3]Pc, Winter, S1'!O42*Main!$B$8+_xlfn.IFNA(VLOOKUP($A42,'EV Distribution'!$A$2:$B$11,2),0)*'EV Scenarios'!O$2</f>
        <v>0.21606882777606504</v>
      </c>
      <c r="P42" s="5">
        <f>'[3]Pc, Winter, S1'!P42*Main!$B$8+_xlfn.IFNA(VLOOKUP($A42,'EV Distribution'!$A$2:$B$11,2),0)*'EV Scenarios'!P$2</f>
        <v>0.21702259289910314</v>
      </c>
      <c r="Q42" s="5">
        <f>'[3]Pc, Winter, S1'!Q42*Main!$B$8+_xlfn.IFNA(VLOOKUP($A42,'EV Distribution'!$A$2:$B$11,2),0)*'EV Scenarios'!Q$2</f>
        <v>0.22379873046945067</v>
      </c>
      <c r="R42" s="5">
        <f>'[3]Pc, Winter, S1'!R42*Main!$B$8+_xlfn.IFNA(VLOOKUP($A42,'EV Distribution'!$A$2:$B$11,2),0)*'EV Scenarios'!R$2</f>
        <v>0.2088049190468049</v>
      </c>
      <c r="S42" s="5">
        <f>'[3]Pc, Winter, S1'!S42*Main!$B$8+_xlfn.IFNA(VLOOKUP($A42,'EV Distribution'!$A$2:$B$11,2),0)*'EV Scenarios'!S$2</f>
        <v>0.23892648579876685</v>
      </c>
      <c r="T42" s="5">
        <f>'[3]Pc, Winter, S1'!T42*Main!$B$8+_xlfn.IFNA(VLOOKUP($A42,'EV Distribution'!$A$2:$B$11,2),0)*'EV Scenarios'!T$2</f>
        <v>0.21254972176121076</v>
      </c>
      <c r="U42" s="5">
        <f>'[3]Pc, Winter, S1'!U42*Main!$B$8+_xlfn.IFNA(VLOOKUP($A42,'EV Distribution'!$A$2:$B$11,2),0)*'EV Scenarios'!U$2</f>
        <v>0.21569265905297086</v>
      </c>
      <c r="V42" s="5">
        <f>'[3]Pc, Winter, S1'!V42*Main!$B$8+_xlfn.IFNA(VLOOKUP($A42,'EV Distribution'!$A$2:$B$11,2),0)*'EV Scenarios'!V$2</f>
        <v>0.21600886821664797</v>
      </c>
      <c r="W42" s="5">
        <f>'[3]Pc, Winter, S1'!W42*Main!$B$8+_xlfn.IFNA(VLOOKUP($A42,'EV Distribution'!$A$2:$B$11,2),0)*'EV Scenarios'!W$2</f>
        <v>0.16370200871356502</v>
      </c>
      <c r="X42" s="5">
        <f>'[3]Pc, Winter, S1'!X42*Main!$B$8+_xlfn.IFNA(VLOOKUP($A42,'EV Distribution'!$A$2:$B$11,2),0)*'EV Scenarios'!X$2</f>
        <v>0.25557487688817265</v>
      </c>
      <c r="Y42" s="5">
        <f>'[3]Pc, Winter, S1'!Y42*Main!$B$8+_xlfn.IFNA(VLOOKUP($A42,'EV Distribution'!$A$2:$B$11,2),0)*'EV Scenarios'!Y$2</f>
        <v>0.25337887670571752</v>
      </c>
    </row>
    <row r="43" spans="1:25" x14ac:dyDescent="0.25">
      <c r="A43">
        <v>26</v>
      </c>
      <c r="B43" s="5">
        <f>'[3]Pc, Winter, S1'!B43*Main!$B$8+_xlfn.IFNA(VLOOKUP($A43,'EV Distribution'!$A$2:$B$11,2),0)*'EV Scenarios'!B$2</f>
        <v>0.24283727046636772</v>
      </c>
      <c r="C43" s="5">
        <f>'[3]Pc, Winter, S1'!C43*Main!$B$8+_xlfn.IFNA(VLOOKUP($A43,'EV Distribution'!$A$2:$B$11,2),0)*'EV Scenarios'!C$2</f>
        <v>0.22287151182090809</v>
      </c>
      <c r="D43" s="5">
        <f>'[3]Pc, Winter, S1'!D43*Main!$B$8+_xlfn.IFNA(VLOOKUP($A43,'EV Distribution'!$A$2:$B$11,2),0)*'EV Scenarios'!D$2</f>
        <v>0.17167178921524665</v>
      </c>
      <c r="E43" s="5">
        <f>'[3]Pc, Winter, S1'!E43*Main!$B$8+_xlfn.IFNA(VLOOKUP($A43,'EV Distribution'!$A$2:$B$11,2),0)*'EV Scenarios'!E$2</f>
        <v>0.16149465058408075</v>
      </c>
      <c r="F43" s="5">
        <f>'[3]Pc, Winter, S1'!F43*Main!$B$8+_xlfn.IFNA(VLOOKUP($A43,'EV Distribution'!$A$2:$B$11,2),0)*'EV Scenarios'!F$2</f>
        <v>0.13537722826177132</v>
      </c>
      <c r="G43" s="5">
        <f>'[3]Pc, Winter, S1'!G43*Main!$B$8+_xlfn.IFNA(VLOOKUP($A43,'EV Distribution'!$A$2:$B$11,2),0)*'EV Scenarios'!G$2</f>
        <v>0.12732817086603138</v>
      </c>
      <c r="H43" s="5">
        <f>'[3]Pc, Winter, S1'!H43*Main!$B$8+_xlfn.IFNA(VLOOKUP($A43,'EV Distribution'!$A$2:$B$11,2),0)*'EV Scenarios'!H$2</f>
        <v>0.15472555366816143</v>
      </c>
      <c r="I43" s="5">
        <f>'[3]Pc, Winter, S1'!I43*Main!$B$8+_xlfn.IFNA(VLOOKUP($A43,'EV Distribution'!$A$2:$B$11,2),0)*'EV Scenarios'!I$2</f>
        <v>3.4290218485426009E-2</v>
      </c>
      <c r="J43" s="5">
        <f>'[3]Pc, Winter, S1'!J43*Main!$B$8+_xlfn.IFNA(VLOOKUP($A43,'EV Distribution'!$A$2:$B$11,2),0)*'EV Scenarios'!J$2</f>
        <v>4.6886008030269058E-2</v>
      </c>
      <c r="K43" s="5">
        <f>'[3]Pc, Winter, S1'!K43*Main!$B$8+_xlfn.IFNA(VLOOKUP($A43,'EV Distribution'!$A$2:$B$11,2),0)*'EV Scenarios'!K$2</f>
        <v>0.12906447767488791</v>
      </c>
      <c r="L43" s="5">
        <f>'[3]Pc, Winter, S1'!L43*Main!$B$8+_xlfn.IFNA(VLOOKUP($A43,'EV Distribution'!$A$2:$B$11,2),0)*'EV Scenarios'!L$2</f>
        <v>0.13833477944955155</v>
      </c>
      <c r="M43" s="5">
        <f>'[3]Pc, Winter, S1'!M43*Main!$B$8+_xlfn.IFNA(VLOOKUP($A43,'EV Distribution'!$A$2:$B$11,2),0)*'EV Scenarios'!M$2</f>
        <v>0.14534530562079595</v>
      </c>
      <c r="N43" s="5">
        <f>'[3]Pc, Winter, S1'!N43*Main!$B$8+_xlfn.IFNA(VLOOKUP($A43,'EV Distribution'!$A$2:$B$11,2),0)*'EV Scenarios'!N$2</f>
        <v>0.13928728369170401</v>
      </c>
      <c r="O43" s="5">
        <f>'[3]Pc, Winter, S1'!O43*Main!$B$8+_xlfn.IFNA(VLOOKUP($A43,'EV Distribution'!$A$2:$B$11,2),0)*'EV Scenarios'!O$2</f>
        <v>0.14771606115078476</v>
      </c>
      <c r="P43" s="5">
        <f>'[3]Pc, Winter, S1'!P43*Main!$B$8+_xlfn.IFNA(VLOOKUP($A43,'EV Distribution'!$A$2:$B$11,2),0)*'EV Scenarios'!P$2</f>
        <v>0.1681369061067825</v>
      </c>
      <c r="Q43" s="5">
        <f>'[3]Pc, Winter, S1'!Q43*Main!$B$8+_xlfn.IFNA(VLOOKUP($A43,'EV Distribution'!$A$2:$B$11,2),0)*'EV Scenarios'!Q$2</f>
        <v>0.17062481431950671</v>
      </c>
      <c r="R43" s="5">
        <f>'[3]Pc, Winter, S1'!R43*Main!$B$8+_xlfn.IFNA(VLOOKUP($A43,'EV Distribution'!$A$2:$B$11,2),0)*'EV Scenarios'!R$2</f>
        <v>0.15940071303811659</v>
      </c>
      <c r="S43" s="5">
        <f>'[3]Pc, Winter, S1'!S43*Main!$B$8+_xlfn.IFNA(VLOOKUP($A43,'EV Distribution'!$A$2:$B$11,2),0)*'EV Scenarios'!S$2</f>
        <v>0.19120235616816145</v>
      </c>
      <c r="T43" s="5">
        <f>'[3]Pc, Winter, S1'!T43*Main!$B$8+_xlfn.IFNA(VLOOKUP($A43,'EV Distribution'!$A$2:$B$11,2),0)*'EV Scenarios'!T$2</f>
        <v>0.15876435034753361</v>
      </c>
      <c r="U43" s="5">
        <f>'[3]Pc, Winter, S1'!U43*Main!$B$8+_xlfn.IFNA(VLOOKUP($A43,'EV Distribution'!$A$2:$B$11,2),0)*'EV Scenarios'!U$2</f>
        <v>0.13072096709949549</v>
      </c>
      <c r="V43" s="5">
        <f>'[3]Pc, Winter, S1'!V43*Main!$B$8+_xlfn.IFNA(VLOOKUP($A43,'EV Distribution'!$A$2:$B$11,2),0)*'EV Scenarios'!V$2</f>
        <v>0.14145162117432739</v>
      </c>
      <c r="W43" s="5">
        <f>'[3]Pc, Winter, S1'!W43*Main!$B$8+_xlfn.IFNA(VLOOKUP($A43,'EV Distribution'!$A$2:$B$11,2),0)*'EV Scenarios'!W$2</f>
        <v>0.12096630490751122</v>
      </c>
      <c r="X43" s="5">
        <f>'[3]Pc, Winter, S1'!X43*Main!$B$8+_xlfn.IFNA(VLOOKUP($A43,'EV Distribution'!$A$2:$B$11,2),0)*'EV Scenarios'!X$2</f>
        <v>0.22582195549663681</v>
      </c>
      <c r="Y43" s="5">
        <f>'[3]Pc, Winter, S1'!Y43*Main!$B$8+_xlfn.IFNA(VLOOKUP($A43,'EV Distribution'!$A$2:$B$11,2),0)*'EV Scenarios'!Y$2</f>
        <v>0.23044457470431615</v>
      </c>
    </row>
    <row r="44" spans="1:25" x14ac:dyDescent="0.25">
      <c r="A44">
        <v>17</v>
      </c>
      <c r="B44" s="5">
        <f>'[3]Pc, Winter, S1'!B44*Main!$B$8+_xlfn.IFNA(VLOOKUP($A44,'EV Distribution'!$A$2:$B$11,2),0)*'EV Scenarios'!B$2</f>
        <v>5.1092629351177136E-2</v>
      </c>
      <c r="C44" s="5">
        <f>'[3]Pc, Winter, S1'!C44*Main!$B$8+_xlfn.IFNA(VLOOKUP($A44,'EV Distribution'!$A$2:$B$11,2),0)*'EV Scenarios'!C$2</f>
        <v>4.9990916574551562E-2</v>
      </c>
      <c r="D44" s="5">
        <f>'[3]Pc, Winter, S1'!D44*Main!$B$8+_xlfn.IFNA(VLOOKUP($A44,'EV Distribution'!$A$2:$B$11,2),0)*'EV Scenarios'!D$2</f>
        <v>4.3692018056334082E-2</v>
      </c>
      <c r="E44" s="5">
        <f>'[3]Pc, Winter, S1'!E44*Main!$B$8+_xlfn.IFNA(VLOOKUP($A44,'EV Distribution'!$A$2:$B$11,2),0)*'EV Scenarios'!E$2</f>
        <v>4.3860499355381166E-2</v>
      </c>
      <c r="F44" s="5">
        <f>'[3]Pc, Winter, S1'!F44*Main!$B$8+_xlfn.IFNA(VLOOKUP($A44,'EV Distribution'!$A$2:$B$11,2),0)*'EV Scenarios'!F$2</f>
        <v>4.2891616369674888E-2</v>
      </c>
      <c r="G44" s="5">
        <f>'[3]Pc, Winter, S1'!G44*Main!$B$8+_xlfn.IFNA(VLOOKUP($A44,'EV Distribution'!$A$2:$B$11,2),0)*'EV Scenarios'!G$2</f>
        <v>4.3487671270459639E-2</v>
      </c>
      <c r="H44" s="5">
        <f>'[3]Pc, Winter, S1'!H44*Main!$B$8+_xlfn.IFNA(VLOOKUP($A44,'EV Distribution'!$A$2:$B$11,2),0)*'EV Scenarios'!H$2</f>
        <v>4.2443033721692829E-2</v>
      </c>
      <c r="I44" s="5">
        <f>'[3]Pc, Winter, S1'!I44*Main!$B$8+_xlfn.IFNA(VLOOKUP($A44,'EV Distribution'!$A$2:$B$11,2),0)*'EV Scenarios'!I$2</f>
        <v>4.9126976498038114E-2</v>
      </c>
      <c r="J44" s="5">
        <f>'[3]Pc, Winter, S1'!J44*Main!$B$8+_xlfn.IFNA(VLOOKUP($A44,'EV Distribution'!$A$2:$B$11,2),0)*'EV Scenarios'!J$2</f>
        <v>6.6273743117993264E-2</v>
      </c>
      <c r="K44" s="5">
        <f>'[3]Pc, Winter, S1'!K44*Main!$B$8+_xlfn.IFNA(VLOOKUP($A44,'EV Distribution'!$A$2:$B$11,2),0)*'EV Scenarios'!K$2</f>
        <v>8.6692787976457394E-2</v>
      </c>
      <c r="L44" s="5">
        <f>'[3]Pc, Winter, S1'!L44*Main!$B$8+_xlfn.IFNA(VLOOKUP($A44,'EV Distribution'!$A$2:$B$11,2),0)*'EV Scenarios'!L$2</f>
        <v>0.10206579073234305</v>
      </c>
      <c r="M44" s="5">
        <f>'[3]Pc, Winter, S1'!M44*Main!$B$8+_xlfn.IFNA(VLOOKUP($A44,'EV Distribution'!$A$2:$B$11,2),0)*'EV Scenarios'!M$2</f>
        <v>0.10016054844618832</v>
      </c>
      <c r="N44" s="5">
        <f>'[3]Pc, Winter, S1'!N44*Main!$B$8+_xlfn.IFNA(VLOOKUP($A44,'EV Distribution'!$A$2:$B$11,2),0)*'EV Scenarios'!N$2</f>
        <v>9.9915532423486539E-2</v>
      </c>
      <c r="O44" s="5">
        <f>'[3]Pc, Winter, S1'!O44*Main!$B$8+_xlfn.IFNA(VLOOKUP($A44,'EV Distribution'!$A$2:$B$11,2),0)*'EV Scenarios'!O$2</f>
        <v>0.10119708568049327</v>
      </c>
      <c r="P44" s="5">
        <f>'[3]Pc, Winter, S1'!P44*Main!$B$8+_xlfn.IFNA(VLOOKUP($A44,'EV Distribution'!$A$2:$B$11,2),0)*'EV Scenarios'!P$2</f>
        <v>0.10395471893778029</v>
      </c>
      <c r="Q44" s="5">
        <f>'[3]Pc, Winter, S1'!Q44*Main!$B$8+_xlfn.IFNA(VLOOKUP($A44,'EV Distribution'!$A$2:$B$11,2),0)*'EV Scenarios'!Q$2</f>
        <v>0.1029085943088565</v>
      </c>
      <c r="R44" s="5">
        <f>'[3]Pc, Winter, S1'!R44*Main!$B$8+_xlfn.IFNA(VLOOKUP($A44,'EV Distribution'!$A$2:$B$11,2),0)*'EV Scenarios'!R$2</f>
        <v>0.10104005367797084</v>
      </c>
      <c r="S44" s="5">
        <f>'[3]Pc, Winter, S1'!S44*Main!$B$8+_xlfn.IFNA(VLOOKUP($A44,'EV Distribution'!$A$2:$B$11,2),0)*'EV Scenarios'!S$2</f>
        <v>0.1019597036115471</v>
      </c>
      <c r="T44" s="5">
        <f>'[3]Pc, Winter, S1'!T44*Main!$B$8+_xlfn.IFNA(VLOOKUP($A44,'EV Distribution'!$A$2:$B$11,2),0)*'EV Scenarios'!T$2</f>
        <v>0.10277460343217489</v>
      </c>
      <c r="U44" s="5">
        <f>'[3]Pc, Winter, S1'!U44*Main!$B$8+_xlfn.IFNA(VLOOKUP($A44,'EV Distribution'!$A$2:$B$11,2),0)*'EV Scenarios'!U$2</f>
        <v>0.10152798758323991</v>
      </c>
      <c r="V44" s="5">
        <f>'[3]Pc, Winter, S1'!V44*Main!$B$8+_xlfn.IFNA(VLOOKUP($A44,'EV Distribution'!$A$2:$B$11,2),0)*'EV Scenarios'!V$2</f>
        <v>0.10023601722561658</v>
      </c>
      <c r="W44" s="5">
        <f>'[3]Pc, Winter, S1'!W44*Main!$B$8+_xlfn.IFNA(VLOOKUP($A44,'EV Distribution'!$A$2:$B$11,2),0)*'EV Scenarios'!W$2</f>
        <v>9.731543595739911E-2</v>
      </c>
      <c r="X44" s="5">
        <f>'[3]Pc, Winter, S1'!X44*Main!$B$8+_xlfn.IFNA(VLOOKUP($A44,'EV Distribution'!$A$2:$B$11,2),0)*'EV Scenarios'!X$2</f>
        <v>8.0555193136210762E-2</v>
      </c>
      <c r="Y44" s="5">
        <f>'[3]Pc, Winter, S1'!Y44*Main!$B$8+_xlfn.IFNA(VLOOKUP($A44,'EV Distribution'!$A$2:$B$11,2),0)*'EV Scenarios'!Y$2</f>
        <v>5.4375904156109871E-2</v>
      </c>
    </row>
    <row r="45" spans="1:25" x14ac:dyDescent="0.25">
      <c r="A45">
        <v>50</v>
      </c>
      <c r="B45" s="5">
        <f>'[3]Pc, Winter, S1'!B45*Main!$B$8+_xlfn.IFNA(VLOOKUP($A45,'EV Distribution'!$A$2:$B$11,2),0)*'EV Scenarios'!B$2</f>
        <v>0.2581594374840247</v>
      </c>
      <c r="C45" s="5">
        <f>'[3]Pc, Winter, S1'!C45*Main!$B$8+_xlfn.IFNA(VLOOKUP($A45,'EV Distribution'!$A$2:$B$11,2),0)*'EV Scenarios'!C$2</f>
        <v>0.25510216581558298</v>
      </c>
      <c r="D45" s="5">
        <f>'[3]Pc, Winter, S1'!D45*Main!$B$8+_xlfn.IFNA(VLOOKUP($A45,'EV Distribution'!$A$2:$B$11,2),0)*'EV Scenarios'!D$2</f>
        <v>0.23194498295151345</v>
      </c>
      <c r="E45" s="5">
        <f>'[3]Pc, Winter, S1'!E45*Main!$B$8+_xlfn.IFNA(VLOOKUP($A45,'EV Distribution'!$A$2:$B$11,2),0)*'EV Scenarios'!E$2</f>
        <v>0.21957602782959643</v>
      </c>
      <c r="F45" s="5">
        <f>'[3]Pc, Winter, S1'!F45*Main!$B$8+_xlfn.IFNA(VLOOKUP($A45,'EV Distribution'!$A$2:$B$11,2),0)*'EV Scenarios'!F$2</f>
        <v>0.19222983749243275</v>
      </c>
      <c r="G45" s="5">
        <f>'[3]Pc, Winter, S1'!G45*Main!$B$8+_xlfn.IFNA(VLOOKUP($A45,'EV Distribution'!$A$2:$B$11,2),0)*'EV Scenarios'!G$2</f>
        <v>0.20438119580913675</v>
      </c>
      <c r="H45" s="5">
        <f>'[3]Pc, Winter, S1'!H45*Main!$B$8+_xlfn.IFNA(VLOOKUP($A45,'EV Distribution'!$A$2:$B$11,2),0)*'EV Scenarios'!H$2</f>
        <v>0.22653250232707398</v>
      </c>
      <c r="I45" s="5">
        <f>'[3]Pc, Winter, S1'!I45*Main!$B$8+_xlfn.IFNA(VLOOKUP($A45,'EV Distribution'!$A$2:$B$11,2),0)*'EV Scenarios'!I$2</f>
        <v>0.10694266089265694</v>
      </c>
      <c r="J45" s="5">
        <f>'[3]Pc, Winter, S1'!J45*Main!$B$8+_xlfn.IFNA(VLOOKUP($A45,'EV Distribution'!$A$2:$B$11,2),0)*'EV Scenarios'!J$2</f>
        <v>0.13749635322253362</v>
      </c>
      <c r="K45" s="5">
        <f>'[3]Pc, Winter, S1'!K45*Main!$B$8+_xlfn.IFNA(VLOOKUP($A45,'EV Distribution'!$A$2:$B$11,2),0)*'EV Scenarios'!K$2</f>
        <v>0.20468192885734307</v>
      </c>
      <c r="L45" s="5">
        <f>'[3]Pc, Winter, S1'!L45*Main!$B$8+_xlfn.IFNA(VLOOKUP($A45,'EV Distribution'!$A$2:$B$11,2),0)*'EV Scenarios'!L$2</f>
        <v>0.22286005187864352</v>
      </c>
      <c r="M45" s="5">
        <f>'[3]Pc, Winter, S1'!M45*Main!$B$8+_xlfn.IFNA(VLOOKUP($A45,'EV Distribution'!$A$2:$B$11,2),0)*'EV Scenarios'!M$2</f>
        <v>0.22493233776989913</v>
      </c>
      <c r="N45" s="5">
        <f>'[3]Pc, Winter, S1'!N45*Main!$B$8+_xlfn.IFNA(VLOOKUP($A45,'EV Distribution'!$A$2:$B$11,2),0)*'EV Scenarios'!N$2</f>
        <v>0.21168640475868836</v>
      </c>
      <c r="O45" s="5">
        <f>'[3]Pc, Winter, S1'!O45*Main!$B$8+_xlfn.IFNA(VLOOKUP($A45,'EV Distribution'!$A$2:$B$11,2),0)*'EV Scenarios'!O$2</f>
        <v>0.21357943943721977</v>
      </c>
      <c r="P45" s="5">
        <f>'[3]Pc, Winter, S1'!P45*Main!$B$8+_xlfn.IFNA(VLOOKUP($A45,'EV Distribution'!$A$2:$B$11,2),0)*'EV Scenarios'!P$2</f>
        <v>0.21669003122533631</v>
      </c>
      <c r="Q45" s="5">
        <f>'[3]Pc, Winter, S1'!Q45*Main!$B$8+_xlfn.IFNA(VLOOKUP($A45,'EV Distribution'!$A$2:$B$11,2),0)*'EV Scenarios'!Q$2</f>
        <v>0.21511746778755608</v>
      </c>
      <c r="R45" s="5">
        <f>'[3]Pc, Winter, S1'!R45*Main!$B$8+_xlfn.IFNA(VLOOKUP($A45,'EV Distribution'!$A$2:$B$11,2),0)*'EV Scenarios'!R$2</f>
        <v>0.20182277505213003</v>
      </c>
      <c r="S45" s="5">
        <f>'[3]Pc, Winter, S1'!S45*Main!$B$8+_xlfn.IFNA(VLOOKUP($A45,'EV Distribution'!$A$2:$B$11,2),0)*'EV Scenarios'!S$2</f>
        <v>0.2284960269515135</v>
      </c>
      <c r="T45" s="5">
        <f>'[3]Pc, Winter, S1'!T45*Main!$B$8+_xlfn.IFNA(VLOOKUP($A45,'EV Distribution'!$A$2:$B$11,2),0)*'EV Scenarios'!T$2</f>
        <v>0.19971190596636773</v>
      </c>
      <c r="U45" s="5">
        <f>'[3]Pc, Winter, S1'!U45*Main!$B$8+_xlfn.IFNA(VLOOKUP($A45,'EV Distribution'!$A$2:$B$11,2),0)*'EV Scenarios'!U$2</f>
        <v>0.18674464941591928</v>
      </c>
      <c r="V45" s="5">
        <f>'[3]Pc, Winter, S1'!V45*Main!$B$8+_xlfn.IFNA(VLOOKUP($A45,'EV Distribution'!$A$2:$B$11,2),0)*'EV Scenarios'!V$2</f>
        <v>0.18566111655745515</v>
      </c>
      <c r="W45" s="5">
        <f>'[3]Pc, Winter, S1'!W45*Main!$B$8+_xlfn.IFNA(VLOOKUP($A45,'EV Distribution'!$A$2:$B$11,2),0)*'EV Scenarios'!W$2</f>
        <v>0.16002971345235428</v>
      </c>
      <c r="X45" s="5">
        <f>'[3]Pc, Winter, S1'!X45*Main!$B$8+_xlfn.IFNA(VLOOKUP($A45,'EV Distribution'!$A$2:$B$11,2),0)*'EV Scenarios'!X$2</f>
        <v>0.26783344695795963</v>
      </c>
      <c r="Y45" s="5">
        <f>'[3]Pc, Winter, S1'!Y45*Main!$B$8+_xlfn.IFNA(VLOOKUP($A45,'EV Distribution'!$A$2:$B$11,2),0)*'EV Scenarios'!Y$2</f>
        <v>0.27531145501737669</v>
      </c>
    </row>
    <row r="46" spans="1:25" x14ac:dyDescent="0.25">
      <c r="A46">
        <v>15</v>
      </c>
      <c r="B46" s="5">
        <f>'[3]Pc, Winter, S1'!B46*Main!$B$8+_xlfn.IFNA(VLOOKUP($A46,'EV Distribution'!$A$2:$B$11,2),0)*'EV Scenarios'!B$2</f>
        <v>0.19009839341115467</v>
      </c>
      <c r="C46" s="5">
        <f>'[3]Pc, Winter, S1'!C46*Main!$B$8+_xlfn.IFNA(VLOOKUP($A46,'EV Distribution'!$A$2:$B$11,2),0)*'EV Scenarios'!C$2</f>
        <v>0.17847645449159194</v>
      </c>
      <c r="D46" s="5">
        <f>'[3]Pc, Winter, S1'!D46*Main!$B$8+_xlfn.IFNA(VLOOKUP($A46,'EV Distribution'!$A$2:$B$11,2),0)*'EV Scenarios'!D$2</f>
        <v>0.16637997292769058</v>
      </c>
      <c r="E46" s="5">
        <f>'[3]Pc, Winter, S1'!E46*Main!$B$8+_xlfn.IFNA(VLOOKUP($A46,'EV Distribution'!$A$2:$B$11,2),0)*'EV Scenarios'!E$2</f>
        <v>0.15285516954232062</v>
      </c>
      <c r="F46" s="5">
        <f>'[3]Pc, Winter, S1'!F46*Main!$B$8+_xlfn.IFNA(VLOOKUP($A46,'EV Distribution'!$A$2:$B$11,2),0)*'EV Scenarios'!F$2</f>
        <v>0.14506721156418162</v>
      </c>
      <c r="G46" s="5">
        <f>'[3]Pc, Winter, S1'!G46*Main!$B$8+_xlfn.IFNA(VLOOKUP($A46,'EV Distribution'!$A$2:$B$11,2),0)*'EV Scenarios'!G$2</f>
        <v>0.14236323885117713</v>
      </c>
      <c r="H46" s="5">
        <f>'[3]Pc, Winter, S1'!H46*Main!$B$8+_xlfn.IFNA(VLOOKUP($A46,'EV Distribution'!$A$2:$B$11,2),0)*'EV Scenarios'!H$2</f>
        <v>0.14254739373094169</v>
      </c>
      <c r="I46" s="5">
        <f>'[3]Pc, Winter, S1'!I46*Main!$B$8+_xlfn.IFNA(VLOOKUP($A46,'EV Distribution'!$A$2:$B$11,2),0)*'EV Scenarios'!I$2</f>
        <v>0.15513999927073988</v>
      </c>
      <c r="J46" s="5">
        <f>'[3]Pc, Winter, S1'!J46*Main!$B$8+_xlfn.IFNA(VLOOKUP($A46,'EV Distribution'!$A$2:$B$11,2),0)*'EV Scenarios'!J$2</f>
        <v>0.18123554467096412</v>
      </c>
      <c r="K46" s="5">
        <f>'[3]Pc, Winter, S1'!K46*Main!$B$8+_xlfn.IFNA(VLOOKUP($A46,'EV Distribution'!$A$2:$B$11,2),0)*'EV Scenarios'!K$2</f>
        <v>0.21684790582651345</v>
      </c>
      <c r="L46" s="5">
        <f>'[3]Pc, Winter, S1'!L46*Main!$B$8+_xlfn.IFNA(VLOOKUP($A46,'EV Distribution'!$A$2:$B$11,2),0)*'EV Scenarios'!L$2</f>
        <v>0.23650942551877799</v>
      </c>
      <c r="M46" s="5">
        <f>'[3]Pc, Winter, S1'!M46*Main!$B$8+_xlfn.IFNA(VLOOKUP($A46,'EV Distribution'!$A$2:$B$11,2),0)*'EV Scenarios'!M$2</f>
        <v>0.24414951918918162</v>
      </c>
      <c r="N46" s="5">
        <f>'[3]Pc, Winter, S1'!N46*Main!$B$8+_xlfn.IFNA(VLOOKUP($A46,'EV Distribution'!$A$2:$B$11,2),0)*'EV Scenarios'!N$2</f>
        <v>0.25152788244366592</v>
      </c>
      <c r="O46" s="5">
        <f>'[3]Pc, Winter, S1'!O46*Main!$B$8+_xlfn.IFNA(VLOOKUP($A46,'EV Distribution'!$A$2:$B$11,2),0)*'EV Scenarios'!O$2</f>
        <v>0.24048738145375562</v>
      </c>
      <c r="P46" s="5">
        <f>'[3]Pc, Winter, S1'!P46*Main!$B$8+_xlfn.IFNA(VLOOKUP($A46,'EV Distribution'!$A$2:$B$11,2),0)*'EV Scenarios'!P$2</f>
        <v>0.23577199388593048</v>
      </c>
      <c r="Q46" s="5">
        <f>'[3]Pc, Winter, S1'!Q46*Main!$B$8+_xlfn.IFNA(VLOOKUP($A46,'EV Distribution'!$A$2:$B$11,2),0)*'EV Scenarios'!Q$2</f>
        <v>0.23205334243721976</v>
      </c>
      <c r="R46" s="5">
        <f>'[3]Pc, Winter, S1'!R46*Main!$B$8+_xlfn.IFNA(VLOOKUP($A46,'EV Distribution'!$A$2:$B$11,2),0)*'EV Scenarios'!R$2</f>
        <v>0.21590518640414799</v>
      </c>
      <c r="S46" s="5">
        <f>'[3]Pc, Winter, S1'!S46*Main!$B$8+_xlfn.IFNA(VLOOKUP($A46,'EV Distribution'!$A$2:$B$11,2),0)*'EV Scenarios'!S$2</f>
        <v>0.21376313468105379</v>
      </c>
      <c r="T46" s="5">
        <f>'[3]Pc, Winter, S1'!T46*Main!$B$8+_xlfn.IFNA(VLOOKUP($A46,'EV Distribution'!$A$2:$B$11,2),0)*'EV Scenarios'!T$2</f>
        <v>0.2140000320790359</v>
      </c>
      <c r="U46" s="5">
        <f>'[3]Pc, Winter, S1'!U46*Main!$B$8+_xlfn.IFNA(VLOOKUP($A46,'EV Distribution'!$A$2:$B$11,2),0)*'EV Scenarios'!U$2</f>
        <v>0.22331656197645741</v>
      </c>
      <c r="V46" s="5">
        <f>'[3]Pc, Winter, S1'!V46*Main!$B$8+_xlfn.IFNA(VLOOKUP($A46,'EV Distribution'!$A$2:$B$11,2),0)*'EV Scenarios'!V$2</f>
        <v>0.24190643684865473</v>
      </c>
      <c r="W46" s="5">
        <f>'[3]Pc, Winter, S1'!W46*Main!$B$8+_xlfn.IFNA(VLOOKUP($A46,'EV Distribution'!$A$2:$B$11,2),0)*'EV Scenarios'!W$2</f>
        <v>0.23034569009276909</v>
      </c>
      <c r="X46" s="5">
        <f>'[3]Pc, Winter, S1'!X46*Main!$B$8+_xlfn.IFNA(VLOOKUP($A46,'EV Distribution'!$A$2:$B$11,2),0)*'EV Scenarios'!X$2</f>
        <v>0.2053648900644619</v>
      </c>
      <c r="Y46" s="5">
        <f>'[3]Pc, Winter, S1'!Y46*Main!$B$8+_xlfn.IFNA(VLOOKUP($A46,'EV Distribution'!$A$2:$B$11,2),0)*'EV Scenarios'!Y$2</f>
        <v>0.185791198216648</v>
      </c>
    </row>
    <row r="47" spans="1:25" x14ac:dyDescent="0.25">
      <c r="A47">
        <v>16</v>
      </c>
      <c r="B47" s="5">
        <f>'[3]Pc, Winter, S1'!B47*Main!$B$8+_xlfn.IFNA(VLOOKUP($A47,'EV Distribution'!$A$2:$B$11,2),0)*'EV Scenarios'!B$2</f>
        <v>0.19071730777130044</v>
      </c>
      <c r="C47" s="5">
        <f>'[3]Pc, Winter, S1'!C47*Main!$B$8+_xlfn.IFNA(VLOOKUP($A47,'EV Distribution'!$A$2:$B$11,2),0)*'EV Scenarios'!C$2</f>
        <v>0.17743861866507846</v>
      </c>
      <c r="D47" s="5">
        <f>'[3]Pc, Winter, S1'!D47*Main!$B$8+_xlfn.IFNA(VLOOKUP($A47,'EV Distribution'!$A$2:$B$11,2),0)*'EV Scenarios'!D$2</f>
        <v>0.1693913357362668</v>
      </c>
      <c r="E47" s="5">
        <f>'[3]Pc, Winter, S1'!E47*Main!$B$8+_xlfn.IFNA(VLOOKUP($A47,'EV Distribution'!$A$2:$B$11,2),0)*'EV Scenarios'!E$2</f>
        <v>0.15591020195683852</v>
      </c>
      <c r="F47" s="5">
        <f>'[3]Pc, Winter, S1'!F47*Main!$B$8+_xlfn.IFNA(VLOOKUP($A47,'EV Distribution'!$A$2:$B$11,2),0)*'EV Scenarios'!F$2</f>
        <v>0.14364979942516815</v>
      </c>
      <c r="G47" s="5">
        <f>'[3]Pc, Winter, S1'!G47*Main!$B$8+_xlfn.IFNA(VLOOKUP($A47,'EV Distribution'!$A$2:$B$11,2),0)*'EV Scenarios'!G$2</f>
        <v>0.14279032310229822</v>
      </c>
      <c r="H47" s="5">
        <f>'[3]Pc, Winter, S1'!H47*Main!$B$8+_xlfn.IFNA(VLOOKUP($A47,'EV Distribution'!$A$2:$B$11,2),0)*'EV Scenarios'!H$2</f>
        <v>0.14384115310846413</v>
      </c>
      <c r="I47" s="5">
        <f>'[3]Pc, Winter, S1'!I47*Main!$B$8+_xlfn.IFNA(VLOOKUP($A47,'EV Distribution'!$A$2:$B$11,2),0)*'EV Scenarios'!I$2</f>
        <v>0.14496197964013452</v>
      </c>
      <c r="J47" s="5">
        <f>'[3]Pc, Winter, S1'!J47*Main!$B$8+_xlfn.IFNA(VLOOKUP($A47,'EV Distribution'!$A$2:$B$11,2),0)*'EV Scenarios'!J$2</f>
        <v>0.15546816217432735</v>
      </c>
      <c r="K47" s="5">
        <f>'[3]Pc, Winter, S1'!K47*Main!$B$8+_xlfn.IFNA(VLOOKUP($A47,'EV Distribution'!$A$2:$B$11,2),0)*'EV Scenarios'!K$2</f>
        <v>0.17611605761098656</v>
      </c>
      <c r="L47" s="5">
        <f>'[3]Pc, Winter, S1'!L47*Main!$B$8+_xlfn.IFNA(VLOOKUP($A47,'EV Distribution'!$A$2:$B$11,2),0)*'EV Scenarios'!L$2</f>
        <v>0.19488499818834079</v>
      </c>
      <c r="M47" s="5">
        <f>'[3]Pc, Winter, S1'!M47*Main!$B$8+_xlfn.IFNA(VLOOKUP($A47,'EV Distribution'!$A$2:$B$11,2),0)*'EV Scenarios'!M$2</f>
        <v>0.21291252698542601</v>
      </c>
      <c r="N47" s="5">
        <f>'[3]Pc, Winter, S1'!N47*Main!$B$8+_xlfn.IFNA(VLOOKUP($A47,'EV Distribution'!$A$2:$B$11,2),0)*'EV Scenarios'!N$2</f>
        <v>0.22476990099551564</v>
      </c>
      <c r="O47" s="5">
        <f>'[3]Pc, Winter, S1'!O47*Main!$B$8+_xlfn.IFNA(VLOOKUP($A47,'EV Distribution'!$A$2:$B$11,2),0)*'EV Scenarios'!O$2</f>
        <v>0.21549184489910314</v>
      </c>
      <c r="P47" s="5">
        <f>'[3]Pc, Winter, S1'!P47*Main!$B$8+_xlfn.IFNA(VLOOKUP($A47,'EV Distribution'!$A$2:$B$11,2),0)*'EV Scenarios'!P$2</f>
        <v>0.21126175132819505</v>
      </c>
      <c r="Q47" s="5">
        <f>'[3]Pc, Winter, S1'!Q47*Main!$B$8+_xlfn.IFNA(VLOOKUP($A47,'EV Distribution'!$A$2:$B$11,2),0)*'EV Scenarios'!Q$2</f>
        <v>0.21199612048066144</v>
      </c>
      <c r="R47" s="5">
        <f>'[3]Pc, Winter, S1'!R47*Main!$B$8+_xlfn.IFNA(VLOOKUP($A47,'EV Distribution'!$A$2:$B$11,2),0)*'EV Scenarios'!R$2</f>
        <v>0.20904857466507845</v>
      </c>
      <c r="S47" s="5">
        <f>'[3]Pc, Winter, S1'!S47*Main!$B$8+_xlfn.IFNA(VLOOKUP($A47,'EV Distribution'!$A$2:$B$11,2),0)*'EV Scenarios'!S$2</f>
        <v>0.21345746862191708</v>
      </c>
      <c r="T47" s="5">
        <f>'[3]Pc, Winter, S1'!T47*Main!$B$8+_xlfn.IFNA(VLOOKUP($A47,'EV Distribution'!$A$2:$B$11,2),0)*'EV Scenarios'!T$2</f>
        <v>0.2123043941359305</v>
      </c>
      <c r="U47" s="5">
        <f>'[3]Pc, Winter, S1'!U47*Main!$B$8+_xlfn.IFNA(VLOOKUP($A47,'EV Distribution'!$A$2:$B$11,2),0)*'EV Scenarios'!U$2</f>
        <v>0.21926815570880046</v>
      </c>
      <c r="V47" s="5">
        <f>'[3]Pc, Winter, S1'!V47*Main!$B$8+_xlfn.IFNA(VLOOKUP($A47,'EV Distribution'!$A$2:$B$11,2),0)*'EV Scenarios'!V$2</f>
        <v>0.22416587107987668</v>
      </c>
      <c r="W47" s="5">
        <f>'[3]Pc, Winter, S1'!W47*Main!$B$8+_xlfn.IFNA(VLOOKUP($A47,'EV Distribution'!$A$2:$B$11,2),0)*'EV Scenarios'!W$2</f>
        <v>0.22322385893609864</v>
      </c>
      <c r="X47" s="5">
        <f>'[3]Pc, Winter, S1'!X47*Main!$B$8+_xlfn.IFNA(VLOOKUP($A47,'EV Distribution'!$A$2:$B$11,2),0)*'EV Scenarios'!X$2</f>
        <v>0.22871491031418162</v>
      </c>
      <c r="Y47" s="5">
        <f>'[3]Pc, Winter, S1'!Y47*Main!$B$8+_xlfn.IFNA(VLOOKUP($A47,'EV Distribution'!$A$2:$B$11,2),0)*'EV Scenarios'!Y$2</f>
        <v>0.2071352852001121</v>
      </c>
    </row>
    <row r="48" spans="1:25" x14ac:dyDescent="0.25">
      <c r="A48">
        <v>93</v>
      </c>
      <c r="B48" s="5">
        <f>'[3]Pc, Winter, S1'!B48*Main!$B$8+_xlfn.IFNA(VLOOKUP($A48,'EV Distribution'!$A$2:$B$11,2),0)*'EV Scenarios'!B$2</f>
        <v>0.29636813719450672</v>
      </c>
      <c r="C48" s="5">
        <f>'[3]Pc, Winter, S1'!C48*Main!$B$8+_xlfn.IFNA(VLOOKUP($A48,'EV Distribution'!$A$2:$B$11,2),0)*'EV Scenarios'!C$2</f>
        <v>0.26940758970571749</v>
      </c>
      <c r="D48" s="5">
        <f>'[3]Pc, Winter, S1'!D48*Main!$B$8+_xlfn.IFNA(VLOOKUP($A48,'EV Distribution'!$A$2:$B$11,2),0)*'EV Scenarios'!D$2</f>
        <v>0.23333626276233183</v>
      </c>
      <c r="E48" s="5">
        <f>'[3]Pc, Winter, S1'!E48*Main!$B$8+_xlfn.IFNA(VLOOKUP($A48,'EV Distribution'!$A$2:$B$11,2),0)*'EV Scenarios'!E$2</f>
        <v>0.22292493952354261</v>
      </c>
      <c r="F48" s="5">
        <f>'[3]Pc, Winter, S1'!F48*Main!$B$8+_xlfn.IFNA(VLOOKUP($A48,'EV Distribution'!$A$2:$B$11,2),0)*'EV Scenarios'!F$2</f>
        <v>0.17806569267965247</v>
      </c>
      <c r="G48" s="5">
        <f>'[3]Pc, Winter, S1'!G48*Main!$B$8+_xlfn.IFNA(VLOOKUP($A48,'EV Distribution'!$A$2:$B$11,2),0)*'EV Scenarios'!G$2</f>
        <v>0.15508314190470851</v>
      </c>
      <c r="H48" s="5">
        <f>'[3]Pc, Winter, S1'!H48*Main!$B$8+_xlfn.IFNA(VLOOKUP($A48,'EV Distribution'!$A$2:$B$11,2),0)*'EV Scenarios'!H$2</f>
        <v>0.17886715616367713</v>
      </c>
      <c r="I48" s="5">
        <f>'[3]Pc, Winter, S1'!I48*Main!$B$8+_xlfn.IFNA(VLOOKUP($A48,'EV Distribution'!$A$2:$B$11,2),0)*'EV Scenarios'!I$2</f>
        <v>6.1074797198710756E-2</v>
      </c>
      <c r="J48" s="5">
        <f>'[3]Pc, Winter, S1'!J48*Main!$B$8+_xlfn.IFNA(VLOOKUP($A48,'EV Distribution'!$A$2:$B$11,2),0)*'EV Scenarios'!J$2</f>
        <v>6.8397505342208523E-2</v>
      </c>
      <c r="K48" s="5">
        <f>'[3]Pc, Winter, S1'!K48*Main!$B$8+_xlfn.IFNA(VLOOKUP($A48,'EV Distribution'!$A$2:$B$11,2),0)*'EV Scenarios'!K$2</f>
        <v>0.11258276798290359</v>
      </c>
      <c r="L48" s="5">
        <f>'[3]Pc, Winter, S1'!L48*Main!$B$8+_xlfn.IFNA(VLOOKUP($A48,'EV Distribution'!$A$2:$B$11,2),0)*'EV Scenarios'!L$2</f>
        <v>0.1104992974890695</v>
      </c>
      <c r="M48" s="5">
        <f>'[3]Pc, Winter, S1'!M48*Main!$B$8+_xlfn.IFNA(VLOOKUP($A48,'EV Distribution'!$A$2:$B$11,2),0)*'EV Scenarios'!M$2</f>
        <v>0.12731377764798205</v>
      </c>
      <c r="N48" s="5">
        <f>'[3]Pc, Winter, S1'!N48*Main!$B$8+_xlfn.IFNA(VLOOKUP($A48,'EV Distribution'!$A$2:$B$11,2),0)*'EV Scenarios'!N$2</f>
        <v>0.17001934253139014</v>
      </c>
      <c r="O48" s="5">
        <f>'[3]Pc, Winter, S1'!O48*Main!$B$8+_xlfn.IFNA(VLOOKUP($A48,'EV Distribution'!$A$2:$B$11,2),0)*'EV Scenarios'!O$2</f>
        <v>0.19144360146636771</v>
      </c>
      <c r="P48" s="5">
        <f>'[3]Pc, Winter, S1'!P48*Main!$B$8+_xlfn.IFNA(VLOOKUP($A48,'EV Distribution'!$A$2:$B$11,2),0)*'EV Scenarios'!P$2</f>
        <v>0.19385413213985425</v>
      </c>
      <c r="Q48" s="5">
        <f>'[3]Pc, Winter, S1'!Q48*Main!$B$8+_xlfn.IFNA(VLOOKUP($A48,'EV Distribution'!$A$2:$B$11,2),0)*'EV Scenarios'!Q$2</f>
        <v>0.19338556272141258</v>
      </c>
      <c r="R48" s="5">
        <f>'[3]Pc, Winter, S1'!R48*Main!$B$8+_xlfn.IFNA(VLOOKUP($A48,'EV Distribution'!$A$2:$B$11,2),0)*'EV Scenarios'!R$2</f>
        <v>0.17437548312387893</v>
      </c>
      <c r="S48" s="5">
        <f>'[3]Pc, Winter, S1'!S48*Main!$B$8+_xlfn.IFNA(VLOOKUP($A48,'EV Distribution'!$A$2:$B$11,2),0)*'EV Scenarios'!S$2</f>
        <v>0.20060693614630043</v>
      </c>
      <c r="T48" s="5">
        <f>'[3]Pc, Winter, S1'!T48*Main!$B$8+_xlfn.IFNA(VLOOKUP($A48,'EV Distribution'!$A$2:$B$11,2),0)*'EV Scenarios'!T$2</f>
        <v>0.19265582156025784</v>
      </c>
      <c r="U48" s="5">
        <f>'[3]Pc, Winter, S1'!U48*Main!$B$8+_xlfn.IFNA(VLOOKUP($A48,'EV Distribution'!$A$2:$B$11,2),0)*'EV Scenarios'!U$2</f>
        <v>0.18761685998458522</v>
      </c>
      <c r="V48" s="5">
        <f>'[3]Pc, Winter, S1'!V48*Main!$B$8+_xlfn.IFNA(VLOOKUP($A48,'EV Distribution'!$A$2:$B$11,2),0)*'EV Scenarios'!V$2</f>
        <v>0.22227551878054932</v>
      </c>
      <c r="W48" s="5">
        <f>'[3]Pc, Winter, S1'!W48*Main!$B$8+_xlfn.IFNA(VLOOKUP($A48,'EV Distribution'!$A$2:$B$11,2),0)*'EV Scenarios'!W$2</f>
        <v>0.19913172109781391</v>
      </c>
      <c r="X48" s="5">
        <f>'[3]Pc, Winter, S1'!X48*Main!$B$8+_xlfn.IFNA(VLOOKUP($A48,'EV Distribution'!$A$2:$B$11,2),0)*'EV Scenarios'!X$2</f>
        <v>0.291097087668722</v>
      </c>
      <c r="Y48" s="5">
        <f>'[3]Pc, Winter, S1'!Y48*Main!$B$8+_xlfn.IFNA(VLOOKUP($A48,'EV Distribution'!$A$2:$B$11,2),0)*'EV Scenarios'!Y$2</f>
        <v>0.27616741002634526</v>
      </c>
    </row>
    <row r="49" spans="1:25" x14ac:dyDescent="0.25">
      <c r="A49">
        <v>94</v>
      </c>
      <c r="B49" s="5">
        <f>'[3]Pc, Winter, S1'!B49*Main!$B$8+_xlfn.IFNA(VLOOKUP($A49,'EV Distribution'!$A$2:$B$11,2),0)*'EV Scenarios'!B$2</f>
        <v>0.37428509144338573</v>
      </c>
      <c r="C49" s="5">
        <f>'[3]Pc, Winter, S1'!C49*Main!$B$8+_xlfn.IFNA(VLOOKUP($A49,'EV Distribution'!$A$2:$B$11,2),0)*'EV Scenarios'!C$2</f>
        <v>0.32253958469983185</v>
      </c>
      <c r="D49" s="5">
        <f>'[3]Pc, Winter, S1'!D49*Main!$B$8+_xlfn.IFNA(VLOOKUP($A49,'EV Distribution'!$A$2:$B$11,2),0)*'EV Scenarios'!D$2</f>
        <v>0.26037826574971973</v>
      </c>
      <c r="E49" s="5">
        <f>'[3]Pc, Winter, S1'!E49*Main!$B$8+_xlfn.IFNA(VLOOKUP($A49,'EV Distribution'!$A$2:$B$11,2),0)*'EV Scenarios'!E$2</f>
        <v>0.2255591630790359</v>
      </c>
      <c r="F49" s="5">
        <f>'[3]Pc, Winter, S1'!F49*Main!$B$8+_xlfn.IFNA(VLOOKUP($A49,'EV Distribution'!$A$2:$B$11,2),0)*'EV Scenarios'!F$2</f>
        <v>0.19380774586294844</v>
      </c>
      <c r="G49" s="5">
        <f>'[3]Pc, Winter, S1'!G49*Main!$B$8+_xlfn.IFNA(VLOOKUP($A49,'EV Distribution'!$A$2:$B$11,2),0)*'EV Scenarios'!G$2</f>
        <v>0.18822764973878922</v>
      </c>
      <c r="H49" s="5">
        <f>'[3]Pc, Winter, S1'!H49*Main!$B$8+_xlfn.IFNA(VLOOKUP($A49,'EV Distribution'!$A$2:$B$11,2),0)*'EV Scenarios'!H$2</f>
        <v>0.20641087134585201</v>
      </c>
      <c r="I49" s="5">
        <f>'[3]Pc, Winter, S1'!I49*Main!$B$8+_xlfn.IFNA(VLOOKUP($A49,'EV Distribution'!$A$2:$B$11,2),0)*'EV Scenarios'!I$2</f>
        <v>9.2426383612668167E-2</v>
      </c>
      <c r="J49" s="5">
        <f>'[3]Pc, Winter, S1'!J49*Main!$B$8+_xlfn.IFNA(VLOOKUP($A49,'EV Distribution'!$A$2:$B$11,2),0)*'EV Scenarios'!J$2</f>
        <v>0.12356221361126682</v>
      </c>
      <c r="K49" s="5">
        <f>'[3]Pc, Winter, S1'!K49*Main!$B$8+_xlfn.IFNA(VLOOKUP($A49,'EV Distribution'!$A$2:$B$11,2),0)*'EV Scenarios'!K$2</f>
        <v>0.16585704552830716</v>
      </c>
      <c r="L49" s="5">
        <f>'[3]Pc, Winter, S1'!L49*Main!$B$8+_xlfn.IFNA(VLOOKUP($A49,'EV Distribution'!$A$2:$B$11,2),0)*'EV Scenarios'!L$2</f>
        <v>0.20075830581278029</v>
      </c>
      <c r="M49" s="5">
        <f>'[3]Pc, Winter, S1'!M49*Main!$B$8+_xlfn.IFNA(VLOOKUP($A49,'EV Distribution'!$A$2:$B$11,2),0)*'EV Scenarios'!M$2</f>
        <v>0.22192964217572869</v>
      </c>
      <c r="N49" s="5">
        <f>'[3]Pc, Winter, S1'!N49*Main!$B$8+_xlfn.IFNA(VLOOKUP($A49,'EV Distribution'!$A$2:$B$11,2),0)*'EV Scenarios'!N$2</f>
        <v>0.26085117470599772</v>
      </c>
      <c r="O49" s="5">
        <f>'[3]Pc, Winter, S1'!O49*Main!$B$8+_xlfn.IFNA(VLOOKUP($A49,'EV Distribution'!$A$2:$B$11,2),0)*'EV Scenarios'!O$2</f>
        <v>0.28830097616563899</v>
      </c>
      <c r="P49" s="5">
        <f>'[3]Pc, Winter, S1'!P49*Main!$B$8+_xlfn.IFNA(VLOOKUP($A49,'EV Distribution'!$A$2:$B$11,2),0)*'EV Scenarios'!P$2</f>
        <v>0.27957806046720846</v>
      </c>
      <c r="Q49" s="5">
        <f>'[3]Pc, Winter, S1'!Q49*Main!$B$8+_xlfn.IFNA(VLOOKUP($A49,'EV Distribution'!$A$2:$B$11,2),0)*'EV Scenarios'!Q$2</f>
        <v>0.2586393634431054</v>
      </c>
      <c r="R49" s="5">
        <f>'[3]Pc, Winter, S1'!R49*Main!$B$8+_xlfn.IFNA(VLOOKUP($A49,'EV Distribution'!$A$2:$B$11,2),0)*'EV Scenarios'!R$2</f>
        <v>0.22042696208352017</v>
      </c>
      <c r="S49" s="5">
        <f>'[3]Pc, Winter, S1'!S49*Main!$B$8+_xlfn.IFNA(VLOOKUP($A49,'EV Distribution'!$A$2:$B$11,2),0)*'EV Scenarios'!S$2</f>
        <v>0.27106484137387898</v>
      </c>
      <c r="T49" s="5">
        <f>'[3]Pc, Winter, S1'!T49*Main!$B$8+_xlfn.IFNA(VLOOKUP($A49,'EV Distribution'!$A$2:$B$11,2),0)*'EV Scenarios'!T$2</f>
        <v>0.29485036033211881</v>
      </c>
      <c r="U49" s="5">
        <f>'[3]Pc, Winter, S1'!U49*Main!$B$8+_xlfn.IFNA(VLOOKUP($A49,'EV Distribution'!$A$2:$B$11,2),0)*'EV Scenarios'!U$2</f>
        <v>0.31300650345403586</v>
      </c>
      <c r="V49" s="5">
        <f>'[3]Pc, Winter, S1'!V49*Main!$B$8+_xlfn.IFNA(VLOOKUP($A49,'EV Distribution'!$A$2:$B$11,2),0)*'EV Scenarios'!V$2</f>
        <v>0.32875996786350897</v>
      </c>
      <c r="W49" s="5">
        <f>'[3]Pc, Winter, S1'!W49*Main!$B$8+_xlfn.IFNA(VLOOKUP($A49,'EV Distribution'!$A$2:$B$11,2),0)*'EV Scenarios'!W$2</f>
        <v>0.32815598234417043</v>
      </c>
      <c r="X49" s="5">
        <f>'[3]Pc, Winter, S1'!X49*Main!$B$8+_xlfn.IFNA(VLOOKUP($A49,'EV Distribution'!$A$2:$B$11,2),0)*'EV Scenarios'!X$2</f>
        <v>0.39849695809276908</v>
      </c>
      <c r="Y49" s="5">
        <f>'[3]Pc, Winter, S1'!Y49*Main!$B$8+_xlfn.IFNA(VLOOKUP($A49,'EV Distribution'!$A$2:$B$11,2),0)*'EV Scenarios'!Y$2</f>
        <v>0.36541072931894619</v>
      </c>
    </row>
    <row r="50" spans="1:25" x14ac:dyDescent="0.25">
      <c r="A50">
        <v>32</v>
      </c>
      <c r="B50" s="5">
        <f>'[3]Pc, Winter, S1'!B50*Main!$B$8+_xlfn.IFNA(VLOOKUP($A50,'EV Distribution'!$A$2:$B$11,2),0)*'EV Scenarios'!B$2</f>
        <v>0.20152262110454039</v>
      </c>
      <c r="C50" s="5">
        <f>'[3]Pc, Winter, S1'!C50*Main!$B$8+_xlfn.IFNA(VLOOKUP($A50,'EV Distribution'!$A$2:$B$11,2),0)*'EV Scenarios'!C$2</f>
        <v>0.20197386733940584</v>
      </c>
      <c r="D50" s="5">
        <f>'[3]Pc, Winter, S1'!D50*Main!$B$8+_xlfn.IFNA(VLOOKUP($A50,'EV Distribution'!$A$2:$B$11,2),0)*'EV Scenarios'!D$2</f>
        <v>0.17179569903839687</v>
      </c>
      <c r="E50" s="5">
        <f>'[3]Pc, Winter, S1'!E50*Main!$B$8+_xlfn.IFNA(VLOOKUP($A50,'EV Distribution'!$A$2:$B$11,2),0)*'EV Scenarios'!E$2</f>
        <v>0.16221831074887894</v>
      </c>
      <c r="F50" s="5">
        <f>'[3]Pc, Winter, S1'!F50*Main!$B$8+_xlfn.IFNA(VLOOKUP($A50,'EV Distribution'!$A$2:$B$11,2),0)*'EV Scenarios'!F$2</f>
        <v>0.13677095123542601</v>
      </c>
      <c r="G50" s="5">
        <f>'[3]Pc, Winter, S1'!G50*Main!$B$8+_xlfn.IFNA(VLOOKUP($A50,'EV Distribution'!$A$2:$B$11,2),0)*'EV Scenarios'!G$2</f>
        <v>0.12995559198122197</v>
      </c>
      <c r="H50" s="5">
        <f>'[3]Pc, Winter, S1'!H50*Main!$B$8+_xlfn.IFNA(VLOOKUP($A50,'EV Distribution'!$A$2:$B$11,2),0)*'EV Scenarios'!H$2</f>
        <v>0.15667002119394619</v>
      </c>
      <c r="I50" s="5">
        <f>'[3]Pc, Winter, S1'!I50*Main!$B$8+_xlfn.IFNA(VLOOKUP($A50,'EV Distribution'!$A$2:$B$11,2),0)*'EV Scenarios'!I$2</f>
        <v>3.7323919449551567E-2</v>
      </c>
      <c r="J50" s="5">
        <f>'[3]Pc, Winter, S1'!J50*Main!$B$8+_xlfn.IFNA(VLOOKUP($A50,'EV Distribution'!$A$2:$B$11,2),0)*'EV Scenarios'!J$2</f>
        <v>3.8296909492712999E-2</v>
      </c>
      <c r="K50" s="5">
        <f>'[3]Pc, Winter, S1'!K50*Main!$B$8+_xlfn.IFNA(VLOOKUP($A50,'EV Distribution'!$A$2:$B$11,2),0)*'EV Scenarios'!K$2</f>
        <v>5.2279486184697306E-2</v>
      </c>
      <c r="L50" s="5">
        <f>'[3]Pc, Winter, S1'!L50*Main!$B$8+_xlfn.IFNA(VLOOKUP($A50,'EV Distribution'!$A$2:$B$11,2),0)*'EV Scenarios'!L$2</f>
        <v>3.8808005394338568E-2</v>
      </c>
      <c r="M50" s="5">
        <f>'[3]Pc, Winter, S1'!M50*Main!$B$8+_xlfn.IFNA(VLOOKUP($A50,'EV Distribution'!$A$2:$B$11,2),0)*'EV Scenarios'!M$2</f>
        <v>3.7342921442264573E-2</v>
      </c>
      <c r="N50" s="5">
        <f>'[3]Pc, Winter, S1'!N50*Main!$B$8+_xlfn.IFNA(VLOOKUP($A50,'EV Distribution'!$A$2:$B$11,2),0)*'EV Scenarios'!N$2</f>
        <v>4.7269470984585199E-2</v>
      </c>
      <c r="O50" s="5">
        <f>'[3]Pc, Winter, S1'!O50*Main!$B$8+_xlfn.IFNA(VLOOKUP($A50,'EV Distribution'!$A$2:$B$11,2),0)*'EV Scenarios'!O$2</f>
        <v>6.1378749597253361E-2</v>
      </c>
      <c r="P50" s="5">
        <f>'[3]Pc, Winter, S1'!P50*Main!$B$8+_xlfn.IFNA(VLOOKUP($A50,'EV Distribution'!$A$2:$B$11,2),0)*'EV Scenarios'!P$2</f>
        <v>6.0707188885369953E-2</v>
      </c>
      <c r="Q50" s="5">
        <f>'[3]Pc, Winter, S1'!Q50*Main!$B$8+_xlfn.IFNA(VLOOKUP($A50,'EV Distribution'!$A$2:$B$11,2),0)*'EV Scenarios'!Q$2</f>
        <v>6.2212892861266814E-2</v>
      </c>
      <c r="R50" s="5">
        <f>'[3]Pc, Winter, S1'!R50*Main!$B$8+_xlfn.IFNA(VLOOKUP($A50,'EV Distribution'!$A$2:$B$11,2),0)*'EV Scenarios'!R$2</f>
        <v>4.9046086506165917E-2</v>
      </c>
      <c r="S50" s="5">
        <f>'[3]Pc, Winter, S1'!S50*Main!$B$8+_xlfn.IFNA(VLOOKUP($A50,'EV Distribution'!$A$2:$B$11,2),0)*'EV Scenarios'!S$2</f>
        <v>7.7020513796524664E-2</v>
      </c>
      <c r="T50" s="5">
        <f>'[3]Pc, Winter, S1'!T50*Main!$B$8+_xlfn.IFNA(VLOOKUP($A50,'EV Distribution'!$A$2:$B$11,2),0)*'EV Scenarios'!T$2</f>
        <v>5.0657489273822867E-2</v>
      </c>
      <c r="U50" s="5">
        <f>'[3]Pc, Winter, S1'!U50*Main!$B$8+_xlfn.IFNA(VLOOKUP($A50,'EV Distribution'!$A$2:$B$11,2),0)*'EV Scenarios'!U$2</f>
        <v>4.3068126707959647E-2</v>
      </c>
      <c r="V50" s="5">
        <f>'[3]Pc, Winter, S1'!V50*Main!$B$8+_xlfn.IFNA(VLOOKUP($A50,'EV Distribution'!$A$2:$B$11,2),0)*'EV Scenarios'!V$2</f>
        <v>5.6352061150784755E-2</v>
      </c>
      <c r="W50" s="5">
        <f>'[3]Pc, Winter, S1'!W50*Main!$B$8+_xlfn.IFNA(VLOOKUP($A50,'EV Distribution'!$A$2:$B$11,2),0)*'EV Scenarios'!W$2</f>
        <v>4.5379318403867719E-2</v>
      </c>
      <c r="X50" s="5">
        <f>'[3]Pc, Winter, S1'!X50*Main!$B$8+_xlfn.IFNA(VLOOKUP($A50,'EV Distribution'!$A$2:$B$11,2),0)*'EV Scenarios'!X$2</f>
        <v>0.15888762171748883</v>
      </c>
      <c r="Y50" s="5">
        <f>'[3]Pc, Winter, S1'!Y50*Main!$B$8+_xlfn.IFNA(VLOOKUP($A50,'EV Distribution'!$A$2:$B$11,2),0)*'EV Scenarios'!Y$2</f>
        <v>0.18053584031137893</v>
      </c>
    </row>
    <row r="51" spans="1:25" x14ac:dyDescent="0.25">
      <c r="A51">
        <v>98</v>
      </c>
      <c r="B51" s="5">
        <f>'[3]Pc, Winter, S1'!B51*Main!$B$8+_xlfn.IFNA(VLOOKUP($A51,'EV Distribution'!$A$2:$B$11,2),0)*'EV Scenarios'!B$2</f>
        <v>0.30058270977017942</v>
      </c>
      <c r="C51" s="5">
        <f>'[3]Pc, Winter, S1'!C51*Main!$B$8+_xlfn.IFNA(VLOOKUP($A51,'EV Distribution'!$A$2:$B$11,2),0)*'EV Scenarios'!C$2</f>
        <v>0.28779914725224215</v>
      </c>
      <c r="D51" s="5">
        <f>'[3]Pc, Winter, S1'!D51*Main!$B$8+_xlfn.IFNA(VLOOKUP($A51,'EV Distribution'!$A$2:$B$11,2),0)*'EV Scenarios'!D$2</f>
        <v>0.25601325465947311</v>
      </c>
      <c r="E51" s="5">
        <f>'[3]Pc, Winter, S1'!E51*Main!$B$8+_xlfn.IFNA(VLOOKUP($A51,'EV Distribution'!$A$2:$B$11,2),0)*'EV Scenarios'!E$2</f>
        <v>0.23750079802354263</v>
      </c>
      <c r="F51" s="5">
        <f>'[3]Pc, Winter, S1'!F51*Main!$B$8+_xlfn.IFNA(VLOOKUP($A51,'EV Distribution'!$A$2:$B$11,2),0)*'EV Scenarios'!F$2</f>
        <v>0.20507849798626682</v>
      </c>
      <c r="G51" s="5">
        <f>'[3]Pc, Winter, S1'!G51*Main!$B$8+_xlfn.IFNA(VLOOKUP($A51,'EV Distribution'!$A$2:$B$11,2),0)*'EV Scenarios'!G$2</f>
        <v>0.20171900710454035</v>
      </c>
      <c r="H51" s="5">
        <f>'[3]Pc, Winter, S1'!H51*Main!$B$8+_xlfn.IFNA(VLOOKUP($A51,'EV Distribution'!$A$2:$B$11,2),0)*'EV Scenarios'!H$2</f>
        <v>0.22651502392937217</v>
      </c>
      <c r="I51" s="5">
        <f>'[3]Pc, Winter, S1'!I51*Main!$B$8+_xlfn.IFNA(VLOOKUP($A51,'EV Distribution'!$A$2:$B$11,2),0)*'EV Scenarios'!I$2</f>
        <v>0.11102241396272419</v>
      </c>
      <c r="J51" s="5">
        <f>'[3]Pc, Winter, S1'!J51*Main!$B$8+_xlfn.IFNA(VLOOKUP($A51,'EV Distribution'!$A$2:$B$11,2),0)*'EV Scenarios'!J$2</f>
        <v>0.11686828240975336</v>
      </c>
      <c r="K51" s="5">
        <f>'[3]Pc, Winter, S1'!K51*Main!$B$8+_xlfn.IFNA(VLOOKUP($A51,'EV Distribution'!$A$2:$B$11,2),0)*'EV Scenarios'!K$2</f>
        <v>0.13317580337387891</v>
      </c>
      <c r="L51" s="5">
        <f>'[3]Pc, Winter, S1'!L51*Main!$B$8+_xlfn.IFNA(VLOOKUP($A51,'EV Distribution'!$A$2:$B$11,2),0)*'EV Scenarios'!L$2</f>
        <v>0.12514896679260087</v>
      </c>
      <c r="M51" s="5">
        <f>'[3]Pc, Winter, S1'!M51*Main!$B$8+_xlfn.IFNA(VLOOKUP($A51,'EV Distribution'!$A$2:$B$11,2),0)*'EV Scenarios'!M$2</f>
        <v>0.12732677721300448</v>
      </c>
      <c r="N51" s="5">
        <f>'[3]Pc, Winter, S1'!N51*Main!$B$8+_xlfn.IFNA(VLOOKUP($A51,'EV Distribution'!$A$2:$B$11,2),0)*'EV Scenarios'!N$2</f>
        <v>0.15441180045151345</v>
      </c>
      <c r="O51" s="5">
        <f>'[3]Pc, Winter, S1'!O51*Main!$B$8+_xlfn.IFNA(VLOOKUP($A51,'EV Distribution'!$A$2:$B$11,2),0)*'EV Scenarios'!O$2</f>
        <v>0.17320836289938341</v>
      </c>
      <c r="P51" s="5">
        <f>'[3]Pc, Winter, S1'!P51*Main!$B$8+_xlfn.IFNA(VLOOKUP($A51,'EV Distribution'!$A$2:$B$11,2),0)*'EV Scenarios'!P$2</f>
        <v>0.16585361264489909</v>
      </c>
      <c r="Q51" s="5">
        <f>'[3]Pc, Winter, S1'!Q51*Main!$B$8+_xlfn.IFNA(VLOOKUP($A51,'EV Distribution'!$A$2:$B$11,2),0)*'EV Scenarios'!Q$2</f>
        <v>0.16829303062752243</v>
      </c>
      <c r="R51" s="5">
        <f>'[3]Pc, Winter, S1'!R51*Main!$B$8+_xlfn.IFNA(VLOOKUP($A51,'EV Distribution'!$A$2:$B$11,2),0)*'EV Scenarios'!R$2</f>
        <v>0.15462729164658073</v>
      </c>
      <c r="S51" s="5">
        <f>'[3]Pc, Winter, S1'!S51*Main!$B$8+_xlfn.IFNA(VLOOKUP($A51,'EV Distribution'!$A$2:$B$11,2),0)*'EV Scenarios'!S$2</f>
        <v>0.18329420499019058</v>
      </c>
      <c r="T51" s="5">
        <f>'[3]Pc, Winter, S1'!T51*Main!$B$8+_xlfn.IFNA(VLOOKUP($A51,'EV Distribution'!$A$2:$B$11,2),0)*'EV Scenarios'!T$2</f>
        <v>0.16319074675672646</v>
      </c>
      <c r="U51" s="5">
        <f>'[3]Pc, Winter, S1'!U51*Main!$B$8+_xlfn.IFNA(VLOOKUP($A51,'EV Distribution'!$A$2:$B$11,2),0)*'EV Scenarios'!U$2</f>
        <v>0.16484511717040357</v>
      </c>
      <c r="V51" s="5">
        <f>'[3]Pc, Winter, S1'!V51*Main!$B$8+_xlfn.IFNA(VLOOKUP($A51,'EV Distribution'!$A$2:$B$11,2),0)*'EV Scenarios'!V$2</f>
        <v>0.17542364387864348</v>
      </c>
      <c r="W51" s="5">
        <f>'[3]Pc, Winter, S1'!W51*Main!$B$8+_xlfn.IFNA(VLOOKUP($A51,'EV Distribution'!$A$2:$B$11,2),0)*'EV Scenarios'!W$2</f>
        <v>0.16135909238480942</v>
      </c>
      <c r="X51" s="5">
        <f>'[3]Pc, Winter, S1'!X51*Main!$B$8+_xlfn.IFNA(VLOOKUP($A51,'EV Distribution'!$A$2:$B$11,2),0)*'EV Scenarios'!X$2</f>
        <v>0.26327692708576234</v>
      </c>
      <c r="Y51" s="5">
        <f>'[3]Pc, Winter, S1'!Y51*Main!$B$8+_xlfn.IFNA(VLOOKUP($A51,'EV Distribution'!$A$2:$B$11,2),0)*'EV Scenarios'!Y$2</f>
        <v>0.27593268616367717</v>
      </c>
    </row>
    <row r="52" spans="1:25" x14ac:dyDescent="0.25">
      <c r="A52">
        <v>87</v>
      </c>
      <c r="B52" s="5">
        <f>'[3]Pc, Winter, S1'!B52*Main!$B$8+_xlfn.IFNA(VLOOKUP($A52,'EV Distribution'!$A$2:$B$11,2),0)*'EV Scenarios'!B$2</f>
        <v>0.28792475743329599</v>
      </c>
      <c r="C52" s="5">
        <f>'[3]Pc, Winter, S1'!C52*Main!$B$8+_xlfn.IFNA(VLOOKUP($A52,'EV Distribution'!$A$2:$B$11,2),0)*'EV Scenarios'!C$2</f>
        <v>0.2770458250644619</v>
      </c>
      <c r="D52" s="5">
        <f>'[3]Pc, Winter, S1'!D52*Main!$B$8+_xlfn.IFNA(VLOOKUP($A52,'EV Distribution'!$A$2:$B$11,2),0)*'EV Scenarios'!D$2</f>
        <v>0.24390817050560537</v>
      </c>
      <c r="E52" s="5">
        <f>'[3]Pc, Winter, S1'!E52*Main!$B$8+_xlfn.IFNA(VLOOKUP($A52,'EV Distribution'!$A$2:$B$11,2),0)*'EV Scenarios'!E$2</f>
        <v>0.23346219241115473</v>
      </c>
      <c r="F52" s="5">
        <f>'[3]Pc, Winter, S1'!F52*Main!$B$8+_xlfn.IFNA(VLOOKUP($A52,'EV Distribution'!$A$2:$B$11,2),0)*'EV Scenarios'!F$2</f>
        <v>0.20671155721244394</v>
      </c>
      <c r="G52" s="5">
        <f>'[3]Pc, Winter, S1'!G52*Main!$B$8+_xlfn.IFNA(VLOOKUP($A52,'EV Distribution'!$A$2:$B$11,2),0)*'EV Scenarios'!G$2</f>
        <v>0.1991887775560538</v>
      </c>
      <c r="H52" s="5">
        <f>'[3]Pc, Winter, S1'!H52*Main!$B$8+_xlfn.IFNA(VLOOKUP($A52,'EV Distribution'!$A$2:$B$11,2),0)*'EV Scenarios'!H$2</f>
        <v>0.23597330968890134</v>
      </c>
      <c r="I52" s="5">
        <f>'[3]Pc, Winter, S1'!I52*Main!$B$8+_xlfn.IFNA(VLOOKUP($A52,'EV Distribution'!$A$2:$B$11,2),0)*'EV Scenarios'!I$2</f>
        <v>0.12772631217124439</v>
      </c>
      <c r="J52" s="5">
        <f>'[3]Pc, Winter, S1'!J52*Main!$B$8+_xlfn.IFNA(VLOOKUP($A52,'EV Distribution'!$A$2:$B$11,2),0)*'EV Scenarios'!J$2</f>
        <v>0.12861693262191704</v>
      </c>
      <c r="K52" s="5">
        <f>'[3]Pc, Winter, S1'!K52*Main!$B$8+_xlfn.IFNA(VLOOKUP($A52,'EV Distribution'!$A$2:$B$11,2),0)*'EV Scenarios'!K$2</f>
        <v>0.13814036770123317</v>
      </c>
      <c r="L52" s="5">
        <f>'[3]Pc, Winter, S1'!L52*Main!$B$8+_xlfn.IFNA(VLOOKUP($A52,'EV Distribution'!$A$2:$B$11,2),0)*'EV Scenarios'!L$2</f>
        <v>0.12398272759024663</v>
      </c>
      <c r="M52" s="5">
        <f>'[3]Pc, Winter, S1'!M52*Main!$B$8+_xlfn.IFNA(VLOOKUP($A52,'EV Distribution'!$A$2:$B$11,2),0)*'EV Scenarios'!M$2</f>
        <v>0.1272829403015695</v>
      </c>
      <c r="N52" s="5">
        <f>'[3]Pc, Winter, S1'!N52*Main!$B$8+_xlfn.IFNA(VLOOKUP($A52,'EV Distribution'!$A$2:$B$11,2),0)*'EV Scenarios'!N$2</f>
        <v>0.14813304357595292</v>
      </c>
      <c r="O52" s="5">
        <f>'[3]Pc, Winter, S1'!O52*Main!$B$8+_xlfn.IFNA(VLOOKUP($A52,'EV Distribution'!$A$2:$B$11,2),0)*'EV Scenarios'!O$2</f>
        <v>0.15730773570263454</v>
      </c>
      <c r="P52" s="5">
        <f>'[3]Pc, Winter, S1'!P52*Main!$B$8+_xlfn.IFNA(VLOOKUP($A52,'EV Distribution'!$A$2:$B$11,2),0)*'EV Scenarios'!P$2</f>
        <v>0.15087511444702914</v>
      </c>
      <c r="Q52" s="5">
        <f>'[3]Pc, Winter, S1'!Q52*Main!$B$8+_xlfn.IFNA(VLOOKUP($A52,'EV Distribution'!$A$2:$B$11,2),0)*'EV Scenarios'!Q$2</f>
        <v>0.14801790224159195</v>
      </c>
      <c r="R52" s="5">
        <f>'[3]Pc, Winter, S1'!R52*Main!$B$8+_xlfn.IFNA(VLOOKUP($A52,'EV Distribution'!$A$2:$B$11,2),0)*'EV Scenarios'!R$2</f>
        <v>0.13371854540442826</v>
      </c>
      <c r="S52" s="5">
        <f>'[3]Pc, Winter, S1'!S52*Main!$B$8+_xlfn.IFNA(VLOOKUP($A52,'EV Distribution'!$A$2:$B$11,2),0)*'EV Scenarios'!S$2</f>
        <v>0.17568942139545965</v>
      </c>
      <c r="T52" s="5">
        <f>'[3]Pc, Winter, S1'!T52*Main!$B$8+_xlfn.IFNA(VLOOKUP($A52,'EV Distribution'!$A$2:$B$11,2),0)*'EV Scenarios'!T$2</f>
        <v>0.17451386478139014</v>
      </c>
      <c r="U52" s="5">
        <f>'[3]Pc, Winter, S1'!U52*Main!$B$8+_xlfn.IFNA(VLOOKUP($A52,'EV Distribution'!$A$2:$B$11,2),0)*'EV Scenarios'!U$2</f>
        <v>0.1840201272082399</v>
      </c>
      <c r="V52" s="5">
        <f>'[3]Pc, Winter, S1'!V52*Main!$B$8+_xlfn.IFNA(VLOOKUP($A52,'EV Distribution'!$A$2:$B$11,2),0)*'EV Scenarios'!V$2</f>
        <v>0.19978999689069507</v>
      </c>
      <c r="W52" s="5">
        <f>'[3]Pc, Winter, S1'!W52*Main!$B$8+_xlfn.IFNA(VLOOKUP($A52,'EV Distribution'!$A$2:$B$11,2),0)*'EV Scenarios'!W$2</f>
        <v>0.18052972016760091</v>
      </c>
      <c r="X52" s="5">
        <f>'[3]Pc, Winter, S1'!X52*Main!$B$8+_xlfn.IFNA(VLOOKUP($A52,'EV Distribution'!$A$2:$B$11,2),0)*'EV Scenarios'!X$2</f>
        <v>0.28229567486995522</v>
      </c>
      <c r="Y52" s="5">
        <f>'[3]Pc, Winter, S1'!Y52*Main!$B$8+_xlfn.IFNA(VLOOKUP($A52,'EV Distribution'!$A$2:$B$11,2),0)*'EV Scenarios'!Y$2</f>
        <v>0.28732968823290361</v>
      </c>
    </row>
    <row r="53" spans="1:25" x14ac:dyDescent="0.25">
      <c r="A53">
        <v>72</v>
      </c>
      <c r="B53" s="5">
        <f>'[3]Pc, Winter, S1'!B53*Main!$B$8+_xlfn.IFNA(VLOOKUP($A53,'EV Distribution'!$A$2:$B$11,2),0)*'EV Scenarios'!B$2</f>
        <v>0.36770665847617717</v>
      </c>
      <c r="C53" s="5">
        <f>'[3]Pc, Winter, S1'!C53*Main!$B$8+_xlfn.IFNA(VLOOKUP($A53,'EV Distribution'!$A$2:$B$11,2),0)*'EV Scenarios'!C$2</f>
        <v>0.34976860255745518</v>
      </c>
      <c r="D53" s="5">
        <f>'[3]Pc, Winter, S1'!D53*Main!$B$8+_xlfn.IFNA(VLOOKUP($A53,'EV Distribution'!$A$2:$B$11,2),0)*'EV Scenarios'!D$2</f>
        <v>0.30348557587976455</v>
      </c>
      <c r="E53" s="5">
        <f>'[3]Pc, Winter, S1'!E53*Main!$B$8+_xlfn.IFNA(VLOOKUP($A53,'EV Distribution'!$A$2:$B$11,2),0)*'EV Scenarios'!E$2</f>
        <v>0.28377350331362106</v>
      </c>
      <c r="F53" s="5">
        <f>'[3]Pc, Winter, S1'!F53*Main!$B$8+_xlfn.IFNA(VLOOKUP($A53,'EV Distribution'!$A$2:$B$11,2),0)*'EV Scenarios'!F$2</f>
        <v>0.26089558745852015</v>
      </c>
      <c r="G53" s="5">
        <f>'[3]Pc, Winter, S1'!G53*Main!$B$8+_xlfn.IFNA(VLOOKUP($A53,'EV Distribution'!$A$2:$B$11,2),0)*'EV Scenarios'!G$2</f>
        <v>0.25059284321076236</v>
      </c>
      <c r="H53" s="5">
        <f>'[3]Pc, Winter, S1'!H53*Main!$B$8+_xlfn.IFNA(VLOOKUP($A53,'EV Distribution'!$A$2:$B$11,2),0)*'EV Scenarios'!H$2</f>
        <v>0.26064068262191703</v>
      </c>
      <c r="I53" s="5">
        <f>'[3]Pc, Winter, S1'!I53*Main!$B$8+_xlfn.IFNA(VLOOKUP($A53,'EV Distribution'!$A$2:$B$11,2),0)*'EV Scenarios'!I$2</f>
        <v>0.13867905712163675</v>
      </c>
      <c r="J53" s="5">
        <f>'[3]Pc, Winter, S1'!J53*Main!$B$8+_xlfn.IFNA(VLOOKUP($A53,'EV Distribution'!$A$2:$B$11,2),0)*'EV Scenarios'!J$2</f>
        <v>0.15116747926373317</v>
      </c>
      <c r="K53" s="5">
        <f>'[3]Pc, Winter, S1'!K53*Main!$B$8+_xlfn.IFNA(VLOOKUP($A53,'EV Distribution'!$A$2:$B$11,2),0)*'EV Scenarios'!K$2</f>
        <v>0.17285894952242153</v>
      </c>
      <c r="L53" s="5">
        <f>'[3]Pc, Winter, S1'!L53*Main!$B$8+_xlfn.IFNA(VLOOKUP($A53,'EV Distribution'!$A$2:$B$11,2),0)*'EV Scenarios'!L$2</f>
        <v>0.20180724268189462</v>
      </c>
      <c r="M53" s="5">
        <f>'[3]Pc, Winter, S1'!M53*Main!$B$8+_xlfn.IFNA(VLOOKUP($A53,'EV Distribution'!$A$2:$B$11,2),0)*'EV Scenarios'!M$2</f>
        <v>0.23616506056474221</v>
      </c>
      <c r="N53" s="5">
        <f>'[3]Pc, Winter, S1'!N53*Main!$B$8+_xlfn.IFNA(VLOOKUP($A53,'EV Distribution'!$A$2:$B$11,2),0)*'EV Scenarios'!N$2</f>
        <v>0.25930778368469731</v>
      </c>
      <c r="O53" s="5">
        <f>'[3]Pc, Winter, S1'!O53*Main!$B$8+_xlfn.IFNA(VLOOKUP($A53,'EV Distribution'!$A$2:$B$11,2),0)*'EV Scenarios'!O$2</f>
        <v>0.26611598987247759</v>
      </c>
      <c r="P53" s="5">
        <f>'[3]Pc, Winter, S1'!P53*Main!$B$8+_xlfn.IFNA(VLOOKUP($A53,'EV Distribution'!$A$2:$B$11,2),0)*'EV Scenarios'!P$2</f>
        <v>0.25462843239630045</v>
      </c>
      <c r="Q53" s="5">
        <f>'[3]Pc, Winter, S1'!Q53*Main!$B$8+_xlfn.IFNA(VLOOKUP($A53,'EV Distribution'!$A$2:$B$11,2),0)*'EV Scenarios'!Q$2</f>
        <v>0.24115794813901345</v>
      </c>
      <c r="R53" s="5">
        <f>'[3]Pc, Winter, S1'!R53*Main!$B$8+_xlfn.IFNA(VLOOKUP($A53,'EV Distribution'!$A$2:$B$11,2),0)*'EV Scenarios'!R$2</f>
        <v>0.21342782437443944</v>
      </c>
      <c r="S53" s="5">
        <f>'[3]Pc, Winter, S1'!S53*Main!$B$8+_xlfn.IFNA(VLOOKUP($A53,'EV Distribution'!$A$2:$B$11,2),0)*'EV Scenarios'!S$2</f>
        <v>0.24397306572029148</v>
      </c>
      <c r="T53" s="5">
        <f>'[3]Pc, Winter, S1'!T53*Main!$B$8+_xlfn.IFNA(VLOOKUP($A53,'EV Distribution'!$A$2:$B$11,2),0)*'EV Scenarios'!T$2</f>
        <v>0.25223477468974215</v>
      </c>
      <c r="U53" s="5">
        <f>'[3]Pc, Winter, S1'!U53*Main!$B$8+_xlfn.IFNA(VLOOKUP($A53,'EV Distribution'!$A$2:$B$11,2),0)*'EV Scenarios'!U$2</f>
        <v>0.2670986788789238</v>
      </c>
      <c r="V53" s="5">
        <f>'[3]Pc, Winter, S1'!V53*Main!$B$8+_xlfn.IFNA(VLOOKUP($A53,'EV Distribution'!$A$2:$B$11,2),0)*'EV Scenarios'!V$2</f>
        <v>0.3118137696538677</v>
      </c>
      <c r="W53" s="5">
        <f>'[3]Pc, Winter, S1'!W53*Main!$B$8+_xlfn.IFNA(VLOOKUP($A53,'EV Distribution'!$A$2:$B$11,2),0)*'EV Scenarios'!W$2</f>
        <v>0.30656416223934979</v>
      </c>
      <c r="X53" s="5">
        <f>'[3]Pc, Winter, S1'!X53*Main!$B$8+_xlfn.IFNA(VLOOKUP($A53,'EV Distribution'!$A$2:$B$11,2),0)*'EV Scenarios'!X$2</f>
        <v>0.39896696158828482</v>
      </c>
      <c r="Y53" s="5">
        <f>'[3]Pc, Winter, S1'!Y53*Main!$B$8+_xlfn.IFNA(VLOOKUP($A53,'EV Distribution'!$A$2:$B$11,2),0)*'EV Scenarios'!Y$2</f>
        <v>0.39337421218862101</v>
      </c>
    </row>
    <row r="54" spans="1:25" x14ac:dyDescent="0.25">
      <c r="A54">
        <v>77</v>
      </c>
      <c r="B54" s="5">
        <f>'[3]Pc, Winter, S1'!B54*Main!$B$8+_xlfn.IFNA(VLOOKUP($A54,'EV Distribution'!$A$2:$B$11,2),0)*'EV Scenarios'!B$2</f>
        <v>0.2814942839153588</v>
      </c>
      <c r="C54" s="5">
        <f>'[3]Pc, Winter, S1'!C54*Main!$B$8+_xlfn.IFNA(VLOOKUP($A54,'EV Distribution'!$A$2:$B$11,2),0)*'EV Scenarios'!C$2</f>
        <v>0.27798704879007852</v>
      </c>
      <c r="D54" s="5">
        <f>'[3]Pc, Winter, S1'!D54*Main!$B$8+_xlfn.IFNA(VLOOKUP($A54,'EV Distribution'!$A$2:$B$11,2),0)*'EV Scenarios'!D$2</f>
        <v>0.24366337528307175</v>
      </c>
      <c r="E54" s="5">
        <f>'[3]Pc, Winter, S1'!E54*Main!$B$8+_xlfn.IFNA(VLOOKUP($A54,'EV Distribution'!$A$2:$B$11,2),0)*'EV Scenarios'!E$2</f>
        <v>0.22978005269366594</v>
      </c>
      <c r="F54" s="5">
        <f>'[3]Pc, Winter, S1'!F54*Main!$B$8+_xlfn.IFNA(VLOOKUP($A54,'EV Distribution'!$A$2:$B$11,2),0)*'EV Scenarios'!F$2</f>
        <v>0.2039644333251121</v>
      </c>
      <c r="G54" s="5">
        <f>'[3]Pc, Winter, S1'!G54*Main!$B$8+_xlfn.IFNA(VLOOKUP($A54,'EV Distribution'!$A$2:$B$11,2),0)*'EV Scenarios'!G$2</f>
        <v>0.19593782466451792</v>
      </c>
      <c r="H54" s="5">
        <f>'[3]Pc, Winter, S1'!H54*Main!$B$8+_xlfn.IFNA(VLOOKUP($A54,'EV Distribution'!$A$2:$B$11,2),0)*'EV Scenarios'!H$2</f>
        <v>0.22018292460538116</v>
      </c>
      <c r="I54" s="5">
        <f>'[3]Pc, Winter, S1'!I54*Main!$B$8+_xlfn.IFNA(VLOOKUP($A54,'EV Distribution'!$A$2:$B$11,2),0)*'EV Scenarios'!I$2</f>
        <v>0.10734504065667039</v>
      </c>
      <c r="J54" s="5">
        <f>'[3]Pc, Winter, S1'!J54*Main!$B$8+_xlfn.IFNA(VLOOKUP($A54,'EV Distribution'!$A$2:$B$11,2),0)*'EV Scenarios'!J$2</f>
        <v>0.12345270570347533</v>
      </c>
      <c r="K54" s="5">
        <f>'[3]Pc, Winter, S1'!K54*Main!$B$8+_xlfn.IFNA(VLOOKUP($A54,'EV Distribution'!$A$2:$B$11,2),0)*'EV Scenarios'!K$2</f>
        <v>0.1483723243251121</v>
      </c>
      <c r="L54" s="5">
        <f>'[3]Pc, Winter, S1'!L54*Main!$B$8+_xlfn.IFNA(VLOOKUP($A54,'EV Distribution'!$A$2:$B$11,2),0)*'EV Scenarios'!L$2</f>
        <v>0.14395896650756726</v>
      </c>
      <c r="M54" s="5">
        <f>'[3]Pc, Winter, S1'!M54*Main!$B$8+_xlfn.IFNA(VLOOKUP($A54,'EV Distribution'!$A$2:$B$11,2),0)*'EV Scenarios'!M$2</f>
        <v>0.14518312951289239</v>
      </c>
      <c r="N54" s="5">
        <f>'[3]Pc, Winter, S1'!N54*Main!$B$8+_xlfn.IFNA(VLOOKUP($A54,'EV Distribution'!$A$2:$B$11,2),0)*'EV Scenarios'!N$2</f>
        <v>0.15400387339742153</v>
      </c>
      <c r="O54" s="5">
        <f>'[3]Pc, Winter, S1'!O54*Main!$B$8+_xlfn.IFNA(VLOOKUP($A54,'EV Distribution'!$A$2:$B$11,2),0)*'EV Scenarios'!O$2</f>
        <v>0.16952251768834081</v>
      </c>
      <c r="P54" s="5">
        <f>'[3]Pc, Winter, S1'!P54*Main!$B$8+_xlfn.IFNA(VLOOKUP($A54,'EV Distribution'!$A$2:$B$11,2),0)*'EV Scenarios'!P$2</f>
        <v>0.15993684669478697</v>
      </c>
      <c r="Q54" s="5">
        <f>'[3]Pc, Winter, S1'!Q54*Main!$B$8+_xlfn.IFNA(VLOOKUP($A54,'EV Distribution'!$A$2:$B$11,2),0)*'EV Scenarios'!Q$2</f>
        <v>0.15473676806502243</v>
      </c>
      <c r="R54" s="5">
        <f>'[3]Pc, Winter, S1'!R54*Main!$B$8+_xlfn.IFNA(VLOOKUP($A54,'EV Distribution'!$A$2:$B$11,2),0)*'EV Scenarios'!R$2</f>
        <v>0.13296488980605381</v>
      </c>
      <c r="S54" s="5">
        <f>'[3]Pc, Winter, S1'!S54*Main!$B$8+_xlfn.IFNA(VLOOKUP($A54,'EV Distribution'!$A$2:$B$11,2),0)*'EV Scenarios'!S$2</f>
        <v>0.15560430322253363</v>
      </c>
      <c r="T54" s="5">
        <f>'[3]Pc, Winter, S1'!T54*Main!$B$8+_xlfn.IFNA(VLOOKUP($A54,'EV Distribution'!$A$2:$B$11,2),0)*'EV Scenarios'!T$2</f>
        <v>0.1350930550823991</v>
      </c>
      <c r="U54" s="5">
        <f>'[3]Pc, Winter, S1'!U54*Main!$B$8+_xlfn.IFNA(VLOOKUP($A54,'EV Distribution'!$A$2:$B$11,2),0)*'EV Scenarios'!U$2</f>
        <v>0.14339261012387894</v>
      </c>
      <c r="V54" s="5">
        <f>'[3]Pc, Winter, S1'!V54*Main!$B$8+_xlfn.IFNA(VLOOKUP($A54,'EV Distribution'!$A$2:$B$11,2),0)*'EV Scenarios'!V$2</f>
        <v>0.17265989966255604</v>
      </c>
      <c r="W54" s="5">
        <f>'[3]Pc, Winter, S1'!W54*Main!$B$8+_xlfn.IFNA(VLOOKUP($A54,'EV Distribution'!$A$2:$B$11,2),0)*'EV Scenarios'!W$2</f>
        <v>0.18254396952214125</v>
      </c>
      <c r="X54" s="5">
        <f>'[3]Pc, Winter, S1'!X54*Main!$B$8+_xlfn.IFNA(VLOOKUP($A54,'EV Distribution'!$A$2:$B$11,2),0)*'EV Scenarios'!X$2</f>
        <v>0.29073687678755605</v>
      </c>
      <c r="Y54" s="5">
        <f>'[3]Pc, Winter, S1'!Y54*Main!$B$8+_xlfn.IFNA(VLOOKUP($A54,'EV Distribution'!$A$2:$B$11,2),0)*'EV Scenarios'!Y$2</f>
        <v>0.29070916656866591</v>
      </c>
    </row>
    <row r="55" spans="1:25" x14ac:dyDescent="0.25">
      <c r="A55">
        <v>78</v>
      </c>
      <c r="B55" s="5">
        <f>'[3]Pc, Winter, S1'!B55*Main!$B$8+_xlfn.IFNA(VLOOKUP($A55,'EV Distribution'!$A$2:$B$11,2),0)*'EV Scenarios'!B$2</f>
        <v>0.30021521248346417</v>
      </c>
      <c r="C55" s="5">
        <f>'[3]Pc, Winter, S1'!C55*Main!$B$8+_xlfn.IFNA(VLOOKUP($A55,'EV Distribution'!$A$2:$B$11,2),0)*'EV Scenarios'!C$2</f>
        <v>0.29836698760510094</v>
      </c>
      <c r="D55" s="5">
        <f>'[3]Pc, Winter, S1'!D55*Main!$B$8+_xlfn.IFNA(VLOOKUP($A55,'EV Distribution'!$A$2:$B$11,2),0)*'EV Scenarios'!D$2</f>
        <v>0.26346707951289239</v>
      </c>
      <c r="E55" s="5">
        <f>'[3]Pc, Winter, S1'!E55*Main!$B$8+_xlfn.IFNA(VLOOKUP($A55,'EV Distribution'!$A$2:$B$11,2),0)*'EV Scenarios'!E$2</f>
        <v>0.23059297644254484</v>
      </c>
      <c r="F55" s="5">
        <f>'[3]Pc, Winter, S1'!F55*Main!$B$8+_xlfn.IFNA(VLOOKUP($A55,'EV Distribution'!$A$2:$B$11,2),0)*'EV Scenarios'!F$2</f>
        <v>0.2020223346440583</v>
      </c>
      <c r="G55" s="5">
        <f>'[3]Pc, Winter, S1'!G55*Main!$B$8+_xlfn.IFNA(VLOOKUP($A55,'EV Distribution'!$A$2:$B$11,2),0)*'EV Scenarios'!G$2</f>
        <v>0.19226403298850897</v>
      </c>
      <c r="H55" s="5">
        <f>'[3]Pc, Winter, S1'!H55*Main!$B$8+_xlfn.IFNA(VLOOKUP($A55,'EV Distribution'!$A$2:$B$11,2),0)*'EV Scenarios'!H$2</f>
        <v>0.21542831574719729</v>
      </c>
      <c r="I55" s="5">
        <f>'[3]Pc, Winter, S1'!I55*Main!$B$8+_xlfn.IFNA(VLOOKUP($A55,'EV Distribution'!$A$2:$B$11,2),0)*'EV Scenarios'!I$2</f>
        <v>0.1007099223623879</v>
      </c>
      <c r="J55" s="5">
        <f>'[3]Pc, Winter, S1'!J55*Main!$B$8+_xlfn.IFNA(VLOOKUP($A55,'EV Distribution'!$A$2:$B$11,2),0)*'EV Scenarios'!J$2</f>
        <v>0.12169456623374439</v>
      </c>
      <c r="K55" s="5">
        <f>'[3]Pc, Winter, S1'!K55*Main!$B$8+_xlfn.IFNA(VLOOKUP($A55,'EV Distribution'!$A$2:$B$11,2),0)*'EV Scenarios'!K$2</f>
        <v>0.15537829535061659</v>
      </c>
      <c r="L55" s="5">
        <f>'[3]Pc, Winter, S1'!L55*Main!$B$8+_xlfn.IFNA(VLOOKUP($A55,'EV Distribution'!$A$2:$B$11,2),0)*'EV Scenarios'!L$2</f>
        <v>0.14700668810285877</v>
      </c>
      <c r="M55" s="5">
        <f>'[3]Pc, Winter, S1'!M55*Main!$B$8+_xlfn.IFNA(VLOOKUP($A55,'EV Distribution'!$A$2:$B$11,2),0)*'EV Scenarios'!M$2</f>
        <v>0.15174737346636771</v>
      </c>
      <c r="N55" s="5">
        <f>'[3]Pc, Winter, S1'!N55*Main!$B$8+_xlfn.IFNA(VLOOKUP($A55,'EV Distribution'!$A$2:$B$11,2),0)*'EV Scenarios'!N$2</f>
        <v>0.16249227664658072</v>
      </c>
      <c r="O55" s="5">
        <f>'[3]Pc, Winter, S1'!O55*Main!$B$8+_xlfn.IFNA(VLOOKUP($A55,'EV Distribution'!$A$2:$B$11,2),0)*'EV Scenarios'!O$2</f>
        <v>0.16145464110482063</v>
      </c>
      <c r="P55" s="5">
        <f>'[3]Pc, Winter, S1'!P55*Main!$B$8+_xlfn.IFNA(VLOOKUP($A55,'EV Distribution'!$A$2:$B$11,2),0)*'EV Scenarios'!P$2</f>
        <v>0.14198211984192824</v>
      </c>
      <c r="Q55" s="5">
        <f>'[3]Pc, Winter, S1'!Q55*Main!$B$8+_xlfn.IFNA(VLOOKUP($A55,'EV Distribution'!$A$2:$B$11,2),0)*'EV Scenarios'!Q$2</f>
        <v>0.14087062772505604</v>
      </c>
      <c r="R55" s="5">
        <f>'[3]Pc, Winter, S1'!R55*Main!$B$8+_xlfn.IFNA(VLOOKUP($A55,'EV Distribution'!$A$2:$B$11,2),0)*'EV Scenarios'!R$2</f>
        <v>0.11986718646889014</v>
      </c>
      <c r="S55" s="5">
        <f>'[3]Pc, Winter, S1'!S55*Main!$B$8+_xlfn.IFNA(VLOOKUP($A55,'EV Distribution'!$A$2:$B$11,2),0)*'EV Scenarios'!S$2</f>
        <v>0.15002603613705157</v>
      </c>
      <c r="T55" s="5">
        <f>'[3]Pc, Winter, S1'!T55*Main!$B$8+_xlfn.IFNA(VLOOKUP($A55,'EV Distribution'!$A$2:$B$11,2),0)*'EV Scenarios'!T$2</f>
        <v>0.13311727486154706</v>
      </c>
      <c r="U55" s="5">
        <f>'[3]Pc, Winter, S1'!U55*Main!$B$8+_xlfn.IFNA(VLOOKUP($A55,'EV Distribution'!$A$2:$B$11,2),0)*'EV Scenarios'!U$2</f>
        <v>0.14307313023178253</v>
      </c>
      <c r="V55" s="5">
        <f>'[3]Pc, Winter, S1'!V55*Main!$B$8+_xlfn.IFNA(VLOOKUP($A55,'EV Distribution'!$A$2:$B$11,2),0)*'EV Scenarios'!V$2</f>
        <v>0.17333743197954035</v>
      </c>
      <c r="W55" s="5">
        <f>'[3]Pc, Winter, S1'!W55*Main!$B$8+_xlfn.IFNA(VLOOKUP($A55,'EV Distribution'!$A$2:$B$11,2),0)*'EV Scenarios'!W$2</f>
        <v>0.17880962438733183</v>
      </c>
      <c r="X55" s="5">
        <f>'[3]Pc, Winter, S1'!X55*Main!$B$8+_xlfn.IFNA(VLOOKUP($A55,'EV Distribution'!$A$2:$B$11,2),0)*'EV Scenarios'!X$2</f>
        <v>0.30116713888929375</v>
      </c>
      <c r="Y55" s="5">
        <f>'[3]Pc, Winter, S1'!Y55*Main!$B$8+_xlfn.IFNA(VLOOKUP($A55,'EV Distribution'!$A$2:$B$11,2),0)*'EV Scenarios'!Y$2</f>
        <v>0.31230930742909191</v>
      </c>
    </row>
    <row r="56" spans="1:25" x14ac:dyDescent="0.25">
      <c r="A56">
        <v>99</v>
      </c>
      <c r="B56" s="5">
        <f>'[3]Pc, Winter, S1'!B56*Main!$B$8+_xlfn.IFNA(VLOOKUP($A56,'EV Distribution'!$A$2:$B$11,2),0)*'EV Scenarios'!B$2</f>
        <v>0.25698692253054933</v>
      </c>
      <c r="C56" s="5">
        <f>'[3]Pc, Winter, S1'!C56*Main!$B$8+_xlfn.IFNA(VLOOKUP($A56,'EV Distribution'!$A$2:$B$11,2),0)*'EV Scenarios'!C$2</f>
        <v>0.248605130202074</v>
      </c>
      <c r="D56" s="5">
        <f>'[3]Pc, Winter, S1'!D56*Main!$B$8+_xlfn.IFNA(VLOOKUP($A56,'EV Distribution'!$A$2:$B$11,2),0)*'EV Scenarios'!D$2</f>
        <v>0.21515071787612106</v>
      </c>
      <c r="E56" s="5">
        <f>'[3]Pc, Winter, S1'!E56*Main!$B$8+_xlfn.IFNA(VLOOKUP($A56,'EV Distribution'!$A$2:$B$11,2),0)*'EV Scenarios'!E$2</f>
        <v>0.20987304557931616</v>
      </c>
      <c r="F56" s="5">
        <f>'[3]Pc, Winter, S1'!F56*Main!$B$8+_xlfn.IFNA(VLOOKUP($A56,'EV Distribution'!$A$2:$B$11,2),0)*'EV Scenarios'!F$2</f>
        <v>0.18291872707230941</v>
      </c>
      <c r="G56" s="5">
        <f>'[3]Pc, Winter, S1'!G56*Main!$B$8+_xlfn.IFNA(VLOOKUP($A56,'EV Distribution'!$A$2:$B$11,2),0)*'EV Scenarios'!G$2</f>
        <v>0.1764803433559417</v>
      </c>
      <c r="H56" s="5">
        <f>'[3]Pc, Winter, S1'!H56*Main!$B$8+_xlfn.IFNA(VLOOKUP($A56,'EV Distribution'!$A$2:$B$11,2),0)*'EV Scenarios'!H$2</f>
        <v>0.20025325944450673</v>
      </c>
      <c r="I56" s="5">
        <f>'[3]Pc, Winter, S1'!I56*Main!$B$8+_xlfn.IFNA(VLOOKUP($A56,'EV Distribution'!$A$2:$B$11,2),0)*'EV Scenarios'!I$2</f>
        <v>9.7433823383408058E-2</v>
      </c>
      <c r="J56" s="5">
        <f>'[3]Pc, Winter, S1'!J56*Main!$B$8+_xlfn.IFNA(VLOOKUP($A56,'EV Distribution'!$A$2:$B$11,2),0)*'EV Scenarios'!J$2</f>
        <v>0.10123559208828474</v>
      </c>
      <c r="K56" s="5">
        <f>'[3]Pc, Winter, S1'!K56*Main!$B$8+_xlfn.IFNA(VLOOKUP($A56,'EV Distribution'!$A$2:$B$11,2),0)*'EV Scenarios'!K$2</f>
        <v>0.12919004834613229</v>
      </c>
      <c r="L56" s="5">
        <f>'[3]Pc, Winter, S1'!L56*Main!$B$8+_xlfn.IFNA(VLOOKUP($A56,'EV Distribution'!$A$2:$B$11,2),0)*'EV Scenarios'!L$2</f>
        <v>0.14993951929260091</v>
      </c>
      <c r="M56" s="5">
        <f>'[3]Pc, Winter, S1'!M56*Main!$B$8+_xlfn.IFNA(VLOOKUP($A56,'EV Distribution'!$A$2:$B$11,2),0)*'EV Scenarios'!M$2</f>
        <v>0.15593605138817268</v>
      </c>
      <c r="N56" s="5">
        <f>'[3]Pc, Winter, S1'!N56*Main!$B$8+_xlfn.IFNA(VLOOKUP($A56,'EV Distribution'!$A$2:$B$11,2),0)*'EV Scenarios'!N$2</f>
        <v>0.17742444019843051</v>
      </c>
      <c r="O56" s="5">
        <f>'[3]Pc, Winter, S1'!O56*Main!$B$8+_xlfn.IFNA(VLOOKUP($A56,'EV Distribution'!$A$2:$B$11,2),0)*'EV Scenarios'!O$2</f>
        <v>0.18336190063817265</v>
      </c>
      <c r="P56" s="5">
        <f>'[3]Pc, Winter, S1'!P56*Main!$B$8+_xlfn.IFNA(VLOOKUP($A56,'EV Distribution'!$A$2:$B$11,2),0)*'EV Scenarios'!P$2</f>
        <v>0.16992562514321749</v>
      </c>
      <c r="Q56" s="5">
        <f>'[3]Pc, Winter, S1'!Q56*Main!$B$8+_xlfn.IFNA(VLOOKUP($A56,'EV Distribution'!$A$2:$B$11,2),0)*'EV Scenarios'!Q$2</f>
        <v>0.16561567097673766</v>
      </c>
      <c r="R56" s="5">
        <f>'[3]Pc, Winter, S1'!R56*Main!$B$8+_xlfn.IFNA(VLOOKUP($A56,'EV Distribution'!$A$2:$B$11,2),0)*'EV Scenarios'!R$2</f>
        <v>0.15323920715526906</v>
      </c>
      <c r="S56" s="5">
        <f>'[3]Pc, Winter, S1'!S56*Main!$B$8+_xlfn.IFNA(VLOOKUP($A56,'EV Distribution'!$A$2:$B$11,2),0)*'EV Scenarios'!S$2</f>
        <v>0.18170165451681614</v>
      </c>
      <c r="T56" s="5">
        <f>'[3]Pc, Winter, S1'!T56*Main!$B$8+_xlfn.IFNA(VLOOKUP($A56,'EV Distribution'!$A$2:$B$11,2),0)*'EV Scenarios'!T$2</f>
        <v>0.15366540919198429</v>
      </c>
      <c r="U56" s="5">
        <f>'[3]Pc, Winter, S1'!U56*Main!$B$8+_xlfn.IFNA(VLOOKUP($A56,'EV Distribution'!$A$2:$B$11,2),0)*'EV Scenarios'!U$2</f>
        <v>0.14582474551765695</v>
      </c>
      <c r="V56" s="5">
        <f>'[3]Pc, Winter, S1'!V56*Main!$B$8+_xlfn.IFNA(VLOOKUP($A56,'EV Distribution'!$A$2:$B$11,2),0)*'EV Scenarios'!V$2</f>
        <v>0.16085457848430493</v>
      </c>
      <c r="W56" s="5">
        <f>'[3]Pc, Winter, S1'!W56*Main!$B$8+_xlfn.IFNA(VLOOKUP($A56,'EV Distribution'!$A$2:$B$11,2),0)*'EV Scenarios'!W$2</f>
        <v>0.14929068475448432</v>
      </c>
      <c r="X56" s="5">
        <f>'[3]Pc, Winter, S1'!X56*Main!$B$8+_xlfn.IFNA(VLOOKUP($A56,'EV Distribution'!$A$2:$B$11,2),0)*'EV Scenarios'!X$2</f>
        <v>0.24639213465947313</v>
      </c>
      <c r="Y56" s="5">
        <f>'[3]Pc, Winter, S1'!Y56*Main!$B$8+_xlfn.IFNA(VLOOKUP($A56,'EV Distribution'!$A$2:$B$11,2),0)*'EV Scenarios'!Y$2</f>
        <v>0.25194259279428255</v>
      </c>
    </row>
    <row r="57" spans="1:25" x14ac:dyDescent="0.25">
      <c r="A57">
        <v>100</v>
      </c>
      <c r="B57" s="5">
        <f>'[3]Pc, Winter, S1'!B57*Main!$B$8+_xlfn.IFNA(VLOOKUP($A57,'EV Distribution'!$A$2:$B$11,2),0)*'EV Scenarios'!B$2</f>
        <v>0.27067349273570629</v>
      </c>
      <c r="C57" s="5">
        <f>'[3]Pc, Winter, S1'!C57*Main!$B$8+_xlfn.IFNA(VLOOKUP($A57,'EV Distribution'!$A$2:$B$11,2),0)*'EV Scenarios'!C$2</f>
        <v>0.25659452902045965</v>
      </c>
      <c r="D57" s="5">
        <f>'[3]Pc, Winter, S1'!D57*Main!$B$8+_xlfn.IFNA(VLOOKUP($A57,'EV Distribution'!$A$2:$B$11,2),0)*'EV Scenarios'!D$2</f>
        <v>0.21659087889489909</v>
      </c>
      <c r="E57" s="5">
        <f>'[3]Pc, Winter, S1'!E57*Main!$B$8+_xlfn.IFNA(VLOOKUP($A57,'EV Distribution'!$A$2:$B$11,2),0)*'EV Scenarios'!E$2</f>
        <v>0.21062876951877804</v>
      </c>
      <c r="F57" s="5">
        <f>'[3]Pc, Winter, S1'!F57*Main!$B$8+_xlfn.IFNA(VLOOKUP($A57,'EV Distribution'!$A$2:$B$11,2),0)*'EV Scenarios'!F$2</f>
        <v>0.17983434475056054</v>
      </c>
      <c r="G57" s="5">
        <f>'[3]Pc, Winter, S1'!G57*Main!$B$8+_xlfn.IFNA(VLOOKUP($A57,'EV Distribution'!$A$2:$B$11,2),0)*'EV Scenarios'!G$2</f>
        <v>0.1765156685106502</v>
      </c>
      <c r="H57" s="5">
        <f>'[3]Pc, Winter, S1'!H57*Main!$B$8+_xlfn.IFNA(VLOOKUP($A57,'EV Distribution'!$A$2:$B$11,2),0)*'EV Scenarios'!H$2</f>
        <v>0.19311166218497758</v>
      </c>
      <c r="I57" s="5">
        <f>'[3]Pc, Winter, S1'!I57*Main!$B$8+_xlfn.IFNA(VLOOKUP($A57,'EV Distribution'!$A$2:$B$11,2),0)*'EV Scenarios'!I$2</f>
        <v>7.4565497190302699E-2</v>
      </c>
      <c r="J57" s="5">
        <f>'[3]Pc, Winter, S1'!J57*Main!$B$8+_xlfn.IFNA(VLOOKUP($A57,'EV Distribution'!$A$2:$B$11,2),0)*'EV Scenarios'!J$2</f>
        <v>9.8308761636771311E-2</v>
      </c>
      <c r="K57" s="5">
        <f>'[3]Pc, Winter, S1'!K57*Main!$B$8+_xlfn.IFNA(VLOOKUP($A57,'EV Distribution'!$A$2:$B$11,2),0)*'EV Scenarios'!K$2</f>
        <v>0.12716434682286998</v>
      </c>
      <c r="L57" s="5">
        <f>'[3]Pc, Winter, S1'!L57*Main!$B$8+_xlfn.IFNA(VLOOKUP($A57,'EV Distribution'!$A$2:$B$11,2),0)*'EV Scenarios'!L$2</f>
        <v>0.13977848727298206</v>
      </c>
      <c r="M57" s="5">
        <f>'[3]Pc, Winter, S1'!M57*Main!$B$8+_xlfn.IFNA(VLOOKUP($A57,'EV Distribution'!$A$2:$B$11,2),0)*'EV Scenarios'!M$2</f>
        <v>0.15299710098206276</v>
      </c>
      <c r="N57" s="5">
        <f>'[3]Pc, Winter, S1'!N57*Main!$B$8+_xlfn.IFNA(VLOOKUP($A57,'EV Distribution'!$A$2:$B$11,2),0)*'EV Scenarios'!N$2</f>
        <v>0.16733374111042601</v>
      </c>
      <c r="O57" s="5">
        <f>'[3]Pc, Winter, S1'!O57*Main!$B$8+_xlfn.IFNA(VLOOKUP($A57,'EV Distribution'!$A$2:$B$11,2),0)*'EV Scenarios'!O$2</f>
        <v>0.18597251006446192</v>
      </c>
      <c r="P57" s="5">
        <f>'[3]Pc, Winter, S1'!P57*Main!$B$8+_xlfn.IFNA(VLOOKUP($A57,'EV Distribution'!$A$2:$B$11,2),0)*'EV Scenarios'!P$2</f>
        <v>0.17482328558352017</v>
      </c>
      <c r="Q57" s="5">
        <f>'[3]Pc, Winter, S1'!Q57*Main!$B$8+_xlfn.IFNA(VLOOKUP($A57,'EV Distribution'!$A$2:$B$11,2),0)*'EV Scenarios'!Q$2</f>
        <v>0.15982681223038117</v>
      </c>
      <c r="R57" s="5">
        <f>'[3]Pc, Winter, S1'!R57*Main!$B$8+_xlfn.IFNA(VLOOKUP($A57,'EV Distribution'!$A$2:$B$11,2),0)*'EV Scenarios'!R$2</f>
        <v>0.14394180214265695</v>
      </c>
      <c r="S57" s="5">
        <f>'[3]Pc, Winter, S1'!S57*Main!$B$8+_xlfn.IFNA(VLOOKUP($A57,'EV Distribution'!$A$2:$B$11,2),0)*'EV Scenarios'!S$2</f>
        <v>0.17344138415554933</v>
      </c>
      <c r="T57" s="5">
        <f>'[3]Pc, Winter, S1'!T57*Main!$B$8+_xlfn.IFNA(VLOOKUP($A57,'EV Distribution'!$A$2:$B$11,2),0)*'EV Scenarios'!T$2</f>
        <v>0.16266161620739911</v>
      </c>
      <c r="U57" s="5">
        <f>'[3]Pc, Winter, S1'!U57*Main!$B$8+_xlfn.IFNA(VLOOKUP($A57,'EV Distribution'!$A$2:$B$11,2),0)*'EV Scenarios'!U$2</f>
        <v>0.16585337295487668</v>
      </c>
      <c r="V57" s="5">
        <f>'[3]Pc, Winter, S1'!V57*Main!$B$8+_xlfn.IFNA(VLOOKUP($A57,'EV Distribution'!$A$2:$B$11,2),0)*'EV Scenarios'!V$2</f>
        <v>0.18013700906053809</v>
      </c>
      <c r="W57" s="5">
        <f>'[3]Pc, Winter, S1'!W57*Main!$B$8+_xlfn.IFNA(VLOOKUP($A57,'EV Distribution'!$A$2:$B$11,2),0)*'EV Scenarios'!W$2</f>
        <v>0.16929918526905829</v>
      </c>
      <c r="X57" s="5">
        <f>'[3]Pc, Winter, S1'!X57*Main!$B$8+_xlfn.IFNA(VLOOKUP($A57,'EV Distribution'!$A$2:$B$11,2),0)*'EV Scenarios'!X$2</f>
        <v>0.2612497549974776</v>
      </c>
      <c r="Y57" s="5">
        <f>'[3]Pc, Winter, S1'!Y57*Main!$B$8+_xlfn.IFNA(VLOOKUP($A57,'EV Distribution'!$A$2:$B$11,2),0)*'EV Scenarios'!Y$2</f>
        <v>0.25460760953615469</v>
      </c>
    </row>
    <row r="58" spans="1:25" x14ac:dyDescent="0.25">
      <c r="A58">
        <v>9</v>
      </c>
      <c r="B58" s="5">
        <f>'[3]Pc, Winter, S1'!B58*Main!$B$8+_xlfn.IFNA(VLOOKUP($A58,'EV Distribution'!$A$2:$B$11,2),0)*'EV Scenarios'!B$2</f>
        <v>4.9955902335201786E-2</v>
      </c>
      <c r="C58" s="5">
        <f>'[3]Pc, Winter, S1'!C58*Main!$B$8+_xlfn.IFNA(VLOOKUP($A58,'EV Distribution'!$A$2:$B$11,2),0)*'EV Scenarios'!C$2</f>
        <v>4.9667370010089688E-2</v>
      </c>
      <c r="D58" s="5">
        <f>'[3]Pc, Winter, S1'!D58*Main!$B$8+_xlfn.IFNA(VLOOKUP($A58,'EV Distribution'!$A$2:$B$11,2),0)*'EV Scenarios'!D$2</f>
        <v>4.3938834946748877E-2</v>
      </c>
      <c r="E58" s="5">
        <f>'[3]Pc, Winter, S1'!E58*Main!$B$8+_xlfn.IFNA(VLOOKUP($A58,'EV Distribution'!$A$2:$B$11,2),0)*'EV Scenarios'!E$2</f>
        <v>4.9183020607062776E-2</v>
      </c>
      <c r="F58" s="5">
        <f>'[3]Pc, Winter, S1'!F58*Main!$B$8+_xlfn.IFNA(VLOOKUP($A58,'EV Distribution'!$A$2:$B$11,2),0)*'EV Scenarios'!F$2</f>
        <v>4.7880413425728706E-2</v>
      </c>
      <c r="G58" s="5">
        <f>'[3]Pc, Winter, S1'!G58*Main!$B$8+_xlfn.IFNA(VLOOKUP($A58,'EV Distribution'!$A$2:$B$11,2),0)*'EV Scenarios'!G$2</f>
        <v>5.4406615484865473E-2</v>
      </c>
      <c r="H58" s="5">
        <f>'[3]Pc, Winter, S1'!H58*Main!$B$8+_xlfn.IFNA(VLOOKUP($A58,'EV Distribution'!$A$2:$B$11,2),0)*'EV Scenarios'!H$2</f>
        <v>6.4822007144058294E-2</v>
      </c>
      <c r="I58" s="5">
        <f>'[3]Pc, Winter, S1'!I58*Main!$B$8+_xlfn.IFNA(VLOOKUP($A58,'EV Distribution'!$A$2:$B$11,2),0)*'EV Scenarios'!I$2</f>
        <v>7.0791871046804927E-2</v>
      </c>
      <c r="J58" s="5">
        <f>'[3]Pc, Winter, S1'!J58*Main!$B$8+_xlfn.IFNA(VLOOKUP($A58,'EV Distribution'!$A$2:$B$11,2),0)*'EV Scenarios'!J$2</f>
        <v>0.1093810525299888</v>
      </c>
      <c r="K58" s="5">
        <f>'[3]Pc, Winter, S1'!K58*Main!$B$8+_xlfn.IFNA(VLOOKUP($A58,'EV Distribution'!$A$2:$B$11,2),0)*'EV Scenarios'!K$2</f>
        <v>0.10883385442348655</v>
      </c>
      <c r="L58" s="5">
        <f>'[3]Pc, Winter, S1'!L58*Main!$B$8+_xlfn.IFNA(VLOOKUP($A58,'EV Distribution'!$A$2:$B$11,2),0)*'EV Scenarios'!L$2</f>
        <v>0.11258010014882286</v>
      </c>
      <c r="M58" s="5">
        <f>'[3]Pc, Winter, S1'!M58*Main!$B$8+_xlfn.IFNA(VLOOKUP($A58,'EV Distribution'!$A$2:$B$11,2),0)*'EV Scenarios'!M$2</f>
        <v>0.11241485617516817</v>
      </c>
      <c r="N58" s="5">
        <f>'[3]Pc, Winter, S1'!N58*Main!$B$8+_xlfn.IFNA(VLOOKUP($A58,'EV Distribution'!$A$2:$B$11,2),0)*'EV Scenarios'!N$2</f>
        <v>9.4768281627242129E-2</v>
      </c>
      <c r="O58" s="5">
        <f>'[3]Pc, Winter, S1'!O58*Main!$B$8+_xlfn.IFNA(VLOOKUP($A58,'EV Distribution'!$A$2:$B$11,2),0)*'EV Scenarios'!O$2</f>
        <v>9.4408916967208531E-2</v>
      </c>
      <c r="P58" s="5">
        <f>'[3]Pc, Winter, S1'!P58*Main!$B$8+_xlfn.IFNA(VLOOKUP($A58,'EV Distribution'!$A$2:$B$11,2),0)*'EV Scenarios'!P$2</f>
        <v>9.845189190975337E-2</v>
      </c>
      <c r="Q58" s="5">
        <f>'[3]Pc, Winter, S1'!Q58*Main!$B$8+_xlfn.IFNA(VLOOKUP($A58,'EV Distribution'!$A$2:$B$11,2),0)*'EV Scenarios'!Q$2</f>
        <v>9.6385823448430469E-2</v>
      </c>
      <c r="R58" s="5">
        <f>'[3]Pc, Winter, S1'!R58*Main!$B$8+_xlfn.IFNA(VLOOKUP($A58,'EV Distribution'!$A$2:$B$11,2),0)*'EV Scenarios'!R$2</f>
        <v>9.0523563545683861E-2</v>
      </c>
      <c r="S58" s="5">
        <f>'[3]Pc, Winter, S1'!S58*Main!$B$8+_xlfn.IFNA(VLOOKUP($A58,'EV Distribution'!$A$2:$B$11,2),0)*'EV Scenarios'!S$2</f>
        <v>8.0917581501961891E-2</v>
      </c>
      <c r="T58" s="5">
        <f>'[3]Pc, Winter, S1'!T58*Main!$B$8+_xlfn.IFNA(VLOOKUP($A58,'EV Distribution'!$A$2:$B$11,2),0)*'EV Scenarios'!T$2</f>
        <v>8.0459528501401339E-2</v>
      </c>
      <c r="U58" s="5">
        <f>'[3]Pc, Winter, S1'!U58*Main!$B$8+_xlfn.IFNA(VLOOKUP($A58,'EV Distribution'!$A$2:$B$11,2),0)*'EV Scenarios'!U$2</f>
        <v>7.7863609646300444E-2</v>
      </c>
      <c r="V58" s="5">
        <f>'[3]Pc, Winter, S1'!V58*Main!$B$8+_xlfn.IFNA(VLOOKUP($A58,'EV Distribution'!$A$2:$B$11,2),0)*'EV Scenarios'!V$2</f>
        <v>7.8310898728419273E-2</v>
      </c>
      <c r="W58" s="5">
        <f>'[3]Pc, Winter, S1'!W58*Main!$B$8+_xlfn.IFNA(VLOOKUP($A58,'EV Distribution'!$A$2:$B$11,2),0)*'EV Scenarios'!W$2</f>
        <v>7.8163516590807183E-2</v>
      </c>
      <c r="X58" s="5">
        <f>'[3]Pc, Winter, S1'!X58*Main!$B$8+_xlfn.IFNA(VLOOKUP($A58,'EV Distribution'!$A$2:$B$11,2),0)*'EV Scenarios'!X$2</f>
        <v>7.1432546609865477E-2</v>
      </c>
      <c r="Y58" s="5">
        <f>'[3]Pc, Winter, S1'!Y58*Main!$B$8+_xlfn.IFNA(VLOOKUP($A58,'EV Distribution'!$A$2:$B$11,2),0)*'EV Scenarios'!Y$2</f>
        <v>6.7904842787556055E-2</v>
      </c>
    </row>
    <row r="59" spans="1:25" x14ac:dyDescent="0.25">
      <c r="A59">
        <v>7</v>
      </c>
      <c r="B59" s="5">
        <f>'[3]Pc, Winter, S1'!B59*Main!$B$8+_xlfn.IFNA(VLOOKUP($A59,'EV Distribution'!$A$2:$B$11,2),0)*'EV Scenarios'!B$2</f>
        <v>4.388779133323991E-2</v>
      </c>
      <c r="C59" s="5">
        <f>'[3]Pc, Winter, S1'!C59*Main!$B$8+_xlfn.IFNA(VLOOKUP($A59,'EV Distribution'!$A$2:$B$11,2),0)*'EV Scenarios'!C$2</f>
        <v>3.3471250795123322E-2</v>
      </c>
      <c r="D59" s="5">
        <f>'[3]Pc, Winter, S1'!D59*Main!$B$8+_xlfn.IFNA(VLOOKUP($A59,'EV Distribution'!$A$2:$B$11,2),0)*'EV Scenarios'!D$2</f>
        <v>2.707518081558296E-2</v>
      </c>
      <c r="E59" s="5">
        <f>'[3]Pc, Winter, S1'!E59*Main!$B$8+_xlfn.IFNA(VLOOKUP($A59,'EV Distribution'!$A$2:$B$11,2),0)*'EV Scenarios'!E$2</f>
        <v>2.4989405490470851E-2</v>
      </c>
      <c r="F59" s="5">
        <f>'[3]Pc, Winter, S1'!F59*Main!$B$8+_xlfn.IFNA(VLOOKUP($A59,'EV Distribution'!$A$2:$B$11,2),0)*'EV Scenarios'!F$2</f>
        <v>2.652602817881166E-2</v>
      </c>
      <c r="G59" s="5">
        <f>'[3]Pc, Winter, S1'!G59*Main!$B$8+_xlfn.IFNA(VLOOKUP($A59,'EV Distribution'!$A$2:$B$11,2),0)*'EV Scenarios'!G$2</f>
        <v>2.680479216087444E-2</v>
      </c>
      <c r="H59" s="5">
        <f>'[3]Pc, Winter, S1'!H59*Main!$B$8+_xlfn.IFNA(VLOOKUP($A59,'EV Distribution'!$A$2:$B$11,2),0)*'EV Scenarios'!H$2</f>
        <v>2.6634394388172646E-2</v>
      </c>
      <c r="I59" s="5">
        <f>'[3]Pc, Winter, S1'!I59*Main!$B$8+_xlfn.IFNA(VLOOKUP($A59,'EV Distribution'!$A$2:$B$11,2),0)*'EV Scenarios'!I$2</f>
        <v>2.7564493016535869E-2</v>
      </c>
      <c r="J59" s="5">
        <f>'[3]Pc, Winter, S1'!J59*Main!$B$8+_xlfn.IFNA(VLOOKUP($A59,'EV Distribution'!$A$2:$B$11,2),0)*'EV Scenarios'!J$2</f>
        <v>3.4161846942544837E-2</v>
      </c>
      <c r="K59" s="5">
        <f>'[3]Pc, Winter, S1'!K59*Main!$B$8+_xlfn.IFNA(VLOOKUP($A59,'EV Distribution'!$A$2:$B$11,2),0)*'EV Scenarios'!K$2</f>
        <v>4.384606440975336E-2</v>
      </c>
      <c r="L59" s="5">
        <f>'[3]Pc, Winter, S1'!L59*Main!$B$8+_xlfn.IFNA(VLOOKUP($A59,'EV Distribution'!$A$2:$B$11,2),0)*'EV Scenarios'!L$2</f>
        <v>5.2979763151345297E-2</v>
      </c>
      <c r="M59" s="5">
        <f>'[3]Pc, Winter, S1'!M59*Main!$B$8+_xlfn.IFNA(VLOOKUP($A59,'EV Distribution'!$A$2:$B$11,2),0)*'EV Scenarios'!M$2</f>
        <v>5.0281688495515696E-2</v>
      </c>
      <c r="N59" s="5">
        <f>'[3]Pc, Winter, S1'!N59*Main!$B$8+_xlfn.IFNA(VLOOKUP($A59,'EV Distribution'!$A$2:$B$11,2),0)*'EV Scenarios'!N$2</f>
        <v>5.2176976822869953E-2</v>
      </c>
      <c r="O59" s="5">
        <f>'[3]Pc, Winter, S1'!O59*Main!$B$8+_xlfn.IFNA(VLOOKUP($A59,'EV Distribution'!$A$2:$B$11,2),0)*'EV Scenarios'!O$2</f>
        <v>4.7279236320067267E-2</v>
      </c>
      <c r="P59" s="5">
        <f>'[3]Pc, Winter, S1'!P59*Main!$B$8+_xlfn.IFNA(VLOOKUP($A59,'EV Distribution'!$A$2:$B$11,2),0)*'EV Scenarios'!P$2</f>
        <v>4.7568422429091928E-2</v>
      </c>
      <c r="Q59" s="5">
        <f>'[3]Pc, Winter, S1'!Q59*Main!$B$8+_xlfn.IFNA(VLOOKUP($A59,'EV Distribution'!$A$2:$B$11,2),0)*'EV Scenarios'!Q$2</f>
        <v>4.5567846528867702E-2</v>
      </c>
      <c r="R59" s="5">
        <f>'[3]Pc, Winter, S1'!R59*Main!$B$8+_xlfn.IFNA(VLOOKUP($A59,'EV Distribution'!$A$2:$B$11,2),0)*'EV Scenarios'!R$2</f>
        <v>4.6468801689181612E-2</v>
      </c>
      <c r="S59" s="5">
        <f>'[3]Pc, Winter, S1'!S59*Main!$B$8+_xlfn.IFNA(VLOOKUP($A59,'EV Distribution'!$A$2:$B$11,2),0)*'EV Scenarios'!S$2</f>
        <v>5.079098544534754E-2</v>
      </c>
      <c r="T59" s="5">
        <f>'[3]Pc, Winter, S1'!T59*Main!$B$8+_xlfn.IFNA(VLOOKUP($A59,'EV Distribution'!$A$2:$B$11,2),0)*'EV Scenarios'!T$2</f>
        <v>5.2123324177130038E-2</v>
      </c>
      <c r="U59" s="5">
        <f>'[3]Pc, Winter, S1'!U59*Main!$B$8+_xlfn.IFNA(VLOOKUP($A59,'EV Distribution'!$A$2:$B$11,2),0)*'EV Scenarios'!U$2</f>
        <v>5.988144469254484E-2</v>
      </c>
      <c r="V59" s="5">
        <f>'[3]Pc, Winter, S1'!V59*Main!$B$8+_xlfn.IFNA(VLOOKUP($A59,'EV Distribution'!$A$2:$B$11,2),0)*'EV Scenarios'!V$2</f>
        <v>7.9219523732623309E-2</v>
      </c>
      <c r="W59" s="5">
        <f>'[3]Pc, Winter, S1'!W59*Main!$B$8+_xlfn.IFNA(VLOOKUP($A59,'EV Distribution'!$A$2:$B$11,2),0)*'EV Scenarios'!W$2</f>
        <v>8.6854395030269052E-2</v>
      </c>
      <c r="X59" s="5">
        <f>'[3]Pc, Winter, S1'!X59*Main!$B$8+_xlfn.IFNA(VLOOKUP($A59,'EV Distribution'!$A$2:$B$11,2),0)*'EV Scenarios'!X$2</f>
        <v>7.667228718581838E-2</v>
      </c>
      <c r="Y59" s="5">
        <f>'[3]Pc, Winter, S1'!Y59*Main!$B$8+_xlfn.IFNA(VLOOKUP($A59,'EV Distribution'!$A$2:$B$11,2),0)*'EV Scenarios'!Y$2</f>
        <v>6.1169368124159199E-2</v>
      </c>
    </row>
    <row r="60" spans="1:25" x14ac:dyDescent="0.25">
      <c r="A60">
        <v>6</v>
      </c>
      <c r="B60" s="5">
        <f>'[3]Pc, Winter, S1'!B60*Main!$B$8+_xlfn.IFNA(VLOOKUP($A60,'EV Distribution'!$A$2:$B$11,2),0)*'EV Scenarios'!B$2</f>
        <v>5.3534413173766816E-2</v>
      </c>
      <c r="C60" s="5">
        <f>'[3]Pc, Winter, S1'!C60*Main!$B$8+_xlfn.IFNA(VLOOKUP($A60,'EV Distribution'!$A$2:$B$11,2),0)*'EV Scenarios'!C$2</f>
        <v>4.7265985437780267E-2</v>
      </c>
      <c r="D60" s="5">
        <f>'[3]Pc, Winter, S1'!D60*Main!$B$8+_xlfn.IFNA(VLOOKUP($A60,'EV Distribution'!$A$2:$B$11,2),0)*'EV Scenarios'!D$2</f>
        <v>3.8303473246076226E-2</v>
      </c>
      <c r="E60" s="5">
        <f>'[3]Pc, Winter, S1'!E60*Main!$B$8+_xlfn.IFNA(VLOOKUP($A60,'EV Distribution'!$A$2:$B$11,2),0)*'EV Scenarios'!E$2</f>
        <v>3.2757550692544844E-2</v>
      </c>
      <c r="F60" s="5">
        <f>'[3]Pc, Winter, S1'!F60*Main!$B$8+_xlfn.IFNA(VLOOKUP($A60,'EV Distribution'!$A$2:$B$11,2),0)*'EV Scenarios'!F$2</f>
        <v>3.1875688104820631E-2</v>
      </c>
      <c r="G60" s="5">
        <f>'[3]Pc, Winter, S1'!G60*Main!$B$8+_xlfn.IFNA(VLOOKUP($A60,'EV Distribution'!$A$2:$B$11,2),0)*'EV Scenarios'!G$2</f>
        <v>3.3725042816704034E-2</v>
      </c>
      <c r="H60" s="5">
        <f>'[3]Pc, Winter, S1'!H60*Main!$B$8+_xlfn.IFNA(VLOOKUP($A60,'EV Distribution'!$A$2:$B$11,2),0)*'EV Scenarios'!H$2</f>
        <v>3.2391730769058297E-2</v>
      </c>
      <c r="I60" s="5">
        <f>'[3]Pc, Winter, S1'!I60*Main!$B$8+_xlfn.IFNA(VLOOKUP($A60,'EV Distribution'!$A$2:$B$11,2),0)*'EV Scenarios'!I$2</f>
        <v>4.6021398437219731E-2</v>
      </c>
      <c r="J60" s="5">
        <f>'[3]Pc, Winter, S1'!J60*Main!$B$8+_xlfn.IFNA(VLOOKUP($A60,'EV Distribution'!$A$2:$B$11,2),0)*'EV Scenarios'!J$2</f>
        <v>5.825340463116592E-2</v>
      </c>
      <c r="K60" s="5">
        <f>'[3]Pc, Winter, S1'!K60*Main!$B$8+_xlfn.IFNA(VLOOKUP($A60,'EV Distribution'!$A$2:$B$11,2),0)*'EV Scenarios'!K$2</f>
        <v>6.609503643749999E-2</v>
      </c>
      <c r="L60" s="5">
        <f>'[3]Pc, Winter, S1'!L60*Main!$B$8+_xlfn.IFNA(VLOOKUP($A60,'EV Distribution'!$A$2:$B$11,2),0)*'EV Scenarios'!L$2</f>
        <v>6.6469551938340796E-2</v>
      </c>
      <c r="M60" s="5">
        <f>'[3]Pc, Winter, S1'!M60*Main!$B$8+_xlfn.IFNA(VLOOKUP($A60,'EV Distribution'!$A$2:$B$11,2),0)*'EV Scenarios'!M$2</f>
        <v>7.8184479322869954E-2</v>
      </c>
      <c r="N60" s="5">
        <f>'[3]Pc, Winter, S1'!N60*Main!$B$8+_xlfn.IFNA(VLOOKUP($A60,'EV Distribution'!$A$2:$B$11,2),0)*'EV Scenarios'!N$2</f>
        <v>7.2451879741311648E-2</v>
      </c>
      <c r="O60" s="5">
        <f>'[3]Pc, Winter, S1'!O60*Main!$B$8+_xlfn.IFNA(VLOOKUP($A60,'EV Distribution'!$A$2:$B$11,2),0)*'EV Scenarios'!O$2</f>
        <v>5.3341379973094162E-2</v>
      </c>
      <c r="P60" s="5">
        <f>'[3]Pc, Winter, S1'!P60*Main!$B$8+_xlfn.IFNA(VLOOKUP($A60,'EV Distribution'!$A$2:$B$11,2),0)*'EV Scenarios'!P$2</f>
        <v>4.6956832890134526E-2</v>
      </c>
      <c r="Q60" s="5">
        <f>'[3]Pc, Winter, S1'!Q60*Main!$B$8+_xlfn.IFNA(VLOOKUP($A60,'EV Distribution'!$A$2:$B$11,2),0)*'EV Scenarios'!Q$2</f>
        <v>4.0946064948430498E-2</v>
      </c>
      <c r="R60" s="5">
        <f>'[3]Pc, Winter, S1'!R60*Main!$B$8+_xlfn.IFNA(VLOOKUP($A60,'EV Distribution'!$A$2:$B$11,2),0)*'EV Scenarios'!R$2</f>
        <v>3.9525938941984307E-2</v>
      </c>
      <c r="S60" s="5">
        <f>'[3]Pc, Winter, S1'!S60*Main!$B$8+_xlfn.IFNA(VLOOKUP($A60,'EV Distribution'!$A$2:$B$11,2),0)*'EV Scenarios'!S$2</f>
        <v>3.8310834687780265E-2</v>
      </c>
      <c r="T60" s="5">
        <f>'[3]Pc, Winter, S1'!T60*Main!$B$8+_xlfn.IFNA(VLOOKUP($A60,'EV Distribution'!$A$2:$B$11,2),0)*'EV Scenarios'!T$2</f>
        <v>4.0979313145459634E-2</v>
      </c>
      <c r="U60" s="5">
        <f>'[3]Pc, Winter, S1'!U60*Main!$B$8+_xlfn.IFNA(VLOOKUP($A60,'EV Distribution'!$A$2:$B$11,2),0)*'EV Scenarios'!U$2</f>
        <v>5.0568918997197301E-2</v>
      </c>
      <c r="V60" s="5">
        <f>'[3]Pc, Winter, S1'!V60*Main!$B$8+_xlfn.IFNA(VLOOKUP($A60,'EV Distribution'!$A$2:$B$11,2),0)*'EV Scenarios'!V$2</f>
        <v>6.4275652386491036E-2</v>
      </c>
      <c r="W60" s="5">
        <f>'[3]Pc, Winter, S1'!W60*Main!$B$8+_xlfn.IFNA(VLOOKUP($A60,'EV Distribution'!$A$2:$B$11,2),0)*'EV Scenarios'!W$2</f>
        <v>6.9490058746076236E-2</v>
      </c>
      <c r="X60" s="5">
        <f>'[3]Pc, Winter, S1'!X60*Main!$B$8+_xlfn.IFNA(VLOOKUP($A60,'EV Distribution'!$A$2:$B$11,2),0)*'EV Scenarios'!X$2</f>
        <v>6.6251341415078477E-2</v>
      </c>
      <c r="Y60" s="5">
        <f>'[3]Pc, Winter, S1'!Y60*Main!$B$8+_xlfn.IFNA(VLOOKUP($A60,'EV Distribution'!$A$2:$B$11,2),0)*'EV Scenarios'!Y$2</f>
        <v>5.0561539963284753E-2</v>
      </c>
    </row>
    <row r="61" spans="1:25" x14ac:dyDescent="0.25">
      <c r="A61">
        <v>90</v>
      </c>
      <c r="B61" s="5">
        <f>'[3]Pc, Winter, S1'!B61*Main!$B$8+_xlfn.IFNA(VLOOKUP($A61,'EV Distribution'!$A$2:$B$11,2),0)*'EV Scenarios'!B$2</f>
        <v>0.32930128038761208</v>
      </c>
      <c r="C61" s="5">
        <f>'[3]Pc, Winter, S1'!C61*Main!$B$8+_xlfn.IFNA(VLOOKUP($A61,'EV Distribution'!$A$2:$B$11,2),0)*'EV Scenarios'!C$2</f>
        <v>0.31784034498430491</v>
      </c>
      <c r="D61" s="5">
        <f>'[3]Pc, Winter, S1'!D61*Main!$B$8+_xlfn.IFNA(VLOOKUP($A61,'EV Distribution'!$A$2:$B$11,2),0)*'EV Scenarios'!D$2</f>
        <v>0.27960369792937217</v>
      </c>
      <c r="E61" s="5">
        <f>'[3]Pc, Winter, S1'!E61*Main!$B$8+_xlfn.IFNA(VLOOKUP($A61,'EV Distribution'!$A$2:$B$11,2),0)*'EV Scenarios'!E$2</f>
        <v>0.2601681551348094</v>
      </c>
      <c r="F61" s="5">
        <f>'[3]Pc, Winter, S1'!F61*Main!$B$8+_xlfn.IFNA(VLOOKUP($A61,'EV Distribution'!$A$2:$B$11,2),0)*'EV Scenarios'!F$2</f>
        <v>0.23249181469254487</v>
      </c>
      <c r="G61" s="5">
        <f>'[3]Pc, Winter, S1'!G61*Main!$B$8+_xlfn.IFNA(VLOOKUP($A61,'EV Distribution'!$A$2:$B$11,2),0)*'EV Scenarios'!G$2</f>
        <v>0.22809537872449551</v>
      </c>
      <c r="H61" s="5">
        <f>'[3]Pc, Winter, S1'!H61*Main!$B$8+_xlfn.IFNA(VLOOKUP($A61,'EV Distribution'!$A$2:$B$11,2),0)*'EV Scenarios'!H$2</f>
        <v>0.25969529528727575</v>
      </c>
      <c r="I61" s="5">
        <f>'[3]Pc, Winter, S1'!I61*Main!$B$8+_xlfn.IFNA(VLOOKUP($A61,'EV Distribution'!$A$2:$B$11,2),0)*'EV Scenarios'!I$2</f>
        <v>0.15346939839181614</v>
      </c>
      <c r="J61" s="5">
        <f>'[3]Pc, Winter, S1'!J61*Main!$B$8+_xlfn.IFNA(VLOOKUP($A61,'EV Distribution'!$A$2:$B$11,2),0)*'EV Scenarios'!J$2</f>
        <v>0.16623011525056056</v>
      </c>
      <c r="K61" s="5">
        <f>'[3]Pc, Winter, S1'!K61*Main!$B$8+_xlfn.IFNA(VLOOKUP($A61,'EV Distribution'!$A$2:$B$11,2),0)*'EV Scenarios'!K$2</f>
        <v>0.21517462965639014</v>
      </c>
      <c r="L61" s="5">
        <f>'[3]Pc, Winter, S1'!L61*Main!$B$8+_xlfn.IFNA(VLOOKUP($A61,'EV Distribution'!$A$2:$B$11,2),0)*'EV Scenarios'!L$2</f>
        <v>0.21353645493974213</v>
      </c>
      <c r="M61" s="5">
        <f>'[3]Pc, Winter, S1'!M61*Main!$B$8+_xlfn.IFNA(VLOOKUP($A61,'EV Distribution'!$A$2:$B$11,2),0)*'EV Scenarios'!M$2</f>
        <v>0.23509025525056051</v>
      </c>
      <c r="N61" s="5">
        <f>'[3]Pc, Winter, S1'!N61*Main!$B$8+_xlfn.IFNA(VLOOKUP($A61,'EV Distribution'!$A$2:$B$11,2),0)*'EV Scenarios'!N$2</f>
        <v>0.24784561361266816</v>
      </c>
      <c r="O61" s="5">
        <f>'[3]Pc, Winter, S1'!O61*Main!$B$8+_xlfn.IFNA(VLOOKUP($A61,'EV Distribution'!$A$2:$B$11,2),0)*'EV Scenarios'!O$2</f>
        <v>0.24494582269366591</v>
      </c>
      <c r="P61" s="5">
        <f>'[3]Pc, Winter, S1'!P61*Main!$B$8+_xlfn.IFNA(VLOOKUP($A61,'EV Distribution'!$A$2:$B$11,2),0)*'EV Scenarios'!P$2</f>
        <v>0.24046104307763452</v>
      </c>
      <c r="Q61" s="5">
        <f>'[3]Pc, Winter, S1'!Q61*Main!$B$8+_xlfn.IFNA(VLOOKUP($A61,'EV Distribution'!$A$2:$B$11,2),0)*'EV Scenarios'!Q$2</f>
        <v>0.24689988846524666</v>
      </c>
      <c r="R61" s="5">
        <f>'[3]Pc, Winter, S1'!R61*Main!$B$8+_xlfn.IFNA(VLOOKUP($A61,'EV Distribution'!$A$2:$B$11,2),0)*'EV Scenarios'!R$2</f>
        <v>0.23156598482651344</v>
      </c>
      <c r="S61" s="5">
        <f>'[3]Pc, Winter, S1'!S61*Main!$B$8+_xlfn.IFNA(VLOOKUP($A61,'EV Distribution'!$A$2:$B$11,2),0)*'EV Scenarios'!S$2</f>
        <v>0.25795815954792606</v>
      </c>
      <c r="T61" s="5">
        <f>'[3]Pc, Winter, S1'!T61*Main!$B$8+_xlfn.IFNA(VLOOKUP($A61,'EV Distribution'!$A$2:$B$11,2),0)*'EV Scenarios'!T$2</f>
        <v>0.23158069972057174</v>
      </c>
      <c r="U61" s="5">
        <f>'[3]Pc, Winter, S1'!U61*Main!$B$8+_xlfn.IFNA(VLOOKUP($A61,'EV Distribution'!$A$2:$B$11,2),0)*'EV Scenarios'!U$2</f>
        <v>0.22635042036406949</v>
      </c>
      <c r="V61" s="5">
        <f>'[3]Pc, Winter, S1'!V61*Main!$B$8+_xlfn.IFNA(VLOOKUP($A61,'EV Distribution'!$A$2:$B$11,2),0)*'EV Scenarios'!V$2</f>
        <v>0.21622865162696187</v>
      </c>
      <c r="W61" s="5">
        <f>'[3]Pc, Winter, S1'!W61*Main!$B$8+_xlfn.IFNA(VLOOKUP($A61,'EV Distribution'!$A$2:$B$11,2),0)*'EV Scenarios'!W$2</f>
        <v>0.18443285033632287</v>
      </c>
      <c r="X61" s="5">
        <f>'[3]Pc, Winter, S1'!X61*Main!$B$8+_xlfn.IFNA(VLOOKUP($A61,'EV Distribution'!$A$2:$B$11,2),0)*'EV Scenarios'!X$2</f>
        <v>0.28871235860958522</v>
      </c>
      <c r="Y61" s="5">
        <f>'[3]Pc, Winter, S1'!Y61*Main!$B$8+_xlfn.IFNA(VLOOKUP($A61,'EV Distribution'!$A$2:$B$11,2),0)*'EV Scenarios'!Y$2</f>
        <v>0.3053631642735426</v>
      </c>
    </row>
    <row r="62" spans="1:25" x14ac:dyDescent="0.25">
      <c r="A62">
        <v>105</v>
      </c>
      <c r="B62" s="5">
        <f>'[3]Pc, Winter, S1'!B62*Main!$B$8+_xlfn.IFNA(VLOOKUP($A62,'EV Distribution'!$A$2:$B$11,2),0)*'EV Scenarios'!B$2</f>
        <v>0.20700147318357626</v>
      </c>
      <c r="C62" s="5">
        <f>'[3]Pc, Winter, S1'!C62*Main!$B$8+_xlfn.IFNA(VLOOKUP($A62,'EV Distribution'!$A$2:$B$11,2),0)*'EV Scenarios'!C$2</f>
        <v>0.20862221461547087</v>
      </c>
      <c r="D62" s="5">
        <f>'[3]Pc, Winter, S1'!D62*Main!$B$8+_xlfn.IFNA(VLOOKUP($A62,'EV Distribution'!$A$2:$B$11,2),0)*'EV Scenarios'!D$2</f>
        <v>0.17955024079596413</v>
      </c>
      <c r="E62" s="5">
        <f>'[3]Pc, Winter, S1'!E62*Main!$B$8+_xlfn.IFNA(VLOOKUP($A62,'EV Distribution'!$A$2:$B$11,2),0)*'EV Scenarios'!E$2</f>
        <v>0.16983455656502244</v>
      </c>
      <c r="F62" s="5">
        <f>'[3]Pc, Winter, S1'!F62*Main!$B$8+_xlfn.IFNA(VLOOKUP($A62,'EV Distribution'!$A$2:$B$11,2),0)*'EV Scenarios'!F$2</f>
        <v>0.14282972616003364</v>
      </c>
      <c r="G62" s="5">
        <f>'[3]Pc, Winter, S1'!G62*Main!$B$8+_xlfn.IFNA(VLOOKUP($A62,'EV Distribution'!$A$2:$B$11,2),0)*'EV Scenarios'!G$2</f>
        <v>0.13577438548598653</v>
      </c>
      <c r="H62" s="5">
        <f>'[3]Pc, Winter, S1'!H62*Main!$B$8+_xlfn.IFNA(VLOOKUP($A62,'EV Distribution'!$A$2:$B$11,2),0)*'EV Scenarios'!H$2</f>
        <v>0.16304982843329596</v>
      </c>
      <c r="I62" s="5">
        <f>'[3]Pc, Winter, S1'!I62*Main!$B$8+_xlfn.IFNA(VLOOKUP($A62,'EV Distribution'!$A$2:$B$11,2),0)*'EV Scenarios'!I$2</f>
        <v>4.5793985514013452E-2</v>
      </c>
      <c r="J62" s="5">
        <f>'[3]Pc, Winter, S1'!J62*Main!$B$8+_xlfn.IFNA(VLOOKUP($A62,'EV Distribution'!$A$2:$B$11,2),0)*'EV Scenarios'!J$2</f>
        <v>4.7630466134809417E-2</v>
      </c>
      <c r="K62" s="5">
        <f>'[3]Pc, Winter, S1'!K62*Main!$B$8+_xlfn.IFNA(VLOOKUP($A62,'EV Distribution'!$A$2:$B$11,2),0)*'EV Scenarios'!K$2</f>
        <v>6.177740072757848E-2</v>
      </c>
      <c r="L62" s="5">
        <f>'[3]Pc, Winter, S1'!L62*Main!$B$8+_xlfn.IFNA(VLOOKUP($A62,'EV Distribution'!$A$2:$B$11,2),0)*'EV Scenarios'!L$2</f>
        <v>5.109509387023542E-2</v>
      </c>
      <c r="M62" s="5">
        <f>'[3]Pc, Winter, S1'!M62*Main!$B$8+_xlfn.IFNA(VLOOKUP($A62,'EV Distribution'!$A$2:$B$11,2),0)*'EV Scenarios'!M$2</f>
        <v>5.289045362668162E-2</v>
      </c>
      <c r="N62" s="5">
        <f>'[3]Pc, Winter, S1'!N62*Main!$B$8+_xlfn.IFNA(VLOOKUP($A62,'EV Distribution'!$A$2:$B$11,2),0)*'EV Scenarios'!N$2</f>
        <v>6.275586378195068E-2</v>
      </c>
      <c r="O62" s="5">
        <f>'[3]Pc, Winter, S1'!O62*Main!$B$8+_xlfn.IFNA(VLOOKUP($A62,'EV Distribution'!$A$2:$B$11,2),0)*'EV Scenarios'!O$2</f>
        <v>7.8420865913116589E-2</v>
      </c>
      <c r="P62" s="5">
        <f>'[3]Pc, Winter, S1'!P62*Main!$B$8+_xlfn.IFNA(VLOOKUP($A62,'EV Distribution'!$A$2:$B$11,2),0)*'EV Scenarios'!P$2</f>
        <v>7.8908510392376674E-2</v>
      </c>
      <c r="Q62" s="5">
        <f>'[3]Pc, Winter, S1'!Q62*Main!$B$8+_xlfn.IFNA(VLOOKUP($A62,'EV Distribution'!$A$2:$B$11,2),0)*'EV Scenarios'!Q$2</f>
        <v>8.1313962846692817E-2</v>
      </c>
      <c r="R62" s="5">
        <f>'[3]Pc, Winter, S1'!R62*Main!$B$8+_xlfn.IFNA(VLOOKUP($A62,'EV Distribution'!$A$2:$B$11,2),0)*'EV Scenarios'!R$2</f>
        <v>6.8808482076233191E-2</v>
      </c>
      <c r="S62" s="5">
        <f>'[3]Pc, Winter, S1'!S62*Main!$B$8+_xlfn.IFNA(VLOOKUP($A62,'EV Distribution'!$A$2:$B$11,2),0)*'EV Scenarios'!S$2</f>
        <v>9.6331845140134542E-2</v>
      </c>
      <c r="T62" s="5">
        <f>'[3]Pc, Winter, S1'!T62*Main!$B$8+_xlfn.IFNA(VLOOKUP($A62,'EV Distribution'!$A$2:$B$11,2),0)*'EV Scenarios'!T$2</f>
        <v>7.0773267075952911E-2</v>
      </c>
      <c r="U62" s="5">
        <f>'[3]Pc, Winter, S1'!U62*Main!$B$8+_xlfn.IFNA(VLOOKUP($A62,'EV Distribution'!$A$2:$B$11,2),0)*'EV Scenarios'!U$2</f>
        <v>6.536950556586324E-2</v>
      </c>
      <c r="V62" s="5">
        <f>'[3]Pc, Winter, S1'!V62*Main!$B$8+_xlfn.IFNA(VLOOKUP($A62,'EV Distribution'!$A$2:$B$11,2),0)*'EV Scenarios'!V$2</f>
        <v>7.614864017713005E-2</v>
      </c>
      <c r="W62" s="5">
        <f>'[3]Pc, Winter, S1'!W62*Main!$B$8+_xlfn.IFNA(VLOOKUP($A62,'EV Distribution'!$A$2:$B$11,2),0)*'EV Scenarios'!W$2</f>
        <v>6.2548407741311651E-2</v>
      </c>
      <c r="X62" s="5">
        <f>'[3]Pc, Winter, S1'!X62*Main!$B$8+_xlfn.IFNA(VLOOKUP($A62,'EV Distribution'!$A$2:$B$11,2),0)*'EV Scenarios'!X$2</f>
        <v>0.1733224804613229</v>
      </c>
      <c r="Y62" s="5">
        <f>'[3]Pc, Winter, S1'!Y62*Main!$B$8+_xlfn.IFNA(VLOOKUP($A62,'EV Distribution'!$A$2:$B$11,2),0)*'EV Scenarios'!Y$2</f>
        <v>0.19284812154792602</v>
      </c>
    </row>
    <row r="63" spans="1:25" x14ac:dyDescent="0.25">
      <c r="A63">
        <v>88</v>
      </c>
      <c r="B63" s="5">
        <f>'[3]Pc, Winter, S1'!B63*Main!$B$8+_xlfn.IFNA(VLOOKUP($A63,'EV Distribution'!$A$2:$B$11,2),0)*'EV Scenarios'!B$2</f>
        <v>0.26133936237219735</v>
      </c>
      <c r="C63" s="5">
        <f>'[3]Pc, Winter, S1'!C63*Main!$B$8+_xlfn.IFNA(VLOOKUP($A63,'EV Distribution'!$A$2:$B$11,2),0)*'EV Scenarios'!C$2</f>
        <v>0.25702967409332961</v>
      </c>
      <c r="D63" s="5">
        <f>'[3]Pc, Winter, S1'!D63*Main!$B$8+_xlfn.IFNA(VLOOKUP($A63,'EV Distribution'!$A$2:$B$11,2),0)*'EV Scenarios'!D$2</f>
        <v>0.22562955529680492</v>
      </c>
      <c r="E63" s="5">
        <f>'[3]Pc, Winter, S1'!E63*Main!$B$8+_xlfn.IFNA(VLOOKUP($A63,'EV Distribution'!$A$2:$B$11,2),0)*'EV Scenarios'!E$2</f>
        <v>0.21250252641900225</v>
      </c>
      <c r="F63" s="5">
        <f>'[3]Pc, Winter, S1'!F63*Main!$B$8+_xlfn.IFNA(VLOOKUP($A63,'EV Distribution'!$A$2:$B$11,2),0)*'EV Scenarios'!F$2</f>
        <v>0.18134123337528027</v>
      </c>
      <c r="G63" s="5">
        <f>'[3]Pc, Winter, S1'!G63*Main!$B$8+_xlfn.IFNA(VLOOKUP($A63,'EV Distribution'!$A$2:$B$11,2),0)*'EV Scenarios'!G$2</f>
        <v>0.17539686221076231</v>
      </c>
      <c r="H63" s="5">
        <f>'[3]Pc, Winter, S1'!H63*Main!$B$8+_xlfn.IFNA(VLOOKUP($A63,'EV Distribution'!$A$2:$B$11,2),0)*'EV Scenarios'!H$2</f>
        <v>0.20067452139265696</v>
      </c>
      <c r="I63" s="5">
        <f>'[3]Pc, Winter, S1'!I63*Main!$B$8+_xlfn.IFNA(VLOOKUP($A63,'EV Distribution'!$A$2:$B$11,2),0)*'EV Scenarios'!I$2</f>
        <v>8.3410351614349773E-2</v>
      </c>
      <c r="J63" s="5">
        <f>'[3]Pc, Winter, S1'!J63*Main!$B$8+_xlfn.IFNA(VLOOKUP($A63,'EV Distribution'!$A$2:$B$11,2),0)*'EV Scenarios'!J$2</f>
        <v>9.0801178943385644E-2</v>
      </c>
      <c r="K63" s="5">
        <f>'[3]Pc, Winter, S1'!K63*Main!$B$8+_xlfn.IFNA(VLOOKUP($A63,'EV Distribution'!$A$2:$B$11,2),0)*'EV Scenarios'!K$2</f>
        <v>0.1056311830905269</v>
      </c>
      <c r="L63" s="5">
        <f>'[3]Pc, Winter, S1'!L63*Main!$B$8+_xlfn.IFNA(VLOOKUP($A63,'EV Distribution'!$A$2:$B$11,2),0)*'EV Scenarios'!L$2</f>
        <v>9.785997242881167E-2</v>
      </c>
      <c r="M63" s="5">
        <f>'[3]Pc, Winter, S1'!M63*Main!$B$8+_xlfn.IFNA(VLOOKUP($A63,'EV Distribution'!$A$2:$B$11,2),0)*'EV Scenarios'!M$2</f>
        <v>0.10472224798178251</v>
      </c>
      <c r="N63" s="5">
        <f>'[3]Pc, Winter, S1'!N63*Main!$B$8+_xlfn.IFNA(VLOOKUP($A63,'EV Distribution'!$A$2:$B$11,2),0)*'EV Scenarios'!N$2</f>
        <v>0.12089128967741031</v>
      </c>
      <c r="O63" s="5">
        <f>'[3]Pc, Winter, S1'!O63*Main!$B$8+_xlfn.IFNA(VLOOKUP($A63,'EV Distribution'!$A$2:$B$11,2),0)*'EV Scenarios'!O$2</f>
        <v>0.13646563808099776</v>
      </c>
      <c r="P63" s="5">
        <f>'[3]Pc, Winter, S1'!P63*Main!$B$8+_xlfn.IFNA(VLOOKUP($A63,'EV Distribution'!$A$2:$B$11,2),0)*'EV Scenarios'!P$2</f>
        <v>0.13396212494170406</v>
      </c>
      <c r="Q63" s="5">
        <f>'[3]Pc, Winter, S1'!Q63*Main!$B$8+_xlfn.IFNA(VLOOKUP($A63,'EV Distribution'!$A$2:$B$11,2),0)*'EV Scenarios'!Q$2</f>
        <v>0.13622953025868834</v>
      </c>
      <c r="R63" s="5">
        <f>'[3]Pc, Winter, S1'!R63*Main!$B$8+_xlfn.IFNA(VLOOKUP($A63,'EV Distribution'!$A$2:$B$11,2),0)*'EV Scenarios'!R$2</f>
        <v>0.12261026630241031</v>
      </c>
      <c r="S63" s="5">
        <f>'[3]Pc, Winter, S1'!S63*Main!$B$8+_xlfn.IFNA(VLOOKUP($A63,'EV Distribution'!$A$2:$B$11,2),0)*'EV Scenarios'!S$2</f>
        <v>0.15024562064770181</v>
      </c>
      <c r="T63" s="5">
        <f>'[3]Pc, Winter, S1'!T63*Main!$B$8+_xlfn.IFNA(VLOOKUP($A63,'EV Distribution'!$A$2:$B$11,2),0)*'EV Scenarios'!T$2</f>
        <v>0.13313286084024661</v>
      </c>
      <c r="U63" s="5">
        <f>'[3]Pc, Winter, S1'!U63*Main!$B$8+_xlfn.IFNA(VLOOKUP($A63,'EV Distribution'!$A$2:$B$11,2),0)*'EV Scenarios'!U$2</f>
        <v>0.13448239849103141</v>
      </c>
      <c r="V63" s="5">
        <f>'[3]Pc, Winter, S1'!V63*Main!$B$8+_xlfn.IFNA(VLOOKUP($A63,'EV Distribution'!$A$2:$B$11,2),0)*'EV Scenarios'!V$2</f>
        <v>0.14917695268525785</v>
      </c>
      <c r="W63" s="5">
        <f>'[3]Pc, Winter, S1'!W63*Main!$B$8+_xlfn.IFNA(VLOOKUP($A63,'EV Distribution'!$A$2:$B$11,2),0)*'EV Scenarios'!W$2</f>
        <v>0.13500110749495517</v>
      </c>
      <c r="X63" s="5">
        <f>'[3]Pc, Winter, S1'!X63*Main!$B$8+_xlfn.IFNA(VLOOKUP($A63,'EV Distribution'!$A$2:$B$11,2),0)*'EV Scenarios'!X$2</f>
        <v>0.24739292057679374</v>
      </c>
      <c r="Y63" s="5">
        <f>'[3]Pc, Winter, S1'!Y63*Main!$B$8+_xlfn.IFNA(VLOOKUP($A63,'EV Distribution'!$A$2:$B$11,2),0)*'EV Scenarios'!Y$2</f>
        <v>0.25985134282539241</v>
      </c>
    </row>
    <row r="64" spans="1:25" x14ac:dyDescent="0.25">
      <c r="A64">
        <v>69</v>
      </c>
      <c r="B64" s="5">
        <f>'[3]Pc, Winter, S1'!B64*Main!$B$8+_xlfn.IFNA(VLOOKUP($A64,'EV Distribution'!$A$2:$B$11,2),0)*'EV Scenarios'!B$2</f>
        <v>0.27034251112948432</v>
      </c>
      <c r="C64" s="5">
        <f>'[3]Pc, Winter, S1'!C64*Main!$B$8+_xlfn.IFNA(VLOOKUP($A64,'EV Distribution'!$A$2:$B$11,2),0)*'EV Scenarios'!C$2</f>
        <v>0.2669112449049888</v>
      </c>
      <c r="D64" s="5">
        <f>'[3]Pc, Winter, S1'!D64*Main!$B$8+_xlfn.IFNA(VLOOKUP($A64,'EV Distribution'!$A$2:$B$11,2),0)*'EV Scenarios'!D$2</f>
        <v>0.23140535021272421</v>
      </c>
      <c r="E64" s="5">
        <f>'[3]Pc, Winter, S1'!E64*Main!$B$8+_xlfn.IFNA(VLOOKUP($A64,'EV Distribution'!$A$2:$B$11,2),0)*'EV Scenarios'!E$2</f>
        <v>0.21711637104119957</v>
      </c>
      <c r="F64" s="5">
        <f>'[3]Pc, Winter, S1'!F64*Main!$B$8+_xlfn.IFNA(VLOOKUP($A64,'EV Distribution'!$A$2:$B$11,2),0)*'EV Scenarios'!F$2</f>
        <v>0.19026382058828478</v>
      </c>
      <c r="G64" s="5">
        <f>'[3]Pc, Winter, S1'!G64*Main!$B$8+_xlfn.IFNA(VLOOKUP($A64,'EV Distribution'!$A$2:$B$11,2),0)*'EV Scenarios'!G$2</f>
        <v>0.18402732397982061</v>
      </c>
      <c r="H64" s="5">
        <f>'[3]Pc, Winter, S1'!H64*Main!$B$8+_xlfn.IFNA(VLOOKUP($A64,'EV Distribution'!$A$2:$B$11,2),0)*'EV Scenarios'!H$2</f>
        <v>0.20979131509893498</v>
      </c>
      <c r="I64" s="5">
        <f>'[3]Pc, Winter, S1'!I64*Main!$B$8+_xlfn.IFNA(VLOOKUP($A64,'EV Distribution'!$A$2:$B$11,2),0)*'EV Scenarios'!I$2</f>
        <v>9.1801379117152457E-2</v>
      </c>
      <c r="J64" s="5">
        <f>'[3]Pc, Winter, S1'!J64*Main!$B$8+_xlfn.IFNA(VLOOKUP($A64,'EV Distribution'!$A$2:$B$11,2),0)*'EV Scenarios'!J$2</f>
        <v>9.5932099143778024E-2</v>
      </c>
      <c r="K64" s="5">
        <f>'[3]Pc, Winter, S1'!K64*Main!$B$8+_xlfn.IFNA(VLOOKUP($A64,'EV Distribution'!$A$2:$B$11,2),0)*'EV Scenarios'!K$2</f>
        <v>0.11180286301429372</v>
      </c>
      <c r="L64" s="5">
        <f>'[3]Pc, Winter, S1'!L64*Main!$B$8+_xlfn.IFNA(VLOOKUP($A64,'EV Distribution'!$A$2:$B$11,2),0)*'EV Scenarios'!L$2</f>
        <v>9.7762829689461872E-2</v>
      </c>
      <c r="M64" s="5">
        <f>'[3]Pc, Winter, S1'!M64*Main!$B$8+_xlfn.IFNA(VLOOKUP($A64,'EV Distribution'!$A$2:$B$11,2),0)*'EV Scenarios'!M$2</f>
        <v>0.10956364387191703</v>
      </c>
      <c r="N64" s="5">
        <f>'[3]Pc, Winter, S1'!N64*Main!$B$8+_xlfn.IFNA(VLOOKUP($A64,'EV Distribution'!$A$2:$B$11,2),0)*'EV Scenarios'!N$2</f>
        <v>0.12356869456530269</v>
      </c>
      <c r="O64" s="5">
        <f>'[3]Pc, Winter, S1'!O64*Main!$B$8+_xlfn.IFNA(VLOOKUP($A64,'EV Distribution'!$A$2:$B$11,2),0)*'EV Scenarios'!O$2</f>
        <v>0.13843897980633407</v>
      </c>
      <c r="P64" s="5">
        <f>'[3]Pc, Winter, S1'!P64*Main!$B$8+_xlfn.IFNA(VLOOKUP($A64,'EV Distribution'!$A$2:$B$11,2),0)*'EV Scenarios'!P$2</f>
        <v>0.1321571438831278</v>
      </c>
      <c r="Q64" s="5">
        <f>'[3]Pc, Winter, S1'!Q64*Main!$B$8+_xlfn.IFNA(VLOOKUP($A64,'EV Distribution'!$A$2:$B$11,2),0)*'EV Scenarios'!Q$2</f>
        <v>0.1275893805681054</v>
      </c>
      <c r="R64" s="5">
        <f>'[3]Pc, Winter, S1'!R64*Main!$B$8+_xlfn.IFNA(VLOOKUP($A64,'EV Distribution'!$A$2:$B$11,2),0)*'EV Scenarios'!R$2</f>
        <v>0.1098349423405269</v>
      </c>
      <c r="S64" s="5">
        <f>'[3]Pc, Winter, S1'!S64*Main!$B$8+_xlfn.IFNA(VLOOKUP($A64,'EV Distribution'!$A$2:$B$11,2),0)*'EV Scenarios'!S$2</f>
        <v>0.14087525248878924</v>
      </c>
      <c r="T64" s="5">
        <f>'[3]Pc, Winter, S1'!T64*Main!$B$8+_xlfn.IFNA(VLOOKUP($A64,'EV Distribution'!$A$2:$B$11,2),0)*'EV Scenarios'!T$2</f>
        <v>0.11804717403391254</v>
      </c>
      <c r="U64" s="5">
        <f>'[3]Pc, Winter, S1'!U64*Main!$B$8+_xlfn.IFNA(VLOOKUP($A64,'EV Distribution'!$A$2:$B$11,2),0)*'EV Scenarios'!U$2</f>
        <v>0.12374088821468611</v>
      </c>
      <c r="V64" s="5">
        <f>'[3]Pc, Winter, S1'!V64*Main!$B$8+_xlfn.IFNA(VLOOKUP($A64,'EV Distribution'!$A$2:$B$11,2),0)*'EV Scenarios'!V$2</f>
        <v>0.14098276655773542</v>
      </c>
      <c r="W64" s="5">
        <f>'[3]Pc, Winter, S1'!W64*Main!$B$8+_xlfn.IFNA(VLOOKUP($A64,'EV Distribution'!$A$2:$B$11,2),0)*'EV Scenarios'!W$2</f>
        <v>0.12890498395263453</v>
      </c>
      <c r="X64" s="5">
        <f>'[3]Pc, Winter, S1'!X64*Main!$B$8+_xlfn.IFNA(VLOOKUP($A64,'EV Distribution'!$A$2:$B$11,2),0)*'EV Scenarios'!X$2</f>
        <v>0.23690208311575117</v>
      </c>
      <c r="Y64" s="5">
        <f>'[3]Pc, Winter, S1'!Y64*Main!$B$8+_xlfn.IFNA(VLOOKUP($A64,'EV Distribution'!$A$2:$B$11,2),0)*'EV Scenarios'!Y$2</f>
        <v>0.25673572607595291</v>
      </c>
    </row>
    <row r="65" spans="1:25" x14ac:dyDescent="0.25">
      <c r="A65">
        <v>82</v>
      </c>
      <c r="B65" s="5">
        <f>'[3]Pc, Winter, S1'!B65*Main!$B$8+_xlfn.IFNA(VLOOKUP($A65,'EV Distribution'!$A$2:$B$11,2),0)*'EV Scenarios'!B$2</f>
        <v>0.19729000000000002</v>
      </c>
      <c r="C65" s="5">
        <f>'[3]Pc, Winter, S1'!C65*Main!$B$8+_xlfn.IFNA(VLOOKUP($A65,'EV Distribution'!$A$2:$B$11,2),0)*'EV Scenarios'!C$2</f>
        <v>0.19960800000000001</v>
      </c>
      <c r="D65" s="5">
        <f>'[3]Pc, Winter, S1'!D65*Main!$B$8+_xlfn.IFNA(VLOOKUP($A65,'EV Distribution'!$A$2:$B$11,2),0)*'EV Scenarios'!D$2</f>
        <v>0.170153</v>
      </c>
      <c r="E65" s="5">
        <f>'[3]Pc, Winter, S1'!E65*Main!$B$8+_xlfn.IFNA(VLOOKUP($A65,'EV Distribution'!$A$2:$B$11,2),0)*'EV Scenarios'!E$2</f>
        <v>0.16034600000000002</v>
      </c>
      <c r="F65" s="5">
        <f>'[3]Pc, Winter, S1'!F65*Main!$B$8+_xlfn.IFNA(VLOOKUP($A65,'EV Distribution'!$A$2:$B$11,2),0)*'EV Scenarios'!F$2</f>
        <v>0.13319400000000001</v>
      </c>
      <c r="G65" s="5">
        <f>'[3]Pc, Winter, S1'!G65*Main!$B$8+_xlfn.IFNA(VLOOKUP($A65,'EV Distribution'!$A$2:$B$11,2),0)*'EV Scenarios'!G$2</f>
        <v>0.12612699999999999</v>
      </c>
      <c r="H65" s="5">
        <f>'[3]Pc, Winter, S1'!H65*Main!$B$8+_xlfn.IFNA(VLOOKUP($A65,'EV Distribution'!$A$2:$B$11,2),0)*'EV Scenarios'!H$2</f>
        <v>0.152361</v>
      </c>
      <c r="I65" s="5">
        <f>'[3]Pc, Winter, S1'!I65*Main!$B$8+_xlfn.IFNA(VLOOKUP($A65,'EV Distribution'!$A$2:$B$11,2),0)*'EV Scenarios'!I$2</f>
        <v>3.1241999999999999E-2</v>
      </c>
      <c r="J65" s="5">
        <f>'[3]Pc, Winter, S1'!J65*Main!$B$8+_xlfn.IFNA(VLOOKUP($A65,'EV Distribution'!$A$2:$B$11,2),0)*'EV Scenarios'!J$2</f>
        <v>2.8983999999999999E-2</v>
      </c>
      <c r="K65" s="5">
        <f>'[3]Pc, Winter, S1'!K65*Main!$B$8+_xlfn.IFNA(VLOOKUP($A65,'EV Distribution'!$A$2:$B$11,2),0)*'EV Scenarios'!K$2</f>
        <v>3.8133E-2</v>
      </c>
      <c r="L65" s="5">
        <f>'[3]Pc, Winter, S1'!L65*Main!$B$8+_xlfn.IFNA(VLOOKUP($A65,'EV Distribution'!$A$2:$B$11,2),0)*'EV Scenarios'!L$2</f>
        <v>2.4572E-2</v>
      </c>
      <c r="M65" s="5">
        <f>'[3]Pc, Winter, S1'!M65*Main!$B$8+_xlfn.IFNA(VLOOKUP($A65,'EV Distribution'!$A$2:$B$11,2),0)*'EV Scenarios'!M$2</f>
        <v>2.4904000000000003E-2</v>
      </c>
      <c r="N65" s="5">
        <f>'[3]Pc, Winter, S1'!N65*Main!$B$8+_xlfn.IFNA(VLOOKUP($A65,'EV Distribution'!$A$2:$B$11,2),0)*'EV Scenarios'!N$2</f>
        <v>3.5721000000000003E-2</v>
      </c>
      <c r="O65" s="5">
        <f>'[3]Pc, Winter, S1'!O65*Main!$B$8+_xlfn.IFNA(VLOOKUP($A65,'EV Distribution'!$A$2:$B$11,2),0)*'EV Scenarios'!O$2</f>
        <v>5.3599000000000001E-2</v>
      </c>
      <c r="P65" s="5">
        <f>'[3]Pc, Winter, S1'!P65*Main!$B$8+_xlfn.IFNA(VLOOKUP($A65,'EV Distribution'!$A$2:$B$11,2),0)*'EV Scenarios'!P$2</f>
        <v>5.212E-2</v>
      </c>
      <c r="Q65" s="5">
        <f>'[3]Pc, Winter, S1'!Q65*Main!$B$8+_xlfn.IFNA(VLOOKUP($A65,'EV Distribution'!$A$2:$B$11,2),0)*'EV Scenarios'!Q$2</f>
        <v>5.4179999999999999E-2</v>
      </c>
      <c r="R65" s="5">
        <f>'[3]Pc, Winter, S1'!R65*Main!$B$8+_xlfn.IFNA(VLOOKUP($A65,'EV Distribution'!$A$2:$B$11,2),0)*'EV Scenarios'!R$2</f>
        <v>4.0903000000000002E-2</v>
      </c>
      <c r="S65" s="5">
        <f>'[3]Pc, Winter, S1'!S65*Main!$B$8+_xlfn.IFNA(VLOOKUP($A65,'EV Distribution'!$A$2:$B$11,2),0)*'EV Scenarios'!S$2</f>
        <v>6.8933000000000008E-2</v>
      </c>
      <c r="T65" s="5">
        <f>'[3]Pc, Winter, S1'!T65*Main!$B$8+_xlfn.IFNA(VLOOKUP($A65,'EV Distribution'!$A$2:$B$11,2),0)*'EV Scenarios'!T$2</f>
        <v>4.2210999999999999E-2</v>
      </c>
      <c r="U65" s="5">
        <f>'[3]Pc, Winter, S1'!U65*Main!$B$8+_xlfn.IFNA(VLOOKUP($A65,'EV Distribution'!$A$2:$B$11,2),0)*'EV Scenarios'!U$2</f>
        <v>3.5070000000000004E-2</v>
      </c>
      <c r="V65" s="5">
        <f>'[3]Pc, Winter, S1'!V65*Main!$B$8+_xlfn.IFNA(VLOOKUP($A65,'EV Distribution'!$A$2:$B$11,2),0)*'EV Scenarios'!V$2</f>
        <v>4.8062000000000001E-2</v>
      </c>
      <c r="W65" s="5">
        <f>'[3]Pc, Winter, S1'!W65*Main!$B$8+_xlfn.IFNA(VLOOKUP($A65,'EV Distribution'!$A$2:$B$11,2),0)*'EV Scenarios'!W$2</f>
        <v>3.7637000000000004E-2</v>
      </c>
      <c r="X65" s="5">
        <f>'[3]Pc, Winter, S1'!X65*Main!$B$8+_xlfn.IFNA(VLOOKUP($A65,'EV Distribution'!$A$2:$B$11,2),0)*'EV Scenarios'!X$2</f>
        <v>0.15095000000000003</v>
      </c>
      <c r="Y65" s="5">
        <f>'[3]Pc, Winter, S1'!Y65*Main!$B$8+_xlfn.IFNA(VLOOKUP($A65,'EV Distribution'!$A$2:$B$11,2),0)*'EV Scenarios'!Y$2</f>
        <v>0.17496200000000001</v>
      </c>
    </row>
    <row r="66" spans="1:25" x14ac:dyDescent="0.25">
      <c r="A66">
        <v>54</v>
      </c>
      <c r="B66" s="5">
        <f>'[3]Pc, Winter, S1'!B66*Main!$B$8+_xlfn.IFNA(VLOOKUP($A66,'EV Distribution'!$A$2:$B$11,2),0)*'EV Scenarios'!B$2</f>
        <v>0.27761504935117715</v>
      </c>
      <c r="C66" s="5">
        <f>'[3]Pc, Winter, S1'!C66*Main!$B$8+_xlfn.IFNA(VLOOKUP($A66,'EV Distribution'!$A$2:$B$11,2),0)*'EV Scenarios'!C$2</f>
        <v>0.24618661548598655</v>
      </c>
      <c r="D66" s="5">
        <f>'[3]Pc, Winter, S1'!D66*Main!$B$8+_xlfn.IFNA(VLOOKUP($A66,'EV Distribution'!$A$2:$B$11,2),0)*'EV Scenarios'!D$2</f>
        <v>0.2140311956810538</v>
      </c>
      <c r="E66" s="5">
        <f>'[3]Pc, Winter, S1'!E66*Main!$B$8+_xlfn.IFNA(VLOOKUP($A66,'EV Distribution'!$A$2:$B$11,2),0)*'EV Scenarios'!E$2</f>
        <v>0.18319366647785876</v>
      </c>
      <c r="F66" s="5">
        <f>'[3]Pc, Winter, S1'!F66*Main!$B$8+_xlfn.IFNA(VLOOKUP($A66,'EV Distribution'!$A$2:$B$11,2),0)*'EV Scenarios'!F$2</f>
        <v>0.15521069060986548</v>
      </c>
      <c r="G66" s="5">
        <f>'[3]Pc, Winter, S1'!G66*Main!$B$8+_xlfn.IFNA(VLOOKUP($A66,'EV Distribution'!$A$2:$B$11,2),0)*'EV Scenarios'!G$2</f>
        <v>0.14691164146860985</v>
      </c>
      <c r="H66" s="5">
        <f>'[3]Pc, Winter, S1'!H66*Main!$B$8+_xlfn.IFNA(VLOOKUP($A66,'EV Distribution'!$A$2:$B$11,2),0)*'EV Scenarios'!H$2</f>
        <v>0.17119624417516816</v>
      </c>
      <c r="I66" s="5">
        <f>'[3]Pc, Winter, S1'!I66*Main!$B$8+_xlfn.IFNA(VLOOKUP($A66,'EV Distribution'!$A$2:$B$11,2),0)*'EV Scenarios'!I$2</f>
        <v>5.2479221497197304E-2</v>
      </c>
      <c r="J66" s="5">
        <f>'[3]Pc, Winter, S1'!J66*Main!$B$8+_xlfn.IFNA(VLOOKUP($A66,'EV Distribution'!$A$2:$B$11,2),0)*'EV Scenarios'!J$2</f>
        <v>9.2700174559417037E-2</v>
      </c>
      <c r="K66" s="5">
        <f>'[3]Pc, Winter, S1'!K66*Main!$B$8+_xlfn.IFNA(VLOOKUP($A66,'EV Distribution'!$A$2:$B$11,2),0)*'EV Scenarios'!K$2</f>
        <v>0.12780531427298206</v>
      </c>
      <c r="L66" s="5">
        <f>'[3]Pc, Winter, S1'!L66*Main!$B$8+_xlfn.IFNA(VLOOKUP($A66,'EV Distribution'!$A$2:$B$11,2),0)*'EV Scenarios'!L$2</f>
        <v>0.17497181207427132</v>
      </c>
      <c r="M66" s="5">
        <f>'[3]Pc, Winter, S1'!M66*Main!$B$8+_xlfn.IFNA(VLOOKUP($A66,'EV Distribution'!$A$2:$B$11,2),0)*'EV Scenarios'!M$2</f>
        <v>0.22843126397029148</v>
      </c>
      <c r="N66" s="5">
        <f>'[3]Pc, Winter, S1'!N66*Main!$B$8+_xlfn.IFNA(VLOOKUP($A66,'EV Distribution'!$A$2:$B$11,2),0)*'EV Scenarios'!N$2</f>
        <v>0.24883788346496635</v>
      </c>
      <c r="O66" s="5">
        <f>'[3]Pc, Winter, S1'!O66*Main!$B$8+_xlfn.IFNA(VLOOKUP($A66,'EV Distribution'!$A$2:$B$11,2),0)*'EV Scenarios'!O$2</f>
        <v>0.26030203745627806</v>
      </c>
      <c r="P66" s="5">
        <f>'[3]Pc, Winter, S1'!P66*Main!$B$8+_xlfn.IFNA(VLOOKUP($A66,'EV Distribution'!$A$2:$B$11,2),0)*'EV Scenarios'!P$2</f>
        <v>0.24157067988761208</v>
      </c>
      <c r="Q66" s="5">
        <f>'[3]Pc, Winter, S1'!Q66*Main!$B$8+_xlfn.IFNA(VLOOKUP($A66,'EV Distribution'!$A$2:$B$11,2),0)*'EV Scenarios'!Q$2</f>
        <v>0.24078221410846412</v>
      </c>
      <c r="R66" s="5">
        <f>'[3]Pc, Winter, S1'!R66*Main!$B$8+_xlfn.IFNA(VLOOKUP($A66,'EV Distribution'!$A$2:$B$11,2),0)*'EV Scenarios'!R$2</f>
        <v>0.22819961089097535</v>
      </c>
      <c r="S66" s="5">
        <f>'[3]Pc, Winter, S1'!S66*Main!$B$8+_xlfn.IFNA(VLOOKUP($A66,'EV Distribution'!$A$2:$B$11,2),0)*'EV Scenarios'!S$2</f>
        <v>0.25645632993974216</v>
      </c>
      <c r="T66" s="5">
        <f>'[3]Pc, Winter, S1'!T66*Main!$B$8+_xlfn.IFNA(VLOOKUP($A66,'EV Distribution'!$A$2:$B$11,2),0)*'EV Scenarios'!T$2</f>
        <v>0.26800583814293716</v>
      </c>
      <c r="U66" s="5">
        <f>'[3]Pc, Winter, S1'!U66*Main!$B$8+_xlfn.IFNA(VLOOKUP($A66,'EV Distribution'!$A$2:$B$11,2),0)*'EV Scenarios'!U$2</f>
        <v>0.27220774668413678</v>
      </c>
      <c r="V66" s="5">
        <f>'[3]Pc, Winter, S1'!V66*Main!$B$8+_xlfn.IFNA(VLOOKUP($A66,'EV Distribution'!$A$2:$B$11,2),0)*'EV Scenarios'!V$2</f>
        <v>0.27699771730381167</v>
      </c>
      <c r="W66" s="5">
        <f>'[3]Pc, Winter, S1'!W66*Main!$B$8+_xlfn.IFNA(VLOOKUP($A66,'EV Distribution'!$A$2:$B$11,2),0)*'EV Scenarios'!W$2</f>
        <v>0.27130898251485425</v>
      </c>
      <c r="X66" s="5">
        <f>'[3]Pc, Winter, S1'!X66*Main!$B$8+_xlfn.IFNA(VLOOKUP($A66,'EV Distribution'!$A$2:$B$11,2),0)*'EV Scenarios'!X$2</f>
        <v>0.35682793702690591</v>
      </c>
      <c r="Y66" s="5">
        <f>'[3]Pc, Winter, S1'!Y66*Main!$B$8+_xlfn.IFNA(VLOOKUP($A66,'EV Distribution'!$A$2:$B$11,2),0)*'EV Scenarios'!Y$2</f>
        <v>0.34883275937023539</v>
      </c>
    </row>
    <row r="67" spans="1:25" x14ac:dyDescent="0.25">
      <c r="A67">
        <v>27</v>
      </c>
      <c r="B67" s="5">
        <f>'[3]Pc, Winter, S1'!B67*Main!$B$8+_xlfn.IFNA(VLOOKUP($A67,'EV Distribution'!$A$2:$B$11,2),0)*'EV Scenarios'!B$2</f>
        <v>0.3095489249422646</v>
      </c>
      <c r="C67" s="5">
        <f>'[3]Pc, Winter, S1'!C67*Main!$B$8+_xlfn.IFNA(VLOOKUP($A67,'EV Distribution'!$A$2:$B$11,2),0)*'EV Scenarios'!C$2</f>
        <v>0.28187451938004482</v>
      </c>
      <c r="D67" s="5">
        <f>'[3]Pc, Winter, S1'!D67*Main!$B$8+_xlfn.IFNA(VLOOKUP($A67,'EV Distribution'!$A$2:$B$11,2),0)*'EV Scenarios'!D$2</f>
        <v>0.22437618655297087</v>
      </c>
      <c r="E67" s="5">
        <f>'[3]Pc, Winter, S1'!E67*Main!$B$8+_xlfn.IFNA(VLOOKUP($A67,'EV Distribution'!$A$2:$B$11,2),0)*'EV Scenarios'!E$2</f>
        <v>0.21096143495067265</v>
      </c>
      <c r="F67" s="5">
        <f>'[3]Pc, Winter, S1'!F67*Main!$B$8+_xlfn.IFNA(VLOOKUP($A67,'EV Distribution'!$A$2:$B$11,2),0)*'EV Scenarios'!F$2</f>
        <v>0.18367949315414797</v>
      </c>
      <c r="G67" s="5">
        <f>'[3]Pc, Winter, S1'!G67*Main!$B$8+_xlfn.IFNA(VLOOKUP($A67,'EV Distribution'!$A$2:$B$11,2),0)*'EV Scenarios'!G$2</f>
        <v>0.16915479621973092</v>
      </c>
      <c r="H67" s="5">
        <f>'[3]Pc, Winter, S1'!H67*Main!$B$8+_xlfn.IFNA(VLOOKUP($A67,'EV Distribution'!$A$2:$B$11,2),0)*'EV Scenarios'!H$2</f>
        <v>0.20272383453195067</v>
      </c>
      <c r="I67" s="5">
        <f>'[3]Pc, Winter, S1'!I67*Main!$B$8+_xlfn.IFNA(VLOOKUP($A67,'EV Distribution'!$A$2:$B$11,2),0)*'EV Scenarios'!I$2</f>
        <v>8.8278777035313893E-2</v>
      </c>
      <c r="J67" s="5">
        <f>'[3]Pc, Winter, S1'!J67*Main!$B$8+_xlfn.IFNA(VLOOKUP($A67,'EV Distribution'!$A$2:$B$11,2),0)*'EV Scenarios'!J$2</f>
        <v>0.16517529971160316</v>
      </c>
      <c r="K67" s="5">
        <f>'[3]Pc, Winter, S1'!K67*Main!$B$8+_xlfn.IFNA(VLOOKUP($A67,'EV Distribution'!$A$2:$B$11,2),0)*'EV Scenarios'!K$2</f>
        <v>0.21154616089489911</v>
      </c>
      <c r="L67" s="5">
        <f>'[3]Pc, Winter, S1'!L67*Main!$B$8+_xlfn.IFNA(VLOOKUP($A67,'EV Distribution'!$A$2:$B$11,2),0)*'EV Scenarios'!L$2</f>
        <v>0.25119577870011206</v>
      </c>
      <c r="M67" s="5">
        <f>'[3]Pc, Winter, S1'!M67*Main!$B$8+_xlfn.IFNA(VLOOKUP($A67,'EV Distribution'!$A$2:$B$11,2),0)*'EV Scenarios'!M$2</f>
        <v>0.28157402790919284</v>
      </c>
      <c r="N67" s="5">
        <f>'[3]Pc, Winter, S1'!N67*Main!$B$8+_xlfn.IFNA(VLOOKUP($A67,'EV Distribution'!$A$2:$B$11,2),0)*'EV Scenarios'!N$2</f>
        <v>0.31558027045207399</v>
      </c>
      <c r="O67" s="5">
        <f>'[3]Pc, Winter, S1'!O67*Main!$B$8+_xlfn.IFNA(VLOOKUP($A67,'EV Distribution'!$A$2:$B$11,2),0)*'EV Scenarios'!O$2</f>
        <v>0.30712283985061656</v>
      </c>
      <c r="P67" s="5">
        <f>'[3]Pc, Winter, S1'!P67*Main!$B$8+_xlfn.IFNA(VLOOKUP($A67,'EV Distribution'!$A$2:$B$11,2),0)*'EV Scenarios'!P$2</f>
        <v>0.27450357248150226</v>
      </c>
      <c r="Q67" s="5">
        <f>'[3]Pc, Winter, S1'!Q67*Main!$B$8+_xlfn.IFNA(VLOOKUP($A67,'EV Distribution'!$A$2:$B$11,2),0)*'EV Scenarios'!Q$2</f>
        <v>0.26686839973570625</v>
      </c>
      <c r="R67" s="5">
        <f>'[3]Pc, Winter, S1'!R67*Main!$B$8+_xlfn.IFNA(VLOOKUP($A67,'EV Distribution'!$A$2:$B$11,2),0)*'EV Scenarios'!R$2</f>
        <v>0.25763127055100898</v>
      </c>
      <c r="S67" s="5">
        <f>'[3]Pc, Winter, S1'!S67*Main!$B$8+_xlfn.IFNA(VLOOKUP($A67,'EV Distribution'!$A$2:$B$11,2),0)*'EV Scenarios'!S$2</f>
        <v>0.28358428450868839</v>
      </c>
      <c r="T67" s="5">
        <f>'[3]Pc, Winter, S1'!T67*Main!$B$8+_xlfn.IFNA(VLOOKUP($A67,'EV Distribution'!$A$2:$B$11,2),0)*'EV Scenarios'!T$2</f>
        <v>0.25286142423626684</v>
      </c>
      <c r="U67" s="5">
        <f>'[3]Pc, Winter, S1'!U67*Main!$B$8+_xlfn.IFNA(VLOOKUP($A67,'EV Distribution'!$A$2:$B$11,2),0)*'EV Scenarios'!U$2</f>
        <v>0.26955412143581836</v>
      </c>
      <c r="V67" s="5">
        <f>'[3]Pc, Winter, S1'!V67*Main!$B$8+_xlfn.IFNA(VLOOKUP($A67,'EV Distribution'!$A$2:$B$11,2),0)*'EV Scenarios'!V$2</f>
        <v>0.31310356001373318</v>
      </c>
      <c r="W67" s="5">
        <f>'[3]Pc, Winter, S1'!W67*Main!$B$8+_xlfn.IFNA(VLOOKUP($A67,'EV Distribution'!$A$2:$B$11,2),0)*'EV Scenarios'!W$2</f>
        <v>0.28502922923346413</v>
      </c>
      <c r="X67" s="5">
        <f>'[3]Pc, Winter, S1'!X67*Main!$B$8+_xlfn.IFNA(VLOOKUP($A67,'EV Distribution'!$A$2:$B$11,2),0)*'EV Scenarios'!X$2</f>
        <v>0.3736991324711324</v>
      </c>
      <c r="Y67" s="5">
        <f>'[3]Pc, Winter, S1'!Y67*Main!$B$8+_xlfn.IFNA(VLOOKUP($A67,'EV Distribution'!$A$2:$B$11,2),0)*'EV Scenarios'!Y$2</f>
        <v>0.35607897282651346</v>
      </c>
    </row>
    <row r="68" spans="1:25" x14ac:dyDescent="0.25">
      <c r="A68">
        <v>55</v>
      </c>
      <c r="B68" s="5">
        <f>'[3]Pc, Winter, S1'!B68*Main!$B$8+_xlfn.IFNA(VLOOKUP($A68,'EV Distribution'!$A$2:$B$11,2),0)*'EV Scenarios'!B$2</f>
        <v>0.32895613777158073</v>
      </c>
      <c r="C68" s="5">
        <f>'[3]Pc, Winter, S1'!C68*Main!$B$8+_xlfn.IFNA(VLOOKUP($A68,'EV Distribution'!$A$2:$B$11,2),0)*'EV Scenarios'!C$2</f>
        <v>0.30322378170403586</v>
      </c>
      <c r="D68" s="5">
        <f>'[3]Pc, Winter, S1'!D68*Main!$B$8+_xlfn.IFNA(VLOOKUP($A68,'EV Distribution'!$A$2:$B$11,2),0)*'EV Scenarios'!D$2</f>
        <v>0.21951575086687219</v>
      </c>
      <c r="E68" s="5">
        <f>'[3]Pc, Winter, S1'!E68*Main!$B$8+_xlfn.IFNA(VLOOKUP($A68,'EV Distribution'!$A$2:$B$11,2),0)*'EV Scenarios'!E$2</f>
        <v>0.20155707469562781</v>
      </c>
      <c r="F68" s="5">
        <f>'[3]Pc, Winter, S1'!F68*Main!$B$8+_xlfn.IFNA(VLOOKUP($A68,'EV Distribution'!$A$2:$B$11,2),0)*'EV Scenarios'!F$2</f>
        <v>0.17995656679876681</v>
      </c>
      <c r="G68" s="5">
        <f>'[3]Pc, Winter, S1'!G68*Main!$B$8+_xlfn.IFNA(VLOOKUP($A68,'EV Distribution'!$A$2:$B$11,2),0)*'EV Scenarios'!G$2</f>
        <v>0.16369114704007848</v>
      </c>
      <c r="H68" s="5">
        <f>'[3]Pc, Winter, S1'!H68*Main!$B$8+_xlfn.IFNA(VLOOKUP($A68,'EV Distribution'!$A$2:$B$11,2),0)*'EV Scenarios'!H$2</f>
        <v>0.20151110738004485</v>
      </c>
      <c r="I68" s="5">
        <f>'[3]Pc, Winter, S1'!I68*Main!$B$8+_xlfn.IFNA(VLOOKUP($A68,'EV Distribution'!$A$2:$B$11,2),0)*'EV Scenarios'!I$2</f>
        <v>7.7859492471692826E-2</v>
      </c>
      <c r="J68" s="5">
        <f>'[3]Pc, Winter, S1'!J68*Main!$B$8+_xlfn.IFNA(VLOOKUP($A68,'EV Distribution'!$A$2:$B$11,2),0)*'EV Scenarios'!J$2</f>
        <v>0.12159837598682732</v>
      </c>
      <c r="K68" s="5">
        <f>'[3]Pc, Winter, S1'!K68*Main!$B$8+_xlfn.IFNA(VLOOKUP($A68,'EV Distribution'!$A$2:$B$11,2),0)*'EV Scenarios'!K$2</f>
        <v>0.20638599777662556</v>
      </c>
      <c r="L68" s="5">
        <f>'[3]Pc, Winter, S1'!L68*Main!$B$8+_xlfn.IFNA(VLOOKUP($A68,'EV Distribution'!$A$2:$B$11,2),0)*'EV Scenarios'!L$2</f>
        <v>0.24000281680969732</v>
      </c>
      <c r="M68" s="5">
        <f>'[3]Pc, Winter, S1'!M68*Main!$B$8+_xlfn.IFNA(VLOOKUP($A68,'EV Distribution'!$A$2:$B$11,2),0)*'EV Scenarios'!M$2</f>
        <v>0.2529626778534193</v>
      </c>
      <c r="N68" s="5">
        <f>'[3]Pc, Winter, S1'!N68*Main!$B$8+_xlfn.IFNA(VLOOKUP($A68,'EV Distribution'!$A$2:$B$11,2),0)*'EV Scenarios'!N$2</f>
        <v>0.26880975915554933</v>
      </c>
      <c r="O68" s="5">
        <f>'[3]Pc, Winter, S1'!O68*Main!$B$8+_xlfn.IFNA(VLOOKUP($A68,'EV Distribution'!$A$2:$B$11,2),0)*'EV Scenarios'!O$2</f>
        <v>0.26590656073346414</v>
      </c>
      <c r="P68" s="5">
        <f>'[3]Pc, Winter, S1'!P68*Main!$B$8+_xlfn.IFNA(VLOOKUP($A68,'EV Distribution'!$A$2:$B$11,2),0)*'EV Scenarios'!P$2</f>
        <v>0.26176910409024662</v>
      </c>
      <c r="Q68" s="5">
        <f>'[3]Pc, Winter, S1'!Q68*Main!$B$8+_xlfn.IFNA(VLOOKUP($A68,'EV Distribution'!$A$2:$B$11,2),0)*'EV Scenarios'!Q$2</f>
        <v>0.26437259885734304</v>
      </c>
      <c r="R68" s="5">
        <f>'[3]Pc, Winter, S1'!R68*Main!$B$8+_xlfn.IFNA(VLOOKUP($A68,'EV Distribution'!$A$2:$B$11,2),0)*'EV Scenarios'!R$2</f>
        <v>0.24784890615246638</v>
      </c>
      <c r="S68" s="5">
        <f>'[3]Pc, Winter, S1'!S68*Main!$B$8+_xlfn.IFNA(VLOOKUP($A68,'EV Distribution'!$A$2:$B$11,2),0)*'EV Scenarios'!S$2</f>
        <v>0.2812093184072309</v>
      </c>
      <c r="T68" s="5">
        <f>'[3]Pc, Winter, S1'!T68*Main!$B$8+_xlfn.IFNA(VLOOKUP($A68,'EV Distribution'!$A$2:$B$11,2),0)*'EV Scenarios'!T$2</f>
        <v>0.2641113166676009</v>
      </c>
      <c r="U68" s="5">
        <f>'[3]Pc, Winter, S1'!U68*Main!$B$8+_xlfn.IFNA(VLOOKUP($A68,'EV Distribution'!$A$2:$B$11,2),0)*'EV Scenarios'!U$2</f>
        <v>0.31711637618021304</v>
      </c>
      <c r="V68" s="5">
        <f>'[3]Pc, Winter, S1'!V68*Main!$B$8+_xlfn.IFNA(VLOOKUP($A68,'EV Distribution'!$A$2:$B$11,2),0)*'EV Scenarios'!V$2</f>
        <v>0.35742126937976459</v>
      </c>
      <c r="W68" s="5">
        <f>'[3]Pc, Winter, S1'!W68*Main!$B$8+_xlfn.IFNA(VLOOKUP($A68,'EV Distribution'!$A$2:$B$11,2),0)*'EV Scenarios'!W$2</f>
        <v>0.29597101711014573</v>
      </c>
      <c r="X68" s="5">
        <f>'[3]Pc, Winter, S1'!X68*Main!$B$8+_xlfn.IFNA(VLOOKUP($A68,'EV Distribution'!$A$2:$B$11,2),0)*'EV Scenarios'!X$2</f>
        <v>0.34740484609613231</v>
      </c>
      <c r="Y68" s="5">
        <f>'[3]Pc, Winter, S1'!Y68*Main!$B$8+_xlfn.IFNA(VLOOKUP($A68,'EV Distribution'!$A$2:$B$11,2),0)*'EV Scenarios'!Y$2</f>
        <v>0.34300863901653589</v>
      </c>
    </row>
    <row r="69" spans="1:25" x14ac:dyDescent="0.25">
      <c r="A69">
        <v>58</v>
      </c>
      <c r="B69" s="5">
        <f>'[3]Pc, Winter, S1'!B69*Main!$B$8+_xlfn.IFNA(VLOOKUP($A69,'EV Distribution'!$A$2:$B$11,2),0)*'EV Scenarios'!B$2</f>
        <v>0.31160890685846415</v>
      </c>
      <c r="C69" s="5">
        <f>'[3]Pc, Winter, S1'!C69*Main!$B$8+_xlfn.IFNA(VLOOKUP($A69,'EV Distribution'!$A$2:$B$11,2),0)*'EV Scenarios'!C$2</f>
        <v>0.28504199436995514</v>
      </c>
      <c r="D69" s="5">
        <f>'[3]Pc, Winter, S1'!D69*Main!$B$8+_xlfn.IFNA(VLOOKUP($A69,'EV Distribution'!$A$2:$B$11,2),0)*'EV Scenarios'!D$2</f>
        <v>0.22528633992516817</v>
      </c>
      <c r="E69" s="5">
        <f>'[3]Pc, Winter, S1'!E69*Main!$B$8+_xlfn.IFNA(VLOOKUP($A69,'EV Distribution'!$A$2:$B$11,2),0)*'EV Scenarios'!E$2</f>
        <v>0.20208579164854262</v>
      </c>
      <c r="F69" s="5">
        <f>'[3]Pc, Winter, S1'!F69*Main!$B$8+_xlfn.IFNA(VLOOKUP($A69,'EV Distribution'!$A$2:$B$11,2),0)*'EV Scenarios'!F$2</f>
        <v>0.1807603074147982</v>
      </c>
      <c r="G69" s="5">
        <f>'[3]Pc, Winter, S1'!G69*Main!$B$8+_xlfn.IFNA(VLOOKUP($A69,'EV Distribution'!$A$2:$B$11,2),0)*'EV Scenarios'!G$2</f>
        <v>0.17171803162359864</v>
      </c>
      <c r="H69" s="5">
        <f>'[3]Pc, Winter, S1'!H69*Main!$B$8+_xlfn.IFNA(VLOOKUP($A69,'EV Distribution'!$A$2:$B$11,2),0)*'EV Scenarios'!H$2</f>
        <v>0.20129076137808297</v>
      </c>
      <c r="I69" s="5">
        <f>'[3]Pc, Winter, S1'!I69*Main!$B$8+_xlfn.IFNA(VLOOKUP($A69,'EV Distribution'!$A$2:$B$11,2),0)*'EV Scenarios'!I$2</f>
        <v>0.11014149812303811</v>
      </c>
      <c r="J69" s="5">
        <f>'[3]Pc, Winter, S1'!J69*Main!$B$8+_xlfn.IFNA(VLOOKUP($A69,'EV Distribution'!$A$2:$B$11,2),0)*'EV Scenarios'!J$2</f>
        <v>0.14907950850280272</v>
      </c>
      <c r="K69" s="5">
        <f>'[3]Pc, Winter, S1'!K69*Main!$B$8+_xlfn.IFNA(VLOOKUP($A69,'EV Distribution'!$A$2:$B$11,2),0)*'EV Scenarios'!K$2</f>
        <v>0.22637170309725335</v>
      </c>
      <c r="L69" s="5">
        <f>'[3]Pc, Winter, S1'!L69*Main!$B$8+_xlfn.IFNA(VLOOKUP($A69,'EV Distribution'!$A$2:$B$11,2),0)*'EV Scenarios'!L$2</f>
        <v>0.26284756333996639</v>
      </c>
      <c r="M69" s="5">
        <f>'[3]Pc, Winter, S1'!M69*Main!$B$8+_xlfn.IFNA(VLOOKUP($A69,'EV Distribution'!$A$2:$B$11,2),0)*'EV Scenarios'!M$2</f>
        <v>0.27321415943890132</v>
      </c>
      <c r="N69" s="5">
        <f>'[3]Pc, Winter, S1'!N69*Main!$B$8+_xlfn.IFNA(VLOOKUP($A69,'EV Distribution'!$A$2:$B$11,2),0)*'EV Scenarios'!N$2</f>
        <v>0.29454345580409191</v>
      </c>
      <c r="O69" s="5">
        <f>'[3]Pc, Winter, S1'!O69*Main!$B$8+_xlfn.IFNA(VLOOKUP($A69,'EV Distribution'!$A$2:$B$11,2),0)*'EV Scenarios'!O$2</f>
        <v>0.28720365426065025</v>
      </c>
      <c r="P69" s="5">
        <f>'[3]Pc, Winter, S1'!P69*Main!$B$8+_xlfn.IFNA(VLOOKUP($A69,'EV Distribution'!$A$2:$B$11,2),0)*'EV Scenarios'!P$2</f>
        <v>0.26141316380745516</v>
      </c>
      <c r="Q69" s="5">
        <f>'[3]Pc, Winter, S1'!Q69*Main!$B$8+_xlfn.IFNA(VLOOKUP($A69,'EV Distribution'!$A$2:$B$11,2),0)*'EV Scenarios'!Q$2</f>
        <v>0.25434417762359868</v>
      </c>
      <c r="R69" s="5">
        <f>'[3]Pc, Winter, S1'!R69*Main!$B$8+_xlfn.IFNA(VLOOKUP($A69,'EV Distribution'!$A$2:$B$11,2),0)*'EV Scenarios'!R$2</f>
        <v>0.22960024114013455</v>
      </c>
      <c r="S69" s="5">
        <f>'[3]Pc, Winter, S1'!S69*Main!$B$8+_xlfn.IFNA(VLOOKUP($A69,'EV Distribution'!$A$2:$B$11,2),0)*'EV Scenarios'!S$2</f>
        <v>0.26557209180913677</v>
      </c>
      <c r="T69" s="5">
        <f>'[3]Pc, Winter, S1'!T69*Main!$B$8+_xlfn.IFNA(VLOOKUP($A69,'EV Distribution'!$A$2:$B$11,2),0)*'EV Scenarios'!T$2</f>
        <v>0.25786815780549327</v>
      </c>
      <c r="U69" s="5">
        <f>'[3]Pc, Winter, S1'!U69*Main!$B$8+_xlfn.IFNA(VLOOKUP($A69,'EV Distribution'!$A$2:$B$11,2),0)*'EV Scenarios'!U$2</f>
        <v>0.2415591711314462</v>
      </c>
      <c r="V69" s="5">
        <f>'[3]Pc, Winter, S1'!V69*Main!$B$8+_xlfn.IFNA(VLOOKUP($A69,'EV Distribution'!$A$2:$B$11,2),0)*'EV Scenarios'!V$2</f>
        <v>0.26153883441227577</v>
      </c>
      <c r="W69" s="5">
        <f>'[3]Pc, Winter, S1'!W69*Main!$B$8+_xlfn.IFNA(VLOOKUP($A69,'EV Distribution'!$A$2:$B$11,2),0)*'EV Scenarios'!W$2</f>
        <v>0.24765353747057173</v>
      </c>
      <c r="X69" s="5">
        <f>'[3]Pc, Winter, S1'!X69*Main!$B$8+_xlfn.IFNA(VLOOKUP($A69,'EV Distribution'!$A$2:$B$11,2),0)*'EV Scenarios'!X$2</f>
        <v>0.3564280395594171</v>
      </c>
      <c r="Y69" s="5">
        <f>'[3]Pc, Winter, S1'!Y69*Main!$B$8+_xlfn.IFNA(VLOOKUP($A69,'EV Distribution'!$A$2:$B$11,2),0)*'EV Scenarios'!Y$2</f>
        <v>0.31816080233632288</v>
      </c>
    </row>
    <row r="70" spans="1:25" x14ac:dyDescent="0.25">
      <c r="A70">
        <v>57</v>
      </c>
      <c r="B70" s="5">
        <f>'[3]Pc, Winter, S1'!B70*Main!$B$8+_xlfn.IFNA(VLOOKUP($A70,'EV Distribution'!$A$2:$B$11,2),0)*'EV Scenarios'!B$2</f>
        <v>0.3115019821331278</v>
      </c>
      <c r="C70" s="5">
        <f>'[3]Pc, Winter, S1'!C70*Main!$B$8+_xlfn.IFNA(VLOOKUP($A70,'EV Distribution'!$A$2:$B$11,2),0)*'EV Scenarios'!C$2</f>
        <v>0.2537863479627242</v>
      </c>
      <c r="D70" s="5">
        <f>'[3]Pc, Winter, S1'!D70*Main!$B$8+_xlfn.IFNA(VLOOKUP($A70,'EV Distribution'!$A$2:$B$11,2),0)*'EV Scenarios'!D$2</f>
        <v>0.2121601677272982</v>
      </c>
      <c r="E70" s="5">
        <f>'[3]Pc, Winter, S1'!E70*Main!$B$8+_xlfn.IFNA(VLOOKUP($A70,'EV Distribution'!$A$2:$B$11,2),0)*'EV Scenarios'!E$2</f>
        <v>0.20298267439209644</v>
      </c>
      <c r="F70" s="5">
        <f>'[3]Pc, Winter, S1'!F70*Main!$B$8+_xlfn.IFNA(VLOOKUP($A70,'EV Distribution'!$A$2:$B$11,2),0)*'EV Scenarios'!F$2</f>
        <v>0.18100508396804932</v>
      </c>
      <c r="G70" s="5">
        <f>'[3]Pc, Winter, S1'!G70*Main!$B$8+_xlfn.IFNA(VLOOKUP($A70,'EV Distribution'!$A$2:$B$11,2),0)*'EV Scenarios'!G$2</f>
        <v>0.174712846985426</v>
      </c>
      <c r="H70" s="5">
        <f>'[3]Pc, Winter, S1'!H70*Main!$B$8+_xlfn.IFNA(VLOOKUP($A70,'EV Distribution'!$A$2:$B$11,2),0)*'EV Scenarios'!H$2</f>
        <v>0.19399107837864349</v>
      </c>
      <c r="I70" s="5">
        <f>'[3]Pc, Winter, S1'!I70*Main!$B$8+_xlfn.IFNA(VLOOKUP($A70,'EV Distribution'!$A$2:$B$11,2),0)*'EV Scenarios'!I$2</f>
        <v>8.4450931825392372E-2</v>
      </c>
      <c r="J70" s="5">
        <f>'[3]Pc, Winter, S1'!J70*Main!$B$8+_xlfn.IFNA(VLOOKUP($A70,'EV Distribution'!$A$2:$B$11,2),0)*'EV Scenarios'!J$2</f>
        <v>0.12026166684781389</v>
      </c>
      <c r="K70" s="5">
        <f>'[3]Pc, Winter, S1'!K70*Main!$B$8+_xlfn.IFNA(VLOOKUP($A70,'EV Distribution'!$A$2:$B$11,2),0)*'EV Scenarios'!K$2</f>
        <v>0.18895700115050448</v>
      </c>
      <c r="L70" s="5">
        <f>'[3]Pc, Winter, S1'!L70*Main!$B$8+_xlfn.IFNA(VLOOKUP($A70,'EV Distribution'!$A$2:$B$11,2),0)*'EV Scenarios'!L$2</f>
        <v>0.24537239291087445</v>
      </c>
      <c r="M70" s="5">
        <f>'[3]Pc, Winter, S1'!M70*Main!$B$8+_xlfn.IFNA(VLOOKUP($A70,'EV Distribution'!$A$2:$B$11,2),0)*'EV Scenarios'!M$2</f>
        <v>0.29835048715639007</v>
      </c>
      <c r="N70" s="5">
        <f>'[3]Pc, Winter, S1'!N70*Main!$B$8+_xlfn.IFNA(VLOOKUP($A70,'EV Distribution'!$A$2:$B$11,2),0)*'EV Scenarios'!N$2</f>
        <v>0.32200476118301574</v>
      </c>
      <c r="O70" s="5">
        <f>'[3]Pc, Winter, S1'!O70*Main!$B$8+_xlfn.IFNA(VLOOKUP($A70,'EV Distribution'!$A$2:$B$11,2),0)*'EV Scenarios'!O$2</f>
        <v>0.33626681591984309</v>
      </c>
      <c r="P70" s="5">
        <f>'[3]Pc, Winter, S1'!P70*Main!$B$8+_xlfn.IFNA(VLOOKUP($A70,'EV Distribution'!$A$2:$B$11,2),0)*'EV Scenarios'!P$2</f>
        <v>0.33688557046188344</v>
      </c>
      <c r="Q70" s="5">
        <f>'[3]Pc, Winter, S1'!Q70*Main!$B$8+_xlfn.IFNA(VLOOKUP($A70,'EV Distribution'!$A$2:$B$11,2),0)*'EV Scenarios'!Q$2</f>
        <v>0.3125775817088004</v>
      </c>
      <c r="R70" s="5">
        <f>'[3]Pc, Winter, S1'!R70*Main!$B$8+_xlfn.IFNA(VLOOKUP($A70,'EV Distribution'!$A$2:$B$11,2),0)*'EV Scenarios'!R$2</f>
        <v>0.25211197398458524</v>
      </c>
      <c r="S70" s="5">
        <f>'[3]Pc, Winter, S1'!S70*Main!$B$8+_xlfn.IFNA(VLOOKUP($A70,'EV Distribution'!$A$2:$B$11,2),0)*'EV Scenarios'!S$2</f>
        <v>0.28304356751541482</v>
      </c>
      <c r="T70" s="5">
        <f>'[3]Pc, Winter, S1'!T70*Main!$B$8+_xlfn.IFNA(VLOOKUP($A70,'EV Distribution'!$A$2:$B$11,2),0)*'EV Scenarios'!T$2</f>
        <v>0.31562288076905826</v>
      </c>
      <c r="U70" s="5">
        <f>'[3]Pc, Winter, S1'!U70*Main!$B$8+_xlfn.IFNA(VLOOKUP($A70,'EV Distribution'!$A$2:$B$11,2),0)*'EV Scenarios'!U$2</f>
        <v>0.36744409486883406</v>
      </c>
      <c r="V70" s="5">
        <f>'[3]Pc, Winter, S1'!V70*Main!$B$8+_xlfn.IFNA(VLOOKUP($A70,'EV Distribution'!$A$2:$B$11,2),0)*'EV Scenarios'!V$2</f>
        <v>0.37868845148514574</v>
      </c>
      <c r="W70" s="5">
        <f>'[3]Pc, Winter, S1'!W70*Main!$B$8+_xlfn.IFNA(VLOOKUP($A70,'EV Distribution'!$A$2:$B$11,2),0)*'EV Scenarios'!W$2</f>
        <v>0.35700230183548209</v>
      </c>
      <c r="X70" s="5">
        <f>'[3]Pc, Winter, S1'!X70*Main!$B$8+_xlfn.IFNA(VLOOKUP($A70,'EV Distribution'!$A$2:$B$11,2),0)*'EV Scenarios'!X$2</f>
        <v>0.39210613166844166</v>
      </c>
      <c r="Y70" s="5">
        <f>'[3]Pc, Winter, S1'!Y70*Main!$B$8+_xlfn.IFNA(VLOOKUP($A70,'EV Distribution'!$A$2:$B$11,2),0)*'EV Scenarios'!Y$2</f>
        <v>0.35455549008183862</v>
      </c>
    </row>
    <row r="71" spans="1:25" x14ac:dyDescent="0.25">
      <c r="A71">
        <v>56</v>
      </c>
      <c r="B71" s="5">
        <f>'[3]Pc, Winter, S1'!B71*Main!$B$8+_xlfn.IFNA(VLOOKUP($A71,'EV Distribution'!$A$2:$B$11,2),0)*'EV Scenarios'!B$2</f>
        <v>0.3253329994492713</v>
      </c>
      <c r="C71" s="5">
        <f>'[3]Pc, Winter, S1'!C71*Main!$B$8+_xlfn.IFNA(VLOOKUP($A71,'EV Distribution'!$A$2:$B$11,2),0)*'EV Scenarios'!C$2</f>
        <v>0.31348967728839688</v>
      </c>
      <c r="D71" s="5">
        <f>'[3]Pc, Winter, S1'!D71*Main!$B$8+_xlfn.IFNA(VLOOKUP($A71,'EV Distribution'!$A$2:$B$11,2),0)*'EV Scenarios'!D$2</f>
        <v>0.239189334146861</v>
      </c>
      <c r="E71" s="5">
        <f>'[3]Pc, Winter, S1'!E71*Main!$B$8+_xlfn.IFNA(VLOOKUP($A71,'EV Distribution'!$A$2:$B$11,2),0)*'EV Scenarios'!E$2</f>
        <v>0.20662759438172648</v>
      </c>
      <c r="F71" s="5">
        <f>'[3]Pc, Winter, S1'!F71*Main!$B$8+_xlfn.IFNA(VLOOKUP($A71,'EV Distribution'!$A$2:$B$11,2),0)*'EV Scenarios'!F$2</f>
        <v>0.16963290809529147</v>
      </c>
      <c r="G71" s="5">
        <f>'[3]Pc, Winter, S1'!G71*Main!$B$8+_xlfn.IFNA(VLOOKUP($A71,'EV Distribution'!$A$2:$B$11,2),0)*'EV Scenarios'!G$2</f>
        <v>0.17206868849943946</v>
      </c>
      <c r="H71" s="5">
        <f>'[3]Pc, Winter, S1'!H71*Main!$B$8+_xlfn.IFNA(VLOOKUP($A71,'EV Distribution'!$A$2:$B$11,2),0)*'EV Scenarios'!H$2</f>
        <v>0.19542906945235425</v>
      </c>
      <c r="I71" s="5">
        <f>'[3]Pc, Winter, S1'!I71*Main!$B$8+_xlfn.IFNA(VLOOKUP($A71,'EV Distribution'!$A$2:$B$11,2),0)*'EV Scenarios'!I$2</f>
        <v>0.10473195072897981</v>
      </c>
      <c r="J71" s="5">
        <f>'[3]Pc, Winter, S1'!J71*Main!$B$8+_xlfn.IFNA(VLOOKUP($A71,'EV Distribution'!$A$2:$B$11,2),0)*'EV Scenarios'!J$2</f>
        <v>0.12426198068469731</v>
      </c>
      <c r="K71" s="5">
        <f>'[3]Pc, Winter, S1'!K71*Main!$B$8+_xlfn.IFNA(VLOOKUP($A71,'EV Distribution'!$A$2:$B$11,2),0)*'EV Scenarios'!K$2</f>
        <v>0.14950322724299325</v>
      </c>
      <c r="L71" s="5">
        <f>'[3]Pc, Winter, S1'!L71*Main!$B$8+_xlfn.IFNA(VLOOKUP($A71,'EV Distribution'!$A$2:$B$11,2),0)*'EV Scenarios'!L$2</f>
        <v>0.19707699903251122</v>
      </c>
      <c r="M71" s="5">
        <f>'[3]Pc, Winter, S1'!M71*Main!$B$8+_xlfn.IFNA(VLOOKUP($A71,'EV Distribution'!$A$2:$B$11,2),0)*'EV Scenarios'!M$2</f>
        <v>0.21939712312696191</v>
      </c>
      <c r="N71" s="5">
        <f>'[3]Pc, Winter, S1'!N71*Main!$B$8+_xlfn.IFNA(VLOOKUP($A71,'EV Distribution'!$A$2:$B$11,2),0)*'EV Scenarios'!N$2</f>
        <v>0.2505560096359305</v>
      </c>
      <c r="O71" s="5">
        <f>'[3]Pc, Winter, S1'!O71*Main!$B$8+_xlfn.IFNA(VLOOKUP($A71,'EV Distribution'!$A$2:$B$11,2),0)*'EV Scenarios'!O$2</f>
        <v>0.24565059241676013</v>
      </c>
      <c r="P71" s="5">
        <f>'[3]Pc, Winter, S1'!P71*Main!$B$8+_xlfn.IFNA(VLOOKUP($A71,'EV Distribution'!$A$2:$B$11,2),0)*'EV Scenarios'!P$2</f>
        <v>0.23661877907819506</v>
      </c>
      <c r="Q71" s="5">
        <f>'[3]Pc, Winter, S1'!Q71*Main!$B$8+_xlfn.IFNA(VLOOKUP($A71,'EV Distribution'!$A$2:$B$11,2),0)*'EV Scenarios'!Q$2</f>
        <v>0.22265730633380046</v>
      </c>
      <c r="R71" s="5">
        <f>'[3]Pc, Winter, S1'!R71*Main!$B$8+_xlfn.IFNA(VLOOKUP($A71,'EV Distribution'!$A$2:$B$11,2),0)*'EV Scenarios'!R$2</f>
        <v>0.2011064709436659</v>
      </c>
      <c r="S71" s="5">
        <f>'[3]Pc, Winter, S1'!S71*Main!$B$8+_xlfn.IFNA(VLOOKUP($A71,'EV Distribution'!$A$2:$B$11,2),0)*'EV Scenarios'!S$2</f>
        <v>0.23432709335538116</v>
      </c>
      <c r="T71" s="5">
        <f>'[3]Pc, Winter, S1'!T71*Main!$B$8+_xlfn.IFNA(VLOOKUP($A71,'EV Distribution'!$A$2:$B$11,2),0)*'EV Scenarios'!T$2</f>
        <v>0.20622919559725333</v>
      </c>
      <c r="U71" s="5">
        <f>'[3]Pc, Winter, S1'!U71*Main!$B$8+_xlfn.IFNA(VLOOKUP($A71,'EV Distribution'!$A$2:$B$11,2),0)*'EV Scenarios'!U$2</f>
        <v>0.25872201343974216</v>
      </c>
      <c r="V71" s="5">
        <f>'[3]Pc, Winter, S1'!V71*Main!$B$8+_xlfn.IFNA(VLOOKUP($A71,'EV Distribution'!$A$2:$B$11,2),0)*'EV Scenarios'!V$2</f>
        <v>0.29171955882230943</v>
      </c>
      <c r="W71" s="5">
        <f>'[3]Pc, Winter, S1'!W71*Main!$B$8+_xlfn.IFNA(VLOOKUP($A71,'EV Distribution'!$A$2:$B$11,2),0)*'EV Scenarios'!W$2</f>
        <v>0.27538457197589683</v>
      </c>
      <c r="X71" s="5">
        <f>'[3]Pc, Winter, S1'!X71*Main!$B$8+_xlfn.IFNA(VLOOKUP($A71,'EV Distribution'!$A$2:$B$11,2),0)*'EV Scenarios'!X$2</f>
        <v>0.35601326446889014</v>
      </c>
      <c r="Y71" s="5">
        <f>'[3]Pc, Winter, S1'!Y71*Main!$B$8+_xlfn.IFNA(VLOOKUP($A71,'EV Distribution'!$A$2:$B$11,2),0)*'EV Scenarios'!Y$2</f>
        <v>0.34138351746664797</v>
      </c>
    </row>
    <row r="72" spans="1:25" x14ac:dyDescent="0.25">
      <c r="A72">
        <v>84</v>
      </c>
      <c r="B72" s="5">
        <f>'[3]Pc, Winter, S1'!B72*Main!$B$8+_xlfn.IFNA(VLOOKUP($A72,'EV Distribution'!$A$2:$B$11,2),0)*'EV Scenarios'!B$2</f>
        <v>0.23408938788593051</v>
      </c>
      <c r="C72" s="5">
        <f>'[3]Pc, Winter, S1'!C72*Main!$B$8+_xlfn.IFNA(VLOOKUP($A72,'EV Distribution'!$A$2:$B$11,2),0)*'EV Scenarios'!C$2</f>
        <v>0.23237594373850898</v>
      </c>
      <c r="D72" s="5">
        <f>'[3]Pc, Winter, S1'!D72*Main!$B$8+_xlfn.IFNA(VLOOKUP($A72,'EV Distribution'!$A$2:$B$11,2),0)*'EV Scenarios'!D$2</f>
        <v>0.19079729549635649</v>
      </c>
      <c r="E72" s="5">
        <f>'[3]Pc, Winter, S1'!E72*Main!$B$8+_xlfn.IFNA(VLOOKUP($A72,'EV Distribution'!$A$2:$B$11,2),0)*'EV Scenarios'!E$2</f>
        <v>0.18151334524495516</v>
      </c>
      <c r="F72" s="5">
        <f>'[3]Pc, Winter, S1'!F72*Main!$B$8+_xlfn.IFNA(VLOOKUP($A72,'EV Distribution'!$A$2:$B$11,2),0)*'EV Scenarios'!F$2</f>
        <v>0.15613306697673768</v>
      </c>
      <c r="G72" s="5">
        <f>'[3]Pc, Winter, S1'!G72*Main!$B$8+_xlfn.IFNA(VLOOKUP($A72,'EV Distribution'!$A$2:$B$11,2),0)*'EV Scenarios'!G$2</f>
        <v>0.14599751333436098</v>
      </c>
      <c r="H72" s="5">
        <f>'[3]Pc, Winter, S1'!H72*Main!$B$8+_xlfn.IFNA(VLOOKUP($A72,'EV Distribution'!$A$2:$B$11,2),0)*'EV Scenarios'!H$2</f>
        <v>0.17876744137163678</v>
      </c>
      <c r="I72" s="5">
        <f>'[3]Pc, Winter, S1'!I72*Main!$B$8+_xlfn.IFNA(VLOOKUP($A72,'EV Distribution'!$A$2:$B$11,2),0)*'EV Scenarios'!I$2</f>
        <v>8.5056790253643488E-2</v>
      </c>
      <c r="J72" s="5">
        <f>'[3]Pc, Winter, S1'!J72*Main!$B$8+_xlfn.IFNA(VLOOKUP($A72,'EV Distribution'!$A$2:$B$11,2),0)*'EV Scenarios'!J$2</f>
        <v>0.10914432273206277</v>
      </c>
      <c r="K72" s="5">
        <f>'[3]Pc, Winter, S1'!K72*Main!$B$8+_xlfn.IFNA(VLOOKUP($A72,'EV Distribution'!$A$2:$B$11,2),0)*'EV Scenarios'!K$2</f>
        <v>0.13042775535706277</v>
      </c>
      <c r="L72" s="5">
        <f>'[3]Pc, Winter, S1'!L72*Main!$B$8+_xlfn.IFNA(VLOOKUP($A72,'EV Distribution'!$A$2:$B$11,2),0)*'EV Scenarios'!L$2</f>
        <v>0.12462187334921525</v>
      </c>
      <c r="M72" s="5">
        <f>'[3]Pc, Winter, S1'!M72*Main!$B$8+_xlfn.IFNA(VLOOKUP($A72,'EV Distribution'!$A$2:$B$11,2),0)*'EV Scenarios'!M$2</f>
        <v>0.12810972778783633</v>
      </c>
      <c r="N72" s="5">
        <f>'[3]Pc, Winter, S1'!N72*Main!$B$8+_xlfn.IFNA(VLOOKUP($A72,'EV Distribution'!$A$2:$B$11,2),0)*'EV Scenarios'!N$2</f>
        <v>0.13569872195767937</v>
      </c>
      <c r="O72" s="5">
        <f>'[3]Pc, Winter, S1'!O72*Main!$B$8+_xlfn.IFNA(VLOOKUP($A72,'EV Distribution'!$A$2:$B$11,2),0)*'EV Scenarios'!O$2</f>
        <v>0.14908533346776906</v>
      </c>
      <c r="P72" s="5">
        <f>'[3]Pc, Winter, S1'!P72*Main!$B$8+_xlfn.IFNA(VLOOKUP($A72,'EV Distribution'!$A$2:$B$11,2),0)*'EV Scenarios'!P$2</f>
        <v>0.14573027665554933</v>
      </c>
      <c r="Q72" s="5">
        <f>'[3]Pc, Winter, S1'!Q72*Main!$B$8+_xlfn.IFNA(VLOOKUP($A72,'EV Distribution'!$A$2:$B$11,2),0)*'EV Scenarios'!Q$2</f>
        <v>0.14843326541451793</v>
      </c>
      <c r="R72" s="5">
        <f>'[3]Pc, Winter, S1'!R72*Main!$B$8+_xlfn.IFNA(VLOOKUP($A72,'EV Distribution'!$A$2:$B$11,2),0)*'EV Scenarios'!R$2</f>
        <v>0.13667225675056055</v>
      </c>
      <c r="S72" s="5">
        <f>'[3]Pc, Winter, S1'!S72*Main!$B$8+_xlfn.IFNA(VLOOKUP($A72,'EV Distribution'!$A$2:$B$11,2),0)*'EV Scenarios'!S$2</f>
        <v>0.16163000479512332</v>
      </c>
      <c r="T72" s="5">
        <f>'[3]Pc, Winter, S1'!T72*Main!$B$8+_xlfn.IFNA(VLOOKUP($A72,'EV Distribution'!$A$2:$B$11,2),0)*'EV Scenarios'!T$2</f>
        <v>0.13719864282455158</v>
      </c>
      <c r="U72" s="5">
        <f>'[3]Pc, Winter, S1'!U72*Main!$B$8+_xlfn.IFNA(VLOOKUP($A72,'EV Distribution'!$A$2:$B$11,2),0)*'EV Scenarios'!U$2</f>
        <v>0.12673447068581839</v>
      </c>
      <c r="V72" s="5">
        <f>'[3]Pc, Winter, S1'!V72*Main!$B$8+_xlfn.IFNA(VLOOKUP($A72,'EV Distribution'!$A$2:$B$11,2),0)*'EV Scenarios'!V$2</f>
        <v>0.14041754182286995</v>
      </c>
      <c r="W72" s="5">
        <f>'[3]Pc, Winter, S1'!W72*Main!$B$8+_xlfn.IFNA(VLOOKUP($A72,'EV Distribution'!$A$2:$B$11,2),0)*'EV Scenarios'!W$2</f>
        <v>0.11849372610341929</v>
      </c>
      <c r="X72" s="5">
        <f>'[3]Pc, Winter, S1'!X72*Main!$B$8+_xlfn.IFNA(VLOOKUP($A72,'EV Distribution'!$A$2:$B$11,2),0)*'EV Scenarios'!X$2</f>
        <v>0.22593177037051571</v>
      </c>
      <c r="Y72" s="5">
        <f>'[3]Pc, Winter, S1'!Y72*Main!$B$8+_xlfn.IFNA(VLOOKUP($A72,'EV Distribution'!$A$2:$B$11,2),0)*'EV Scenarios'!Y$2</f>
        <v>0.23673239587556055</v>
      </c>
    </row>
    <row r="73" spans="1:25" x14ac:dyDescent="0.25">
      <c r="A73">
        <v>85</v>
      </c>
      <c r="B73" s="5">
        <f>'[3]Pc, Winter, S1'!B73*Main!$B$8+_xlfn.IFNA(VLOOKUP($A73,'EV Distribution'!$A$2:$B$11,2),0)*'EV Scenarios'!B$2</f>
        <v>0.2282532707230942</v>
      </c>
      <c r="C73" s="5">
        <f>'[3]Pc, Winter, S1'!C73*Main!$B$8+_xlfn.IFNA(VLOOKUP($A73,'EV Distribution'!$A$2:$B$11,2),0)*'EV Scenarios'!C$2</f>
        <v>0.22974211259697311</v>
      </c>
      <c r="D73" s="5">
        <f>'[3]Pc, Winter, S1'!D73*Main!$B$8+_xlfn.IFNA(VLOOKUP($A73,'EV Distribution'!$A$2:$B$11,2),0)*'EV Scenarios'!D$2</f>
        <v>0.19847678817432735</v>
      </c>
      <c r="E73" s="5">
        <f>'[3]Pc, Winter, S1'!E73*Main!$B$8+_xlfn.IFNA(VLOOKUP($A73,'EV Distribution'!$A$2:$B$11,2),0)*'EV Scenarios'!E$2</f>
        <v>0.18643378723626683</v>
      </c>
      <c r="F73" s="5">
        <f>'[3]Pc, Winter, S1'!F73*Main!$B$8+_xlfn.IFNA(VLOOKUP($A73,'EV Distribution'!$A$2:$B$11,2),0)*'EV Scenarios'!F$2</f>
        <v>0.16178973715022421</v>
      </c>
      <c r="G73" s="5">
        <f>'[3]Pc, Winter, S1'!G73*Main!$B$8+_xlfn.IFNA(VLOOKUP($A73,'EV Distribution'!$A$2:$B$11,2),0)*'EV Scenarios'!G$2</f>
        <v>0.15562552261827353</v>
      </c>
      <c r="H73" s="5">
        <f>'[3]Pc, Winter, S1'!H73*Main!$B$8+_xlfn.IFNA(VLOOKUP($A73,'EV Distribution'!$A$2:$B$11,2),0)*'EV Scenarios'!H$2</f>
        <v>0.18606558020599775</v>
      </c>
      <c r="I73" s="5">
        <f>'[3]Pc, Winter, S1'!I73*Main!$B$8+_xlfn.IFNA(VLOOKUP($A73,'EV Distribution'!$A$2:$B$11,2),0)*'EV Scenarios'!I$2</f>
        <v>8.8309288387331833E-2</v>
      </c>
      <c r="J73" s="5">
        <f>'[3]Pc, Winter, S1'!J73*Main!$B$8+_xlfn.IFNA(VLOOKUP($A73,'EV Distribution'!$A$2:$B$11,2),0)*'EV Scenarios'!J$2</f>
        <v>0.10699088849103137</v>
      </c>
      <c r="K73" s="5">
        <f>'[3]Pc, Winter, S1'!K73*Main!$B$8+_xlfn.IFNA(VLOOKUP($A73,'EV Distribution'!$A$2:$B$11,2),0)*'EV Scenarios'!K$2</f>
        <v>0.13256283697533633</v>
      </c>
      <c r="L73" s="5">
        <f>'[3]Pc, Winter, S1'!L73*Main!$B$8+_xlfn.IFNA(VLOOKUP($A73,'EV Distribution'!$A$2:$B$11,2),0)*'EV Scenarios'!L$2</f>
        <v>0.12734069783548205</v>
      </c>
      <c r="M73" s="5">
        <f>'[3]Pc, Winter, S1'!M73*Main!$B$8+_xlfn.IFNA(VLOOKUP($A73,'EV Distribution'!$A$2:$B$11,2),0)*'EV Scenarios'!M$2</f>
        <v>0.13452886330689465</v>
      </c>
      <c r="N73" s="5">
        <f>'[3]Pc, Winter, S1'!N73*Main!$B$8+_xlfn.IFNA(VLOOKUP($A73,'EV Distribution'!$A$2:$B$11,2),0)*'EV Scenarios'!N$2</f>
        <v>0.14607244270123318</v>
      </c>
      <c r="O73" s="5">
        <f>'[3]Pc, Winter, S1'!O73*Main!$B$8+_xlfn.IFNA(VLOOKUP($A73,'EV Distribution'!$A$2:$B$11,2),0)*'EV Scenarios'!O$2</f>
        <v>0.15873476216311658</v>
      </c>
      <c r="P73" s="5">
        <f>'[3]Pc, Winter, S1'!P73*Main!$B$8+_xlfn.IFNA(VLOOKUP($A73,'EV Distribution'!$A$2:$B$11,2),0)*'EV Scenarios'!P$2</f>
        <v>0.15711711006922646</v>
      </c>
      <c r="Q73" s="5">
        <f>'[3]Pc, Winter, S1'!Q73*Main!$B$8+_xlfn.IFNA(VLOOKUP($A73,'EV Distribution'!$A$2:$B$11,2),0)*'EV Scenarios'!Q$2</f>
        <v>0.16305534690386772</v>
      </c>
      <c r="R73" s="5">
        <f>'[3]Pc, Winter, S1'!R73*Main!$B$8+_xlfn.IFNA(VLOOKUP($A73,'EV Distribution'!$A$2:$B$11,2),0)*'EV Scenarios'!R$2</f>
        <v>0.14991635598458522</v>
      </c>
      <c r="S73" s="5">
        <f>'[3]Pc, Winter, S1'!S73*Main!$B$8+_xlfn.IFNA(VLOOKUP($A73,'EV Distribution'!$A$2:$B$11,2),0)*'EV Scenarios'!S$2</f>
        <v>0.17436102295936101</v>
      </c>
      <c r="T73" s="5">
        <f>'[3]Pc, Winter, S1'!T73*Main!$B$8+_xlfn.IFNA(VLOOKUP($A73,'EV Distribution'!$A$2:$B$11,2),0)*'EV Scenarios'!T$2</f>
        <v>0.1449757564627242</v>
      </c>
      <c r="U73" s="5">
        <f>'[3]Pc, Winter, S1'!U73*Main!$B$8+_xlfn.IFNA(VLOOKUP($A73,'EV Distribution'!$A$2:$B$11,2),0)*'EV Scenarios'!U$2</f>
        <v>0.13621602303867714</v>
      </c>
      <c r="V73" s="5">
        <f>'[3]Pc, Winter, S1'!V73*Main!$B$8+_xlfn.IFNA(VLOOKUP($A73,'EV Distribution'!$A$2:$B$11,2),0)*'EV Scenarios'!V$2</f>
        <v>0.14483978108548207</v>
      </c>
      <c r="W73" s="5">
        <f>'[3]Pc, Winter, S1'!W73*Main!$B$8+_xlfn.IFNA(VLOOKUP($A73,'EV Distribution'!$A$2:$B$11,2),0)*'EV Scenarios'!W$2</f>
        <v>0.12591327379512335</v>
      </c>
      <c r="X73" s="5">
        <f>'[3]Pc, Winter, S1'!X73*Main!$B$8+_xlfn.IFNA(VLOOKUP($A73,'EV Distribution'!$A$2:$B$11,2),0)*'EV Scenarios'!X$2</f>
        <v>0.2268382627682175</v>
      </c>
      <c r="Y73" s="5">
        <f>'[3]Pc, Winter, S1'!Y73*Main!$B$8+_xlfn.IFNA(VLOOKUP($A73,'EV Distribution'!$A$2:$B$11,2),0)*'EV Scenarios'!Y$2</f>
        <v>0.22859208750224214</v>
      </c>
    </row>
    <row r="74" spans="1:25" x14ac:dyDescent="0.25">
      <c r="A74">
        <v>83</v>
      </c>
      <c r="B74" s="5">
        <f>'[3]Pc, Winter, S1'!B74*Main!$B$8+_xlfn.IFNA(VLOOKUP($A74,'EV Distribution'!$A$2:$B$11,2),0)*'EV Scenarios'!B$2</f>
        <v>0.22247243545992154</v>
      </c>
      <c r="C74" s="5">
        <f>'[3]Pc, Winter, S1'!C74*Main!$B$8+_xlfn.IFNA(VLOOKUP($A74,'EV Distribution'!$A$2:$B$11,2),0)*'EV Scenarios'!C$2</f>
        <v>0.2204096667771861</v>
      </c>
      <c r="D74" s="5">
        <f>'[3]Pc, Winter, S1'!D74*Main!$B$8+_xlfn.IFNA(VLOOKUP($A74,'EV Distribution'!$A$2:$B$11,2),0)*'EV Scenarios'!D$2</f>
        <v>0.19102971406165919</v>
      </c>
      <c r="E74" s="5">
        <f>'[3]Pc, Winter, S1'!E74*Main!$B$8+_xlfn.IFNA(VLOOKUP($A74,'EV Distribution'!$A$2:$B$11,2),0)*'EV Scenarios'!E$2</f>
        <v>0.18014454791760093</v>
      </c>
      <c r="F74" s="5">
        <f>'[3]Pc, Winter, S1'!F74*Main!$B$8+_xlfn.IFNA(VLOOKUP($A74,'EV Distribution'!$A$2:$B$11,2),0)*'EV Scenarios'!F$2</f>
        <v>0.15491288503671524</v>
      </c>
      <c r="G74" s="5">
        <f>'[3]Pc, Winter, S1'!G74*Main!$B$8+_xlfn.IFNA(VLOOKUP($A74,'EV Distribution'!$A$2:$B$11,2),0)*'EV Scenarios'!G$2</f>
        <v>0.14817536484276905</v>
      </c>
      <c r="H74" s="5">
        <f>'[3]Pc, Winter, S1'!H74*Main!$B$8+_xlfn.IFNA(VLOOKUP($A74,'EV Distribution'!$A$2:$B$11,2),0)*'EV Scenarios'!H$2</f>
        <v>0.17500487294899103</v>
      </c>
      <c r="I74" s="5">
        <f>'[3]Pc, Winter, S1'!I74*Main!$B$8+_xlfn.IFNA(VLOOKUP($A74,'EV Distribution'!$A$2:$B$11,2),0)*'EV Scenarios'!I$2</f>
        <v>6.0345559944786999E-2</v>
      </c>
      <c r="J74" s="5">
        <f>'[3]Pc, Winter, S1'!J74*Main!$B$8+_xlfn.IFNA(VLOOKUP($A74,'EV Distribution'!$A$2:$B$11,2),0)*'EV Scenarios'!J$2</f>
        <v>7.8070658387331848E-2</v>
      </c>
      <c r="K74" s="5">
        <f>'[3]Pc, Winter, S1'!K74*Main!$B$8+_xlfn.IFNA(VLOOKUP($A74,'EV Distribution'!$A$2:$B$11,2),0)*'EV Scenarios'!K$2</f>
        <v>0.11363098680269057</v>
      </c>
      <c r="L74" s="5">
        <f>'[3]Pc, Winter, S1'!L74*Main!$B$8+_xlfn.IFNA(VLOOKUP($A74,'EV Distribution'!$A$2:$B$11,2),0)*'EV Scenarios'!L$2</f>
        <v>0.11065225707483184</v>
      </c>
      <c r="M74" s="5">
        <f>'[3]Pc, Winter, S1'!M74*Main!$B$8+_xlfn.IFNA(VLOOKUP($A74,'EV Distribution'!$A$2:$B$11,2),0)*'EV Scenarios'!M$2</f>
        <v>0.10992767836575112</v>
      </c>
      <c r="N74" s="5">
        <f>'[3]Pc, Winter, S1'!N74*Main!$B$8+_xlfn.IFNA(VLOOKUP($A74,'EV Distribution'!$A$2:$B$11,2),0)*'EV Scenarios'!N$2</f>
        <v>0.11186220892769057</v>
      </c>
      <c r="O74" s="5">
        <f>'[3]Pc, Winter, S1'!O74*Main!$B$8+_xlfn.IFNA(VLOOKUP($A74,'EV Distribution'!$A$2:$B$11,2),0)*'EV Scenarios'!O$2</f>
        <v>0.12279207031306053</v>
      </c>
      <c r="P74" s="5">
        <f>'[3]Pc, Winter, S1'!P74*Main!$B$8+_xlfn.IFNA(VLOOKUP($A74,'EV Distribution'!$A$2:$B$11,2),0)*'EV Scenarios'!P$2</f>
        <v>0.12683557512387894</v>
      </c>
      <c r="Q74" s="5">
        <f>'[3]Pc, Winter, S1'!Q74*Main!$B$8+_xlfn.IFNA(VLOOKUP($A74,'EV Distribution'!$A$2:$B$11,2),0)*'EV Scenarios'!Q$2</f>
        <v>0.1320148596692825</v>
      </c>
      <c r="R74" s="5">
        <f>'[3]Pc, Winter, S1'!R74*Main!$B$8+_xlfn.IFNA(VLOOKUP($A74,'EV Distribution'!$A$2:$B$11,2),0)*'EV Scenarios'!R$2</f>
        <v>0.12198308396328475</v>
      </c>
      <c r="S74" s="5">
        <f>'[3]Pc, Winter, S1'!S74*Main!$B$8+_xlfn.IFNA(VLOOKUP($A74,'EV Distribution'!$A$2:$B$11,2),0)*'EV Scenarios'!S$2</f>
        <v>0.14667844278167042</v>
      </c>
      <c r="T74" s="5">
        <f>'[3]Pc, Winter, S1'!T74*Main!$B$8+_xlfn.IFNA(VLOOKUP($A74,'EV Distribution'!$A$2:$B$11,2),0)*'EV Scenarios'!T$2</f>
        <v>0.11530492031614351</v>
      </c>
      <c r="U74" s="5">
        <f>'[3]Pc, Winter, S1'!U74*Main!$B$8+_xlfn.IFNA(VLOOKUP($A74,'EV Distribution'!$A$2:$B$11,2),0)*'EV Scenarios'!U$2</f>
        <v>0.10471545036491031</v>
      </c>
      <c r="V74" s="5">
        <f>'[3]Pc, Winter, S1'!V74*Main!$B$8+_xlfn.IFNA(VLOOKUP($A74,'EV Distribution'!$A$2:$B$11,2),0)*'EV Scenarios'!V$2</f>
        <v>0.11805130013312778</v>
      </c>
      <c r="W74" s="5">
        <f>'[3]Pc, Winter, S1'!W74*Main!$B$8+_xlfn.IFNA(VLOOKUP($A74,'EV Distribution'!$A$2:$B$11,2),0)*'EV Scenarios'!W$2</f>
        <v>9.7592859016535874E-2</v>
      </c>
      <c r="X74" s="5">
        <f>'[3]Pc, Winter, S1'!X74*Main!$B$8+_xlfn.IFNA(VLOOKUP($A74,'EV Distribution'!$A$2:$B$11,2),0)*'EV Scenarios'!X$2</f>
        <v>0.20562242980633411</v>
      </c>
      <c r="Y74" s="5">
        <f>'[3]Pc, Winter, S1'!Y74*Main!$B$8+_xlfn.IFNA(VLOOKUP($A74,'EV Distribution'!$A$2:$B$11,2),0)*'EV Scenarios'!Y$2</f>
        <v>0.22479305653475337</v>
      </c>
    </row>
    <row r="75" spans="1:25" x14ac:dyDescent="0.25">
      <c r="A75">
        <v>14</v>
      </c>
      <c r="B75" s="5">
        <f>'[3]Pc, Winter, S1'!B75*Main!$B$8+_xlfn.IFNA(VLOOKUP($A75,'EV Distribution'!$A$2:$B$11,2),0)*'EV Scenarios'!B$2</f>
        <v>5.6347469427410313E-2</v>
      </c>
      <c r="C75" s="5">
        <f>'[3]Pc, Winter, S1'!C75*Main!$B$8+_xlfn.IFNA(VLOOKUP($A75,'EV Distribution'!$A$2:$B$11,2),0)*'EV Scenarios'!C$2</f>
        <v>5.6540545711042597E-2</v>
      </c>
      <c r="D75" s="5">
        <f>'[3]Pc, Winter, S1'!D75*Main!$B$8+_xlfn.IFNA(VLOOKUP($A75,'EV Distribution'!$A$2:$B$11,2),0)*'EV Scenarios'!D$2</f>
        <v>5.6269102600896855E-2</v>
      </c>
      <c r="E75" s="5">
        <f>'[3]Pc, Winter, S1'!E75*Main!$B$8+_xlfn.IFNA(VLOOKUP($A75,'EV Distribution'!$A$2:$B$11,2),0)*'EV Scenarios'!E$2</f>
        <v>5.7153345163116591E-2</v>
      </c>
      <c r="F75" s="5">
        <f>'[3]Pc, Winter, S1'!F75*Main!$B$8+_xlfn.IFNA(VLOOKUP($A75,'EV Distribution'!$A$2:$B$11,2),0)*'EV Scenarios'!F$2</f>
        <v>5.6351346893778027E-2</v>
      </c>
      <c r="G75" s="5">
        <f>'[3]Pc, Winter, S1'!G75*Main!$B$8+_xlfn.IFNA(VLOOKUP($A75,'EV Distribution'!$A$2:$B$11,2),0)*'EV Scenarios'!G$2</f>
        <v>6.0717105832399094E-2</v>
      </c>
      <c r="H75" s="5">
        <f>'[3]Pc, Winter, S1'!H75*Main!$B$8+_xlfn.IFNA(VLOOKUP($A75,'EV Distribution'!$A$2:$B$11,2),0)*'EV Scenarios'!H$2</f>
        <v>6.161390348710763E-2</v>
      </c>
      <c r="I75" s="5">
        <f>'[3]Pc, Winter, S1'!I75*Main!$B$8+_xlfn.IFNA(VLOOKUP($A75,'EV Distribution'!$A$2:$B$11,2),0)*'EV Scenarios'!I$2</f>
        <v>6.6391349545123324E-2</v>
      </c>
      <c r="J75" s="5">
        <f>'[3]Pc, Winter, S1'!J75*Main!$B$8+_xlfn.IFNA(VLOOKUP($A75,'EV Distribution'!$A$2:$B$11,2),0)*'EV Scenarios'!J$2</f>
        <v>8.0858736641535867E-2</v>
      </c>
      <c r="K75" s="5">
        <f>'[3]Pc, Winter, S1'!K75*Main!$B$8+_xlfn.IFNA(VLOOKUP($A75,'EV Distribution'!$A$2:$B$11,2),0)*'EV Scenarios'!K$2</f>
        <v>8.6765230896020173E-2</v>
      </c>
      <c r="L75" s="5">
        <f>'[3]Pc, Winter, S1'!L75*Main!$B$8+_xlfn.IFNA(VLOOKUP($A75,'EV Distribution'!$A$2:$B$11,2),0)*'EV Scenarios'!L$2</f>
        <v>9.250852187303811E-2</v>
      </c>
      <c r="M75" s="5">
        <f>'[3]Pc, Winter, S1'!M75*Main!$B$8+_xlfn.IFNA(VLOOKUP($A75,'EV Distribution'!$A$2:$B$11,2),0)*'EV Scenarios'!M$2</f>
        <v>9.6854813776345264E-2</v>
      </c>
      <c r="N75" s="5">
        <f>'[3]Pc, Winter, S1'!N75*Main!$B$8+_xlfn.IFNA(VLOOKUP($A75,'EV Distribution'!$A$2:$B$11,2),0)*'EV Scenarios'!N$2</f>
        <v>9.3413570632567264E-2</v>
      </c>
      <c r="O75" s="5">
        <f>'[3]Pc, Winter, S1'!O75*Main!$B$8+_xlfn.IFNA(VLOOKUP($A75,'EV Distribution'!$A$2:$B$11,2),0)*'EV Scenarios'!O$2</f>
        <v>8.0737086160594163E-2</v>
      </c>
      <c r="P75" s="5">
        <f>'[3]Pc, Winter, S1'!P75*Main!$B$8+_xlfn.IFNA(VLOOKUP($A75,'EV Distribution'!$A$2:$B$11,2),0)*'EV Scenarios'!P$2</f>
        <v>8.8733720403026906E-2</v>
      </c>
      <c r="Q75" s="5">
        <f>'[3]Pc, Winter, S1'!Q75*Main!$B$8+_xlfn.IFNA(VLOOKUP($A75,'EV Distribution'!$A$2:$B$11,2),0)*'EV Scenarios'!Q$2</f>
        <v>9.2025590617432734E-2</v>
      </c>
      <c r="R75" s="5">
        <f>'[3]Pc, Winter, S1'!R75*Main!$B$8+_xlfn.IFNA(VLOOKUP($A75,'EV Distribution'!$A$2:$B$11,2),0)*'EV Scenarios'!R$2</f>
        <v>9.1226980463845281E-2</v>
      </c>
      <c r="S75" s="5">
        <f>'[3]Pc, Winter, S1'!S75*Main!$B$8+_xlfn.IFNA(VLOOKUP($A75,'EV Distribution'!$A$2:$B$11,2),0)*'EV Scenarios'!S$2</f>
        <v>9.2646982247757831E-2</v>
      </c>
      <c r="T75" s="5">
        <f>'[3]Pc, Winter, S1'!T75*Main!$B$8+_xlfn.IFNA(VLOOKUP($A75,'EV Distribution'!$A$2:$B$11,2),0)*'EV Scenarios'!T$2</f>
        <v>9.0357671532511216E-2</v>
      </c>
      <c r="U75" s="5">
        <f>'[3]Pc, Winter, S1'!U75*Main!$B$8+_xlfn.IFNA(VLOOKUP($A75,'EV Distribution'!$A$2:$B$11,2),0)*'EV Scenarios'!U$2</f>
        <v>9.0519687874439467E-2</v>
      </c>
      <c r="V75" s="5">
        <f>'[3]Pc, Winter, S1'!V75*Main!$B$8+_xlfn.IFNA(VLOOKUP($A75,'EV Distribution'!$A$2:$B$11,2),0)*'EV Scenarios'!V$2</f>
        <v>7.7910415691704024E-2</v>
      </c>
      <c r="W75" s="5">
        <f>'[3]Pc, Winter, S1'!W75*Main!$B$8+_xlfn.IFNA(VLOOKUP($A75,'EV Distribution'!$A$2:$B$11,2),0)*'EV Scenarios'!W$2</f>
        <v>7.2198641694786986E-2</v>
      </c>
      <c r="X75" s="5">
        <f>'[3]Pc, Winter, S1'!X75*Main!$B$8+_xlfn.IFNA(VLOOKUP($A75,'EV Distribution'!$A$2:$B$11,2),0)*'EV Scenarios'!X$2</f>
        <v>6.4119567850056042E-2</v>
      </c>
      <c r="Y75" s="5">
        <f>'[3]Pc, Winter, S1'!Y75*Main!$B$8+_xlfn.IFNA(VLOOKUP($A75,'EV Distribution'!$A$2:$B$11,2),0)*'EV Scenarios'!Y$2</f>
        <v>6.1598466862668164E-2</v>
      </c>
    </row>
    <row r="76" spans="1:25" x14ac:dyDescent="0.25">
      <c r="A76">
        <v>34</v>
      </c>
      <c r="B76" s="5">
        <f>'[3]Pc, Winter, S1'!B76*Main!$B$8+_xlfn.IFNA(VLOOKUP($A76,'EV Distribution'!$A$2:$B$11,2),0)*'EV Scenarios'!B$2</f>
        <v>0.24476404633380047</v>
      </c>
      <c r="C76" s="5">
        <f>'[3]Pc, Winter, S1'!C76*Main!$B$8+_xlfn.IFNA(VLOOKUP($A76,'EV Distribution'!$A$2:$B$11,2),0)*'EV Scenarios'!C$2</f>
        <v>0.24166136450784753</v>
      </c>
      <c r="D76" s="5">
        <f>'[3]Pc, Winter, S1'!D76*Main!$B$8+_xlfn.IFNA(VLOOKUP($A76,'EV Distribution'!$A$2:$B$11,2),0)*'EV Scenarios'!D$2</f>
        <v>0.21256185134248878</v>
      </c>
      <c r="E76" s="5">
        <f>'[3]Pc, Winter, S1'!E76*Main!$B$8+_xlfn.IFNA(VLOOKUP($A76,'EV Distribution'!$A$2:$B$11,2),0)*'EV Scenarios'!E$2</f>
        <v>0.20171034663284754</v>
      </c>
      <c r="F76" s="5">
        <f>'[3]Pc, Winter, S1'!F76*Main!$B$8+_xlfn.IFNA(VLOOKUP($A76,'EV Distribution'!$A$2:$B$11,2),0)*'EV Scenarios'!F$2</f>
        <v>0.17877761561014574</v>
      </c>
      <c r="G76" s="5">
        <f>'[3]Pc, Winter, S1'!G76*Main!$B$8+_xlfn.IFNA(VLOOKUP($A76,'EV Distribution'!$A$2:$B$11,2),0)*'EV Scenarios'!G$2</f>
        <v>0.17163739145291479</v>
      </c>
      <c r="H76" s="5">
        <f>'[3]Pc, Winter, S1'!H76*Main!$B$8+_xlfn.IFNA(VLOOKUP($A76,'EV Distribution'!$A$2:$B$11,2),0)*'EV Scenarios'!H$2</f>
        <v>0.20323607440695068</v>
      </c>
      <c r="I76" s="5">
        <f>'[3]Pc, Winter, S1'!I76*Main!$B$8+_xlfn.IFNA(VLOOKUP($A76,'EV Distribution'!$A$2:$B$11,2),0)*'EV Scenarios'!I$2</f>
        <v>8.7460153410874444E-2</v>
      </c>
      <c r="J76" s="5">
        <f>'[3]Pc, Winter, S1'!J76*Main!$B$8+_xlfn.IFNA(VLOOKUP($A76,'EV Distribution'!$A$2:$B$11,2),0)*'EV Scenarios'!J$2</f>
        <v>0.11467618623878922</v>
      </c>
      <c r="K76" s="5">
        <f>'[3]Pc, Winter, S1'!K76*Main!$B$8+_xlfn.IFNA(VLOOKUP($A76,'EV Distribution'!$A$2:$B$11,2),0)*'EV Scenarios'!K$2</f>
        <v>0.14543508574859867</v>
      </c>
      <c r="L76" s="5">
        <f>'[3]Pc, Winter, S1'!L76*Main!$B$8+_xlfn.IFNA(VLOOKUP($A76,'EV Distribution'!$A$2:$B$11,2),0)*'EV Scenarios'!L$2</f>
        <v>0.1404234485134529</v>
      </c>
      <c r="M76" s="5">
        <f>'[3]Pc, Winter, S1'!M76*Main!$B$8+_xlfn.IFNA(VLOOKUP($A76,'EV Distribution'!$A$2:$B$11,2),0)*'EV Scenarios'!M$2</f>
        <v>0.15127813146216368</v>
      </c>
      <c r="N76" s="5">
        <f>'[3]Pc, Winter, S1'!N76*Main!$B$8+_xlfn.IFNA(VLOOKUP($A76,'EV Distribution'!$A$2:$B$11,2),0)*'EV Scenarios'!N$2</f>
        <v>0.16654980214069506</v>
      </c>
      <c r="O76" s="5">
        <f>'[3]Pc, Winter, S1'!O76*Main!$B$8+_xlfn.IFNA(VLOOKUP($A76,'EV Distribution'!$A$2:$B$11,2),0)*'EV Scenarios'!O$2</f>
        <v>0.17959740640723093</v>
      </c>
      <c r="P76" s="5">
        <f>'[3]Pc, Winter, S1'!P76*Main!$B$8+_xlfn.IFNA(VLOOKUP($A76,'EV Distribution'!$A$2:$B$11,2),0)*'EV Scenarios'!P$2</f>
        <v>0.17851151148710759</v>
      </c>
      <c r="Q76" s="5">
        <f>'[3]Pc, Winter, S1'!Q76*Main!$B$8+_xlfn.IFNA(VLOOKUP($A76,'EV Distribution'!$A$2:$B$11,2),0)*'EV Scenarios'!Q$2</f>
        <v>0.18333509091087447</v>
      </c>
      <c r="R76" s="5">
        <f>'[3]Pc, Winter, S1'!R76*Main!$B$8+_xlfn.IFNA(VLOOKUP($A76,'EV Distribution'!$A$2:$B$11,2),0)*'EV Scenarios'!R$2</f>
        <v>0.16355479785650226</v>
      </c>
      <c r="S76" s="5">
        <f>'[3]Pc, Winter, S1'!S76*Main!$B$8+_xlfn.IFNA(VLOOKUP($A76,'EV Distribution'!$A$2:$B$11,2),0)*'EV Scenarios'!S$2</f>
        <v>0.18376521411378927</v>
      </c>
      <c r="T76" s="5">
        <f>'[3]Pc, Winter, S1'!T76*Main!$B$8+_xlfn.IFNA(VLOOKUP($A76,'EV Distribution'!$A$2:$B$11,2),0)*'EV Scenarios'!T$2</f>
        <v>0.15477599167292599</v>
      </c>
      <c r="U76" s="5">
        <f>'[3]Pc, Winter, S1'!U76*Main!$B$8+_xlfn.IFNA(VLOOKUP($A76,'EV Distribution'!$A$2:$B$11,2),0)*'EV Scenarios'!U$2</f>
        <v>0.14078119253307175</v>
      </c>
      <c r="V76" s="5">
        <f>'[3]Pc, Winter, S1'!V76*Main!$B$8+_xlfn.IFNA(VLOOKUP($A76,'EV Distribution'!$A$2:$B$11,2),0)*'EV Scenarios'!V$2</f>
        <v>0.14303368417825113</v>
      </c>
      <c r="W76" s="5">
        <f>'[3]Pc, Winter, S1'!W76*Main!$B$8+_xlfn.IFNA(VLOOKUP($A76,'EV Distribution'!$A$2:$B$11,2),0)*'EV Scenarios'!W$2</f>
        <v>0.11379117330829597</v>
      </c>
      <c r="X76" s="5">
        <f>'[3]Pc, Winter, S1'!X76*Main!$B$8+_xlfn.IFNA(VLOOKUP($A76,'EV Distribution'!$A$2:$B$11,2),0)*'EV Scenarios'!X$2</f>
        <v>0.21492961536883409</v>
      </c>
      <c r="Y76" s="5">
        <f>'[3]Pc, Winter, S1'!Y76*Main!$B$8+_xlfn.IFNA(VLOOKUP($A76,'EV Distribution'!$A$2:$B$11,2),0)*'EV Scenarios'!Y$2</f>
        <v>0.23107962147869954</v>
      </c>
    </row>
    <row r="77" spans="1:25" x14ac:dyDescent="0.25">
      <c r="A77">
        <v>33</v>
      </c>
      <c r="B77" s="5">
        <f>'[3]Pc, Winter, S1'!B77*Main!$B$8+_xlfn.IFNA(VLOOKUP($A77,'EV Distribution'!$A$2:$B$11,2),0)*'EV Scenarios'!B$2</f>
        <v>0.24076676446020182</v>
      </c>
      <c r="C77" s="5">
        <f>'[3]Pc, Winter, S1'!C77*Main!$B$8+_xlfn.IFNA(VLOOKUP($A77,'EV Distribution'!$A$2:$B$11,2),0)*'EV Scenarios'!C$2</f>
        <v>0.23304814453923767</v>
      </c>
      <c r="D77" s="5">
        <f>'[3]Pc, Winter, S1'!D77*Main!$B$8+_xlfn.IFNA(VLOOKUP($A77,'EV Distribution'!$A$2:$B$11,2),0)*'EV Scenarios'!D$2</f>
        <v>0.20493591545067263</v>
      </c>
      <c r="E77" s="5">
        <f>'[3]Pc, Winter, S1'!E77*Main!$B$8+_xlfn.IFNA(VLOOKUP($A77,'EV Distribution'!$A$2:$B$11,2),0)*'EV Scenarios'!E$2</f>
        <v>0.19463394645711884</v>
      </c>
      <c r="F77" s="5">
        <f>'[3]Pc, Winter, S1'!F77*Main!$B$8+_xlfn.IFNA(VLOOKUP($A77,'EV Distribution'!$A$2:$B$11,2),0)*'EV Scenarios'!F$2</f>
        <v>0.17013122750700674</v>
      </c>
      <c r="G77" s="5">
        <f>'[3]Pc, Winter, S1'!G77*Main!$B$8+_xlfn.IFNA(VLOOKUP($A77,'EV Distribution'!$A$2:$B$11,2),0)*'EV Scenarios'!G$2</f>
        <v>0.15944098793974215</v>
      </c>
      <c r="H77" s="5">
        <f>'[3]Pc, Winter, S1'!H77*Main!$B$8+_xlfn.IFNA(VLOOKUP($A77,'EV Distribution'!$A$2:$B$11,2),0)*'EV Scenarios'!H$2</f>
        <v>0.18996053897337445</v>
      </c>
      <c r="I77" s="5">
        <f>'[3]Pc, Winter, S1'!I77*Main!$B$8+_xlfn.IFNA(VLOOKUP($A77,'EV Distribution'!$A$2:$B$11,2),0)*'EV Scenarios'!I$2</f>
        <v>9.6471458490470841E-2</v>
      </c>
      <c r="J77" s="5">
        <f>'[3]Pc, Winter, S1'!J77*Main!$B$8+_xlfn.IFNA(VLOOKUP($A77,'EV Distribution'!$A$2:$B$11,2),0)*'EV Scenarios'!J$2</f>
        <v>0.12550822027578476</v>
      </c>
      <c r="K77" s="5">
        <f>'[3]Pc, Winter, S1'!K77*Main!$B$8+_xlfn.IFNA(VLOOKUP($A77,'EV Distribution'!$A$2:$B$11,2),0)*'EV Scenarios'!K$2</f>
        <v>0.14859450099383409</v>
      </c>
      <c r="L77" s="5">
        <f>'[3]Pc, Winter, S1'!L77*Main!$B$8+_xlfn.IFNA(VLOOKUP($A77,'EV Distribution'!$A$2:$B$11,2),0)*'EV Scenarios'!L$2</f>
        <v>0.15475565456642376</v>
      </c>
      <c r="M77" s="5">
        <f>'[3]Pc, Winter, S1'!M77*Main!$B$8+_xlfn.IFNA(VLOOKUP($A77,'EV Distribution'!$A$2:$B$11,2),0)*'EV Scenarios'!M$2</f>
        <v>0.15082378718637893</v>
      </c>
      <c r="N77" s="5">
        <f>'[3]Pc, Winter, S1'!N77*Main!$B$8+_xlfn.IFNA(VLOOKUP($A77,'EV Distribution'!$A$2:$B$11,2),0)*'EV Scenarios'!N$2</f>
        <v>0.15736583491984307</v>
      </c>
      <c r="O77" s="5">
        <f>'[3]Pc, Winter, S1'!O77*Main!$B$8+_xlfn.IFNA(VLOOKUP($A77,'EV Distribution'!$A$2:$B$11,2),0)*'EV Scenarios'!O$2</f>
        <v>0.16057086886491032</v>
      </c>
      <c r="P77" s="5">
        <f>'[3]Pc, Winter, S1'!P77*Main!$B$8+_xlfn.IFNA(VLOOKUP($A77,'EV Distribution'!$A$2:$B$11,2),0)*'EV Scenarios'!P$2</f>
        <v>0.15995483490751122</v>
      </c>
      <c r="Q77" s="5">
        <f>'[3]Pc, Winter, S1'!Q77*Main!$B$8+_xlfn.IFNA(VLOOKUP($A77,'EV Distribution'!$A$2:$B$11,2),0)*'EV Scenarios'!Q$2</f>
        <v>0.16103103121580717</v>
      </c>
      <c r="R77" s="5">
        <f>'[3]Pc, Winter, S1'!R77*Main!$B$8+_xlfn.IFNA(VLOOKUP($A77,'EV Distribution'!$A$2:$B$11,2),0)*'EV Scenarios'!R$2</f>
        <v>0.14054280758520177</v>
      </c>
      <c r="S77" s="5">
        <f>'[3]Pc, Winter, S1'!S77*Main!$B$8+_xlfn.IFNA(VLOOKUP($A77,'EV Distribution'!$A$2:$B$11,2),0)*'EV Scenarios'!S$2</f>
        <v>0.16607110111014572</v>
      </c>
      <c r="T77" s="5">
        <f>'[3]Pc, Winter, S1'!T77*Main!$B$8+_xlfn.IFNA(VLOOKUP($A77,'EV Distribution'!$A$2:$B$11,2),0)*'EV Scenarios'!T$2</f>
        <v>0.13757102105156954</v>
      </c>
      <c r="U77" s="5">
        <f>'[3]Pc, Winter, S1'!U77*Main!$B$8+_xlfn.IFNA(VLOOKUP($A77,'EV Distribution'!$A$2:$B$11,2),0)*'EV Scenarios'!U$2</f>
        <v>0.1341785376079036</v>
      </c>
      <c r="V77" s="5">
        <f>'[3]Pc, Winter, S1'!V77*Main!$B$8+_xlfn.IFNA(VLOOKUP($A77,'EV Distribution'!$A$2:$B$11,2),0)*'EV Scenarios'!V$2</f>
        <v>0.13519197733576233</v>
      </c>
      <c r="W77" s="5">
        <f>'[3]Pc, Winter, S1'!W77*Main!$B$8+_xlfn.IFNA(VLOOKUP($A77,'EV Distribution'!$A$2:$B$11,2),0)*'EV Scenarios'!W$2</f>
        <v>0.12218647284557176</v>
      </c>
      <c r="X77" s="5">
        <f>'[3]Pc, Winter, S1'!X77*Main!$B$8+_xlfn.IFNA(VLOOKUP($A77,'EV Distribution'!$A$2:$B$11,2),0)*'EV Scenarios'!X$2</f>
        <v>0.22940590232763455</v>
      </c>
      <c r="Y77" s="5">
        <f>'[3]Pc, Winter, S1'!Y77*Main!$B$8+_xlfn.IFNA(VLOOKUP($A77,'EV Distribution'!$A$2:$B$11,2),0)*'EV Scenarios'!Y$2</f>
        <v>0.24524639758323993</v>
      </c>
    </row>
    <row r="78" spans="1:25" x14ac:dyDescent="0.25">
      <c r="A78">
        <v>36</v>
      </c>
      <c r="B78" s="5">
        <f>'[3]Pc, Winter, S1'!B78*Main!$B$8+_xlfn.IFNA(VLOOKUP($A78,'EV Distribution'!$A$2:$B$11,2),0)*'EV Scenarios'!B$2</f>
        <v>0.2521113507236547</v>
      </c>
      <c r="C78" s="5">
        <f>'[3]Pc, Winter, S1'!C78*Main!$B$8+_xlfn.IFNA(VLOOKUP($A78,'EV Distribution'!$A$2:$B$11,2),0)*'EV Scenarios'!C$2</f>
        <v>0.25285711494282509</v>
      </c>
      <c r="D78" s="5">
        <f>'[3]Pc, Winter, S1'!D78*Main!$B$8+_xlfn.IFNA(VLOOKUP($A78,'EV Distribution'!$A$2:$B$11,2),0)*'EV Scenarios'!D$2</f>
        <v>0.21224462612528028</v>
      </c>
      <c r="E78" s="5">
        <f>'[3]Pc, Winter, S1'!E78*Main!$B$8+_xlfn.IFNA(VLOOKUP($A78,'EV Distribution'!$A$2:$B$11,2),0)*'EV Scenarios'!E$2</f>
        <v>0.20563587850448431</v>
      </c>
      <c r="F78" s="5">
        <f>'[3]Pc, Winter, S1'!F78*Main!$B$8+_xlfn.IFNA(VLOOKUP($A78,'EV Distribution'!$A$2:$B$11,2),0)*'EV Scenarios'!F$2</f>
        <v>0.1732010553279148</v>
      </c>
      <c r="G78" s="5">
        <f>'[3]Pc, Winter, S1'!G78*Main!$B$8+_xlfn.IFNA(VLOOKUP($A78,'EV Distribution'!$A$2:$B$11,2),0)*'EV Scenarios'!G$2</f>
        <v>0.16906278753307175</v>
      </c>
      <c r="H78" s="5">
        <f>'[3]Pc, Winter, S1'!H78*Main!$B$8+_xlfn.IFNA(VLOOKUP($A78,'EV Distribution'!$A$2:$B$11,2),0)*'EV Scenarios'!H$2</f>
        <v>0.19706344773514572</v>
      </c>
      <c r="I78" s="5">
        <f>'[3]Pc, Winter, S1'!I78*Main!$B$8+_xlfn.IFNA(VLOOKUP($A78,'EV Distribution'!$A$2:$B$11,2),0)*'EV Scenarios'!I$2</f>
        <v>8.9356765821188344E-2</v>
      </c>
      <c r="J78" s="5">
        <f>'[3]Pc, Winter, S1'!J78*Main!$B$8+_xlfn.IFNA(VLOOKUP($A78,'EV Distribution'!$A$2:$B$11,2),0)*'EV Scenarios'!J$2</f>
        <v>0.12527814434641255</v>
      </c>
      <c r="K78" s="5">
        <f>'[3]Pc, Winter, S1'!K78*Main!$B$8+_xlfn.IFNA(VLOOKUP($A78,'EV Distribution'!$A$2:$B$11,2),0)*'EV Scenarios'!K$2</f>
        <v>0.15391947007567264</v>
      </c>
      <c r="L78" s="5">
        <f>'[3]Pc, Winter, S1'!L78*Main!$B$8+_xlfn.IFNA(VLOOKUP($A78,'EV Distribution'!$A$2:$B$11,2),0)*'EV Scenarios'!L$2</f>
        <v>0.14396500386631167</v>
      </c>
      <c r="M78" s="5">
        <f>'[3]Pc, Winter, S1'!M78*Main!$B$8+_xlfn.IFNA(VLOOKUP($A78,'EV Distribution'!$A$2:$B$11,2),0)*'EV Scenarios'!M$2</f>
        <v>0.14428182322645738</v>
      </c>
      <c r="N78" s="5">
        <f>'[3]Pc, Winter, S1'!N78*Main!$B$8+_xlfn.IFNA(VLOOKUP($A78,'EV Distribution'!$A$2:$B$11,2),0)*'EV Scenarios'!N$2</f>
        <v>0.13973912700168162</v>
      </c>
      <c r="O78" s="5">
        <f>'[3]Pc, Winter, S1'!O78*Main!$B$8+_xlfn.IFNA(VLOOKUP($A78,'EV Distribution'!$A$2:$B$11,2),0)*'EV Scenarios'!O$2</f>
        <v>0.13479855444646863</v>
      </c>
      <c r="P78" s="5">
        <f>'[3]Pc, Winter, S1'!P78*Main!$B$8+_xlfn.IFNA(VLOOKUP($A78,'EV Distribution'!$A$2:$B$11,2),0)*'EV Scenarios'!P$2</f>
        <v>0.14065982159389015</v>
      </c>
      <c r="Q78" s="5">
        <f>'[3]Pc, Winter, S1'!Q78*Main!$B$8+_xlfn.IFNA(VLOOKUP($A78,'EV Distribution'!$A$2:$B$11,2),0)*'EV Scenarios'!Q$2</f>
        <v>0.13815668956446189</v>
      </c>
      <c r="R78" s="5">
        <f>'[3]Pc, Winter, S1'!R78*Main!$B$8+_xlfn.IFNA(VLOOKUP($A78,'EV Distribution'!$A$2:$B$11,2),0)*'EV Scenarios'!R$2</f>
        <v>0.12890854119478701</v>
      </c>
      <c r="S78" s="5">
        <f>'[3]Pc, Winter, S1'!S78*Main!$B$8+_xlfn.IFNA(VLOOKUP($A78,'EV Distribution'!$A$2:$B$11,2),0)*'EV Scenarios'!S$2</f>
        <v>0.15401061894927132</v>
      </c>
      <c r="T78" s="5">
        <f>'[3]Pc, Winter, S1'!T78*Main!$B$8+_xlfn.IFNA(VLOOKUP($A78,'EV Distribution'!$A$2:$B$11,2),0)*'EV Scenarios'!T$2</f>
        <v>0.11932012003363228</v>
      </c>
      <c r="U78" s="5">
        <f>'[3]Pc, Winter, S1'!U78*Main!$B$8+_xlfn.IFNA(VLOOKUP($A78,'EV Distribution'!$A$2:$B$11,2),0)*'EV Scenarios'!U$2</f>
        <v>9.7621465879204034E-2</v>
      </c>
      <c r="V78" s="5">
        <f>'[3]Pc, Winter, S1'!V78*Main!$B$8+_xlfn.IFNA(VLOOKUP($A78,'EV Distribution'!$A$2:$B$11,2),0)*'EV Scenarios'!V$2</f>
        <v>0.10204363080997758</v>
      </c>
      <c r="W78" s="5">
        <f>'[3]Pc, Winter, S1'!W78*Main!$B$8+_xlfn.IFNA(VLOOKUP($A78,'EV Distribution'!$A$2:$B$11,2),0)*'EV Scenarios'!W$2</f>
        <v>9.3920415837163679E-2</v>
      </c>
      <c r="X78" s="5">
        <f>'[3]Pc, Winter, S1'!X78*Main!$B$8+_xlfn.IFNA(VLOOKUP($A78,'EV Distribution'!$A$2:$B$11,2),0)*'EV Scenarios'!X$2</f>
        <v>0.2024634848834081</v>
      </c>
      <c r="Y78" s="5">
        <f>'[3]Pc, Winter, S1'!Y78*Main!$B$8+_xlfn.IFNA(VLOOKUP($A78,'EV Distribution'!$A$2:$B$11,2),0)*'EV Scenarios'!Y$2</f>
        <v>0.2268460177236547</v>
      </c>
    </row>
    <row r="79" spans="1:25" x14ac:dyDescent="0.25">
      <c r="A79">
        <v>3</v>
      </c>
      <c r="B79" s="5">
        <f>'[3]Pc, Winter, S1'!B79*Main!$B$8+_xlfn.IFNA(VLOOKUP($A79,'EV Distribution'!$A$2:$B$11,2),0)*'EV Scenarios'!B$2</f>
        <v>3.2918665882567255E-2</v>
      </c>
      <c r="C79" s="5">
        <f>'[3]Pc, Winter, S1'!C79*Main!$B$8+_xlfn.IFNA(VLOOKUP($A79,'EV Distribution'!$A$2:$B$11,2),0)*'EV Scenarios'!C$2</f>
        <v>2.7631904564461886E-2</v>
      </c>
      <c r="D79" s="5">
        <f>'[3]Pc, Winter, S1'!D79*Main!$B$8+_xlfn.IFNA(VLOOKUP($A79,'EV Distribution'!$A$2:$B$11,2),0)*'EV Scenarios'!D$2</f>
        <v>2.7374161835482063E-2</v>
      </c>
      <c r="E79" s="5">
        <f>'[3]Pc, Winter, S1'!E79*Main!$B$8+_xlfn.IFNA(VLOOKUP($A79,'EV Distribution'!$A$2:$B$11,2),0)*'EV Scenarios'!E$2</f>
        <v>2.9431066910313903E-2</v>
      </c>
      <c r="F79" s="5">
        <f>'[3]Pc, Winter, S1'!F79*Main!$B$8+_xlfn.IFNA(VLOOKUP($A79,'EV Distribution'!$A$2:$B$11,2),0)*'EV Scenarios'!F$2</f>
        <v>3.419533676317265E-2</v>
      </c>
      <c r="G79" s="5">
        <f>'[3]Pc, Winter, S1'!G79*Main!$B$8+_xlfn.IFNA(VLOOKUP($A79,'EV Distribution'!$A$2:$B$11,2),0)*'EV Scenarios'!G$2</f>
        <v>4.107845852438341E-2</v>
      </c>
      <c r="H79" s="5">
        <f>'[3]Pc, Winter, S1'!H79*Main!$B$8+_xlfn.IFNA(VLOOKUP($A79,'EV Distribution'!$A$2:$B$11,2),0)*'EV Scenarios'!H$2</f>
        <v>4.7651208131165919E-2</v>
      </c>
      <c r="I79" s="5">
        <f>'[3]Pc, Winter, S1'!I79*Main!$B$8+_xlfn.IFNA(VLOOKUP($A79,'EV Distribution'!$A$2:$B$11,2),0)*'EV Scenarios'!I$2</f>
        <v>6.0580728518778035E-2</v>
      </c>
      <c r="J79" s="5">
        <f>'[3]Pc, Winter, S1'!J79*Main!$B$8+_xlfn.IFNA(VLOOKUP($A79,'EV Distribution'!$A$2:$B$11,2),0)*'EV Scenarios'!J$2</f>
        <v>7.2048564000000009E-2</v>
      </c>
      <c r="K79" s="5">
        <f>'[3]Pc, Winter, S1'!K79*Main!$B$8+_xlfn.IFNA(VLOOKUP($A79,'EV Distribution'!$A$2:$B$11,2),0)*'EV Scenarios'!K$2</f>
        <v>7.8409020528026896E-2</v>
      </c>
      <c r="L79" s="5">
        <f>'[3]Pc, Winter, S1'!L79*Main!$B$8+_xlfn.IFNA(VLOOKUP($A79,'EV Distribution'!$A$2:$B$11,2),0)*'EV Scenarios'!L$2</f>
        <v>8.1077253053811665E-2</v>
      </c>
      <c r="M79" s="5">
        <f>'[3]Pc, Winter, S1'!M79*Main!$B$8+_xlfn.IFNA(VLOOKUP($A79,'EV Distribution'!$A$2:$B$11,2),0)*'EV Scenarios'!M$2</f>
        <v>8.2141192845571753E-2</v>
      </c>
      <c r="N79" s="5">
        <f>'[3]Pc, Winter, S1'!N79*Main!$B$8+_xlfn.IFNA(VLOOKUP($A79,'EV Distribution'!$A$2:$B$11,2),0)*'EV Scenarios'!N$2</f>
        <v>7.9013082755885658E-2</v>
      </c>
      <c r="O79" s="5">
        <f>'[3]Pc, Winter, S1'!O79*Main!$B$8+_xlfn.IFNA(VLOOKUP($A79,'EV Distribution'!$A$2:$B$11,2),0)*'EV Scenarios'!O$2</f>
        <v>7.441092905381165E-2</v>
      </c>
      <c r="P79" s="5">
        <f>'[3]Pc, Winter, S1'!P79*Main!$B$8+_xlfn.IFNA(VLOOKUP($A79,'EV Distribution'!$A$2:$B$11,2),0)*'EV Scenarios'!P$2</f>
        <v>7.7329937075952912E-2</v>
      </c>
      <c r="Q79" s="5">
        <f>'[3]Pc, Winter, S1'!Q79*Main!$B$8+_xlfn.IFNA(VLOOKUP($A79,'EV Distribution'!$A$2:$B$11,2),0)*'EV Scenarios'!Q$2</f>
        <v>7.9285561652186087E-2</v>
      </c>
      <c r="R79" s="5">
        <f>'[3]Pc, Winter, S1'!R79*Main!$B$8+_xlfn.IFNA(VLOOKUP($A79,'EV Distribution'!$A$2:$B$11,2),0)*'EV Scenarios'!R$2</f>
        <v>8.0687081564461888E-2</v>
      </c>
      <c r="S79" s="5">
        <f>'[3]Pc, Winter, S1'!S79*Main!$B$8+_xlfn.IFNA(VLOOKUP($A79,'EV Distribution'!$A$2:$B$11,2),0)*'EV Scenarios'!S$2</f>
        <v>7.445141375196189E-2</v>
      </c>
      <c r="T79" s="5">
        <f>'[3]Pc, Winter, S1'!T79*Main!$B$8+_xlfn.IFNA(VLOOKUP($A79,'EV Distribution'!$A$2:$B$11,2),0)*'EV Scenarios'!T$2</f>
        <v>7.507159475112106E-2</v>
      </c>
      <c r="U79" s="5">
        <f>'[3]Pc, Winter, S1'!U79*Main!$B$8+_xlfn.IFNA(VLOOKUP($A79,'EV Distribution'!$A$2:$B$11,2),0)*'EV Scenarios'!U$2</f>
        <v>6.9757618286434966E-2</v>
      </c>
      <c r="V79" s="5">
        <f>'[3]Pc, Winter, S1'!V79*Main!$B$8+_xlfn.IFNA(VLOOKUP($A79,'EV Distribution'!$A$2:$B$11,2),0)*'EV Scenarios'!V$2</f>
        <v>6.6187197350616594E-2</v>
      </c>
      <c r="W79" s="5">
        <f>'[3]Pc, Winter, S1'!W79*Main!$B$8+_xlfn.IFNA(VLOOKUP($A79,'EV Distribution'!$A$2:$B$11,2),0)*'EV Scenarios'!W$2</f>
        <v>6.6092664361547079E-2</v>
      </c>
      <c r="X79" s="5">
        <f>'[3]Pc, Winter, S1'!X79*Main!$B$8+_xlfn.IFNA(VLOOKUP($A79,'EV Distribution'!$A$2:$B$11,2),0)*'EV Scenarios'!X$2</f>
        <v>5.9861443787556062E-2</v>
      </c>
      <c r="Y79" s="5">
        <f>'[3]Pc, Winter, S1'!Y79*Main!$B$8+_xlfn.IFNA(VLOOKUP($A79,'EV Distribution'!$A$2:$B$11,2),0)*'EV Scenarios'!Y$2</f>
        <v>4.7575508139854256E-2</v>
      </c>
    </row>
    <row r="80" spans="1:25" x14ac:dyDescent="0.25">
      <c r="A80">
        <v>29</v>
      </c>
      <c r="B80" s="5">
        <f>'[3]Pc, Winter, S1'!B80*Main!$B$8+_xlfn.IFNA(VLOOKUP($A80,'EV Distribution'!$A$2:$B$11,2),0)*'EV Scenarios'!B$2</f>
        <v>0.240797366286435</v>
      </c>
      <c r="C80" s="5">
        <f>'[3]Pc, Winter, S1'!C80*Main!$B$8+_xlfn.IFNA(VLOOKUP($A80,'EV Distribution'!$A$2:$B$11,2),0)*'EV Scenarios'!C$2</f>
        <v>0.2403127655490471</v>
      </c>
      <c r="D80" s="5">
        <f>'[3]Pc, Winter, S1'!D80*Main!$B$8+_xlfn.IFNA(VLOOKUP($A80,'EV Distribution'!$A$2:$B$11,2),0)*'EV Scenarios'!D$2</f>
        <v>0.19893576745852018</v>
      </c>
      <c r="E80" s="5">
        <f>'[3]Pc, Winter, S1'!E80*Main!$B$8+_xlfn.IFNA(VLOOKUP($A80,'EV Distribution'!$A$2:$B$11,2),0)*'EV Scenarios'!E$2</f>
        <v>0.18844587310818386</v>
      </c>
      <c r="F80" s="5">
        <f>'[3]Pc, Winter, S1'!F80*Main!$B$8+_xlfn.IFNA(VLOOKUP($A80,'EV Distribution'!$A$2:$B$11,2),0)*'EV Scenarios'!F$2</f>
        <v>0.16360112823514575</v>
      </c>
      <c r="G80" s="5">
        <f>'[3]Pc, Winter, S1'!G80*Main!$B$8+_xlfn.IFNA(VLOOKUP($A80,'EV Distribution'!$A$2:$B$11,2),0)*'EV Scenarios'!G$2</f>
        <v>0.16592857043385648</v>
      </c>
      <c r="H80" s="5">
        <f>'[3]Pc, Winter, S1'!H80*Main!$B$8+_xlfn.IFNA(VLOOKUP($A80,'EV Distribution'!$A$2:$B$11,2),0)*'EV Scenarios'!H$2</f>
        <v>0.19265437821524661</v>
      </c>
      <c r="I80" s="5">
        <f>'[3]Pc, Winter, S1'!I80*Main!$B$8+_xlfn.IFNA(VLOOKUP($A80,'EV Distribution'!$A$2:$B$11,2),0)*'EV Scenarios'!I$2</f>
        <v>7.2595807822869951E-2</v>
      </c>
      <c r="J80" s="5">
        <f>'[3]Pc, Winter, S1'!J80*Main!$B$8+_xlfn.IFNA(VLOOKUP($A80,'EV Distribution'!$A$2:$B$11,2),0)*'EV Scenarios'!J$2</f>
        <v>8.9553787960201789E-2</v>
      </c>
      <c r="K80" s="5">
        <f>'[3]Pc, Winter, S1'!K80*Main!$B$8+_xlfn.IFNA(VLOOKUP($A80,'EV Distribution'!$A$2:$B$11,2),0)*'EV Scenarios'!K$2</f>
        <v>0.11399524820011211</v>
      </c>
      <c r="L80" s="5">
        <f>'[3]Pc, Winter, S1'!L80*Main!$B$8+_xlfn.IFNA(VLOOKUP($A80,'EV Distribution'!$A$2:$B$11,2),0)*'EV Scenarios'!L$2</f>
        <v>0.11132868898122197</v>
      </c>
      <c r="M80" s="5">
        <f>'[3]Pc, Winter, S1'!M80*Main!$B$8+_xlfn.IFNA(VLOOKUP($A80,'EV Distribution'!$A$2:$B$11,2),0)*'EV Scenarios'!M$2</f>
        <v>0.11294257541311659</v>
      </c>
      <c r="N80" s="5">
        <f>'[3]Pc, Winter, S1'!N80*Main!$B$8+_xlfn.IFNA(VLOOKUP($A80,'EV Distribution'!$A$2:$B$11,2),0)*'EV Scenarios'!N$2</f>
        <v>0.1188238763096973</v>
      </c>
      <c r="O80" s="5">
        <f>'[3]Pc, Winter, S1'!O80*Main!$B$8+_xlfn.IFNA(VLOOKUP($A80,'EV Distribution'!$A$2:$B$11,2),0)*'EV Scenarios'!O$2</f>
        <v>0.13408541478139013</v>
      </c>
      <c r="P80" s="5">
        <f>'[3]Pc, Winter, S1'!P80*Main!$B$8+_xlfn.IFNA(VLOOKUP($A80,'EV Distribution'!$A$2:$B$11,2),0)*'EV Scenarios'!P$2</f>
        <v>0.13489497262191705</v>
      </c>
      <c r="Q80" s="5">
        <f>'[3]Pc, Winter, S1'!Q80*Main!$B$8+_xlfn.IFNA(VLOOKUP($A80,'EV Distribution'!$A$2:$B$11,2),0)*'EV Scenarios'!Q$2</f>
        <v>0.13994457350952916</v>
      </c>
      <c r="R80" s="5">
        <f>'[3]Pc, Winter, S1'!R80*Main!$B$8+_xlfn.IFNA(VLOOKUP($A80,'EV Distribution'!$A$2:$B$11,2),0)*'EV Scenarios'!R$2</f>
        <v>0.12190959951317265</v>
      </c>
      <c r="S80" s="5">
        <f>'[3]Pc, Winter, S1'!S80*Main!$B$8+_xlfn.IFNA(VLOOKUP($A80,'EV Distribution'!$A$2:$B$11,2),0)*'EV Scenarios'!S$2</f>
        <v>0.14639457777718612</v>
      </c>
      <c r="T80" s="5">
        <f>'[3]Pc, Winter, S1'!T80*Main!$B$8+_xlfn.IFNA(VLOOKUP($A80,'EV Distribution'!$A$2:$B$11,2),0)*'EV Scenarios'!T$2</f>
        <v>0.11669673650980941</v>
      </c>
      <c r="U80" s="5">
        <f>'[3]Pc, Winter, S1'!U80*Main!$B$8+_xlfn.IFNA(VLOOKUP($A80,'EV Distribution'!$A$2:$B$11,2),0)*'EV Scenarios'!U$2</f>
        <v>0.10635227324663678</v>
      </c>
      <c r="V80" s="5">
        <f>'[3]Pc, Winter, S1'!V80*Main!$B$8+_xlfn.IFNA(VLOOKUP($A80,'EV Distribution'!$A$2:$B$11,2),0)*'EV Scenarios'!V$2</f>
        <v>0.10934211035874439</v>
      </c>
      <c r="W80" s="5">
        <f>'[3]Pc, Winter, S1'!W80*Main!$B$8+_xlfn.IFNA(VLOOKUP($A80,'EV Distribution'!$A$2:$B$11,2),0)*'EV Scenarios'!W$2</f>
        <v>9.6872708676849772E-2</v>
      </c>
      <c r="X80" s="5">
        <f>'[3]Pc, Winter, S1'!X80*Main!$B$8+_xlfn.IFNA(VLOOKUP($A80,'EV Distribution'!$A$2:$B$11,2),0)*'EV Scenarios'!X$2</f>
        <v>0.19958308170627806</v>
      </c>
      <c r="Y80" s="5">
        <f>'[3]Pc, Winter, S1'!Y80*Main!$B$8+_xlfn.IFNA(VLOOKUP($A80,'EV Distribution'!$A$2:$B$11,2),0)*'EV Scenarios'!Y$2</f>
        <v>0.21724078209220854</v>
      </c>
    </row>
    <row r="81" spans="1:25" x14ac:dyDescent="0.25">
      <c r="A81">
        <v>5</v>
      </c>
      <c r="B81" s="5">
        <f>'[3]Pc, Winter, S1'!B81*Main!$B$8+_xlfn.IFNA(VLOOKUP($A81,'EV Distribution'!$A$2:$B$11,2),0)*'EV Scenarios'!B$2</f>
        <v>3.3636865641255613E-2</v>
      </c>
      <c r="C81" s="5">
        <f>'[3]Pc, Winter, S1'!C81*Main!$B$8+_xlfn.IFNA(VLOOKUP($A81,'EV Distribution'!$A$2:$B$11,2),0)*'EV Scenarios'!C$2</f>
        <v>3.321342154119955E-2</v>
      </c>
      <c r="D81" s="5">
        <f>'[3]Pc, Winter, S1'!D81*Main!$B$8+_xlfn.IFNA(VLOOKUP($A81,'EV Distribution'!$A$2:$B$11,2),0)*'EV Scenarios'!D$2</f>
        <v>3.5604219194226454E-2</v>
      </c>
      <c r="E81" s="5">
        <f>'[3]Pc, Winter, S1'!E81*Main!$B$8+_xlfn.IFNA(VLOOKUP($A81,'EV Distribution'!$A$2:$B$11,2),0)*'EV Scenarios'!E$2</f>
        <v>3.3983657616591931E-2</v>
      </c>
      <c r="F81" s="5">
        <f>'[3]Pc, Winter, S1'!F81*Main!$B$8+_xlfn.IFNA(VLOOKUP($A81,'EV Distribution'!$A$2:$B$11,2),0)*'EV Scenarios'!F$2</f>
        <v>3.6436502271020174E-2</v>
      </c>
      <c r="G81" s="5">
        <f>'[3]Pc, Winter, S1'!G81*Main!$B$8+_xlfn.IFNA(VLOOKUP($A81,'EV Distribution'!$A$2:$B$11,2),0)*'EV Scenarios'!G$2</f>
        <v>4.3319244184136775E-2</v>
      </c>
      <c r="H81" s="5">
        <f>'[3]Pc, Winter, S1'!H81*Main!$B$8+_xlfn.IFNA(VLOOKUP($A81,'EV Distribution'!$A$2:$B$11,2),0)*'EV Scenarios'!H$2</f>
        <v>4.2594726668441704E-2</v>
      </c>
      <c r="I81" s="5">
        <f>'[3]Pc, Winter, S1'!I81*Main!$B$8+_xlfn.IFNA(VLOOKUP($A81,'EV Distribution'!$A$2:$B$11,2),0)*'EV Scenarios'!I$2</f>
        <v>5.610323105213004E-2</v>
      </c>
      <c r="J81" s="5">
        <f>'[3]Pc, Winter, S1'!J81*Main!$B$8+_xlfn.IFNA(VLOOKUP($A81,'EV Distribution'!$A$2:$B$11,2),0)*'EV Scenarios'!J$2</f>
        <v>7.97234600852018E-2</v>
      </c>
      <c r="K81" s="5">
        <f>'[3]Pc, Winter, S1'!K81*Main!$B$8+_xlfn.IFNA(VLOOKUP($A81,'EV Distribution'!$A$2:$B$11,2),0)*'EV Scenarios'!K$2</f>
        <v>9.4100435077634534E-2</v>
      </c>
      <c r="L81" s="5">
        <f>'[3]Pc, Winter, S1'!L81*Main!$B$8+_xlfn.IFNA(VLOOKUP($A81,'EV Distribution'!$A$2:$B$11,2),0)*'EV Scenarios'!L$2</f>
        <v>9.9560312344170412E-2</v>
      </c>
      <c r="M81" s="5">
        <f>'[3]Pc, Winter, S1'!M81*Main!$B$8+_xlfn.IFNA(VLOOKUP($A81,'EV Distribution'!$A$2:$B$11,2),0)*'EV Scenarios'!M$2</f>
        <v>0.1069225941659193</v>
      </c>
      <c r="N81" s="5">
        <f>'[3]Pc, Winter, S1'!N81*Main!$B$8+_xlfn.IFNA(VLOOKUP($A81,'EV Distribution'!$A$2:$B$11,2),0)*'EV Scenarios'!N$2</f>
        <v>0.10630537799243274</v>
      </c>
      <c r="O81" s="5">
        <f>'[3]Pc, Winter, S1'!O81*Main!$B$8+_xlfn.IFNA(VLOOKUP($A81,'EV Distribution'!$A$2:$B$11,2),0)*'EV Scenarios'!O$2</f>
        <v>0.1015379778035314</v>
      </c>
      <c r="P81" s="5">
        <f>'[3]Pc, Winter, S1'!P81*Main!$B$8+_xlfn.IFNA(VLOOKUP($A81,'EV Distribution'!$A$2:$B$11,2),0)*'EV Scenarios'!P$2</f>
        <v>9.9861831668441703E-2</v>
      </c>
      <c r="Q81" s="5">
        <f>'[3]Pc, Winter, S1'!Q81*Main!$B$8+_xlfn.IFNA(VLOOKUP($A81,'EV Distribution'!$A$2:$B$11,2),0)*'EV Scenarios'!Q$2</f>
        <v>0.10100764990695067</v>
      </c>
      <c r="R81" s="5">
        <f>'[3]Pc, Winter, S1'!R81*Main!$B$8+_xlfn.IFNA(VLOOKUP($A81,'EV Distribution'!$A$2:$B$11,2),0)*'EV Scenarios'!R$2</f>
        <v>9.8572273956558293E-2</v>
      </c>
      <c r="S81" s="5">
        <f>'[3]Pc, Winter, S1'!S81*Main!$B$8+_xlfn.IFNA(VLOOKUP($A81,'EV Distribution'!$A$2:$B$11,2),0)*'EV Scenarios'!S$2</f>
        <v>8.6820450684417044E-2</v>
      </c>
      <c r="T81" s="5">
        <f>'[3]Pc, Winter, S1'!T81*Main!$B$8+_xlfn.IFNA(VLOOKUP($A81,'EV Distribution'!$A$2:$B$11,2),0)*'EV Scenarios'!T$2</f>
        <v>8.7360576723094163E-2</v>
      </c>
      <c r="U81" s="5">
        <f>'[3]Pc, Winter, S1'!U81*Main!$B$8+_xlfn.IFNA(VLOOKUP($A81,'EV Distribution'!$A$2:$B$11,2),0)*'EV Scenarios'!U$2</f>
        <v>8.7688894007286994E-2</v>
      </c>
      <c r="V81" s="5">
        <f>'[3]Pc, Winter, S1'!V81*Main!$B$8+_xlfn.IFNA(VLOOKUP($A81,'EV Distribution'!$A$2:$B$11,2),0)*'EV Scenarios'!V$2</f>
        <v>8.3589021913116596E-2</v>
      </c>
      <c r="W81" s="5">
        <f>'[3]Pc, Winter, S1'!W81*Main!$B$8+_xlfn.IFNA(VLOOKUP($A81,'EV Distribution'!$A$2:$B$11,2),0)*'EV Scenarios'!W$2</f>
        <v>6.9567251920964135E-2</v>
      </c>
      <c r="X81" s="5">
        <f>'[3]Pc, Winter, S1'!X81*Main!$B$8+_xlfn.IFNA(VLOOKUP($A81,'EV Distribution'!$A$2:$B$11,2),0)*'EV Scenarios'!X$2</f>
        <v>6.7527802266255613E-2</v>
      </c>
      <c r="Y81" s="5">
        <f>'[3]Pc, Winter, S1'!Y81*Main!$B$8+_xlfn.IFNA(VLOOKUP($A81,'EV Distribution'!$A$2:$B$11,2),0)*'EV Scenarios'!Y$2</f>
        <v>5.9371089338004494E-2</v>
      </c>
    </row>
    <row r="82" spans="1:25" x14ac:dyDescent="0.25">
      <c r="A82">
        <v>4</v>
      </c>
      <c r="B82" s="5">
        <f>'[3]Pc, Winter, S1'!B82*Main!$B$8+_xlfn.IFNA(VLOOKUP($A82,'EV Distribution'!$A$2:$B$11,2),0)*'EV Scenarios'!B$2</f>
        <v>4.0530950220571751E-2</v>
      </c>
      <c r="C82" s="5">
        <f>'[3]Pc, Winter, S1'!C82*Main!$B$8+_xlfn.IFNA(VLOOKUP($A82,'EV Distribution'!$A$2:$B$11,2),0)*'EV Scenarios'!C$2</f>
        <v>4.0612828308295962E-2</v>
      </c>
      <c r="D82" s="5">
        <f>'[3]Pc, Winter, S1'!D82*Main!$B$8+_xlfn.IFNA(VLOOKUP($A82,'EV Distribution'!$A$2:$B$11,2),0)*'EV Scenarios'!D$2</f>
        <v>3.6115363684977579E-2</v>
      </c>
      <c r="E82" s="5">
        <f>'[3]Pc, Winter, S1'!E82*Main!$B$8+_xlfn.IFNA(VLOOKUP($A82,'EV Distribution'!$A$2:$B$11,2),0)*'EV Scenarios'!E$2</f>
        <v>3.4676947167040353E-2</v>
      </c>
      <c r="F82" s="5">
        <f>'[3]Pc, Winter, S1'!F82*Main!$B$8+_xlfn.IFNA(VLOOKUP($A82,'EV Distribution'!$A$2:$B$11,2),0)*'EV Scenarios'!F$2</f>
        <v>3.8803063605100899E-2</v>
      </c>
      <c r="G82" s="5">
        <f>'[3]Pc, Winter, S1'!G82*Main!$B$8+_xlfn.IFNA(VLOOKUP($A82,'EV Distribution'!$A$2:$B$11,2),0)*'EV Scenarios'!G$2</f>
        <v>4.2274829589686105E-2</v>
      </c>
      <c r="H82" s="5">
        <f>'[3]Pc, Winter, S1'!H82*Main!$B$8+_xlfn.IFNA(VLOOKUP($A82,'EV Distribution'!$A$2:$B$11,2),0)*'EV Scenarios'!H$2</f>
        <v>4.8938352479260094E-2</v>
      </c>
      <c r="I82" s="5">
        <f>'[3]Pc, Winter, S1'!I82*Main!$B$8+_xlfn.IFNA(VLOOKUP($A82,'EV Distribution'!$A$2:$B$11,2),0)*'EV Scenarios'!I$2</f>
        <v>5.6595037397421527E-2</v>
      </c>
      <c r="J82" s="5">
        <f>'[3]Pc, Winter, S1'!J82*Main!$B$8+_xlfn.IFNA(VLOOKUP($A82,'EV Distribution'!$A$2:$B$11,2),0)*'EV Scenarios'!J$2</f>
        <v>7.4699062143497752E-2</v>
      </c>
      <c r="K82" s="5">
        <f>'[3]Pc, Winter, S1'!K82*Main!$B$8+_xlfn.IFNA(VLOOKUP($A82,'EV Distribution'!$A$2:$B$11,2),0)*'EV Scenarios'!K$2</f>
        <v>9.3180783707959652E-2</v>
      </c>
      <c r="L82" s="5">
        <f>'[3]Pc, Winter, S1'!L82*Main!$B$8+_xlfn.IFNA(VLOOKUP($A82,'EV Distribution'!$A$2:$B$11,2),0)*'EV Scenarios'!L$2</f>
        <v>9.9330758795683843E-2</v>
      </c>
      <c r="M82" s="5">
        <f>'[3]Pc, Winter, S1'!M82*Main!$B$8+_xlfn.IFNA(VLOOKUP($A82,'EV Distribution'!$A$2:$B$11,2),0)*'EV Scenarios'!M$2</f>
        <v>9.9931460193665916E-2</v>
      </c>
      <c r="N82" s="5">
        <f>'[3]Pc, Winter, S1'!N82*Main!$B$8+_xlfn.IFNA(VLOOKUP($A82,'EV Distribution'!$A$2:$B$11,2),0)*'EV Scenarios'!N$2</f>
        <v>9.2966085882006735E-2</v>
      </c>
      <c r="O82" s="5">
        <f>'[3]Pc, Winter, S1'!O82*Main!$B$8+_xlfn.IFNA(VLOOKUP($A82,'EV Distribution'!$A$2:$B$11,2),0)*'EV Scenarios'!O$2</f>
        <v>8.1784912925448441E-2</v>
      </c>
      <c r="P82" s="5">
        <f>'[3]Pc, Winter, S1'!P82*Main!$B$8+_xlfn.IFNA(VLOOKUP($A82,'EV Distribution'!$A$2:$B$11,2),0)*'EV Scenarios'!P$2</f>
        <v>8.758231681782512E-2</v>
      </c>
      <c r="Q82" s="5">
        <f>'[3]Pc, Winter, S1'!Q82*Main!$B$8+_xlfn.IFNA(VLOOKUP($A82,'EV Distribution'!$A$2:$B$11,2),0)*'EV Scenarios'!Q$2</f>
        <v>8.6497753572309419E-2</v>
      </c>
      <c r="R82" s="5">
        <f>'[3]Pc, Winter, S1'!R82*Main!$B$8+_xlfn.IFNA(VLOOKUP($A82,'EV Distribution'!$A$2:$B$11,2),0)*'EV Scenarios'!R$2</f>
        <v>8.4923958906390123E-2</v>
      </c>
      <c r="S82" s="5">
        <f>'[3]Pc, Winter, S1'!S82*Main!$B$8+_xlfn.IFNA(VLOOKUP($A82,'EV Distribution'!$A$2:$B$11,2),0)*'EV Scenarios'!S$2</f>
        <v>8.0484623607343042E-2</v>
      </c>
      <c r="T82" s="5">
        <f>'[3]Pc, Winter, S1'!T82*Main!$B$8+_xlfn.IFNA(VLOOKUP($A82,'EV Distribution'!$A$2:$B$11,2),0)*'EV Scenarios'!T$2</f>
        <v>8.0483128987668157E-2</v>
      </c>
      <c r="U82" s="5">
        <f>'[3]Pc, Winter, S1'!U82*Main!$B$8+_xlfn.IFNA(VLOOKUP($A82,'EV Distribution'!$A$2:$B$11,2),0)*'EV Scenarios'!U$2</f>
        <v>8.2019269505885659E-2</v>
      </c>
      <c r="V82" s="5">
        <f>'[3]Pc, Winter, S1'!V82*Main!$B$8+_xlfn.IFNA(VLOOKUP($A82,'EV Distribution'!$A$2:$B$11,2),0)*'EV Scenarios'!V$2</f>
        <v>7.9042589197869967E-2</v>
      </c>
      <c r="W82" s="5">
        <f>'[3]Pc, Winter, S1'!W82*Main!$B$8+_xlfn.IFNA(VLOOKUP($A82,'EV Distribution'!$A$2:$B$11,2),0)*'EV Scenarios'!W$2</f>
        <v>7.3948390040078471E-2</v>
      </c>
      <c r="X82" s="5">
        <f>'[3]Pc, Winter, S1'!X82*Main!$B$8+_xlfn.IFNA(VLOOKUP($A82,'EV Distribution'!$A$2:$B$11,2),0)*'EV Scenarios'!X$2</f>
        <v>6.6428363910874436E-2</v>
      </c>
      <c r="Y82" s="5">
        <f>'[3]Pc, Winter, S1'!Y82*Main!$B$8+_xlfn.IFNA(VLOOKUP($A82,'EV Distribution'!$A$2:$B$11,2),0)*'EV Scenarios'!Y$2</f>
        <v>5.5467240760930493E-2</v>
      </c>
    </row>
    <row r="83" spans="1:25" x14ac:dyDescent="0.25">
      <c r="A83">
        <v>97</v>
      </c>
      <c r="B83" s="5">
        <f>'[3]Pc, Winter, S1'!B83*Main!$B$8+_xlfn.IFNA(VLOOKUP($A83,'EV Distribution'!$A$2:$B$11,2),0)*'EV Scenarios'!B$2</f>
        <v>0.21042899117348657</v>
      </c>
      <c r="C83" s="5">
        <f>'[3]Pc, Winter, S1'!C83*Main!$B$8+_xlfn.IFNA(VLOOKUP($A83,'EV Distribution'!$A$2:$B$11,2),0)*'EV Scenarios'!C$2</f>
        <v>0.21237795546608745</v>
      </c>
      <c r="D83" s="5">
        <f>'[3]Pc, Winter, S1'!D83*Main!$B$8+_xlfn.IFNA(VLOOKUP($A83,'EV Distribution'!$A$2:$B$11,2),0)*'EV Scenarios'!D$2</f>
        <v>0.18144471916367713</v>
      </c>
      <c r="E83" s="5">
        <f>'[3]Pc, Winter, S1'!E83*Main!$B$8+_xlfn.IFNA(VLOOKUP($A83,'EV Distribution'!$A$2:$B$11,2),0)*'EV Scenarios'!E$2</f>
        <v>0.17103323149159194</v>
      </c>
      <c r="F83" s="5">
        <f>'[3]Pc, Winter, S1'!F83*Main!$B$8+_xlfn.IFNA(VLOOKUP($A83,'EV Distribution'!$A$2:$B$11,2),0)*'EV Scenarios'!F$2</f>
        <v>0.14399425317376682</v>
      </c>
      <c r="G83" s="5">
        <f>'[3]Pc, Winter, S1'!G83*Main!$B$8+_xlfn.IFNA(VLOOKUP($A83,'EV Distribution'!$A$2:$B$11,2),0)*'EV Scenarios'!G$2</f>
        <v>0.1365329284871076</v>
      </c>
      <c r="H83" s="5">
        <f>'[3]Pc, Winter, S1'!H83*Main!$B$8+_xlfn.IFNA(VLOOKUP($A83,'EV Distribution'!$A$2:$B$11,2),0)*'EV Scenarios'!H$2</f>
        <v>0.16383575819478699</v>
      </c>
      <c r="I83" s="5">
        <f>'[3]Pc, Winter, S1'!I83*Main!$B$8+_xlfn.IFNA(VLOOKUP($A83,'EV Distribution'!$A$2:$B$11,2),0)*'EV Scenarios'!I$2</f>
        <v>4.4187258592769056E-2</v>
      </c>
      <c r="J83" s="5">
        <f>'[3]Pc, Winter, S1'!J83*Main!$B$8+_xlfn.IFNA(VLOOKUP($A83,'EV Distribution'!$A$2:$B$11,2),0)*'EV Scenarios'!J$2</f>
        <v>4.5530631762892376E-2</v>
      </c>
      <c r="K83" s="5">
        <f>'[3]Pc, Winter, S1'!K83*Main!$B$8+_xlfn.IFNA(VLOOKUP($A83,'EV Distribution'!$A$2:$B$11,2),0)*'EV Scenarios'!K$2</f>
        <v>5.6807333988228695E-2</v>
      </c>
      <c r="L83" s="5">
        <f>'[3]Pc, Winter, S1'!L83*Main!$B$8+_xlfn.IFNA(VLOOKUP($A83,'EV Distribution'!$A$2:$B$11,2),0)*'EV Scenarios'!L$2</f>
        <v>4.3305529615751126E-2</v>
      </c>
      <c r="M83" s="5">
        <f>'[3]Pc, Winter, S1'!M83*Main!$B$8+_xlfn.IFNA(VLOOKUP($A83,'EV Distribution'!$A$2:$B$11,2),0)*'EV Scenarios'!M$2</f>
        <v>4.3719333385369957E-2</v>
      </c>
      <c r="N83" s="5">
        <f>'[3]Pc, Winter, S1'!N83*Main!$B$8+_xlfn.IFNA(VLOOKUP($A83,'EV Distribution'!$A$2:$B$11,2),0)*'EV Scenarios'!N$2</f>
        <v>5.4880676094450673E-2</v>
      </c>
      <c r="O83" s="5">
        <f>'[3]Pc, Winter, S1'!O83*Main!$B$8+_xlfn.IFNA(VLOOKUP($A83,'EV Distribution'!$A$2:$B$11,2),0)*'EV Scenarios'!O$2</f>
        <v>7.1664075596412552E-2</v>
      </c>
      <c r="P83" s="5">
        <f>'[3]Pc, Winter, S1'!P83*Main!$B$8+_xlfn.IFNA(VLOOKUP($A83,'EV Distribution'!$A$2:$B$11,2),0)*'EV Scenarios'!P$2</f>
        <v>7.1121483006165914E-2</v>
      </c>
      <c r="Q83" s="5">
        <f>'[3]Pc, Winter, S1'!Q83*Main!$B$8+_xlfn.IFNA(VLOOKUP($A83,'EV Distribution'!$A$2:$B$11,2),0)*'EV Scenarios'!Q$2</f>
        <v>7.3180331614069505E-2</v>
      </c>
      <c r="R83" s="5">
        <f>'[3]Pc, Winter, S1'!R83*Main!$B$8+_xlfn.IFNA(VLOOKUP($A83,'EV Distribution'!$A$2:$B$11,2),0)*'EV Scenarios'!R$2</f>
        <v>6.0028726722253366E-2</v>
      </c>
      <c r="S83" s="5">
        <f>'[3]Pc, Winter, S1'!S83*Main!$B$8+_xlfn.IFNA(VLOOKUP($A83,'EV Distribution'!$A$2:$B$11,2),0)*'EV Scenarios'!S$2</f>
        <v>8.7503516621356511E-2</v>
      </c>
      <c r="T83" s="5">
        <f>'[3]Pc, Winter, S1'!T83*Main!$B$8+_xlfn.IFNA(VLOOKUP($A83,'EV Distribution'!$A$2:$B$11,2),0)*'EV Scenarios'!T$2</f>
        <v>6.1390018907230941E-2</v>
      </c>
      <c r="U83" s="5">
        <f>'[3]Pc, Winter, S1'!U83*Main!$B$8+_xlfn.IFNA(VLOOKUP($A83,'EV Distribution'!$A$2:$B$11,2),0)*'EV Scenarios'!U$2</f>
        <v>5.4188382872757845E-2</v>
      </c>
      <c r="V83" s="5">
        <f>'[3]Pc, Winter, S1'!V83*Main!$B$8+_xlfn.IFNA(VLOOKUP($A83,'EV Distribution'!$A$2:$B$11,2),0)*'EV Scenarios'!V$2</f>
        <v>6.6924555540358754E-2</v>
      </c>
      <c r="W83" s="5">
        <f>'[3]Pc, Winter, S1'!W83*Main!$B$8+_xlfn.IFNA(VLOOKUP($A83,'EV Distribution'!$A$2:$B$11,2),0)*'EV Scenarios'!W$2</f>
        <v>5.5696363514013456E-2</v>
      </c>
      <c r="X83" s="5">
        <f>'[3]Pc, Winter, S1'!X83*Main!$B$8+_xlfn.IFNA(VLOOKUP($A83,'EV Distribution'!$A$2:$B$11,2),0)*'EV Scenarios'!X$2</f>
        <v>0.16726948978307177</v>
      </c>
      <c r="Y83" s="5">
        <f>'[3]Pc, Winter, S1'!Y83*Main!$B$8+_xlfn.IFNA(VLOOKUP($A83,'EV Distribution'!$A$2:$B$11,2),0)*'EV Scenarios'!Y$2</f>
        <v>0.19063395792600898</v>
      </c>
    </row>
    <row r="84" spans="1:25" x14ac:dyDescent="0.25">
      <c r="A84">
        <v>96</v>
      </c>
      <c r="B84" s="5">
        <f>'[3]Pc, Winter, S1'!B84*Main!$B$8+_xlfn.IFNA(VLOOKUP($A84,'EV Distribution'!$A$2:$B$11,2),0)*'EV Scenarios'!B$2</f>
        <v>0.20925107505297086</v>
      </c>
      <c r="C84" s="5">
        <f>'[3]Pc, Winter, S1'!C84*Main!$B$8+_xlfn.IFNA(VLOOKUP($A84,'EV Distribution'!$A$2:$B$11,2),0)*'EV Scenarios'!C$2</f>
        <v>0.21001935801709642</v>
      </c>
      <c r="D84" s="5">
        <f>'[3]Pc, Winter, S1'!D84*Main!$B$8+_xlfn.IFNA(VLOOKUP($A84,'EV Distribution'!$A$2:$B$11,2),0)*'EV Scenarios'!D$2</f>
        <v>0.18117279890975335</v>
      </c>
      <c r="E84" s="5">
        <f>'[3]Pc, Winter, S1'!E84*Main!$B$8+_xlfn.IFNA(VLOOKUP($A84,'EV Distribution'!$A$2:$B$11,2),0)*'EV Scenarios'!E$2</f>
        <v>0.17123365629204038</v>
      </c>
      <c r="F84" s="5">
        <f>'[3]Pc, Winter, S1'!F84*Main!$B$8+_xlfn.IFNA(VLOOKUP($A84,'EV Distribution'!$A$2:$B$11,2),0)*'EV Scenarios'!F$2</f>
        <v>0.14392226585650225</v>
      </c>
      <c r="G84" s="5">
        <f>'[3]Pc, Winter, S1'!G84*Main!$B$8+_xlfn.IFNA(VLOOKUP($A84,'EV Distribution'!$A$2:$B$11,2),0)*'EV Scenarios'!G$2</f>
        <v>0.13856415360482061</v>
      </c>
      <c r="H84" s="5">
        <f>'[3]Pc, Winter, S1'!H84*Main!$B$8+_xlfn.IFNA(VLOOKUP($A84,'EV Distribution'!$A$2:$B$11,2),0)*'EV Scenarios'!H$2</f>
        <v>0.16596194461799327</v>
      </c>
      <c r="I84" s="5">
        <f>'[3]Pc, Winter, S1'!I84*Main!$B$8+_xlfn.IFNA(VLOOKUP($A84,'EV Distribution'!$A$2:$B$11,2),0)*'EV Scenarios'!I$2</f>
        <v>4.8246200798206282E-2</v>
      </c>
      <c r="J84" s="5">
        <f>'[3]Pc, Winter, S1'!J84*Main!$B$8+_xlfn.IFNA(VLOOKUP($A84,'EV Distribution'!$A$2:$B$11,2),0)*'EV Scenarios'!J$2</f>
        <v>4.7749172972533629E-2</v>
      </c>
      <c r="K84" s="5">
        <f>'[3]Pc, Winter, S1'!K84*Main!$B$8+_xlfn.IFNA(VLOOKUP($A84,'EV Distribution'!$A$2:$B$11,2),0)*'EV Scenarios'!K$2</f>
        <v>5.8880017119955157E-2</v>
      </c>
      <c r="L84" s="5">
        <f>'[3]Pc, Winter, S1'!L84*Main!$B$8+_xlfn.IFNA(VLOOKUP($A84,'EV Distribution'!$A$2:$B$11,2),0)*'EV Scenarios'!L$2</f>
        <v>4.6325481730381167E-2</v>
      </c>
      <c r="M84" s="5">
        <f>'[3]Pc, Winter, S1'!M84*Main!$B$8+_xlfn.IFNA(VLOOKUP($A84,'EV Distribution'!$A$2:$B$11,2),0)*'EV Scenarios'!M$2</f>
        <v>4.8359913856221973E-2</v>
      </c>
      <c r="N84" s="5">
        <f>'[3]Pc, Winter, S1'!N84*Main!$B$8+_xlfn.IFNA(VLOOKUP($A84,'EV Distribution'!$A$2:$B$11,2),0)*'EV Scenarios'!N$2</f>
        <v>5.856339420067265E-2</v>
      </c>
      <c r="O84" s="5">
        <f>'[3]Pc, Winter, S1'!O84*Main!$B$8+_xlfn.IFNA(VLOOKUP($A84,'EV Distribution'!$A$2:$B$11,2),0)*'EV Scenarios'!O$2</f>
        <v>7.3910447320908068E-2</v>
      </c>
      <c r="P84" s="5">
        <f>'[3]Pc, Winter, S1'!P84*Main!$B$8+_xlfn.IFNA(VLOOKUP($A84,'EV Distribution'!$A$2:$B$11,2),0)*'EV Scenarios'!P$2</f>
        <v>7.308428376737669E-2</v>
      </c>
      <c r="Q84" s="5">
        <f>'[3]Pc, Winter, S1'!Q84*Main!$B$8+_xlfn.IFNA(VLOOKUP($A84,'EV Distribution'!$A$2:$B$11,2),0)*'EV Scenarios'!Q$2</f>
        <v>7.5271093073710757E-2</v>
      </c>
      <c r="R84" s="5">
        <f>'[3]Pc, Winter, S1'!R84*Main!$B$8+_xlfn.IFNA(VLOOKUP($A84,'EV Distribution'!$A$2:$B$11,2),0)*'EV Scenarios'!R$2</f>
        <v>6.2055584304932736E-2</v>
      </c>
      <c r="S84" s="5">
        <f>'[3]Pc, Winter, S1'!S84*Main!$B$8+_xlfn.IFNA(VLOOKUP($A84,'EV Distribution'!$A$2:$B$11,2),0)*'EV Scenarios'!S$2</f>
        <v>8.9523498522701805E-2</v>
      </c>
      <c r="T84" s="5">
        <f>'[3]Pc, Winter, S1'!T84*Main!$B$8+_xlfn.IFNA(VLOOKUP($A84,'EV Distribution'!$A$2:$B$11,2),0)*'EV Scenarios'!T$2</f>
        <v>6.2223239038396862E-2</v>
      </c>
      <c r="U84" s="5">
        <f>'[3]Pc, Winter, S1'!U84*Main!$B$8+_xlfn.IFNA(VLOOKUP($A84,'EV Distribution'!$A$2:$B$11,2),0)*'EV Scenarios'!U$2</f>
        <v>5.5019839474775789E-2</v>
      </c>
      <c r="V84" s="5">
        <f>'[3]Pc, Winter, S1'!V84*Main!$B$8+_xlfn.IFNA(VLOOKUP($A84,'EV Distribution'!$A$2:$B$11,2),0)*'EV Scenarios'!V$2</f>
        <v>6.782128605745516E-2</v>
      </c>
      <c r="W84" s="5">
        <f>'[3]Pc, Winter, S1'!W84*Main!$B$8+_xlfn.IFNA(VLOOKUP($A84,'EV Distribution'!$A$2:$B$11,2),0)*'EV Scenarios'!W$2</f>
        <v>5.7214950957399105E-2</v>
      </c>
      <c r="X84" s="5">
        <f>'[3]Pc, Winter, S1'!X84*Main!$B$8+_xlfn.IFNA(VLOOKUP($A84,'EV Distribution'!$A$2:$B$11,2),0)*'EV Scenarios'!X$2</f>
        <v>0.16909366968553816</v>
      </c>
      <c r="Y84" s="5">
        <f>'[3]Pc, Winter, S1'!Y84*Main!$B$8+_xlfn.IFNA(VLOOKUP($A84,'EV Distribution'!$A$2:$B$11,2),0)*'EV Scenarios'!Y$2</f>
        <v>0.191341227896861</v>
      </c>
    </row>
    <row r="85" spans="1:25" x14ac:dyDescent="0.25">
      <c r="A85">
        <v>21</v>
      </c>
      <c r="B85" s="5">
        <f>'[3]Pc, Winter, S1'!B85*Main!$B$8+_xlfn.IFNA(VLOOKUP($A85,'EV Distribution'!$A$2:$B$11,2),0)*'EV Scenarios'!B$2</f>
        <v>4.2046591866591931E-2</v>
      </c>
      <c r="C85" s="5">
        <f>'[3]Pc, Winter, S1'!C85*Main!$B$8+_xlfn.IFNA(VLOOKUP($A85,'EV Distribution'!$A$2:$B$11,2),0)*'EV Scenarios'!C$2</f>
        <v>3.4753535385369953E-2</v>
      </c>
      <c r="D85" s="5">
        <f>'[3]Pc, Winter, S1'!D85*Main!$B$8+_xlfn.IFNA(VLOOKUP($A85,'EV Distribution'!$A$2:$B$11,2),0)*'EV Scenarios'!D$2</f>
        <v>3.4659549190863226E-2</v>
      </c>
      <c r="E85" s="5">
        <f>'[3]Pc, Winter, S1'!E85*Main!$B$8+_xlfn.IFNA(VLOOKUP($A85,'EV Distribution'!$A$2:$B$11,2),0)*'EV Scenarios'!E$2</f>
        <v>3.171699776737668E-2</v>
      </c>
      <c r="F85" s="5">
        <f>'[3]Pc, Winter, S1'!F85*Main!$B$8+_xlfn.IFNA(VLOOKUP($A85,'EV Distribution'!$A$2:$B$11,2),0)*'EV Scenarios'!F$2</f>
        <v>3.0569217459080717E-2</v>
      </c>
      <c r="G85" s="5">
        <f>'[3]Pc, Winter, S1'!G85*Main!$B$8+_xlfn.IFNA(VLOOKUP($A85,'EV Distribution'!$A$2:$B$11,2),0)*'EV Scenarios'!G$2</f>
        <v>3.0436769670403589E-2</v>
      </c>
      <c r="H85" s="5">
        <f>'[3]Pc, Winter, S1'!H85*Main!$B$8+_xlfn.IFNA(VLOOKUP($A85,'EV Distribution'!$A$2:$B$11,2),0)*'EV Scenarios'!H$2</f>
        <v>3.1606582963284752E-2</v>
      </c>
      <c r="I85" s="5">
        <f>'[3]Pc, Winter, S1'!I85*Main!$B$8+_xlfn.IFNA(VLOOKUP($A85,'EV Distribution'!$A$2:$B$11,2),0)*'EV Scenarios'!I$2</f>
        <v>3.5912454433856503E-2</v>
      </c>
      <c r="J85" s="5">
        <f>'[3]Pc, Winter, S1'!J85*Main!$B$8+_xlfn.IFNA(VLOOKUP($A85,'EV Distribution'!$A$2:$B$11,2),0)*'EV Scenarios'!J$2</f>
        <v>3.6697611574271302E-2</v>
      </c>
      <c r="K85" s="5">
        <f>'[3]Pc, Winter, S1'!K85*Main!$B$8+_xlfn.IFNA(VLOOKUP($A85,'EV Distribution'!$A$2:$B$11,2),0)*'EV Scenarios'!K$2</f>
        <v>3.9852480131165914E-2</v>
      </c>
      <c r="L85" s="5">
        <f>'[3]Pc, Winter, S1'!L85*Main!$B$8+_xlfn.IFNA(VLOOKUP($A85,'EV Distribution'!$A$2:$B$11,2),0)*'EV Scenarios'!L$2</f>
        <v>4.1300854198150216E-2</v>
      </c>
      <c r="M85" s="5">
        <f>'[3]Pc, Winter, S1'!M85*Main!$B$8+_xlfn.IFNA(VLOOKUP($A85,'EV Distribution'!$A$2:$B$11,2),0)*'EV Scenarios'!M$2</f>
        <v>4.3151986441143493E-2</v>
      </c>
      <c r="N85" s="5">
        <f>'[3]Pc, Winter, S1'!N85*Main!$B$8+_xlfn.IFNA(VLOOKUP($A85,'EV Distribution'!$A$2:$B$11,2),0)*'EV Scenarios'!N$2</f>
        <v>4.3195136179372193E-2</v>
      </c>
      <c r="O85" s="5">
        <f>'[3]Pc, Winter, S1'!O85*Main!$B$8+_xlfn.IFNA(VLOOKUP($A85,'EV Distribution'!$A$2:$B$11,2),0)*'EV Scenarios'!O$2</f>
        <v>3.8835939134529145E-2</v>
      </c>
      <c r="P85" s="5">
        <f>'[3]Pc, Winter, S1'!P85*Main!$B$8+_xlfn.IFNA(VLOOKUP($A85,'EV Distribution'!$A$2:$B$11,2),0)*'EV Scenarios'!P$2</f>
        <v>3.8545516185538121E-2</v>
      </c>
      <c r="Q85" s="5">
        <f>'[3]Pc, Winter, S1'!Q85*Main!$B$8+_xlfn.IFNA(VLOOKUP($A85,'EV Distribution'!$A$2:$B$11,2),0)*'EV Scenarios'!Q$2</f>
        <v>3.782262002522422E-2</v>
      </c>
      <c r="R85" s="5">
        <f>'[3]Pc, Winter, S1'!R85*Main!$B$8+_xlfn.IFNA(VLOOKUP($A85,'EV Distribution'!$A$2:$B$11,2),0)*'EV Scenarios'!R$2</f>
        <v>3.4765454645179369E-2</v>
      </c>
      <c r="S85" s="5">
        <f>'[3]Pc, Winter, S1'!S85*Main!$B$8+_xlfn.IFNA(VLOOKUP($A85,'EV Distribution'!$A$2:$B$11,2),0)*'EV Scenarios'!S$2</f>
        <v>4.463559949691704E-2</v>
      </c>
      <c r="T85" s="5">
        <f>'[3]Pc, Winter, S1'!T85*Main!$B$8+_xlfn.IFNA(VLOOKUP($A85,'EV Distribution'!$A$2:$B$11,2),0)*'EV Scenarios'!T$2</f>
        <v>5.6246808964405828E-2</v>
      </c>
      <c r="U85" s="5">
        <f>'[3]Pc, Winter, S1'!U85*Main!$B$8+_xlfn.IFNA(VLOOKUP($A85,'EV Distribution'!$A$2:$B$11,2),0)*'EV Scenarios'!U$2</f>
        <v>6.5053986263172631E-2</v>
      </c>
      <c r="V85" s="5">
        <f>'[3]Pc, Winter, S1'!V85*Main!$B$8+_xlfn.IFNA(VLOOKUP($A85,'EV Distribution'!$A$2:$B$11,2),0)*'EV Scenarios'!V$2</f>
        <v>6.805176896384528E-2</v>
      </c>
      <c r="W85" s="5">
        <f>'[3]Pc, Winter, S1'!W85*Main!$B$8+_xlfn.IFNA(VLOOKUP($A85,'EV Distribution'!$A$2:$B$11,2),0)*'EV Scenarios'!W$2</f>
        <v>6.2518573116591925E-2</v>
      </c>
      <c r="X85" s="5">
        <f>'[3]Pc, Winter, S1'!X85*Main!$B$8+_xlfn.IFNA(VLOOKUP($A85,'EV Distribution'!$A$2:$B$11,2),0)*'EV Scenarios'!X$2</f>
        <v>5.5161382982623318E-2</v>
      </c>
      <c r="Y85" s="5">
        <f>'[3]Pc, Winter, S1'!Y85*Main!$B$8+_xlfn.IFNA(VLOOKUP($A85,'EV Distribution'!$A$2:$B$11,2),0)*'EV Scenarios'!Y$2</f>
        <v>4.7184151869114344E-2</v>
      </c>
    </row>
    <row r="86" spans="1:25" x14ac:dyDescent="0.25">
      <c r="A86">
        <v>51</v>
      </c>
      <c r="B86" s="5">
        <f>'[3]Pc, Winter, S1'!B86*Main!$B$8+_xlfn.IFNA(VLOOKUP($A86,'EV Distribution'!$A$2:$B$11,2),0)*'EV Scenarios'!B$2</f>
        <v>0.32669448416227581</v>
      </c>
      <c r="C86" s="5">
        <f>'[3]Pc, Winter, S1'!C86*Main!$B$8+_xlfn.IFNA(VLOOKUP($A86,'EV Distribution'!$A$2:$B$11,2),0)*'EV Scenarios'!C$2</f>
        <v>0.32367779628279147</v>
      </c>
      <c r="D86" s="5">
        <f>'[3]Pc, Winter, S1'!D86*Main!$B$8+_xlfn.IFNA(VLOOKUP($A86,'EV Distribution'!$A$2:$B$11,2),0)*'EV Scenarios'!D$2</f>
        <v>0.28778053419002242</v>
      </c>
      <c r="E86" s="5">
        <f>'[3]Pc, Winter, S1'!E86*Main!$B$8+_xlfn.IFNA(VLOOKUP($A86,'EV Distribution'!$A$2:$B$11,2),0)*'EV Scenarios'!E$2</f>
        <v>0.2770104634545964</v>
      </c>
      <c r="F86" s="5">
        <f>'[3]Pc, Winter, S1'!F86*Main!$B$8+_xlfn.IFNA(VLOOKUP($A86,'EV Distribution'!$A$2:$B$11,2),0)*'EV Scenarios'!F$2</f>
        <v>0.24959834111014573</v>
      </c>
      <c r="G86" s="5">
        <f>'[3]Pc, Winter, S1'!G86*Main!$B$8+_xlfn.IFNA(VLOOKUP($A86,'EV Distribution'!$A$2:$B$11,2),0)*'EV Scenarios'!G$2</f>
        <v>0.23890500890442823</v>
      </c>
      <c r="H86" s="5">
        <f>'[3]Pc, Winter, S1'!H86*Main!$B$8+_xlfn.IFNA(VLOOKUP($A86,'EV Distribution'!$A$2:$B$11,2),0)*'EV Scenarios'!H$2</f>
        <v>0.26937133740386771</v>
      </c>
      <c r="I86" s="5">
        <f>'[3]Pc, Winter, S1'!I86*Main!$B$8+_xlfn.IFNA(VLOOKUP($A86,'EV Distribution'!$A$2:$B$11,2),0)*'EV Scenarios'!I$2</f>
        <v>0.14572049224439462</v>
      </c>
      <c r="J86" s="5">
        <f>'[3]Pc, Winter, S1'!J86*Main!$B$8+_xlfn.IFNA(VLOOKUP($A86,'EV Distribution'!$A$2:$B$11,2),0)*'EV Scenarios'!J$2</f>
        <v>0.1482724785028027</v>
      </c>
      <c r="K86" s="5">
        <f>'[3]Pc, Winter, S1'!K86*Main!$B$8+_xlfn.IFNA(VLOOKUP($A86,'EV Distribution'!$A$2:$B$11,2),0)*'EV Scenarios'!K$2</f>
        <v>0.16809620265218611</v>
      </c>
      <c r="L86" s="5">
        <f>'[3]Pc, Winter, S1'!L86*Main!$B$8+_xlfn.IFNA(VLOOKUP($A86,'EV Distribution'!$A$2:$B$11,2),0)*'EV Scenarios'!L$2</f>
        <v>0.18301634020683857</v>
      </c>
      <c r="M86" s="5">
        <f>'[3]Pc, Winter, S1'!M86*Main!$B$8+_xlfn.IFNA(VLOOKUP($A86,'EV Distribution'!$A$2:$B$11,2),0)*'EV Scenarios'!M$2</f>
        <v>0.20952022214910315</v>
      </c>
      <c r="N86" s="5">
        <f>'[3]Pc, Winter, S1'!N86*Main!$B$8+_xlfn.IFNA(VLOOKUP($A86,'EV Distribution'!$A$2:$B$11,2),0)*'EV Scenarios'!N$2</f>
        <v>0.23650992577550448</v>
      </c>
      <c r="O86" s="5">
        <f>'[3]Pc, Winter, S1'!O86*Main!$B$8+_xlfn.IFNA(VLOOKUP($A86,'EV Distribution'!$A$2:$B$11,2),0)*'EV Scenarios'!O$2</f>
        <v>0.25107286938929374</v>
      </c>
      <c r="P86" s="5">
        <f>'[3]Pc, Winter, S1'!P86*Main!$B$8+_xlfn.IFNA(VLOOKUP($A86,'EV Distribution'!$A$2:$B$11,2),0)*'EV Scenarios'!P$2</f>
        <v>0.23921988871188343</v>
      </c>
      <c r="Q86" s="5">
        <f>'[3]Pc, Winter, S1'!Q86*Main!$B$8+_xlfn.IFNA(VLOOKUP($A86,'EV Distribution'!$A$2:$B$11,2),0)*'EV Scenarios'!Q$2</f>
        <v>0.24615269423374439</v>
      </c>
      <c r="R86" s="5">
        <f>'[3]Pc, Winter, S1'!R86*Main!$B$8+_xlfn.IFNA(VLOOKUP($A86,'EV Distribution'!$A$2:$B$11,2),0)*'EV Scenarios'!R$2</f>
        <v>0.22737198256894617</v>
      </c>
      <c r="S86" s="5">
        <f>'[3]Pc, Winter, S1'!S86*Main!$B$8+_xlfn.IFNA(VLOOKUP($A86,'EV Distribution'!$A$2:$B$11,2),0)*'EV Scenarios'!S$2</f>
        <v>0.25922173105465246</v>
      </c>
      <c r="T86" s="5">
        <f>'[3]Pc, Winter, S1'!T86*Main!$B$8+_xlfn.IFNA(VLOOKUP($A86,'EV Distribution'!$A$2:$B$11,2),0)*'EV Scenarios'!T$2</f>
        <v>0.26131491664517936</v>
      </c>
      <c r="U86" s="5">
        <f>'[3]Pc, Winter, S1'!U86*Main!$B$8+_xlfn.IFNA(VLOOKUP($A86,'EV Distribution'!$A$2:$B$11,2),0)*'EV Scenarios'!U$2</f>
        <v>0.26446115480969734</v>
      </c>
      <c r="V86" s="5">
        <f>'[3]Pc, Winter, S1'!V86*Main!$B$8+_xlfn.IFNA(VLOOKUP($A86,'EV Distribution'!$A$2:$B$11,2),0)*'EV Scenarios'!V$2</f>
        <v>0.27485429051625559</v>
      </c>
      <c r="W86" s="5">
        <f>'[3]Pc, Winter, S1'!W86*Main!$B$8+_xlfn.IFNA(VLOOKUP($A86,'EV Distribution'!$A$2:$B$11,2),0)*'EV Scenarios'!W$2</f>
        <v>0.24782517208323987</v>
      </c>
      <c r="X86" s="5">
        <f>'[3]Pc, Winter, S1'!X86*Main!$B$8+_xlfn.IFNA(VLOOKUP($A86,'EV Distribution'!$A$2:$B$11,2),0)*'EV Scenarios'!X$2</f>
        <v>0.34815173874691707</v>
      </c>
      <c r="Y86" s="5">
        <f>'[3]Pc, Winter, S1'!Y86*Main!$B$8+_xlfn.IFNA(VLOOKUP($A86,'EV Distribution'!$A$2:$B$11,2),0)*'EV Scenarios'!Y$2</f>
        <v>0.34594635078755609</v>
      </c>
    </row>
    <row r="87" spans="1:25" x14ac:dyDescent="0.25">
      <c r="A87">
        <v>74</v>
      </c>
      <c r="B87" s="5">
        <f>'[3]Pc, Winter, S1'!B87*Main!$B$8+_xlfn.IFNA(VLOOKUP($A87,'EV Distribution'!$A$2:$B$11,2),0)*'EV Scenarios'!B$2</f>
        <v>0.25734519790975341</v>
      </c>
      <c r="C87" s="5">
        <f>'[3]Pc, Winter, S1'!C87*Main!$B$8+_xlfn.IFNA(VLOOKUP($A87,'EV Distribution'!$A$2:$B$11,2),0)*'EV Scenarios'!C$2</f>
        <v>0.25092368993862108</v>
      </c>
      <c r="D87" s="5">
        <f>'[3]Pc, Winter, S1'!D87*Main!$B$8+_xlfn.IFNA(VLOOKUP($A87,'EV Distribution'!$A$2:$B$11,2),0)*'EV Scenarios'!D$2</f>
        <v>0.20908321685706277</v>
      </c>
      <c r="E87" s="5">
        <f>'[3]Pc, Winter, S1'!E87*Main!$B$8+_xlfn.IFNA(VLOOKUP($A87,'EV Distribution'!$A$2:$B$11,2),0)*'EV Scenarios'!E$2</f>
        <v>0.19704458668525787</v>
      </c>
      <c r="F87" s="5">
        <f>'[3]Pc, Winter, S1'!F87*Main!$B$8+_xlfn.IFNA(VLOOKUP($A87,'EV Distribution'!$A$2:$B$11,2),0)*'EV Scenarios'!F$2</f>
        <v>0.17067672742684978</v>
      </c>
      <c r="G87" s="5">
        <f>'[3]Pc, Winter, S1'!G87*Main!$B$8+_xlfn.IFNA(VLOOKUP($A87,'EV Distribution'!$A$2:$B$11,2),0)*'EV Scenarios'!G$2</f>
        <v>0.16313490976961884</v>
      </c>
      <c r="H87" s="5">
        <f>'[3]Pc, Winter, S1'!H87*Main!$B$8+_xlfn.IFNA(VLOOKUP($A87,'EV Distribution'!$A$2:$B$11,2),0)*'EV Scenarios'!H$2</f>
        <v>0.19096358423290358</v>
      </c>
      <c r="I87" s="5">
        <f>'[3]Pc, Winter, S1'!I87*Main!$B$8+_xlfn.IFNA(VLOOKUP($A87,'EV Distribution'!$A$2:$B$11,2),0)*'EV Scenarios'!I$2</f>
        <v>6.7551280445347528E-2</v>
      </c>
      <c r="J87" s="5">
        <f>'[3]Pc, Winter, S1'!J87*Main!$B$8+_xlfn.IFNA(VLOOKUP($A87,'EV Distribution'!$A$2:$B$11,2),0)*'EV Scenarios'!J$2</f>
        <v>7.5828948957118822E-2</v>
      </c>
      <c r="K87" s="5">
        <f>'[3]Pc, Winter, S1'!K87*Main!$B$8+_xlfn.IFNA(VLOOKUP($A87,'EV Distribution'!$A$2:$B$11,2),0)*'EV Scenarios'!K$2</f>
        <v>9.458689187724216E-2</v>
      </c>
      <c r="L87" s="5">
        <f>'[3]Pc, Winter, S1'!L87*Main!$B$8+_xlfn.IFNA(VLOOKUP($A87,'EV Distribution'!$A$2:$B$11,2),0)*'EV Scenarios'!L$2</f>
        <v>8.781497179512332E-2</v>
      </c>
      <c r="M87" s="5">
        <f>'[3]Pc, Winter, S1'!M87*Main!$B$8+_xlfn.IFNA(VLOOKUP($A87,'EV Distribution'!$A$2:$B$11,2),0)*'EV Scenarios'!M$2</f>
        <v>9.0665806259809412E-2</v>
      </c>
      <c r="N87" s="5">
        <f>'[3]Pc, Winter, S1'!N87*Main!$B$8+_xlfn.IFNA(VLOOKUP($A87,'EV Distribution'!$A$2:$B$11,2),0)*'EV Scenarios'!N$2</f>
        <v>0.10033571707399104</v>
      </c>
      <c r="O87" s="5">
        <f>'[3]Pc, Winter, S1'!O87*Main!$B$8+_xlfn.IFNA(VLOOKUP($A87,'EV Distribution'!$A$2:$B$11,2),0)*'EV Scenarios'!O$2</f>
        <v>0.11102180861126681</v>
      </c>
      <c r="P87" s="5">
        <f>'[3]Pc, Winter, S1'!P87*Main!$B$8+_xlfn.IFNA(VLOOKUP($A87,'EV Distribution'!$A$2:$B$11,2),0)*'EV Scenarios'!P$2</f>
        <v>0.10330242249663676</v>
      </c>
      <c r="Q87" s="5">
        <f>'[3]Pc, Winter, S1'!Q87*Main!$B$8+_xlfn.IFNA(VLOOKUP($A87,'EV Distribution'!$A$2:$B$11,2),0)*'EV Scenarios'!Q$2</f>
        <v>0.10747081852970852</v>
      </c>
      <c r="R87" s="5">
        <f>'[3]Pc, Winter, S1'!R87*Main!$B$8+_xlfn.IFNA(VLOOKUP($A87,'EV Distribution'!$A$2:$B$11,2),0)*'EV Scenarios'!R$2</f>
        <v>9.2799395816984293E-2</v>
      </c>
      <c r="S87" s="5">
        <f>'[3]Pc, Winter, S1'!S87*Main!$B$8+_xlfn.IFNA(VLOOKUP($A87,'EV Distribution'!$A$2:$B$11,2),0)*'EV Scenarios'!S$2</f>
        <v>0.12455017987219733</v>
      </c>
      <c r="T87" s="5">
        <f>'[3]Pc, Winter, S1'!T87*Main!$B$8+_xlfn.IFNA(VLOOKUP($A87,'EV Distribution'!$A$2:$B$11,2),0)*'EV Scenarios'!T$2</f>
        <v>0.10991754125896862</v>
      </c>
      <c r="U87" s="5">
        <f>'[3]Pc, Winter, S1'!U87*Main!$B$8+_xlfn.IFNA(VLOOKUP($A87,'EV Distribution'!$A$2:$B$11,2),0)*'EV Scenarios'!U$2</f>
        <v>0.1094752385128924</v>
      </c>
      <c r="V87" s="5">
        <f>'[3]Pc, Winter, S1'!V87*Main!$B$8+_xlfn.IFNA(VLOOKUP($A87,'EV Distribution'!$A$2:$B$11,2),0)*'EV Scenarios'!V$2</f>
        <v>0.12667847610846411</v>
      </c>
      <c r="W87" s="5">
        <f>'[3]Pc, Winter, S1'!W87*Main!$B$8+_xlfn.IFNA(VLOOKUP($A87,'EV Distribution'!$A$2:$B$11,2),0)*'EV Scenarios'!W$2</f>
        <v>0.11165728652410314</v>
      </c>
      <c r="X87" s="5">
        <f>'[3]Pc, Winter, S1'!X87*Main!$B$8+_xlfn.IFNA(VLOOKUP($A87,'EV Distribution'!$A$2:$B$11,2),0)*'EV Scenarios'!X$2</f>
        <v>0.21944743633155833</v>
      </c>
      <c r="Y87" s="5">
        <f>'[3]Pc, Winter, S1'!Y87*Main!$B$8+_xlfn.IFNA(VLOOKUP($A87,'EV Distribution'!$A$2:$B$11,2),0)*'EV Scenarios'!Y$2</f>
        <v>0.23779213651485426</v>
      </c>
    </row>
    <row r="88" spans="1:25" x14ac:dyDescent="0.25">
      <c r="A88">
        <v>75</v>
      </c>
      <c r="B88" s="5">
        <f>'[3]Pc, Winter, S1'!B88*Main!$B$8+_xlfn.IFNA(VLOOKUP($A88,'EV Distribution'!$A$2:$B$11,2),0)*'EV Scenarios'!B$2</f>
        <v>0.24075128690695069</v>
      </c>
      <c r="C88" s="5">
        <f>'[3]Pc, Winter, S1'!C88*Main!$B$8+_xlfn.IFNA(VLOOKUP($A88,'EV Distribution'!$A$2:$B$11,2),0)*'EV Scenarios'!C$2</f>
        <v>0.23876910059192824</v>
      </c>
      <c r="D88" s="5">
        <f>'[3]Pc, Winter, S1'!D88*Main!$B$8+_xlfn.IFNA(VLOOKUP($A88,'EV Distribution'!$A$2:$B$11,2),0)*'EV Scenarios'!D$2</f>
        <v>0.20607139126569507</v>
      </c>
      <c r="E88" s="5">
        <f>'[3]Pc, Winter, S1'!E88*Main!$B$8+_xlfn.IFNA(VLOOKUP($A88,'EV Distribution'!$A$2:$B$11,2),0)*'EV Scenarios'!E$2</f>
        <v>0.19268069826513454</v>
      </c>
      <c r="F88" s="5">
        <f>'[3]Pc, Winter, S1'!F88*Main!$B$8+_xlfn.IFNA(VLOOKUP($A88,'EV Distribution'!$A$2:$B$11,2),0)*'EV Scenarios'!F$2</f>
        <v>0.16492499613901346</v>
      </c>
      <c r="G88" s="5">
        <f>'[3]Pc, Winter, S1'!G88*Main!$B$8+_xlfn.IFNA(VLOOKUP($A88,'EV Distribution'!$A$2:$B$11,2),0)*'EV Scenarios'!G$2</f>
        <v>0.15767933936294842</v>
      </c>
      <c r="H88" s="5">
        <f>'[3]Pc, Winter, S1'!H88*Main!$B$8+_xlfn.IFNA(VLOOKUP($A88,'EV Distribution'!$A$2:$B$11,2),0)*'EV Scenarios'!H$2</f>
        <v>0.18241748895151344</v>
      </c>
      <c r="I88" s="5">
        <f>'[3]Pc, Winter, S1'!I88*Main!$B$8+_xlfn.IFNA(VLOOKUP($A88,'EV Distribution'!$A$2:$B$11,2),0)*'EV Scenarios'!I$2</f>
        <v>6.2002640075112109E-2</v>
      </c>
      <c r="J88" s="5">
        <f>'[3]Pc, Winter, S1'!J88*Main!$B$8+_xlfn.IFNA(VLOOKUP($A88,'EV Distribution'!$A$2:$B$11,2),0)*'EV Scenarios'!J$2</f>
        <v>6.6040626544282513E-2</v>
      </c>
      <c r="K88" s="5">
        <f>'[3]Pc, Winter, S1'!K88*Main!$B$8+_xlfn.IFNA(VLOOKUP($A88,'EV Distribution'!$A$2:$B$11,2),0)*'EV Scenarios'!K$2</f>
        <v>8.3955825126961883E-2</v>
      </c>
      <c r="L88" s="5">
        <f>'[3]Pc, Winter, S1'!L88*Main!$B$8+_xlfn.IFNA(VLOOKUP($A88,'EV Distribution'!$A$2:$B$11,2),0)*'EV Scenarios'!L$2</f>
        <v>7.888629444674887E-2</v>
      </c>
      <c r="M88" s="5">
        <f>'[3]Pc, Winter, S1'!M88*Main!$B$8+_xlfn.IFNA(VLOOKUP($A88,'EV Distribution'!$A$2:$B$11,2),0)*'EV Scenarios'!M$2</f>
        <v>8.6645886804091937E-2</v>
      </c>
      <c r="N88" s="5">
        <f>'[3]Pc, Winter, S1'!N88*Main!$B$8+_xlfn.IFNA(VLOOKUP($A88,'EV Distribution'!$A$2:$B$11,2),0)*'EV Scenarios'!N$2</f>
        <v>9.7546907551008963E-2</v>
      </c>
      <c r="O88" s="5">
        <f>'[3]Pc, Winter, S1'!O88*Main!$B$8+_xlfn.IFNA(VLOOKUP($A88,'EV Distribution'!$A$2:$B$11,2),0)*'EV Scenarios'!O$2</f>
        <v>0.11408767244086324</v>
      </c>
      <c r="P88" s="5">
        <f>'[3]Pc, Winter, S1'!P88*Main!$B$8+_xlfn.IFNA(VLOOKUP($A88,'EV Distribution'!$A$2:$B$11,2),0)*'EV Scenarios'!P$2</f>
        <v>0.11476080557651346</v>
      </c>
      <c r="Q88" s="5">
        <f>'[3]Pc, Winter, S1'!Q88*Main!$B$8+_xlfn.IFNA(VLOOKUP($A88,'EV Distribution'!$A$2:$B$11,2),0)*'EV Scenarios'!Q$2</f>
        <v>0.1109001732897982</v>
      </c>
      <c r="R88" s="5">
        <f>'[3]Pc, Winter, S1'!R88*Main!$B$8+_xlfn.IFNA(VLOOKUP($A88,'EV Distribution'!$A$2:$B$11,2),0)*'EV Scenarios'!R$2</f>
        <v>9.7505399916199553E-2</v>
      </c>
      <c r="S88" s="5">
        <f>'[3]Pc, Winter, S1'!S88*Main!$B$8+_xlfn.IFNA(VLOOKUP($A88,'EV Distribution'!$A$2:$B$11,2),0)*'EV Scenarios'!S$2</f>
        <v>0.1260822788497758</v>
      </c>
      <c r="T88" s="5">
        <f>'[3]Pc, Winter, S1'!T88*Main!$B$8+_xlfn.IFNA(VLOOKUP($A88,'EV Distribution'!$A$2:$B$11,2),0)*'EV Scenarios'!T$2</f>
        <v>0.10879918840723093</v>
      </c>
      <c r="U88" s="5">
        <f>'[3]Pc, Winter, S1'!U88*Main!$B$8+_xlfn.IFNA(VLOOKUP($A88,'EV Distribution'!$A$2:$B$11,2),0)*'EV Scenarios'!U$2</f>
        <v>0.11405110658323991</v>
      </c>
      <c r="V88" s="5">
        <f>'[3]Pc, Winter, S1'!V88*Main!$B$8+_xlfn.IFNA(VLOOKUP($A88,'EV Distribution'!$A$2:$B$11,2),0)*'EV Scenarios'!V$2</f>
        <v>0.12862917953363229</v>
      </c>
      <c r="W88" s="5">
        <f>'[3]Pc, Winter, S1'!W88*Main!$B$8+_xlfn.IFNA(VLOOKUP($A88,'EV Distribution'!$A$2:$B$11,2),0)*'EV Scenarios'!W$2</f>
        <v>0.11815735410089687</v>
      </c>
      <c r="X88" s="5">
        <f>'[3]Pc, Winter, S1'!X88*Main!$B$8+_xlfn.IFNA(VLOOKUP($A88,'EV Distribution'!$A$2:$B$11,2),0)*'EV Scenarios'!X$2</f>
        <v>0.22238300113508971</v>
      </c>
      <c r="Y88" s="5">
        <f>'[3]Pc, Winter, S1'!Y88*Main!$B$8+_xlfn.IFNA(VLOOKUP($A88,'EV Distribution'!$A$2:$B$11,2),0)*'EV Scenarios'!Y$2</f>
        <v>0.2319846910616592</v>
      </c>
    </row>
    <row r="89" spans="1:25" x14ac:dyDescent="0.25">
      <c r="A89">
        <v>76</v>
      </c>
      <c r="B89" s="5">
        <f>'[3]Pc, Winter, S1'!B89*Main!$B$8+_xlfn.IFNA(VLOOKUP($A89,'EV Distribution'!$A$2:$B$11,2),0)*'EV Scenarios'!B$2</f>
        <v>0.25331099681193947</v>
      </c>
      <c r="C89" s="5">
        <f>'[3]Pc, Winter, S1'!C89*Main!$B$8+_xlfn.IFNA(VLOOKUP($A89,'EV Distribution'!$A$2:$B$11,2),0)*'EV Scenarios'!C$2</f>
        <v>0.24944199012528029</v>
      </c>
      <c r="D89" s="5">
        <f>'[3]Pc, Winter, S1'!D89*Main!$B$8+_xlfn.IFNA(VLOOKUP($A89,'EV Distribution'!$A$2:$B$11,2),0)*'EV Scenarios'!D$2</f>
        <v>0.21132381366984304</v>
      </c>
      <c r="E89" s="5">
        <f>'[3]Pc, Winter, S1'!E89*Main!$B$8+_xlfn.IFNA(VLOOKUP($A89,'EV Distribution'!$A$2:$B$11,2),0)*'EV Scenarios'!E$2</f>
        <v>0.1978461433542601</v>
      </c>
      <c r="F89" s="5">
        <f>'[3]Pc, Winter, S1'!F89*Main!$B$8+_xlfn.IFNA(VLOOKUP($A89,'EV Distribution'!$A$2:$B$11,2),0)*'EV Scenarios'!F$2</f>
        <v>0.17090039368890136</v>
      </c>
      <c r="G89" s="5">
        <f>'[3]Pc, Winter, S1'!G89*Main!$B$8+_xlfn.IFNA(VLOOKUP($A89,'EV Distribution'!$A$2:$B$11,2),0)*'EV Scenarios'!G$2</f>
        <v>0.16305848742068385</v>
      </c>
      <c r="H89" s="5">
        <f>'[3]Pc, Winter, S1'!H89*Main!$B$8+_xlfn.IFNA(VLOOKUP($A89,'EV Distribution'!$A$2:$B$11,2),0)*'EV Scenarios'!H$2</f>
        <v>0.19025986501597533</v>
      </c>
      <c r="I89" s="5">
        <f>'[3]Pc, Winter, S1'!I89*Main!$B$8+_xlfn.IFNA(VLOOKUP($A89,'EV Distribution'!$A$2:$B$11,2),0)*'EV Scenarios'!I$2</f>
        <v>6.8564211808015696E-2</v>
      </c>
      <c r="J89" s="5">
        <f>'[3]Pc, Winter, S1'!J89*Main!$B$8+_xlfn.IFNA(VLOOKUP($A89,'EV Distribution'!$A$2:$B$11,2),0)*'EV Scenarios'!J$2</f>
        <v>7.5902126800168168E-2</v>
      </c>
      <c r="K89" s="5">
        <f>'[3]Pc, Winter, S1'!K89*Main!$B$8+_xlfn.IFNA(VLOOKUP($A89,'EV Distribution'!$A$2:$B$11,2),0)*'EV Scenarios'!K$2</f>
        <v>9.1879002205156962E-2</v>
      </c>
      <c r="L89" s="5">
        <f>'[3]Pc, Winter, S1'!L89*Main!$B$8+_xlfn.IFNA(VLOOKUP($A89,'EV Distribution'!$A$2:$B$11,2),0)*'EV Scenarios'!L$2</f>
        <v>8.9589880229820631E-2</v>
      </c>
      <c r="M89" s="5">
        <f>'[3]Pc, Winter, S1'!M89*Main!$B$8+_xlfn.IFNA(VLOOKUP($A89,'EV Distribution'!$A$2:$B$11,2),0)*'EV Scenarios'!M$2</f>
        <v>9.1122298939181612E-2</v>
      </c>
      <c r="N89" s="5">
        <f>'[3]Pc, Winter, S1'!N89*Main!$B$8+_xlfn.IFNA(VLOOKUP($A89,'EV Distribution'!$A$2:$B$11,2),0)*'EV Scenarios'!N$2</f>
        <v>0.1009845371115471</v>
      </c>
      <c r="O89" s="5">
        <f>'[3]Pc, Winter, S1'!O89*Main!$B$8+_xlfn.IFNA(VLOOKUP($A89,'EV Distribution'!$A$2:$B$11,2),0)*'EV Scenarios'!O$2</f>
        <v>0.11602678798598656</v>
      </c>
      <c r="P89" s="5">
        <f>'[3]Pc, Winter, S1'!P89*Main!$B$8+_xlfn.IFNA(VLOOKUP($A89,'EV Distribution'!$A$2:$B$11,2),0)*'EV Scenarios'!P$2</f>
        <v>0.10791466694590807</v>
      </c>
      <c r="Q89" s="5">
        <f>'[3]Pc, Winter, S1'!Q89*Main!$B$8+_xlfn.IFNA(VLOOKUP($A89,'EV Distribution'!$A$2:$B$11,2),0)*'EV Scenarios'!Q$2</f>
        <v>0.11077254899747757</v>
      </c>
      <c r="R89" s="5">
        <f>'[3]Pc, Winter, S1'!R89*Main!$B$8+_xlfn.IFNA(VLOOKUP($A89,'EV Distribution'!$A$2:$B$11,2),0)*'EV Scenarios'!R$2</f>
        <v>9.7050832686098654E-2</v>
      </c>
      <c r="S89" s="5">
        <f>'[3]Pc, Winter, S1'!S89*Main!$B$8+_xlfn.IFNA(VLOOKUP($A89,'EV Distribution'!$A$2:$B$11,2),0)*'EV Scenarios'!S$2</f>
        <v>0.12536710602802692</v>
      </c>
      <c r="T89" s="5">
        <f>'[3]Pc, Winter, S1'!T89*Main!$B$8+_xlfn.IFNA(VLOOKUP($A89,'EV Distribution'!$A$2:$B$11,2),0)*'EV Scenarios'!T$2</f>
        <v>0.10370226784248879</v>
      </c>
      <c r="U89" s="5">
        <f>'[3]Pc, Winter, S1'!U89*Main!$B$8+_xlfn.IFNA(VLOOKUP($A89,'EV Distribution'!$A$2:$B$11,2),0)*'EV Scenarios'!U$2</f>
        <v>0.10650785909781391</v>
      </c>
      <c r="V89" s="5">
        <f>'[3]Pc, Winter, S1'!V89*Main!$B$8+_xlfn.IFNA(VLOOKUP($A89,'EV Distribution'!$A$2:$B$11,2),0)*'EV Scenarios'!V$2</f>
        <v>0.1276018896975897</v>
      </c>
      <c r="W89" s="5">
        <f>'[3]Pc, Winter, S1'!W89*Main!$B$8+_xlfn.IFNA(VLOOKUP($A89,'EV Distribution'!$A$2:$B$11,2),0)*'EV Scenarios'!W$2</f>
        <v>0.1138454316286435</v>
      </c>
      <c r="X89" s="5">
        <f>'[3]Pc, Winter, S1'!X89*Main!$B$8+_xlfn.IFNA(VLOOKUP($A89,'EV Distribution'!$A$2:$B$11,2),0)*'EV Scenarios'!X$2</f>
        <v>0.22350465378251122</v>
      </c>
      <c r="Y89" s="5">
        <f>'[3]Pc, Winter, S1'!Y89*Main!$B$8+_xlfn.IFNA(VLOOKUP($A89,'EV Distribution'!$A$2:$B$11,2),0)*'EV Scenarios'!Y$2</f>
        <v>0.23580659908071749</v>
      </c>
    </row>
    <row r="90" spans="1:25" x14ac:dyDescent="0.25">
      <c r="A90">
        <v>66</v>
      </c>
      <c r="B90" s="5">
        <f>'[3]Pc, Winter, S1'!B90*Main!$B$8+_xlfn.IFNA(VLOOKUP($A90,'EV Distribution'!$A$2:$B$11,2),0)*'EV Scenarios'!B$2</f>
        <v>0.40822460482343048</v>
      </c>
      <c r="C90" s="5">
        <f>'[3]Pc, Winter, S1'!C90*Main!$B$8+_xlfn.IFNA(VLOOKUP($A90,'EV Distribution'!$A$2:$B$11,2),0)*'EV Scenarios'!C$2</f>
        <v>0.33445407773878921</v>
      </c>
      <c r="D90" s="5">
        <f>'[3]Pc, Winter, S1'!D90*Main!$B$8+_xlfn.IFNA(VLOOKUP($A90,'EV Distribution'!$A$2:$B$11,2),0)*'EV Scenarios'!D$2</f>
        <v>0.23532048473010089</v>
      </c>
      <c r="E90" s="5">
        <f>'[3]Pc, Winter, S1'!E90*Main!$B$8+_xlfn.IFNA(VLOOKUP($A90,'EV Distribution'!$A$2:$B$11,2),0)*'EV Scenarios'!E$2</f>
        <v>0.18770957850644621</v>
      </c>
      <c r="F90" s="5">
        <f>'[3]Pc, Winter, S1'!F90*Main!$B$8+_xlfn.IFNA(VLOOKUP($A90,'EV Distribution'!$A$2:$B$11,2),0)*'EV Scenarios'!F$2</f>
        <v>0.15531251826205159</v>
      </c>
      <c r="G90" s="5">
        <f>'[3]Pc, Winter, S1'!G90*Main!$B$8+_xlfn.IFNA(VLOOKUP($A90,'EV Distribution'!$A$2:$B$11,2),0)*'EV Scenarios'!G$2</f>
        <v>0.14682101179568385</v>
      </c>
      <c r="H90" s="5">
        <f>'[3]Pc, Winter, S1'!H90*Main!$B$8+_xlfn.IFNA(VLOOKUP($A90,'EV Distribution'!$A$2:$B$11,2),0)*'EV Scenarios'!H$2</f>
        <v>0.18050595655325111</v>
      </c>
      <c r="I90" s="5">
        <f>'[3]Pc, Winter, S1'!I90*Main!$B$8+_xlfn.IFNA(VLOOKUP($A90,'EV Distribution'!$A$2:$B$11,2),0)*'EV Scenarios'!I$2</f>
        <v>0.13872357869310539</v>
      </c>
      <c r="J90" s="5">
        <f>'[3]Pc, Winter, S1'!J90*Main!$B$8+_xlfn.IFNA(VLOOKUP($A90,'EV Distribution'!$A$2:$B$11,2),0)*'EV Scenarios'!J$2</f>
        <v>0.21973943367741033</v>
      </c>
      <c r="K90" s="5">
        <f>'[3]Pc, Winter, S1'!K90*Main!$B$8+_xlfn.IFNA(VLOOKUP($A90,'EV Distribution'!$A$2:$B$11,2),0)*'EV Scenarios'!K$2</f>
        <v>0.31817130097281388</v>
      </c>
      <c r="L90" s="5">
        <f>'[3]Pc, Winter, S1'!L90*Main!$B$8+_xlfn.IFNA(VLOOKUP($A90,'EV Distribution'!$A$2:$B$11,2),0)*'EV Scenarios'!L$2</f>
        <v>0.37828960059136768</v>
      </c>
      <c r="M90" s="5">
        <f>'[3]Pc, Winter, S1'!M90*Main!$B$8+_xlfn.IFNA(VLOOKUP($A90,'EV Distribution'!$A$2:$B$11,2),0)*'EV Scenarios'!M$2</f>
        <v>0.42892277658660311</v>
      </c>
      <c r="N90" s="5">
        <f>'[3]Pc, Winter, S1'!N90*Main!$B$8+_xlfn.IFNA(VLOOKUP($A90,'EV Distribution'!$A$2:$B$11,2),0)*'EV Scenarios'!N$2</f>
        <v>0.44136717686603144</v>
      </c>
      <c r="O90" s="5">
        <f>'[3]Pc, Winter, S1'!O90*Main!$B$8+_xlfn.IFNA(VLOOKUP($A90,'EV Distribution'!$A$2:$B$11,2),0)*'EV Scenarios'!O$2</f>
        <v>0.46837713290190591</v>
      </c>
      <c r="P90" s="5">
        <f>'[3]Pc, Winter, S1'!P90*Main!$B$8+_xlfn.IFNA(VLOOKUP($A90,'EV Distribution'!$A$2:$B$11,2),0)*'EV Scenarios'!P$2</f>
        <v>0.41737736450980945</v>
      </c>
      <c r="Q90" s="5">
        <f>'[3]Pc, Winter, S1'!Q90*Main!$B$8+_xlfn.IFNA(VLOOKUP($A90,'EV Distribution'!$A$2:$B$11,2),0)*'EV Scenarios'!Q$2</f>
        <v>0.39011980970936094</v>
      </c>
      <c r="R90" s="5">
        <f>'[3]Pc, Winter, S1'!R90*Main!$B$8+_xlfn.IFNA(VLOOKUP($A90,'EV Distribution'!$A$2:$B$11,2),0)*'EV Scenarios'!R$2</f>
        <v>0.36603703617236549</v>
      </c>
      <c r="S90" s="5">
        <f>'[3]Pc, Winter, S1'!S90*Main!$B$8+_xlfn.IFNA(VLOOKUP($A90,'EV Distribution'!$A$2:$B$11,2),0)*'EV Scenarios'!S$2</f>
        <v>0.40259149985874443</v>
      </c>
      <c r="T90" s="5">
        <f>'[3]Pc, Winter, S1'!T90*Main!$B$8+_xlfn.IFNA(VLOOKUP($A90,'EV Distribution'!$A$2:$B$11,2),0)*'EV Scenarios'!T$2</f>
        <v>0.37558837062219735</v>
      </c>
      <c r="U90" s="5">
        <f>'[3]Pc, Winter, S1'!U90*Main!$B$8+_xlfn.IFNA(VLOOKUP($A90,'EV Distribution'!$A$2:$B$11,2),0)*'EV Scenarios'!U$2</f>
        <v>0.40376259829876682</v>
      </c>
      <c r="V90" s="5">
        <f>'[3]Pc, Winter, S1'!V90*Main!$B$8+_xlfn.IFNA(VLOOKUP($A90,'EV Distribution'!$A$2:$B$11,2),0)*'EV Scenarios'!V$2</f>
        <v>0.41359513638032508</v>
      </c>
      <c r="W90" s="5">
        <f>'[3]Pc, Winter, S1'!W90*Main!$B$8+_xlfn.IFNA(VLOOKUP($A90,'EV Distribution'!$A$2:$B$11,2),0)*'EV Scenarios'!W$2</f>
        <v>0.39114177974635644</v>
      </c>
      <c r="X90" s="5">
        <f>'[3]Pc, Winter, S1'!X90*Main!$B$8+_xlfn.IFNA(VLOOKUP($A90,'EV Distribution'!$A$2:$B$11,2),0)*'EV Scenarios'!X$2</f>
        <v>0.43099346697869961</v>
      </c>
      <c r="Y90" s="5">
        <f>'[3]Pc, Winter, S1'!Y90*Main!$B$8+_xlfn.IFNA(VLOOKUP($A90,'EV Distribution'!$A$2:$B$11,2),0)*'EV Scenarios'!Y$2</f>
        <v>0.35899089585594168</v>
      </c>
    </row>
    <row r="91" spans="1:25" x14ac:dyDescent="0.25">
      <c r="A91">
        <v>81</v>
      </c>
      <c r="B91" s="5">
        <f>'[3]Pc, Winter, S1'!B91*Main!$B$8+_xlfn.IFNA(VLOOKUP($A91,'EV Distribution'!$A$2:$B$11,2),0)*'EV Scenarios'!B$2</f>
        <v>0.35497313539686104</v>
      </c>
      <c r="C91" s="5">
        <f>'[3]Pc, Winter, S1'!C91*Main!$B$8+_xlfn.IFNA(VLOOKUP($A91,'EV Distribution'!$A$2:$B$11,2),0)*'EV Scenarios'!C$2</f>
        <v>0.31825649980661436</v>
      </c>
      <c r="D91" s="5">
        <f>'[3]Pc, Winter, S1'!D91*Main!$B$8+_xlfn.IFNA(VLOOKUP($A91,'EV Distribution'!$A$2:$B$11,2),0)*'EV Scenarios'!D$2</f>
        <v>0.24295599616872199</v>
      </c>
      <c r="E91" s="5">
        <f>'[3]Pc, Winter, S1'!E91*Main!$B$8+_xlfn.IFNA(VLOOKUP($A91,'EV Distribution'!$A$2:$B$11,2),0)*'EV Scenarios'!E$2</f>
        <v>0.23072701506950674</v>
      </c>
      <c r="F91" s="5">
        <f>'[3]Pc, Winter, S1'!F91*Main!$B$8+_xlfn.IFNA(VLOOKUP($A91,'EV Distribution'!$A$2:$B$11,2),0)*'EV Scenarios'!F$2</f>
        <v>0.21370862227214127</v>
      </c>
      <c r="G91" s="5">
        <f>'[3]Pc, Winter, S1'!G91*Main!$B$8+_xlfn.IFNA(VLOOKUP($A91,'EV Distribution'!$A$2:$B$11,2),0)*'EV Scenarios'!G$2</f>
        <v>0.19810873909837443</v>
      </c>
      <c r="H91" s="5">
        <f>'[3]Pc, Winter, S1'!H91*Main!$B$8+_xlfn.IFNA(VLOOKUP($A91,'EV Distribution'!$A$2:$B$11,2),0)*'EV Scenarios'!H$2</f>
        <v>0.21403203723598652</v>
      </c>
      <c r="I91" s="5">
        <f>'[3]Pc, Winter, S1'!I91*Main!$B$8+_xlfn.IFNA(VLOOKUP($A91,'EV Distribution'!$A$2:$B$11,2),0)*'EV Scenarios'!I$2</f>
        <v>0.11359390693385649</v>
      </c>
      <c r="J91" s="5">
        <f>'[3]Pc, Winter, S1'!J91*Main!$B$8+_xlfn.IFNA(VLOOKUP($A91,'EV Distribution'!$A$2:$B$11,2),0)*'EV Scenarios'!J$2</f>
        <v>0.18181476089153586</v>
      </c>
      <c r="K91" s="5">
        <f>'[3]Pc, Winter, S1'!K91*Main!$B$8+_xlfn.IFNA(VLOOKUP($A91,'EV Distribution'!$A$2:$B$11,2),0)*'EV Scenarios'!K$2</f>
        <v>0.2477558633366031</v>
      </c>
      <c r="L91" s="5">
        <f>'[3]Pc, Winter, S1'!L91*Main!$B$8+_xlfn.IFNA(VLOOKUP($A91,'EV Distribution'!$A$2:$B$11,2),0)*'EV Scenarios'!L$2</f>
        <v>0.26890734281558293</v>
      </c>
      <c r="M91" s="5">
        <f>'[3]Pc, Winter, S1'!M91*Main!$B$8+_xlfn.IFNA(VLOOKUP($A91,'EV Distribution'!$A$2:$B$11,2),0)*'EV Scenarios'!M$2</f>
        <v>0.33431585033688338</v>
      </c>
      <c r="N91" s="5">
        <f>'[3]Pc, Winter, S1'!N91*Main!$B$8+_xlfn.IFNA(VLOOKUP($A91,'EV Distribution'!$A$2:$B$11,2),0)*'EV Scenarios'!N$2</f>
        <v>0.37284209671244395</v>
      </c>
      <c r="O91" s="5">
        <f>'[3]Pc, Winter, S1'!O91*Main!$B$8+_xlfn.IFNA(VLOOKUP($A91,'EV Distribution'!$A$2:$B$11,2),0)*'EV Scenarios'!O$2</f>
        <v>0.37164887280633402</v>
      </c>
      <c r="P91" s="5">
        <f>'[3]Pc, Winter, S1'!P91*Main!$B$8+_xlfn.IFNA(VLOOKUP($A91,'EV Distribution'!$A$2:$B$11,2),0)*'EV Scenarios'!P$2</f>
        <v>0.31578041367404708</v>
      </c>
      <c r="Q91" s="5">
        <f>'[3]Pc, Winter, S1'!Q91*Main!$B$8+_xlfn.IFNA(VLOOKUP($A91,'EV Distribution'!$A$2:$B$11,2),0)*'EV Scenarios'!Q$2</f>
        <v>0.28759763149187217</v>
      </c>
      <c r="R91" s="5">
        <f>'[3]Pc, Winter, S1'!R91*Main!$B$8+_xlfn.IFNA(VLOOKUP($A91,'EV Distribution'!$A$2:$B$11,2),0)*'EV Scenarios'!R$2</f>
        <v>0.25587352026401344</v>
      </c>
      <c r="S91" s="5">
        <f>'[3]Pc, Winter, S1'!S91*Main!$B$8+_xlfn.IFNA(VLOOKUP($A91,'EV Distribution'!$A$2:$B$11,2),0)*'EV Scenarios'!S$2</f>
        <v>0.28562047421945069</v>
      </c>
      <c r="T91" s="5">
        <f>'[3]Pc, Winter, S1'!T91*Main!$B$8+_xlfn.IFNA(VLOOKUP($A91,'EV Distribution'!$A$2:$B$11,2),0)*'EV Scenarios'!T$2</f>
        <v>0.27934887198374436</v>
      </c>
      <c r="U91" s="5">
        <f>'[3]Pc, Winter, S1'!U91*Main!$B$8+_xlfn.IFNA(VLOOKUP($A91,'EV Distribution'!$A$2:$B$11,2),0)*'EV Scenarios'!U$2</f>
        <v>0.32681299435930494</v>
      </c>
      <c r="V91" s="5">
        <f>'[3]Pc, Winter, S1'!V91*Main!$B$8+_xlfn.IFNA(VLOOKUP($A91,'EV Distribution'!$A$2:$B$11,2),0)*'EV Scenarios'!V$2</f>
        <v>0.36210150771496635</v>
      </c>
      <c r="W91" s="5">
        <f>'[3]Pc, Winter, S1'!W91*Main!$B$8+_xlfn.IFNA(VLOOKUP($A91,'EV Distribution'!$A$2:$B$11,2),0)*'EV Scenarios'!W$2</f>
        <v>0.36502635084220858</v>
      </c>
      <c r="X91" s="5">
        <f>'[3]Pc, Winter, S1'!X91*Main!$B$8+_xlfn.IFNA(VLOOKUP($A91,'EV Distribution'!$A$2:$B$11,2),0)*'EV Scenarios'!X$2</f>
        <v>0.42973757106025789</v>
      </c>
      <c r="Y91" s="5">
        <f>'[3]Pc, Winter, S1'!Y91*Main!$B$8+_xlfn.IFNA(VLOOKUP($A91,'EV Distribution'!$A$2:$B$11,2),0)*'EV Scenarios'!Y$2</f>
        <v>0.38854936948963004</v>
      </c>
    </row>
    <row r="92" spans="1:25" x14ac:dyDescent="0.25">
      <c r="A92">
        <v>68</v>
      </c>
      <c r="B92" s="5">
        <f>'[3]Pc, Winter, S1'!B92*Main!$B$8+_xlfn.IFNA(VLOOKUP($A92,'EV Distribution'!$A$2:$B$11,2),0)*'EV Scenarios'!B$2</f>
        <v>0.31835531238677134</v>
      </c>
      <c r="C92" s="5">
        <f>'[3]Pc, Winter, S1'!C92*Main!$B$8+_xlfn.IFNA(VLOOKUP($A92,'EV Distribution'!$A$2:$B$11,2),0)*'EV Scenarios'!C$2</f>
        <v>0.30885956238649104</v>
      </c>
      <c r="D92" s="5">
        <f>'[3]Pc, Winter, S1'!D92*Main!$B$8+_xlfn.IFNA(VLOOKUP($A92,'EV Distribution'!$A$2:$B$11,2),0)*'EV Scenarios'!D$2</f>
        <v>0.24108846116591928</v>
      </c>
      <c r="E92" s="5">
        <f>'[3]Pc, Winter, S1'!E92*Main!$B$8+_xlfn.IFNA(VLOOKUP($A92,'EV Distribution'!$A$2:$B$11,2),0)*'EV Scenarios'!E$2</f>
        <v>0.19024456584977581</v>
      </c>
      <c r="F92" s="5">
        <f>'[3]Pc, Winter, S1'!F92*Main!$B$8+_xlfn.IFNA(VLOOKUP($A92,'EV Distribution'!$A$2:$B$11,2),0)*'EV Scenarios'!F$2</f>
        <v>0.16088827468806055</v>
      </c>
      <c r="G92" s="5">
        <f>'[3]Pc, Winter, S1'!G92*Main!$B$8+_xlfn.IFNA(VLOOKUP($A92,'EV Distribution'!$A$2:$B$11,2),0)*'EV Scenarios'!G$2</f>
        <v>0.15243472430913677</v>
      </c>
      <c r="H92" s="5">
        <f>'[3]Pc, Winter, S1'!H92*Main!$B$8+_xlfn.IFNA(VLOOKUP($A92,'EV Distribution'!$A$2:$B$11,2),0)*'EV Scenarios'!H$2</f>
        <v>0.17820673316704036</v>
      </c>
      <c r="I92" s="5">
        <f>'[3]Pc, Winter, S1'!I92*Main!$B$8+_xlfn.IFNA(VLOOKUP($A92,'EV Distribution'!$A$2:$B$11,2),0)*'EV Scenarios'!I$2</f>
        <v>8.299645254400223E-2</v>
      </c>
      <c r="J92" s="5">
        <f>'[3]Pc, Winter, S1'!J92*Main!$B$8+_xlfn.IFNA(VLOOKUP($A92,'EV Distribution'!$A$2:$B$11,2),0)*'EV Scenarios'!J$2</f>
        <v>0.16098071080773543</v>
      </c>
      <c r="K92" s="5">
        <f>'[3]Pc, Winter, S1'!K92*Main!$B$8+_xlfn.IFNA(VLOOKUP($A92,'EV Distribution'!$A$2:$B$11,2),0)*'EV Scenarios'!K$2</f>
        <v>0.22095715054035878</v>
      </c>
      <c r="L92" s="5">
        <f>'[3]Pc, Winter, S1'!L92*Main!$B$8+_xlfn.IFNA(VLOOKUP($A92,'EV Distribution'!$A$2:$B$11,2),0)*'EV Scenarios'!L$2</f>
        <v>0.3182320428125</v>
      </c>
      <c r="M92" s="5">
        <f>'[3]Pc, Winter, S1'!M92*Main!$B$8+_xlfn.IFNA(VLOOKUP($A92,'EV Distribution'!$A$2:$B$11,2),0)*'EV Scenarios'!M$2</f>
        <v>0.31098623740807174</v>
      </c>
      <c r="N92" s="5">
        <f>'[3]Pc, Winter, S1'!N92*Main!$B$8+_xlfn.IFNA(VLOOKUP($A92,'EV Distribution'!$A$2:$B$11,2),0)*'EV Scenarios'!N$2</f>
        <v>0.36767964912023549</v>
      </c>
      <c r="O92" s="5">
        <f>'[3]Pc, Winter, S1'!O92*Main!$B$8+_xlfn.IFNA(VLOOKUP($A92,'EV Distribution'!$A$2:$B$11,2),0)*'EV Scenarios'!O$2</f>
        <v>0.36049257702774667</v>
      </c>
      <c r="P92" s="5">
        <f>'[3]Pc, Winter, S1'!P92*Main!$B$8+_xlfn.IFNA(VLOOKUP($A92,'EV Distribution'!$A$2:$B$11,2),0)*'EV Scenarios'!P$2</f>
        <v>0.34232719706866593</v>
      </c>
      <c r="Q92" s="5">
        <f>'[3]Pc, Winter, S1'!Q92*Main!$B$8+_xlfn.IFNA(VLOOKUP($A92,'EV Distribution'!$A$2:$B$11,2),0)*'EV Scenarios'!Q$2</f>
        <v>0.32920214516031387</v>
      </c>
      <c r="R92" s="5">
        <f>'[3]Pc, Winter, S1'!R92*Main!$B$8+_xlfn.IFNA(VLOOKUP($A92,'EV Distribution'!$A$2:$B$11,2),0)*'EV Scenarios'!R$2</f>
        <v>0.29280656118441706</v>
      </c>
      <c r="S92" s="5">
        <f>'[3]Pc, Winter, S1'!S92*Main!$B$8+_xlfn.IFNA(VLOOKUP($A92,'EV Distribution'!$A$2:$B$11,2),0)*'EV Scenarios'!S$2</f>
        <v>0.28726004687107626</v>
      </c>
      <c r="T92" s="5">
        <f>'[3]Pc, Winter, S1'!T92*Main!$B$8+_xlfn.IFNA(VLOOKUP($A92,'EV Distribution'!$A$2:$B$11,2),0)*'EV Scenarios'!T$2</f>
        <v>0.3242279742144058</v>
      </c>
      <c r="U92" s="5">
        <f>'[3]Pc, Winter, S1'!U92*Main!$B$8+_xlfn.IFNA(VLOOKUP($A92,'EV Distribution'!$A$2:$B$11,2),0)*'EV Scenarios'!U$2</f>
        <v>0.36637449864349775</v>
      </c>
      <c r="V92" s="5">
        <f>'[3]Pc, Winter, S1'!V92*Main!$B$8+_xlfn.IFNA(VLOOKUP($A92,'EV Distribution'!$A$2:$B$11,2),0)*'EV Scenarios'!V$2</f>
        <v>0.40844471324215248</v>
      </c>
      <c r="W92" s="5">
        <f>'[3]Pc, Winter, S1'!W92*Main!$B$8+_xlfn.IFNA(VLOOKUP($A92,'EV Distribution'!$A$2:$B$11,2),0)*'EV Scenarios'!W$2</f>
        <v>0.39279481295067264</v>
      </c>
      <c r="X92" s="5">
        <f>'[3]Pc, Winter, S1'!X92*Main!$B$8+_xlfn.IFNA(VLOOKUP($A92,'EV Distribution'!$A$2:$B$11,2),0)*'EV Scenarios'!X$2</f>
        <v>0.42920269862948435</v>
      </c>
      <c r="Y92" s="5">
        <f>'[3]Pc, Winter, S1'!Y92*Main!$B$8+_xlfn.IFNA(VLOOKUP($A92,'EV Distribution'!$A$2:$B$11,2),0)*'EV Scenarios'!Y$2</f>
        <v>0.39913497079260085</v>
      </c>
    </row>
    <row r="93" spans="1:25" x14ac:dyDescent="0.25">
      <c r="A93">
        <v>67</v>
      </c>
      <c r="B93" s="5">
        <f>'[3]Pc, Winter, S1'!B93*Main!$B$8+_xlfn.IFNA(VLOOKUP($A93,'EV Distribution'!$A$2:$B$11,2),0)*'EV Scenarios'!B$2</f>
        <v>0.37760186253139016</v>
      </c>
      <c r="C93" s="5">
        <f>'[3]Pc, Winter, S1'!C93*Main!$B$8+_xlfn.IFNA(VLOOKUP($A93,'EV Distribution'!$A$2:$B$11,2),0)*'EV Scenarios'!C$2</f>
        <v>0.34138022537471974</v>
      </c>
      <c r="D93" s="5">
        <f>'[3]Pc, Winter, S1'!D93*Main!$B$8+_xlfn.IFNA(VLOOKUP($A93,'EV Distribution'!$A$2:$B$11,2),0)*'EV Scenarios'!D$2</f>
        <v>0.29174254835285873</v>
      </c>
      <c r="E93" s="5">
        <f>'[3]Pc, Winter, S1'!E93*Main!$B$8+_xlfn.IFNA(VLOOKUP($A93,'EV Distribution'!$A$2:$B$11,2),0)*'EV Scenarios'!E$2</f>
        <v>0.24171197207174888</v>
      </c>
      <c r="F93" s="5">
        <f>'[3]Pc, Winter, S1'!F93*Main!$B$8+_xlfn.IFNA(VLOOKUP($A93,'EV Distribution'!$A$2:$B$11,2),0)*'EV Scenarios'!F$2</f>
        <v>0.1976961010896861</v>
      </c>
      <c r="G93" s="5">
        <f>'[3]Pc, Winter, S1'!G93*Main!$B$8+_xlfn.IFNA(VLOOKUP($A93,'EV Distribution'!$A$2:$B$11,2),0)*'EV Scenarios'!G$2</f>
        <v>0.18927530309473095</v>
      </c>
      <c r="H93" s="5">
        <f>'[3]Pc, Winter, S1'!H93*Main!$B$8+_xlfn.IFNA(VLOOKUP($A93,'EV Distribution'!$A$2:$B$11,2),0)*'EV Scenarios'!H$2</f>
        <v>0.22164065844534753</v>
      </c>
      <c r="I93" s="5">
        <f>'[3]Pc, Winter, S1'!I93*Main!$B$8+_xlfn.IFNA(VLOOKUP($A93,'EV Distribution'!$A$2:$B$11,2),0)*'EV Scenarios'!I$2</f>
        <v>0.18119709935313899</v>
      </c>
      <c r="J93" s="5">
        <f>'[3]Pc, Winter, S1'!J93*Main!$B$8+_xlfn.IFNA(VLOOKUP($A93,'EV Distribution'!$A$2:$B$11,2),0)*'EV Scenarios'!J$2</f>
        <v>0.2564311482715807</v>
      </c>
      <c r="K93" s="5">
        <f>'[3]Pc, Winter, S1'!K93*Main!$B$8+_xlfn.IFNA(VLOOKUP($A93,'EV Distribution'!$A$2:$B$11,2),0)*'EV Scenarios'!K$2</f>
        <v>0.32990162225784758</v>
      </c>
      <c r="L93" s="5">
        <f>'[3]Pc, Winter, S1'!L93*Main!$B$8+_xlfn.IFNA(VLOOKUP($A93,'EV Distribution'!$A$2:$B$11,2),0)*'EV Scenarios'!L$2</f>
        <v>0.39637070735706276</v>
      </c>
      <c r="M93" s="5">
        <f>'[3]Pc, Winter, S1'!M93*Main!$B$8+_xlfn.IFNA(VLOOKUP($A93,'EV Distribution'!$A$2:$B$11,2),0)*'EV Scenarios'!M$2</f>
        <v>0.46264948886799329</v>
      </c>
      <c r="N93" s="5">
        <f>'[3]Pc, Winter, S1'!N93*Main!$B$8+_xlfn.IFNA(VLOOKUP($A93,'EV Distribution'!$A$2:$B$11,2),0)*'EV Scenarios'!N$2</f>
        <v>0.47477472376093033</v>
      </c>
      <c r="O93" s="5">
        <f>'[3]Pc, Winter, S1'!O93*Main!$B$8+_xlfn.IFNA(VLOOKUP($A93,'EV Distribution'!$A$2:$B$11,2),0)*'EV Scenarios'!O$2</f>
        <v>0.5018643778867713</v>
      </c>
      <c r="P93" s="5">
        <f>'[3]Pc, Winter, S1'!P93*Main!$B$8+_xlfn.IFNA(VLOOKUP($A93,'EV Distribution'!$A$2:$B$11,2),0)*'EV Scenarios'!P$2</f>
        <v>0.42495800836322872</v>
      </c>
      <c r="Q93" s="5">
        <f>'[3]Pc, Winter, S1'!Q93*Main!$B$8+_xlfn.IFNA(VLOOKUP($A93,'EV Distribution'!$A$2:$B$11,2),0)*'EV Scenarios'!Q$2</f>
        <v>0.35008603935622201</v>
      </c>
      <c r="R93" s="5">
        <f>'[3]Pc, Winter, S1'!R93*Main!$B$8+_xlfn.IFNA(VLOOKUP($A93,'EV Distribution'!$A$2:$B$11,2),0)*'EV Scenarios'!R$2</f>
        <v>0.28722701884332963</v>
      </c>
      <c r="S93" s="5">
        <f>'[3]Pc, Winter, S1'!S93*Main!$B$8+_xlfn.IFNA(VLOOKUP($A93,'EV Distribution'!$A$2:$B$11,2),0)*'EV Scenarios'!S$2</f>
        <v>0.33057078252970851</v>
      </c>
      <c r="T93" s="5">
        <f>'[3]Pc, Winter, S1'!T93*Main!$B$8+_xlfn.IFNA(VLOOKUP($A93,'EV Distribution'!$A$2:$B$11,2),0)*'EV Scenarios'!T$2</f>
        <v>0.29588106054344171</v>
      </c>
      <c r="U93" s="5">
        <f>'[3]Pc, Winter, S1'!U93*Main!$B$8+_xlfn.IFNA(VLOOKUP($A93,'EV Distribution'!$A$2:$B$11,2),0)*'EV Scenarios'!U$2</f>
        <v>0.32052057444114346</v>
      </c>
      <c r="V93" s="5">
        <f>'[3]Pc, Winter, S1'!V93*Main!$B$8+_xlfn.IFNA(VLOOKUP($A93,'EV Distribution'!$A$2:$B$11,2),0)*'EV Scenarios'!V$2</f>
        <v>0.33719682271048207</v>
      </c>
      <c r="W93" s="5">
        <f>'[3]Pc, Winter, S1'!W93*Main!$B$8+_xlfn.IFNA(VLOOKUP($A93,'EV Distribution'!$A$2:$B$11,2),0)*'EV Scenarios'!W$2</f>
        <v>0.33520616366676004</v>
      </c>
      <c r="X93" s="5">
        <f>'[3]Pc, Winter, S1'!X93*Main!$B$8+_xlfn.IFNA(VLOOKUP($A93,'EV Distribution'!$A$2:$B$11,2),0)*'EV Scenarios'!X$2</f>
        <v>0.37316158171636771</v>
      </c>
      <c r="Y93" s="5">
        <f>'[3]Pc, Winter, S1'!Y93*Main!$B$8+_xlfn.IFNA(VLOOKUP($A93,'EV Distribution'!$A$2:$B$11,2),0)*'EV Scenarios'!Y$2</f>
        <v>0.33804046469618831</v>
      </c>
    </row>
    <row r="94" spans="1:25" x14ac:dyDescent="0.25">
      <c r="A94">
        <v>59</v>
      </c>
      <c r="B94" s="5">
        <f>'[3]Pc, Winter, S1'!B94*Main!$B$8+_xlfn.IFNA(VLOOKUP($A94,'EV Distribution'!$A$2:$B$11,2),0)*'EV Scenarios'!B$2</f>
        <v>0.25176756629792602</v>
      </c>
      <c r="C94" s="5">
        <f>'[3]Pc, Winter, S1'!C94*Main!$B$8+_xlfn.IFNA(VLOOKUP($A94,'EV Distribution'!$A$2:$B$11,2),0)*'EV Scenarios'!C$2</f>
        <v>0.24627720997449554</v>
      </c>
      <c r="D94" s="5">
        <f>'[3]Pc, Winter, S1'!D94*Main!$B$8+_xlfn.IFNA(VLOOKUP($A94,'EV Distribution'!$A$2:$B$11,2),0)*'EV Scenarios'!D$2</f>
        <v>0.21669944149075113</v>
      </c>
      <c r="E94" s="5">
        <f>'[3]Pc, Winter, S1'!E94*Main!$B$8+_xlfn.IFNA(VLOOKUP($A94,'EV Distribution'!$A$2:$B$11,2),0)*'EV Scenarios'!E$2</f>
        <v>0.20618103950504485</v>
      </c>
      <c r="F94" s="5">
        <f>'[3]Pc, Winter, S1'!F94*Main!$B$8+_xlfn.IFNA(VLOOKUP($A94,'EV Distribution'!$A$2:$B$11,2),0)*'EV Scenarios'!F$2</f>
        <v>0.17909405348626684</v>
      </c>
      <c r="G94" s="5">
        <f>'[3]Pc, Winter, S1'!G94*Main!$B$8+_xlfn.IFNA(VLOOKUP($A94,'EV Distribution'!$A$2:$B$11,2),0)*'EV Scenarios'!G$2</f>
        <v>0.17189472525280267</v>
      </c>
      <c r="H94" s="5">
        <f>'[3]Pc, Winter, S1'!H94*Main!$B$8+_xlfn.IFNA(VLOOKUP($A94,'EV Distribution'!$A$2:$B$11,2),0)*'EV Scenarios'!H$2</f>
        <v>0.19839805586182735</v>
      </c>
      <c r="I94" s="5">
        <f>'[3]Pc, Winter, S1'!I94*Main!$B$8+_xlfn.IFNA(VLOOKUP($A94,'EV Distribution'!$A$2:$B$11,2),0)*'EV Scenarios'!I$2</f>
        <v>7.6552324959080723E-2</v>
      </c>
      <c r="J94" s="5">
        <f>'[3]Pc, Winter, S1'!J94*Main!$B$8+_xlfn.IFNA(VLOOKUP($A94,'EV Distribution'!$A$2:$B$11,2),0)*'EV Scenarios'!J$2</f>
        <v>7.3382147764854258E-2</v>
      </c>
      <c r="K94" s="5">
        <f>'[3]Pc, Winter, S1'!K94*Main!$B$8+_xlfn.IFNA(VLOOKUP($A94,'EV Distribution'!$A$2:$B$11,2),0)*'EV Scenarios'!K$2</f>
        <v>8.4471000028587442E-2</v>
      </c>
      <c r="L94" s="5">
        <f>'[3]Pc, Winter, S1'!L94*Main!$B$8+_xlfn.IFNA(VLOOKUP($A94,'EV Distribution'!$A$2:$B$11,2),0)*'EV Scenarios'!L$2</f>
        <v>7.0817861374999999E-2</v>
      </c>
      <c r="M94" s="5">
        <f>'[3]Pc, Winter, S1'!M94*Main!$B$8+_xlfn.IFNA(VLOOKUP($A94,'EV Distribution'!$A$2:$B$11,2),0)*'EV Scenarios'!M$2</f>
        <v>7.4081724634248877E-2</v>
      </c>
      <c r="N94" s="5">
        <f>'[3]Pc, Winter, S1'!N94*Main!$B$8+_xlfn.IFNA(VLOOKUP($A94,'EV Distribution'!$A$2:$B$11,2),0)*'EV Scenarios'!N$2</f>
        <v>8.8894733765414805E-2</v>
      </c>
      <c r="O94" s="5">
        <f>'[3]Pc, Winter, S1'!O94*Main!$B$8+_xlfn.IFNA(VLOOKUP($A94,'EV Distribution'!$A$2:$B$11,2),0)*'EV Scenarios'!O$2</f>
        <v>0.10371426799803812</v>
      </c>
      <c r="P94" s="5">
        <f>'[3]Pc, Winter, S1'!P94*Main!$B$8+_xlfn.IFNA(VLOOKUP($A94,'EV Distribution'!$A$2:$B$11,2),0)*'EV Scenarios'!P$2</f>
        <v>0.10210666285033632</v>
      </c>
      <c r="Q94" s="5">
        <f>'[3]Pc, Winter, S1'!Q94*Main!$B$8+_xlfn.IFNA(VLOOKUP($A94,'EV Distribution'!$A$2:$B$11,2),0)*'EV Scenarios'!Q$2</f>
        <v>0.10474872835510089</v>
      </c>
      <c r="R94" s="5">
        <f>'[3]Pc, Winter, S1'!R94*Main!$B$8+_xlfn.IFNA(VLOOKUP($A94,'EV Distribution'!$A$2:$B$11,2),0)*'EV Scenarios'!R$2</f>
        <v>9.1579927617993273E-2</v>
      </c>
      <c r="S94" s="5">
        <f>'[3]Pc, Winter, S1'!S94*Main!$B$8+_xlfn.IFNA(VLOOKUP($A94,'EV Distribution'!$A$2:$B$11,2),0)*'EV Scenarios'!S$2</f>
        <v>0.12242893937275785</v>
      </c>
      <c r="T94" s="5">
        <f>'[3]Pc, Winter, S1'!T94*Main!$B$8+_xlfn.IFNA(VLOOKUP($A94,'EV Distribution'!$A$2:$B$11,2),0)*'EV Scenarios'!T$2</f>
        <v>0.10860118415106501</v>
      </c>
      <c r="U94" s="5">
        <f>'[3]Pc, Winter, S1'!U94*Main!$B$8+_xlfn.IFNA(VLOOKUP($A94,'EV Distribution'!$A$2:$B$11,2),0)*'EV Scenarios'!U$2</f>
        <v>0.11832205680184978</v>
      </c>
      <c r="V94" s="5">
        <f>'[3]Pc, Winter, S1'!V94*Main!$B$8+_xlfn.IFNA(VLOOKUP($A94,'EV Distribution'!$A$2:$B$11,2),0)*'EV Scenarios'!V$2</f>
        <v>0.14058709229736546</v>
      </c>
      <c r="W94" s="5">
        <f>'[3]Pc, Winter, S1'!W94*Main!$B$8+_xlfn.IFNA(VLOOKUP($A94,'EV Distribution'!$A$2:$B$11,2),0)*'EV Scenarios'!W$2</f>
        <v>0.12761468449579597</v>
      </c>
      <c r="X94" s="5">
        <f>'[3]Pc, Winter, S1'!X94*Main!$B$8+_xlfn.IFNA(VLOOKUP($A94,'EV Distribution'!$A$2:$B$11,2),0)*'EV Scenarios'!X$2</f>
        <v>0.23419139197421526</v>
      </c>
      <c r="Y94" s="5">
        <f>'[3]Pc, Winter, S1'!Y94*Main!$B$8+_xlfn.IFNA(VLOOKUP($A94,'EV Distribution'!$A$2:$B$11,2),0)*'EV Scenarios'!Y$2</f>
        <v>0.24034203702466367</v>
      </c>
    </row>
    <row r="95" spans="1:25" x14ac:dyDescent="0.25">
      <c r="A95">
        <v>63</v>
      </c>
      <c r="B95" s="5">
        <f>'[3]Pc, Winter, S1'!B95*Main!$B$8+_xlfn.IFNA(VLOOKUP($A95,'EV Distribution'!$A$2:$B$11,2),0)*'EV Scenarios'!B$2</f>
        <v>0.27153475987359865</v>
      </c>
      <c r="C95" s="5">
        <f>'[3]Pc, Winter, S1'!C95*Main!$B$8+_xlfn.IFNA(VLOOKUP($A95,'EV Distribution'!$A$2:$B$11,2),0)*'EV Scenarios'!C$2</f>
        <v>0.25545299466423771</v>
      </c>
      <c r="D95" s="5">
        <f>'[3]Pc, Winter, S1'!D95*Main!$B$8+_xlfn.IFNA(VLOOKUP($A95,'EV Distribution'!$A$2:$B$11,2),0)*'EV Scenarios'!D$2</f>
        <v>0.22013926289686098</v>
      </c>
      <c r="E95" s="5">
        <f>'[3]Pc, Winter, S1'!E95*Main!$B$8+_xlfn.IFNA(VLOOKUP($A95,'EV Distribution'!$A$2:$B$11,2),0)*'EV Scenarios'!E$2</f>
        <v>0.21125491499467491</v>
      </c>
      <c r="F95" s="5">
        <f>'[3]Pc, Winter, S1'!F95*Main!$B$8+_xlfn.IFNA(VLOOKUP($A95,'EV Distribution'!$A$2:$B$11,2),0)*'EV Scenarios'!F$2</f>
        <v>0.18342279841816145</v>
      </c>
      <c r="G95" s="5">
        <f>'[3]Pc, Winter, S1'!G95*Main!$B$8+_xlfn.IFNA(VLOOKUP($A95,'EV Distribution'!$A$2:$B$11,2),0)*'EV Scenarios'!G$2</f>
        <v>0.17653361148626681</v>
      </c>
      <c r="H95" s="5">
        <f>'[3]Pc, Winter, S1'!H95*Main!$B$8+_xlfn.IFNA(VLOOKUP($A95,'EV Distribution'!$A$2:$B$11,2),0)*'EV Scenarios'!H$2</f>
        <v>0.2023044431022982</v>
      </c>
      <c r="I95" s="5">
        <f>'[3]Pc, Winter, S1'!I95*Main!$B$8+_xlfn.IFNA(VLOOKUP($A95,'EV Distribution'!$A$2:$B$11,2),0)*'EV Scenarios'!I$2</f>
        <v>8.1818760454876682E-2</v>
      </c>
      <c r="J95" s="5">
        <f>'[3]Pc, Winter, S1'!J95*Main!$B$8+_xlfn.IFNA(VLOOKUP($A95,'EV Distribution'!$A$2:$B$11,2),0)*'EV Scenarios'!J$2</f>
        <v>8.0503912142937215E-2</v>
      </c>
      <c r="K95" s="5">
        <f>'[3]Pc, Winter, S1'!K95*Main!$B$8+_xlfn.IFNA(VLOOKUP($A95,'EV Distribution'!$A$2:$B$11,2),0)*'EV Scenarios'!K$2</f>
        <v>9.3184083784473098E-2</v>
      </c>
      <c r="L95" s="5">
        <f>'[3]Pc, Winter, S1'!L95*Main!$B$8+_xlfn.IFNA(VLOOKUP($A95,'EV Distribution'!$A$2:$B$11,2),0)*'EV Scenarios'!L$2</f>
        <v>8.175786848934978E-2</v>
      </c>
      <c r="M95" s="5">
        <f>'[3]Pc, Winter, S1'!M95*Main!$B$8+_xlfn.IFNA(VLOOKUP($A95,'EV Distribution'!$A$2:$B$11,2),0)*'EV Scenarios'!M$2</f>
        <v>7.89554420787556E-2</v>
      </c>
      <c r="N95" s="5">
        <f>'[3]Pc, Winter, S1'!N95*Main!$B$8+_xlfn.IFNA(VLOOKUP($A95,'EV Distribution'!$A$2:$B$11,2),0)*'EV Scenarios'!N$2</f>
        <v>9.1793188343609874E-2</v>
      </c>
      <c r="O95" s="5">
        <f>'[3]Pc, Winter, S1'!O95*Main!$B$8+_xlfn.IFNA(VLOOKUP($A95,'EV Distribution'!$A$2:$B$11,2),0)*'EV Scenarios'!O$2</f>
        <v>0.10772039982959641</v>
      </c>
      <c r="P95" s="5">
        <f>'[3]Pc, Winter, S1'!P95*Main!$B$8+_xlfn.IFNA(VLOOKUP($A95,'EV Distribution'!$A$2:$B$11,2),0)*'EV Scenarios'!P$2</f>
        <v>0.103621565264574</v>
      </c>
      <c r="Q95" s="5">
        <f>'[3]Pc, Winter, S1'!Q95*Main!$B$8+_xlfn.IFNA(VLOOKUP($A95,'EV Distribution'!$A$2:$B$11,2),0)*'EV Scenarios'!Q$2</f>
        <v>0.10445924856390135</v>
      </c>
      <c r="R95" s="5">
        <f>'[3]Pc, Winter, S1'!R95*Main!$B$8+_xlfn.IFNA(VLOOKUP($A95,'EV Distribution'!$A$2:$B$11,2),0)*'EV Scenarios'!R$2</f>
        <v>9.4264064936378927E-2</v>
      </c>
      <c r="S95" s="5">
        <f>'[3]Pc, Winter, S1'!S95*Main!$B$8+_xlfn.IFNA(VLOOKUP($A95,'EV Distribution'!$A$2:$B$11,2),0)*'EV Scenarios'!S$2</f>
        <v>0.13041004472141254</v>
      </c>
      <c r="T95" s="5">
        <f>'[3]Pc, Winter, S1'!T95*Main!$B$8+_xlfn.IFNA(VLOOKUP($A95,'EV Distribution'!$A$2:$B$11,2),0)*'EV Scenarios'!T$2</f>
        <v>0.12150409039938341</v>
      </c>
      <c r="U95" s="5">
        <f>'[3]Pc, Winter, S1'!U95*Main!$B$8+_xlfn.IFNA(VLOOKUP($A95,'EV Distribution'!$A$2:$B$11,2),0)*'EV Scenarios'!U$2</f>
        <v>0.12606796078503363</v>
      </c>
      <c r="V95" s="5">
        <f>'[3]Pc, Winter, S1'!V95*Main!$B$8+_xlfn.IFNA(VLOOKUP($A95,'EV Distribution'!$A$2:$B$11,2),0)*'EV Scenarios'!V$2</f>
        <v>0.14172312316451793</v>
      </c>
      <c r="W95" s="5">
        <f>'[3]Pc, Winter, S1'!W95*Main!$B$8+_xlfn.IFNA(VLOOKUP($A95,'EV Distribution'!$A$2:$B$11,2),0)*'EV Scenarios'!W$2</f>
        <v>0.13271344290779147</v>
      </c>
      <c r="X95" s="5">
        <f>'[3]Pc, Winter, S1'!X95*Main!$B$8+_xlfn.IFNA(VLOOKUP($A95,'EV Distribution'!$A$2:$B$11,2),0)*'EV Scenarios'!X$2</f>
        <v>0.2404026583164238</v>
      </c>
      <c r="Y95" s="5">
        <f>'[3]Pc, Winter, S1'!Y95*Main!$B$8+_xlfn.IFNA(VLOOKUP($A95,'EV Distribution'!$A$2:$B$11,2),0)*'EV Scenarios'!Y$2</f>
        <v>0.25019234468665918</v>
      </c>
    </row>
    <row r="96" spans="1:25" x14ac:dyDescent="0.25">
      <c r="A96">
        <v>22</v>
      </c>
      <c r="B96" s="5">
        <f>'[3]Pc, Winter, S1'!B96*Main!$B$8+_xlfn.IFNA(VLOOKUP($A96,'EV Distribution'!$A$2:$B$11,2),0)*'EV Scenarios'!B$2</f>
        <v>7.118230821440584E-2</v>
      </c>
      <c r="C96" s="5">
        <f>'[3]Pc, Winter, S1'!C96*Main!$B$8+_xlfn.IFNA(VLOOKUP($A96,'EV Distribution'!$A$2:$B$11,2),0)*'EV Scenarios'!C$2</f>
        <v>6.4993578209360983E-2</v>
      </c>
      <c r="D96" s="5">
        <f>'[3]Pc, Winter, S1'!D96*Main!$B$8+_xlfn.IFNA(VLOOKUP($A96,'EV Distribution'!$A$2:$B$11,2),0)*'EV Scenarios'!D$2</f>
        <v>6.6115824683576241E-2</v>
      </c>
      <c r="E96" s="5">
        <f>'[3]Pc, Winter, S1'!E96*Main!$B$8+_xlfn.IFNA(VLOOKUP($A96,'EV Distribution'!$A$2:$B$11,2),0)*'EV Scenarios'!E$2</f>
        <v>5.7030753678531394E-2</v>
      </c>
      <c r="F96" s="5">
        <f>'[3]Pc, Winter, S1'!F96*Main!$B$8+_xlfn.IFNA(VLOOKUP($A96,'EV Distribution'!$A$2:$B$11,2),0)*'EV Scenarios'!F$2</f>
        <v>5.6029015627802686E-2</v>
      </c>
      <c r="G96" s="5">
        <f>'[3]Pc, Winter, S1'!G96*Main!$B$8+_xlfn.IFNA(VLOOKUP($A96,'EV Distribution'!$A$2:$B$11,2),0)*'EV Scenarios'!G$2</f>
        <v>5.5935468161434972E-2</v>
      </c>
      <c r="H96" s="5">
        <f>'[3]Pc, Winter, S1'!H96*Main!$B$8+_xlfn.IFNA(VLOOKUP($A96,'EV Distribution'!$A$2:$B$11,2),0)*'EV Scenarios'!H$2</f>
        <v>5.6305975869955151E-2</v>
      </c>
      <c r="I96" s="5">
        <f>'[3]Pc, Winter, S1'!I96*Main!$B$8+_xlfn.IFNA(VLOOKUP($A96,'EV Distribution'!$A$2:$B$11,2),0)*'EV Scenarios'!I$2</f>
        <v>5.7418031070067266E-2</v>
      </c>
      <c r="J96" s="5">
        <f>'[3]Pc, Winter, S1'!J96*Main!$B$8+_xlfn.IFNA(VLOOKUP($A96,'EV Distribution'!$A$2:$B$11,2),0)*'EV Scenarios'!J$2</f>
        <v>7.2023325643217478E-2</v>
      </c>
      <c r="K96" s="5">
        <f>'[3]Pc, Winter, S1'!K96*Main!$B$8+_xlfn.IFNA(VLOOKUP($A96,'EV Distribution'!$A$2:$B$11,2),0)*'EV Scenarios'!K$2</f>
        <v>8.3655187286434979E-2</v>
      </c>
      <c r="L96" s="5">
        <f>'[3]Pc, Winter, S1'!L96*Main!$B$8+_xlfn.IFNA(VLOOKUP($A96,'EV Distribution'!$A$2:$B$11,2),0)*'EV Scenarios'!L$2</f>
        <v>0.10423486731894618</v>
      </c>
      <c r="M96" s="5">
        <f>'[3]Pc, Winter, S1'!M96*Main!$B$8+_xlfn.IFNA(VLOOKUP($A96,'EV Distribution'!$A$2:$B$11,2),0)*'EV Scenarios'!M$2</f>
        <v>0.11985825495235426</v>
      </c>
      <c r="N96" s="5">
        <f>'[3]Pc, Winter, S1'!N96*Main!$B$8+_xlfn.IFNA(VLOOKUP($A96,'EV Distribution'!$A$2:$B$11,2),0)*'EV Scenarios'!N$2</f>
        <v>0.13078293530381166</v>
      </c>
      <c r="O96" s="5">
        <f>'[3]Pc, Winter, S1'!O96*Main!$B$8+_xlfn.IFNA(VLOOKUP($A96,'EV Distribution'!$A$2:$B$11,2),0)*'EV Scenarios'!O$2</f>
        <v>0.11486209465947309</v>
      </c>
      <c r="P96" s="5">
        <f>'[3]Pc, Winter, S1'!P96*Main!$B$8+_xlfn.IFNA(VLOOKUP($A96,'EV Distribution'!$A$2:$B$11,2),0)*'EV Scenarios'!P$2</f>
        <v>0.10544938025952914</v>
      </c>
      <c r="Q96" s="5">
        <f>'[3]Pc, Winter, S1'!Q96*Main!$B$8+_xlfn.IFNA(VLOOKUP($A96,'EV Distribution'!$A$2:$B$11,2),0)*'EV Scenarios'!Q$2</f>
        <v>9.0970896787836319E-2</v>
      </c>
      <c r="R96" s="5">
        <f>'[3]Pc, Winter, S1'!R96*Main!$B$8+_xlfn.IFNA(VLOOKUP($A96,'EV Distribution'!$A$2:$B$11,2),0)*'EV Scenarios'!R$2</f>
        <v>8.0691538137612109E-2</v>
      </c>
      <c r="S96" s="5">
        <f>'[3]Pc, Winter, S1'!S96*Main!$B$8+_xlfn.IFNA(VLOOKUP($A96,'EV Distribution'!$A$2:$B$11,2),0)*'EV Scenarios'!S$2</f>
        <v>7.3490740942264571E-2</v>
      </c>
      <c r="T96" s="5">
        <f>'[3]Pc, Winter, S1'!T96*Main!$B$8+_xlfn.IFNA(VLOOKUP($A96,'EV Distribution'!$A$2:$B$11,2),0)*'EV Scenarios'!T$2</f>
        <v>7.6419212854540355E-2</v>
      </c>
      <c r="U96" s="5">
        <f>'[3]Pc, Winter, S1'!U96*Main!$B$8+_xlfn.IFNA(VLOOKUP($A96,'EV Distribution'!$A$2:$B$11,2),0)*'EV Scenarios'!U$2</f>
        <v>8.6727939363228687E-2</v>
      </c>
      <c r="V96" s="5">
        <f>'[3]Pc, Winter, S1'!V96*Main!$B$8+_xlfn.IFNA(VLOOKUP($A96,'EV Distribution'!$A$2:$B$11,2),0)*'EV Scenarios'!V$2</f>
        <v>9.8550415816984302E-2</v>
      </c>
      <c r="W96" s="5">
        <f>'[3]Pc, Winter, S1'!W96*Main!$B$8+_xlfn.IFNA(VLOOKUP($A96,'EV Distribution'!$A$2:$B$11,2),0)*'EV Scenarios'!W$2</f>
        <v>0.10372772344002243</v>
      </c>
      <c r="X96" s="5">
        <f>'[3]Pc, Winter, S1'!X96*Main!$B$8+_xlfn.IFNA(VLOOKUP($A96,'EV Distribution'!$A$2:$B$11,2),0)*'EV Scenarios'!X$2</f>
        <v>0.10359312222141255</v>
      </c>
      <c r="Y96" s="5">
        <f>'[3]Pc, Winter, S1'!Y96*Main!$B$8+_xlfn.IFNA(VLOOKUP($A96,'EV Distribution'!$A$2:$B$11,2),0)*'EV Scenarios'!Y$2</f>
        <v>9.2267258017096399E-2</v>
      </c>
    </row>
    <row r="97" spans="1:25" x14ac:dyDescent="0.25">
      <c r="A97">
        <v>35</v>
      </c>
      <c r="B97" s="5">
        <f>'[3]Pc, Winter, S1'!B97*Main!$B$8+_xlfn.IFNA(VLOOKUP($A97,'EV Distribution'!$A$2:$B$11,2),0)*'EV Scenarios'!B$2</f>
        <v>0.28734071836995517</v>
      </c>
      <c r="C97" s="5">
        <f>'[3]Pc, Winter, S1'!C97*Main!$B$8+_xlfn.IFNA(VLOOKUP($A97,'EV Distribution'!$A$2:$B$11,2),0)*'EV Scenarios'!C$2</f>
        <v>0.28084084464938341</v>
      </c>
      <c r="D97" s="5">
        <f>'[3]Pc, Winter, S1'!D97*Main!$B$8+_xlfn.IFNA(VLOOKUP($A97,'EV Distribution'!$A$2:$B$11,2),0)*'EV Scenarios'!D$2</f>
        <v>0.24206255790779149</v>
      </c>
      <c r="E97" s="5">
        <f>'[3]Pc, Winter, S1'!E97*Main!$B$8+_xlfn.IFNA(VLOOKUP($A97,'EV Distribution'!$A$2:$B$11,2),0)*'EV Scenarios'!E$2</f>
        <v>0.21843051045375561</v>
      </c>
      <c r="F97" s="5">
        <f>'[3]Pc, Winter, S1'!F97*Main!$B$8+_xlfn.IFNA(VLOOKUP($A97,'EV Distribution'!$A$2:$B$11,2),0)*'EV Scenarios'!F$2</f>
        <v>0.19470014833772423</v>
      </c>
      <c r="G97" s="5">
        <f>'[3]Pc, Winter, S1'!G97*Main!$B$8+_xlfn.IFNA(VLOOKUP($A97,'EV Distribution'!$A$2:$B$11,2),0)*'EV Scenarios'!G$2</f>
        <v>0.17472060263621075</v>
      </c>
      <c r="H97" s="5">
        <f>'[3]Pc, Winter, S1'!H97*Main!$B$8+_xlfn.IFNA(VLOOKUP($A97,'EV Distribution'!$A$2:$B$11,2),0)*'EV Scenarios'!H$2</f>
        <v>0.19686254830409194</v>
      </c>
      <c r="I97" s="5">
        <f>'[3]Pc, Winter, S1'!I97*Main!$B$8+_xlfn.IFNA(VLOOKUP($A97,'EV Distribution'!$A$2:$B$11,2),0)*'EV Scenarios'!I$2</f>
        <v>9.5441977885930479E-2</v>
      </c>
      <c r="J97" s="5">
        <f>'[3]Pc, Winter, S1'!J97*Main!$B$8+_xlfn.IFNA(VLOOKUP($A97,'EV Distribution'!$A$2:$B$11,2),0)*'EV Scenarios'!J$2</f>
        <v>0.11799835885285874</v>
      </c>
      <c r="K97" s="5">
        <f>'[3]Pc, Winter, S1'!K97*Main!$B$8+_xlfn.IFNA(VLOOKUP($A97,'EV Distribution'!$A$2:$B$11,2),0)*'EV Scenarios'!K$2</f>
        <v>0.17810343748150223</v>
      </c>
      <c r="L97" s="5">
        <f>'[3]Pc, Winter, S1'!L97*Main!$B$8+_xlfn.IFNA(VLOOKUP($A97,'EV Distribution'!$A$2:$B$11,2),0)*'EV Scenarios'!L$2</f>
        <v>0.17818847272505606</v>
      </c>
      <c r="M97" s="5">
        <f>'[3]Pc, Winter, S1'!M97*Main!$B$8+_xlfn.IFNA(VLOOKUP($A97,'EV Distribution'!$A$2:$B$11,2),0)*'EV Scenarios'!M$2</f>
        <v>0.20191863782315025</v>
      </c>
      <c r="N97" s="5">
        <f>'[3]Pc, Winter, S1'!N97*Main!$B$8+_xlfn.IFNA(VLOOKUP($A97,'EV Distribution'!$A$2:$B$11,2),0)*'EV Scenarios'!N$2</f>
        <v>0.20802140703279146</v>
      </c>
      <c r="O97" s="5">
        <f>'[3]Pc, Winter, S1'!O97*Main!$B$8+_xlfn.IFNA(VLOOKUP($A97,'EV Distribution'!$A$2:$B$11,2),0)*'EV Scenarios'!O$2</f>
        <v>0.2038647666258408</v>
      </c>
      <c r="P97" s="5">
        <f>'[3]Pc, Winter, S1'!P97*Main!$B$8+_xlfn.IFNA(VLOOKUP($A97,'EV Distribution'!$A$2:$B$11,2),0)*'EV Scenarios'!P$2</f>
        <v>0.19999756436210761</v>
      </c>
      <c r="Q97" s="5">
        <f>'[3]Pc, Winter, S1'!Q97*Main!$B$8+_xlfn.IFNA(VLOOKUP($A97,'EV Distribution'!$A$2:$B$11,2),0)*'EV Scenarios'!Q$2</f>
        <v>0.20209426099103139</v>
      </c>
      <c r="R97" s="5">
        <f>'[3]Pc, Winter, S1'!R97*Main!$B$8+_xlfn.IFNA(VLOOKUP($A97,'EV Distribution'!$A$2:$B$11,2),0)*'EV Scenarios'!R$2</f>
        <v>0.18751478880297082</v>
      </c>
      <c r="S97" s="5">
        <f>'[3]Pc, Winter, S1'!S97*Main!$B$8+_xlfn.IFNA(VLOOKUP($A97,'EV Distribution'!$A$2:$B$11,2),0)*'EV Scenarios'!S$2</f>
        <v>0.21874715093750002</v>
      </c>
      <c r="T97" s="5">
        <f>'[3]Pc, Winter, S1'!T97*Main!$B$8+_xlfn.IFNA(VLOOKUP($A97,'EV Distribution'!$A$2:$B$11,2),0)*'EV Scenarios'!T$2</f>
        <v>0.20919831484585202</v>
      </c>
      <c r="U97" s="5">
        <f>'[3]Pc, Winter, S1'!U97*Main!$B$8+_xlfn.IFNA(VLOOKUP($A97,'EV Distribution'!$A$2:$B$11,2),0)*'EV Scenarios'!U$2</f>
        <v>0.20687670683239912</v>
      </c>
      <c r="V97" s="5">
        <f>'[3]Pc, Winter, S1'!V97*Main!$B$8+_xlfn.IFNA(VLOOKUP($A97,'EV Distribution'!$A$2:$B$11,2),0)*'EV Scenarios'!V$2</f>
        <v>0.22515147687331838</v>
      </c>
      <c r="W97" s="5">
        <f>'[3]Pc, Winter, S1'!W97*Main!$B$8+_xlfn.IFNA(VLOOKUP($A97,'EV Distribution'!$A$2:$B$11,2),0)*'EV Scenarios'!W$2</f>
        <v>0.21294248834585205</v>
      </c>
      <c r="X97" s="5">
        <f>'[3]Pc, Winter, S1'!X97*Main!$B$8+_xlfn.IFNA(VLOOKUP($A97,'EV Distribution'!$A$2:$B$11,2),0)*'EV Scenarios'!X$2</f>
        <v>0.32517964652746645</v>
      </c>
      <c r="Y97" s="5">
        <f>'[3]Pc, Winter, S1'!Y97*Main!$B$8+_xlfn.IFNA(VLOOKUP($A97,'EV Distribution'!$A$2:$B$11,2),0)*'EV Scenarios'!Y$2</f>
        <v>0.31066245950168159</v>
      </c>
    </row>
    <row r="98" spans="1:25" x14ac:dyDescent="0.25">
      <c r="A98">
        <v>64</v>
      </c>
      <c r="B98" s="5">
        <f>'[3]Pc, Winter, S1'!B98*Main!$B$8+_xlfn.IFNA(VLOOKUP($A98,'EV Distribution'!$A$2:$B$11,2),0)*'EV Scenarios'!B$2</f>
        <v>0.25304291022337444</v>
      </c>
      <c r="C98" s="5">
        <f>'[3]Pc, Winter, S1'!C98*Main!$B$8+_xlfn.IFNA(VLOOKUP($A98,'EV Distribution'!$A$2:$B$11,2),0)*'EV Scenarios'!C$2</f>
        <v>0.25492150532286995</v>
      </c>
      <c r="D98" s="5">
        <f>'[3]Pc, Winter, S1'!D98*Main!$B$8+_xlfn.IFNA(VLOOKUP($A98,'EV Distribution'!$A$2:$B$11,2),0)*'EV Scenarios'!D$2</f>
        <v>0.22401359964658071</v>
      </c>
      <c r="E98" s="5">
        <f>'[3]Pc, Winter, S1'!E98*Main!$B$8+_xlfn.IFNA(VLOOKUP($A98,'EV Distribution'!$A$2:$B$11,2),0)*'EV Scenarios'!E$2</f>
        <v>0.21099044952886772</v>
      </c>
      <c r="F98" s="5">
        <f>'[3]Pc, Winter, S1'!F98*Main!$B$8+_xlfn.IFNA(VLOOKUP($A98,'EV Distribution'!$A$2:$B$11,2),0)*'EV Scenarios'!F$2</f>
        <v>0.1847937771793722</v>
      </c>
      <c r="G98" s="5">
        <f>'[3]Pc, Winter, S1'!G98*Main!$B$8+_xlfn.IFNA(VLOOKUP($A98,'EV Distribution'!$A$2:$B$11,2),0)*'EV Scenarios'!G$2</f>
        <v>0.17639461903699549</v>
      </c>
      <c r="H98" s="5">
        <f>'[3]Pc, Winter, S1'!H98*Main!$B$8+_xlfn.IFNA(VLOOKUP($A98,'EV Distribution'!$A$2:$B$11,2),0)*'EV Scenarios'!H$2</f>
        <v>0.21229690011743274</v>
      </c>
      <c r="I98" s="5">
        <f>'[3]Pc, Winter, S1'!I98*Main!$B$8+_xlfn.IFNA(VLOOKUP($A98,'EV Distribution'!$A$2:$B$11,2),0)*'EV Scenarios'!I$2</f>
        <v>9.9630391565582954E-2</v>
      </c>
      <c r="J98" s="5">
        <f>'[3]Pc, Winter, S1'!J98*Main!$B$8+_xlfn.IFNA(VLOOKUP($A98,'EV Distribution'!$A$2:$B$11,2),0)*'EV Scenarios'!J$2</f>
        <v>0.10700398176149102</v>
      </c>
      <c r="K98" s="5">
        <f>'[3]Pc, Winter, S1'!K98*Main!$B$8+_xlfn.IFNA(VLOOKUP($A98,'EV Distribution'!$A$2:$B$11,2),0)*'EV Scenarios'!K$2</f>
        <v>0.1304261648778027</v>
      </c>
      <c r="L98" s="5">
        <f>'[3]Pc, Winter, S1'!L98*Main!$B$8+_xlfn.IFNA(VLOOKUP($A98,'EV Distribution'!$A$2:$B$11,2),0)*'EV Scenarios'!L$2</f>
        <v>0.1214520165896861</v>
      </c>
      <c r="M98" s="5">
        <f>'[3]Pc, Winter, S1'!M98*Main!$B$8+_xlfn.IFNA(VLOOKUP($A98,'EV Distribution'!$A$2:$B$11,2),0)*'EV Scenarios'!M$2</f>
        <v>0.12254375586098656</v>
      </c>
      <c r="N98" s="5">
        <f>'[3]Pc, Winter, S1'!N98*Main!$B$8+_xlfn.IFNA(VLOOKUP($A98,'EV Distribution'!$A$2:$B$11,2),0)*'EV Scenarios'!N$2</f>
        <v>0.13046194225812779</v>
      </c>
      <c r="O98" s="5">
        <f>'[3]Pc, Winter, S1'!O98*Main!$B$8+_xlfn.IFNA(VLOOKUP($A98,'EV Distribution'!$A$2:$B$11,2),0)*'EV Scenarios'!O$2</f>
        <v>0.13745450868778025</v>
      </c>
      <c r="P98" s="5">
        <f>'[3]Pc, Winter, S1'!P98*Main!$B$8+_xlfn.IFNA(VLOOKUP($A98,'EV Distribution'!$A$2:$B$11,2),0)*'EV Scenarios'!P$2</f>
        <v>0.13507145909389012</v>
      </c>
      <c r="Q98" s="5">
        <f>'[3]Pc, Winter, S1'!Q98*Main!$B$8+_xlfn.IFNA(VLOOKUP($A98,'EV Distribution'!$A$2:$B$11,2),0)*'EV Scenarios'!Q$2</f>
        <v>0.13474932326989911</v>
      </c>
      <c r="R98" s="5">
        <f>'[3]Pc, Winter, S1'!R98*Main!$B$8+_xlfn.IFNA(VLOOKUP($A98,'EV Distribution'!$A$2:$B$11,2),0)*'EV Scenarios'!R$2</f>
        <v>0.12264544102578476</v>
      </c>
      <c r="S98" s="5">
        <f>'[3]Pc, Winter, S1'!S98*Main!$B$8+_xlfn.IFNA(VLOOKUP($A98,'EV Distribution'!$A$2:$B$11,2),0)*'EV Scenarios'!S$2</f>
        <v>0.15139694165723094</v>
      </c>
      <c r="T98" s="5">
        <f>'[3]Pc, Winter, S1'!T98*Main!$B$8+_xlfn.IFNA(VLOOKUP($A98,'EV Distribution'!$A$2:$B$11,2),0)*'EV Scenarios'!T$2</f>
        <v>0.1209094859582399</v>
      </c>
      <c r="U98" s="5">
        <f>'[3]Pc, Winter, S1'!U98*Main!$B$8+_xlfn.IFNA(VLOOKUP($A98,'EV Distribution'!$A$2:$B$11,2),0)*'EV Scenarios'!U$2</f>
        <v>0.10182303135033631</v>
      </c>
      <c r="V98" s="5">
        <f>'[3]Pc, Winter, S1'!V98*Main!$B$8+_xlfn.IFNA(VLOOKUP($A98,'EV Distribution'!$A$2:$B$11,2),0)*'EV Scenarios'!V$2</f>
        <v>0.11516993620599777</v>
      </c>
      <c r="W98" s="5">
        <f>'[3]Pc, Winter, S1'!W98*Main!$B$8+_xlfn.IFNA(VLOOKUP($A98,'EV Distribution'!$A$2:$B$11,2),0)*'EV Scenarios'!W$2</f>
        <v>0.10097530469114351</v>
      </c>
      <c r="X98" s="5">
        <f>'[3]Pc, Winter, S1'!X98*Main!$B$8+_xlfn.IFNA(VLOOKUP($A98,'EV Distribution'!$A$2:$B$11,2),0)*'EV Scenarios'!X$2</f>
        <v>0.21027197260986549</v>
      </c>
      <c r="Y98" s="5">
        <f>'[3]Pc, Winter, S1'!Y98*Main!$B$8+_xlfn.IFNA(VLOOKUP($A98,'EV Distribution'!$A$2:$B$11,2),0)*'EV Scenarios'!Y$2</f>
        <v>0.2302588243189462</v>
      </c>
    </row>
    <row r="99" spans="1:25" x14ac:dyDescent="0.25">
      <c r="A99">
        <v>70</v>
      </c>
      <c r="B99" s="5">
        <f>'[3]Pc, Winter, S1'!B99*Main!$B$8+_xlfn.IFNA(VLOOKUP($A99,'EV Distribution'!$A$2:$B$11,2),0)*'EV Scenarios'!B$2</f>
        <v>0.27430659758267939</v>
      </c>
      <c r="C99" s="5">
        <f>'[3]Pc, Winter, S1'!C99*Main!$B$8+_xlfn.IFNA(VLOOKUP($A99,'EV Distribution'!$A$2:$B$11,2),0)*'EV Scenarios'!C$2</f>
        <v>0.24532943440779148</v>
      </c>
      <c r="D99" s="5">
        <f>'[3]Pc, Winter, S1'!D99*Main!$B$8+_xlfn.IFNA(VLOOKUP($A99,'EV Distribution'!$A$2:$B$11,2),0)*'EV Scenarios'!D$2</f>
        <v>0.21018085613985427</v>
      </c>
      <c r="E99" s="5">
        <f>'[3]Pc, Winter, S1'!E99*Main!$B$8+_xlfn.IFNA(VLOOKUP($A99,'EV Distribution'!$A$2:$B$11,2),0)*'EV Scenarios'!E$2</f>
        <v>0.2005990737474776</v>
      </c>
      <c r="F99" s="5">
        <f>'[3]Pc, Winter, S1'!F99*Main!$B$8+_xlfn.IFNA(VLOOKUP($A99,'EV Distribution'!$A$2:$B$11,2),0)*'EV Scenarios'!F$2</f>
        <v>0.16946719272225336</v>
      </c>
      <c r="G99" s="5">
        <f>'[3]Pc, Winter, S1'!G99*Main!$B$8+_xlfn.IFNA(VLOOKUP($A99,'EV Distribution'!$A$2:$B$11,2),0)*'EV Scenarios'!G$2</f>
        <v>0.16736793154568386</v>
      </c>
      <c r="H99" s="5">
        <f>'[3]Pc, Winter, S1'!H99*Main!$B$8+_xlfn.IFNA(VLOOKUP($A99,'EV Distribution'!$A$2:$B$11,2),0)*'EV Scenarios'!H$2</f>
        <v>0.18949734222645739</v>
      </c>
      <c r="I99" s="5">
        <f>'[3]Pc, Winter, S1'!I99*Main!$B$8+_xlfn.IFNA(VLOOKUP($A99,'EV Distribution'!$A$2:$B$11,2),0)*'EV Scenarios'!I$2</f>
        <v>9.9357766187219726E-2</v>
      </c>
      <c r="J99" s="5">
        <f>'[3]Pc, Winter, S1'!J99*Main!$B$8+_xlfn.IFNA(VLOOKUP($A99,'EV Distribution'!$A$2:$B$11,2),0)*'EV Scenarios'!J$2</f>
        <v>0.13468617562864349</v>
      </c>
      <c r="K99" s="5">
        <f>'[3]Pc, Winter, S1'!K99*Main!$B$8+_xlfn.IFNA(VLOOKUP($A99,'EV Distribution'!$A$2:$B$11,2),0)*'EV Scenarios'!K$2</f>
        <v>0.18777507508352018</v>
      </c>
      <c r="L99" s="5">
        <f>'[3]Pc, Winter, S1'!L99*Main!$B$8+_xlfn.IFNA(VLOOKUP($A99,'EV Distribution'!$A$2:$B$11,2),0)*'EV Scenarios'!L$2</f>
        <v>0.21059488365358744</v>
      </c>
      <c r="M99" s="5">
        <f>'[3]Pc, Winter, S1'!M99*Main!$B$8+_xlfn.IFNA(VLOOKUP($A99,'EV Distribution'!$A$2:$B$11,2),0)*'EV Scenarios'!M$2</f>
        <v>0.21450275494282511</v>
      </c>
      <c r="N99" s="5">
        <f>'[3]Pc, Winter, S1'!N99*Main!$B$8+_xlfn.IFNA(VLOOKUP($A99,'EV Distribution'!$A$2:$B$11,2),0)*'EV Scenarios'!N$2</f>
        <v>0.22366959537191708</v>
      </c>
      <c r="O99" s="5">
        <f>'[3]Pc, Winter, S1'!O99*Main!$B$8+_xlfn.IFNA(VLOOKUP($A99,'EV Distribution'!$A$2:$B$11,2),0)*'EV Scenarios'!O$2</f>
        <v>0.24073853544646862</v>
      </c>
      <c r="P99" s="5">
        <f>'[3]Pc, Winter, S1'!P99*Main!$B$8+_xlfn.IFNA(VLOOKUP($A99,'EV Distribution'!$A$2:$B$11,2),0)*'EV Scenarios'!P$2</f>
        <v>0.24542135870711881</v>
      </c>
      <c r="Q99" s="5">
        <f>'[3]Pc, Winter, S1'!Q99*Main!$B$8+_xlfn.IFNA(VLOOKUP($A99,'EV Distribution'!$A$2:$B$11,2),0)*'EV Scenarios'!Q$2</f>
        <v>0.24099092268497757</v>
      </c>
      <c r="R99" s="5">
        <f>'[3]Pc, Winter, S1'!R99*Main!$B$8+_xlfn.IFNA(VLOOKUP($A99,'EV Distribution'!$A$2:$B$11,2),0)*'EV Scenarios'!R$2</f>
        <v>0.22624039427298206</v>
      </c>
      <c r="S99" s="5">
        <f>'[3]Pc, Winter, S1'!S99*Main!$B$8+_xlfn.IFNA(VLOOKUP($A99,'EV Distribution'!$A$2:$B$11,2),0)*'EV Scenarios'!S$2</f>
        <v>0.23796833729147981</v>
      </c>
      <c r="T99" s="5">
        <f>'[3]Pc, Winter, S1'!T99*Main!$B$8+_xlfn.IFNA(VLOOKUP($A99,'EV Distribution'!$A$2:$B$11,2),0)*'EV Scenarios'!T$2</f>
        <v>0.21319233821160313</v>
      </c>
      <c r="U99" s="5">
        <f>'[3]Pc, Winter, S1'!U99*Main!$B$8+_xlfn.IFNA(VLOOKUP($A99,'EV Distribution'!$A$2:$B$11,2),0)*'EV Scenarios'!U$2</f>
        <v>0.19177056710902463</v>
      </c>
      <c r="V99" s="5">
        <f>'[3]Pc, Winter, S1'!V99*Main!$B$8+_xlfn.IFNA(VLOOKUP($A99,'EV Distribution'!$A$2:$B$11,2),0)*'EV Scenarios'!V$2</f>
        <v>0.1589897490913677</v>
      </c>
      <c r="W99" s="5">
        <f>'[3]Pc, Winter, S1'!W99*Main!$B$8+_xlfn.IFNA(VLOOKUP($A99,'EV Distribution'!$A$2:$B$11,2),0)*'EV Scenarios'!W$2</f>
        <v>0.15187842502774662</v>
      </c>
      <c r="X99" s="5">
        <f>'[3]Pc, Winter, S1'!X99*Main!$B$8+_xlfn.IFNA(VLOOKUP($A99,'EV Distribution'!$A$2:$B$11,2),0)*'EV Scenarios'!X$2</f>
        <v>0.25946592515891259</v>
      </c>
      <c r="Y99" s="5">
        <f>'[3]Pc, Winter, S1'!Y99*Main!$B$8+_xlfn.IFNA(VLOOKUP($A99,'EV Distribution'!$A$2:$B$11,2),0)*'EV Scenarios'!Y$2</f>
        <v>0.26744229355885651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0.25343020053979826</v>
      </c>
      <c r="C100" s="5">
        <f>'[3]Pc, Winter, S1'!C100*Main!$B$8+_xlfn.IFNA(VLOOKUP($A100,'EV Distribution'!$A$2:$B$11,2),0)*'EV Scenarios'!C$2</f>
        <v>0.24753196886182735</v>
      </c>
      <c r="D100" s="5">
        <f>'[3]Pc, Winter, S1'!D100*Main!$B$8+_xlfn.IFNA(VLOOKUP($A100,'EV Distribution'!$A$2:$B$11,2),0)*'EV Scenarios'!D$2</f>
        <v>0.21356138031446187</v>
      </c>
      <c r="E100" s="5">
        <f>'[3]Pc, Winter, S1'!E100*Main!$B$8+_xlfn.IFNA(VLOOKUP($A100,'EV Distribution'!$A$2:$B$11,2),0)*'EV Scenarios'!E$2</f>
        <v>0.20215579535454037</v>
      </c>
      <c r="F100" s="5">
        <f>'[3]Pc, Winter, S1'!F100*Main!$B$8+_xlfn.IFNA(VLOOKUP($A100,'EV Distribution'!$A$2:$B$11,2),0)*'EV Scenarios'!F$2</f>
        <v>0.1731145512073991</v>
      </c>
      <c r="G100" s="5">
        <f>'[3]Pc, Winter, S1'!G100*Main!$B$8+_xlfn.IFNA(VLOOKUP($A100,'EV Distribution'!$A$2:$B$11,2),0)*'EV Scenarios'!G$2</f>
        <v>0.16456784074971972</v>
      </c>
      <c r="H100" s="5">
        <f>'[3]Pc, Winter, S1'!H100*Main!$B$8+_xlfn.IFNA(VLOOKUP($A100,'EV Distribution'!$A$2:$B$11,2),0)*'EV Scenarios'!H$2</f>
        <v>0.18050834801653587</v>
      </c>
      <c r="I100" s="5">
        <f>'[3]Pc, Winter, S1'!I100*Main!$B$8+_xlfn.IFNA(VLOOKUP($A100,'EV Distribution'!$A$2:$B$11,2),0)*'EV Scenarios'!I$2</f>
        <v>6.6603129338845282E-2</v>
      </c>
      <c r="J100" s="5">
        <f>'[3]Pc, Winter, S1'!J100*Main!$B$8+_xlfn.IFNA(VLOOKUP($A100,'EV Distribution'!$A$2:$B$11,2),0)*'EV Scenarios'!J$2</f>
        <v>7.6898215597813901E-2</v>
      </c>
      <c r="K100" s="5">
        <f>'[3]Pc, Winter, S1'!K100*Main!$B$8+_xlfn.IFNA(VLOOKUP($A100,'EV Distribution'!$A$2:$B$11,2),0)*'EV Scenarios'!K$2</f>
        <v>0.10423848477326234</v>
      </c>
      <c r="L100" s="5">
        <f>'[3]Pc, Winter, S1'!L100*Main!$B$8+_xlfn.IFNA(VLOOKUP($A100,'EV Distribution'!$A$2:$B$11,2),0)*'EV Scenarios'!L$2</f>
        <v>9.8054325045123306E-2</v>
      </c>
      <c r="M100" s="5">
        <f>'[3]Pc, Winter, S1'!M100*Main!$B$8+_xlfn.IFNA(VLOOKUP($A100,'EV Distribution'!$A$2:$B$11,2),0)*'EV Scenarios'!M$2</f>
        <v>0.10423544536322871</v>
      </c>
      <c r="N100" s="5">
        <f>'[3]Pc, Winter, S1'!N100*Main!$B$8+_xlfn.IFNA(VLOOKUP($A100,'EV Distribution'!$A$2:$B$11,2),0)*'EV Scenarios'!N$2</f>
        <v>0.12063400075560539</v>
      </c>
      <c r="O100" s="5">
        <f>'[3]Pc, Winter, S1'!O100*Main!$B$8+_xlfn.IFNA(VLOOKUP($A100,'EV Distribution'!$A$2:$B$11,2),0)*'EV Scenarios'!O$2</f>
        <v>0.13412039096412556</v>
      </c>
      <c r="P100" s="5">
        <f>'[3]Pc, Winter, S1'!P100*Main!$B$8+_xlfn.IFNA(VLOOKUP($A100,'EV Distribution'!$A$2:$B$11,2),0)*'EV Scenarios'!P$2</f>
        <v>0.13148151942320629</v>
      </c>
      <c r="Q100" s="5">
        <f>'[3]Pc, Winter, S1'!Q100*Main!$B$8+_xlfn.IFNA(VLOOKUP($A100,'EV Distribution'!$A$2:$B$11,2),0)*'EV Scenarios'!Q$2</f>
        <v>0.13333287223991031</v>
      </c>
      <c r="R100" s="5">
        <f>'[3]Pc, Winter, S1'!R100*Main!$B$8+_xlfn.IFNA(VLOOKUP($A100,'EV Distribution'!$A$2:$B$11,2),0)*'EV Scenarios'!R$2</f>
        <v>0.11239856872225334</v>
      </c>
      <c r="S100" s="5">
        <f>'[3]Pc, Winter, S1'!S100*Main!$B$8+_xlfn.IFNA(VLOOKUP($A100,'EV Distribution'!$A$2:$B$11,2),0)*'EV Scenarios'!S$2</f>
        <v>0.14316698087612109</v>
      </c>
      <c r="T100" s="5">
        <f>'[3]Pc, Winter, S1'!T100*Main!$B$8+_xlfn.IFNA(VLOOKUP($A100,'EV Distribution'!$A$2:$B$11,2),0)*'EV Scenarios'!T$2</f>
        <v>0.12285496342040358</v>
      </c>
      <c r="U100" s="5">
        <f>'[3]Pc, Winter, S1'!U100*Main!$B$8+_xlfn.IFNA(VLOOKUP($A100,'EV Distribution'!$A$2:$B$11,2),0)*'EV Scenarios'!U$2</f>
        <v>0.12835703310790358</v>
      </c>
      <c r="V100" s="5">
        <f>'[3]Pc, Winter, S1'!V100*Main!$B$8+_xlfn.IFNA(VLOOKUP($A100,'EV Distribution'!$A$2:$B$11,2),0)*'EV Scenarios'!V$2</f>
        <v>0.1466184639464686</v>
      </c>
      <c r="W100" s="5">
        <f>'[3]Pc, Winter, S1'!W100*Main!$B$8+_xlfn.IFNA(VLOOKUP($A100,'EV Distribution'!$A$2:$B$11,2),0)*'EV Scenarios'!W$2</f>
        <v>0.13406636344646861</v>
      </c>
      <c r="X100" s="5">
        <f>'[3]Pc, Winter, S1'!X100*Main!$B$8+_xlfn.IFNA(VLOOKUP($A100,'EV Distribution'!$A$2:$B$11,2),0)*'EV Scenarios'!X$2</f>
        <v>0.22870833104904714</v>
      </c>
      <c r="Y100" s="5">
        <f>'[3]Pc, Winter, S1'!Y100*Main!$B$8+_xlfn.IFNA(VLOOKUP($A100,'EV Distribution'!$A$2:$B$11,2),0)*'EV Scenarios'!Y$2</f>
        <v>0.23784752181362107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B209-6141-469C-A799-D027EED54A0D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S2'!B2*Main!$B$8+_xlfn.IFNA(VLOOKUP($A2,'EV Distribution'!$A$2:$B$11,2),0)*'EV Scenarios'!B$2</f>
        <v>11.488789938484304</v>
      </c>
      <c r="C2" s="5">
        <f>'[3]Pc, Winter, S2'!C2*Main!$B$8+_xlfn.IFNA(VLOOKUP($A2,'EV Distribution'!$A$2:$B$11,2),0)*'EV Scenarios'!C$2</f>
        <v>11.488789938484304</v>
      </c>
      <c r="D2" s="5">
        <f>'[3]Pc, Winter, S2'!D2*Main!$B$8+_xlfn.IFNA(VLOOKUP($A2,'EV Distribution'!$A$2:$B$11,2),0)*'EV Scenarios'!D$2</f>
        <v>11.488789938484304</v>
      </c>
      <c r="E2" s="5">
        <f>'[3]Pc, Winter, S2'!E2*Main!$B$8+_xlfn.IFNA(VLOOKUP($A2,'EV Distribution'!$A$2:$B$11,2),0)*'EV Scenarios'!E$2</f>
        <v>11.488789938484304</v>
      </c>
      <c r="F2" s="5">
        <f>'[3]Pc, Winter, S2'!F2*Main!$B$8+_xlfn.IFNA(VLOOKUP($A2,'EV Distribution'!$A$2:$B$11,2),0)*'EV Scenarios'!F$2</f>
        <v>11.488789938484304</v>
      </c>
      <c r="G2" s="5">
        <f>'[3]Pc, Winter, S2'!G2*Main!$B$8+_xlfn.IFNA(VLOOKUP($A2,'EV Distribution'!$A$2:$B$11,2),0)*'EV Scenarios'!G$2</f>
        <v>11.488789938484304</v>
      </c>
      <c r="H2" s="5">
        <f>'[3]Pc, Winter, S2'!H2*Main!$B$8+_xlfn.IFNA(VLOOKUP($A2,'EV Distribution'!$A$2:$B$11,2),0)*'EV Scenarios'!H$2</f>
        <v>11.488789938484304</v>
      </c>
      <c r="I2" s="5">
        <f>'[3]Pc, Winter, S2'!I2*Main!$B$8+_xlfn.IFNA(VLOOKUP($A2,'EV Distribution'!$A$2:$B$11,2),0)*'EV Scenarios'!I$2</f>
        <v>11.488789938484304</v>
      </c>
      <c r="J2" s="5">
        <f>'[3]Pc, Winter, S2'!J2*Main!$B$8+_xlfn.IFNA(VLOOKUP($A2,'EV Distribution'!$A$2:$B$11,2),0)*'EV Scenarios'!J$2</f>
        <v>11.488789938484304</v>
      </c>
      <c r="K2" s="5">
        <f>'[3]Pc, Winter, S2'!K2*Main!$B$8+_xlfn.IFNA(VLOOKUP($A2,'EV Distribution'!$A$2:$B$11,2),0)*'EV Scenarios'!K$2</f>
        <v>11.488789938484304</v>
      </c>
      <c r="L2" s="5">
        <f>'[3]Pc, Winter, S2'!L2*Main!$B$8+_xlfn.IFNA(VLOOKUP($A2,'EV Distribution'!$A$2:$B$11,2),0)*'EV Scenarios'!L$2</f>
        <v>11.488789938484304</v>
      </c>
      <c r="M2" s="5">
        <f>'[3]Pc, Winter, S2'!M2*Main!$B$8+_xlfn.IFNA(VLOOKUP($A2,'EV Distribution'!$A$2:$B$11,2),0)*'EV Scenarios'!M$2</f>
        <v>11.488789938484304</v>
      </c>
      <c r="N2" s="5">
        <f>'[3]Pc, Winter, S2'!N2*Main!$B$8+_xlfn.IFNA(VLOOKUP($A2,'EV Distribution'!$A$2:$B$11,2),0)*'EV Scenarios'!N$2</f>
        <v>11.488789938484304</v>
      </c>
      <c r="O2" s="5">
        <f>'[3]Pc, Winter, S2'!O2*Main!$B$8+_xlfn.IFNA(VLOOKUP($A2,'EV Distribution'!$A$2:$B$11,2),0)*'EV Scenarios'!O$2</f>
        <v>11.488789938484304</v>
      </c>
      <c r="P2" s="5">
        <f>'[3]Pc, Winter, S2'!P2*Main!$B$8+_xlfn.IFNA(VLOOKUP($A2,'EV Distribution'!$A$2:$B$11,2),0)*'EV Scenarios'!P$2</f>
        <v>11.488789938484304</v>
      </c>
      <c r="Q2" s="5">
        <f>'[3]Pc, Winter, S2'!Q2*Main!$B$8+_xlfn.IFNA(VLOOKUP($A2,'EV Distribution'!$A$2:$B$11,2),0)*'EV Scenarios'!Q$2</f>
        <v>11.488789938484304</v>
      </c>
      <c r="R2" s="5">
        <f>'[3]Pc, Winter, S2'!R2*Main!$B$8+_xlfn.IFNA(VLOOKUP($A2,'EV Distribution'!$A$2:$B$11,2),0)*'EV Scenarios'!R$2</f>
        <v>11.488789938484304</v>
      </c>
      <c r="S2" s="5">
        <f>'[3]Pc, Winter, S2'!S2*Main!$B$8+_xlfn.IFNA(VLOOKUP($A2,'EV Distribution'!$A$2:$B$11,2),0)*'EV Scenarios'!S$2</f>
        <v>11.488789938484304</v>
      </c>
      <c r="T2" s="5">
        <f>'[3]Pc, Winter, S2'!T2*Main!$B$8+_xlfn.IFNA(VLOOKUP($A2,'EV Distribution'!$A$2:$B$11,2),0)*'EV Scenarios'!T$2</f>
        <v>11.488789938484304</v>
      </c>
      <c r="U2" s="5">
        <f>'[3]Pc, Winter, S2'!U2*Main!$B$8+_xlfn.IFNA(VLOOKUP($A2,'EV Distribution'!$A$2:$B$11,2),0)*'EV Scenarios'!U$2</f>
        <v>11.488789938484304</v>
      </c>
      <c r="V2" s="5">
        <f>'[3]Pc, Winter, S2'!V2*Main!$B$8+_xlfn.IFNA(VLOOKUP($A2,'EV Distribution'!$A$2:$B$11,2),0)*'EV Scenarios'!V$2</f>
        <v>11.488789938484304</v>
      </c>
      <c r="W2" s="5">
        <f>'[3]Pc, Winter, S2'!W2*Main!$B$8+_xlfn.IFNA(VLOOKUP($A2,'EV Distribution'!$A$2:$B$11,2),0)*'EV Scenarios'!W$2</f>
        <v>11.488789938484304</v>
      </c>
      <c r="X2" s="5">
        <f>'[3]Pc, Winter, S2'!X2*Main!$B$8+_xlfn.IFNA(VLOOKUP($A2,'EV Distribution'!$A$2:$B$11,2),0)*'EV Scenarios'!X$2</f>
        <v>11.488789938484304</v>
      </c>
      <c r="Y2" s="5">
        <f>'[3]Pc, Winter, S2'!Y2*Main!$B$8+_xlfn.IFNA(VLOOKUP($A2,'EV Distribution'!$A$2:$B$11,2),0)*'EV Scenarios'!Y$2</f>
        <v>11.488789938484304</v>
      </c>
    </row>
    <row r="3" spans="1:25" x14ac:dyDescent="0.25">
      <c r="A3">
        <v>11</v>
      </c>
      <c r="B3" s="5">
        <f>'[3]Pc, Winter, S2'!B3*Main!$B$8+_xlfn.IFNA(VLOOKUP($A3,'EV Distribution'!$A$2:$B$11,2),0)*'EV Scenarios'!B$2</f>
        <v>6.1063267360426013E-2</v>
      </c>
      <c r="C3" s="5">
        <f>'[3]Pc, Winter, S2'!C3*Main!$B$8+_xlfn.IFNA(VLOOKUP($A3,'EV Distribution'!$A$2:$B$11,2),0)*'EV Scenarios'!C$2</f>
        <v>5.9101178545123319E-2</v>
      </c>
      <c r="D3" s="5">
        <f>'[3]Pc, Winter, S2'!D3*Main!$B$8+_xlfn.IFNA(VLOOKUP($A3,'EV Distribution'!$A$2:$B$11,2),0)*'EV Scenarios'!D$2</f>
        <v>5.9374863405269061E-2</v>
      </c>
      <c r="E3" s="5">
        <f>'[3]Pc, Winter, S2'!E3*Main!$B$8+_xlfn.IFNA(VLOOKUP($A3,'EV Distribution'!$A$2:$B$11,2),0)*'EV Scenarios'!E$2</f>
        <v>5.9237853490190576E-2</v>
      </c>
      <c r="F3" s="5">
        <f>'[3]Pc, Winter, S2'!F3*Main!$B$8+_xlfn.IFNA(VLOOKUP($A3,'EV Distribution'!$A$2:$B$11,2),0)*'EV Scenarios'!F$2</f>
        <v>6.2669805075672644E-2</v>
      </c>
      <c r="G3" s="5">
        <f>'[3]Pc, Winter, S2'!G3*Main!$B$8+_xlfn.IFNA(VLOOKUP($A3,'EV Distribution'!$A$2:$B$11,2),0)*'EV Scenarios'!G$2</f>
        <v>6.2126037808856498E-2</v>
      </c>
      <c r="H3" s="5">
        <f>'[3]Pc, Winter, S2'!H3*Main!$B$8+_xlfn.IFNA(VLOOKUP($A3,'EV Distribution'!$A$2:$B$11,2),0)*'EV Scenarios'!H$2</f>
        <v>6.6126511770739901E-2</v>
      </c>
      <c r="I3" s="5">
        <f>'[3]Pc, Winter, S2'!I3*Main!$B$8+_xlfn.IFNA(VLOOKUP($A3,'EV Distribution'!$A$2:$B$11,2),0)*'EV Scenarios'!I$2</f>
        <v>7.1572223360145737E-2</v>
      </c>
      <c r="J3" s="5">
        <f>'[3]Pc, Winter, S2'!J3*Main!$B$8+_xlfn.IFNA(VLOOKUP($A3,'EV Distribution'!$A$2:$B$11,2),0)*'EV Scenarios'!J$2</f>
        <v>8.2898763966928232E-2</v>
      </c>
      <c r="K3" s="5">
        <f>'[3]Pc, Winter, S2'!K3*Main!$B$8+_xlfn.IFNA(VLOOKUP($A3,'EV Distribution'!$A$2:$B$11,2),0)*'EV Scenarios'!K$2</f>
        <v>9.0490591079596422E-2</v>
      </c>
      <c r="L3" s="5">
        <f>'[3]Pc, Winter, S2'!L3*Main!$B$8+_xlfn.IFNA(VLOOKUP($A3,'EV Distribution'!$A$2:$B$11,2),0)*'EV Scenarios'!L$2</f>
        <v>8.9817667562219719E-2</v>
      </c>
      <c r="M3" s="5">
        <f>'[3]Pc, Winter, S2'!M3*Main!$B$8+_xlfn.IFNA(VLOOKUP($A3,'EV Distribution'!$A$2:$B$11,2),0)*'EV Scenarios'!M$2</f>
        <v>8.9671479899663661E-2</v>
      </c>
      <c r="N3" s="5">
        <f>'[3]Pc, Winter, S2'!N3*Main!$B$8+_xlfn.IFNA(VLOOKUP($A3,'EV Distribution'!$A$2:$B$11,2),0)*'EV Scenarios'!N$2</f>
        <v>8.8207033734585202E-2</v>
      </c>
      <c r="O3" s="5">
        <f>'[3]Pc, Winter, S2'!O3*Main!$B$8+_xlfn.IFNA(VLOOKUP($A3,'EV Distribution'!$A$2:$B$11,2),0)*'EV Scenarios'!O$2</f>
        <v>8.6781405316143506E-2</v>
      </c>
      <c r="P3" s="5">
        <f>'[3]Pc, Winter, S2'!P3*Main!$B$8+_xlfn.IFNA(VLOOKUP($A3,'EV Distribution'!$A$2:$B$11,2),0)*'EV Scenarios'!P$2</f>
        <v>8.654506979176009E-2</v>
      </c>
      <c r="Q3" s="5">
        <f>'[3]Pc, Winter, S2'!Q3*Main!$B$8+_xlfn.IFNA(VLOOKUP($A3,'EV Distribution'!$A$2:$B$11,2),0)*'EV Scenarios'!Q$2</f>
        <v>8.5635673602578483E-2</v>
      </c>
      <c r="R3" s="5">
        <f>'[3]Pc, Winter, S2'!R3*Main!$B$8+_xlfn.IFNA(VLOOKUP($A3,'EV Distribution'!$A$2:$B$11,2),0)*'EV Scenarios'!R$2</f>
        <v>8.7395727750840799E-2</v>
      </c>
      <c r="S3" s="5">
        <f>'[3]Pc, Winter, S2'!S3*Main!$B$8+_xlfn.IFNA(VLOOKUP($A3,'EV Distribution'!$A$2:$B$11,2),0)*'EV Scenarios'!S$2</f>
        <v>8.1862507130885637E-2</v>
      </c>
      <c r="T3" s="5">
        <f>'[3]Pc, Winter, S2'!T3*Main!$B$8+_xlfn.IFNA(VLOOKUP($A3,'EV Distribution'!$A$2:$B$11,2),0)*'EV Scenarios'!T$2</f>
        <v>7.9233836250840808E-2</v>
      </c>
      <c r="U3" s="5">
        <f>'[3]Pc, Winter, S2'!U3*Main!$B$8+_xlfn.IFNA(VLOOKUP($A3,'EV Distribution'!$A$2:$B$11,2),0)*'EV Scenarios'!U$2</f>
        <v>8.0346648992993264E-2</v>
      </c>
      <c r="V3" s="5">
        <f>'[3]Pc, Winter, S2'!V3*Main!$B$8+_xlfn.IFNA(VLOOKUP($A3,'EV Distribution'!$A$2:$B$11,2),0)*'EV Scenarios'!V$2</f>
        <v>7.7076432274103129E-2</v>
      </c>
      <c r="W3" s="5">
        <f>'[3]Pc, Winter, S2'!W3*Main!$B$8+_xlfn.IFNA(VLOOKUP($A3,'EV Distribution'!$A$2:$B$11,2),0)*'EV Scenarios'!W$2</f>
        <v>7.3475913941704038E-2</v>
      </c>
      <c r="X3" s="5">
        <f>'[3]Pc, Winter, S2'!X3*Main!$B$8+_xlfn.IFNA(VLOOKUP($A3,'EV Distribution'!$A$2:$B$11,2),0)*'EV Scenarios'!X$2</f>
        <v>6.6357000937499994E-2</v>
      </c>
      <c r="Y3" s="5">
        <f>'[3]Pc, Winter, S2'!Y3*Main!$B$8+_xlfn.IFNA(VLOOKUP($A3,'EV Distribution'!$A$2:$B$11,2),0)*'EV Scenarios'!Y$2</f>
        <v>6.3236025385930497E-2</v>
      </c>
    </row>
    <row r="4" spans="1:25" x14ac:dyDescent="0.25">
      <c r="A4">
        <v>12</v>
      </c>
      <c r="B4" s="5">
        <f>'[3]Pc, Winter, S2'!B4*Main!$B$8+_xlfn.IFNA(VLOOKUP($A4,'EV Distribution'!$A$2:$B$11,2),0)*'EV Scenarios'!B$2</f>
        <v>6.468214477802689E-2</v>
      </c>
      <c r="C4" s="5">
        <f>'[3]Pc, Winter, S2'!C4*Main!$B$8+_xlfn.IFNA(VLOOKUP($A4,'EV Distribution'!$A$2:$B$11,2),0)*'EV Scenarios'!C$2</f>
        <v>7.1026371596132287E-2</v>
      </c>
      <c r="D4" s="5">
        <f>'[3]Pc, Winter, S2'!D4*Main!$B$8+_xlfn.IFNA(VLOOKUP($A4,'EV Distribution'!$A$2:$B$11,2),0)*'EV Scenarios'!D$2</f>
        <v>6.9742912995235426E-2</v>
      </c>
      <c r="E4" s="5">
        <f>'[3]Pc, Winter, S2'!E4*Main!$B$8+_xlfn.IFNA(VLOOKUP($A4,'EV Distribution'!$A$2:$B$11,2),0)*'EV Scenarios'!E$2</f>
        <v>6.6964313415639021E-2</v>
      </c>
      <c r="F4" s="5">
        <f>'[3]Pc, Winter, S2'!F4*Main!$B$8+_xlfn.IFNA(VLOOKUP($A4,'EV Distribution'!$A$2:$B$11,2),0)*'EV Scenarios'!F$2</f>
        <v>7.0522085194506715E-2</v>
      </c>
      <c r="G4" s="5">
        <f>'[3]Pc, Winter, S2'!G4*Main!$B$8+_xlfn.IFNA(VLOOKUP($A4,'EV Distribution'!$A$2:$B$11,2),0)*'EV Scenarios'!G$2</f>
        <v>7.2083710001401347E-2</v>
      </c>
      <c r="H4" s="5">
        <f>'[3]Pc, Winter, S2'!H4*Main!$B$8+_xlfn.IFNA(VLOOKUP($A4,'EV Distribution'!$A$2:$B$11,2),0)*'EV Scenarios'!H$2</f>
        <v>6.8194983543161433E-2</v>
      </c>
      <c r="I4" s="5">
        <f>'[3]Pc, Winter, S2'!I4*Main!$B$8+_xlfn.IFNA(VLOOKUP($A4,'EV Distribution'!$A$2:$B$11,2),0)*'EV Scenarios'!I$2</f>
        <v>6.635664729820627E-2</v>
      </c>
      <c r="J4" s="5">
        <f>'[3]Pc, Winter, S2'!J4*Main!$B$8+_xlfn.IFNA(VLOOKUP($A4,'EV Distribution'!$A$2:$B$11,2),0)*'EV Scenarios'!J$2</f>
        <v>8.7707176261210759E-2</v>
      </c>
      <c r="K4" s="5">
        <f>'[3]Pc, Winter, S2'!K4*Main!$B$8+_xlfn.IFNA(VLOOKUP($A4,'EV Distribution'!$A$2:$B$11,2),0)*'EV Scenarios'!K$2</f>
        <v>0.12216108617741032</v>
      </c>
      <c r="L4" s="5">
        <f>'[3]Pc, Winter, S2'!L4*Main!$B$8+_xlfn.IFNA(VLOOKUP($A4,'EV Distribution'!$A$2:$B$11,2),0)*'EV Scenarios'!L$2</f>
        <v>0.14687359820431614</v>
      </c>
      <c r="M4" s="5">
        <f>'[3]Pc, Winter, S2'!M4*Main!$B$8+_xlfn.IFNA(VLOOKUP($A4,'EV Distribution'!$A$2:$B$11,2),0)*'EV Scenarios'!M$2</f>
        <v>0.13941888153363227</v>
      </c>
      <c r="N4" s="5">
        <f>'[3]Pc, Winter, S2'!N4*Main!$B$8+_xlfn.IFNA(VLOOKUP($A4,'EV Distribution'!$A$2:$B$11,2),0)*'EV Scenarios'!N$2</f>
        <v>0.16424712228867713</v>
      </c>
      <c r="O4" s="5">
        <f>'[3]Pc, Winter, S2'!O4*Main!$B$8+_xlfn.IFNA(VLOOKUP($A4,'EV Distribution'!$A$2:$B$11,2),0)*'EV Scenarios'!O$2</f>
        <v>0.16286192220151346</v>
      </c>
      <c r="P4" s="5">
        <f>'[3]Pc, Winter, S2'!P4*Main!$B$8+_xlfn.IFNA(VLOOKUP($A4,'EV Distribution'!$A$2:$B$11,2),0)*'EV Scenarios'!P$2</f>
        <v>0.15826763472982061</v>
      </c>
      <c r="Q4" s="5">
        <f>'[3]Pc, Winter, S2'!Q4*Main!$B$8+_xlfn.IFNA(VLOOKUP($A4,'EV Distribution'!$A$2:$B$11,2),0)*'EV Scenarios'!Q$2</f>
        <v>0.16052313106614349</v>
      </c>
      <c r="R4" s="5">
        <f>'[3]Pc, Winter, S2'!R4*Main!$B$8+_xlfn.IFNA(VLOOKUP($A4,'EV Distribution'!$A$2:$B$11,2),0)*'EV Scenarios'!R$2</f>
        <v>0.16323306215246636</v>
      </c>
      <c r="S4" s="5">
        <f>'[3]Pc, Winter, S2'!S4*Main!$B$8+_xlfn.IFNA(VLOOKUP($A4,'EV Distribution'!$A$2:$B$11,2),0)*'EV Scenarios'!S$2</f>
        <v>0.16890148894758972</v>
      </c>
      <c r="T4" s="5">
        <f>'[3]Pc, Winter, S2'!T4*Main!$B$8+_xlfn.IFNA(VLOOKUP($A4,'EV Distribution'!$A$2:$B$11,2),0)*'EV Scenarios'!T$2</f>
        <v>0.13309203617656951</v>
      </c>
      <c r="U4" s="5">
        <f>'[3]Pc, Winter, S2'!U4*Main!$B$8+_xlfn.IFNA(VLOOKUP($A4,'EV Distribution'!$A$2:$B$11,2),0)*'EV Scenarios'!U$2</f>
        <v>0.12149322921608745</v>
      </c>
      <c r="V4" s="5">
        <f>'[3]Pc, Winter, S2'!V4*Main!$B$8+_xlfn.IFNA(VLOOKUP($A4,'EV Distribution'!$A$2:$B$11,2),0)*'EV Scenarios'!V$2</f>
        <v>0.10847166603447311</v>
      </c>
      <c r="W4" s="5">
        <f>'[3]Pc, Winter, S2'!W4*Main!$B$8+_xlfn.IFNA(VLOOKUP($A4,'EV Distribution'!$A$2:$B$11,2),0)*'EV Scenarios'!W$2</f>
        <v>9.7159059533912531E-2</v>
      </c>
      <c r="X4" s="5">
        <f>'[3]Pc, Winter, S2'!X4*Main!$B$8+_xlfn.IFNA(VLOOKUP($A4,'EV Distribution'!$A$2:$B$11,2),0)*'EV Scenarios'!X$2</f>
        <v>7.4359226989069507E-2</v>
      </c>
      <c r="Y4" s="5">
        <f>'[3]Pc, Winter, S2'!Y4*Main!$B$8+_xlfn.IFNA(VLOOKUP($A4,'EV Distribution'!$A$2:$B$11,2),0)*'EV Scenarios'!Y$2</f>
        <v>7.1756043269899109E-2</v>
      </c>
    </row>
    <row r="5" spans="1:25" x14ac:dyDescent="0.25">
      <c r="A5">
        <v>20</v>
      </c>
      <c r="B5" s="5">
        <f>'[3]Pc, Winter, S2'!B5*Main!$B$8+_xlfn.IFNA(VLOOKUP($A5,'EV Distribution'!$A$2:$B$11,2),0)*'EV Scenarios'!B$2</f>
        <v>0.107478540985426</v>
      </c>
      <c r="C5" s="5">
        <f>'[3]Pc, Winter, S2'!C5*Main!$B$8+_xlfn.IFNA(VLOOKUP($A5,'EV Distribution'!$A$2:$B$11,2),0)*'EV Scenarios'!C$2</f>
        <v>0.10717114406838564</v>
      </c>
      <c r="D5" s="5">
        <f>'[3]Pc, Winter, S2'!D5*Main!$B$8+_xlfn.IFNA(VLOOKUP($A5,'EV Distribution'!$A$2:$B$11,2),0)*'EV Scenarios'!D$2</f>
        <v>0.10570319166844171</v>
      </c>
      <c r="E5" s="5">
        <f>'[3]Pc, Winter, S2'!E5*Main!$B$8+_xlfn.IFNA(VLOOKUP($A5,'EV Distribution'!$A$2:$B$11,2),0)*'EV Scenarios'!E$2</f>
        <v>0.10397729476765695</v>
      </c>
      <c r="F5" s="5">
        <f>'[3]Pc, Winter, S2'!F5*Main!$B$8+_xlfn.IFNA(VLOOKUP($A5,'EV Distribution'!$A$2:$B$11,2),0)*'EV Scenarios'!F$2</f>
        <v>0.10617117098290357</v>
      </c>
      <c r="G5" s="5">
        <f>'[3]Pc, Winter, S2'!G5*Main!$B$8+_xlfn.IFNA(VLOOKUP($A5,'EV Distribution'!$A$2:$B$11,2),0)*'EV Scenarios'!G$2</f>
        <v>0.10976002891227579</v>
      </c>
      <c r="H5" s="5">
        <f>'[3]Pc, Winter, S2'!H5*Main!$B$8+_xlfn.IFNA(VLOOKUP($A5,'EV Distribution'!$A$2:$B$11,2),0)*'EV Scenarios'!H$2</f>
        <v>0.11725926787247758</v>
      </c>
      <c r="I5" s="5">
        <f>'[3]Pc, Winter, S2'!I5*Main!$B$8+_xlfn.IFNA(VLOOKUP($A5,'EV Distribution'!$A$2:$B$11,2),0)*'EV Scenarios'!I$2</f>
        <v>0.11930756138172648</v>
      </c>
      <c r="J5" s="5">
        <f>'[3]Pc, Winter, S2'!J5*Main!$B$8+_xlfn.IFNA(VLOOKUP($A5,'EV Distribution'!$A$2:$B$11,2),0)*'EV Scenarios'!J$2</f>
        <v>0.12813469219422646</v>
      </c>
      <c r="K5" s="5">
        <f>'[3]Pc, Winter, S2'!K5*Main!$B$8+_xlfn.IFNA(VLOOKUP($A5,'EV Distribution'!$A$2:$B$11,2),0)*'EV Scenarios'!K$2</f>
        <v>0.14317283013312782</v>
      </c>
      <c r="L5" s="5">
        <f>'[3]Pc, Winter, S2'!L5*Main!$B$8+_xlfn.IFNA(VLOOKUP($A5,'EV Distribution'!$A$2:$B$11,2),0)*'EV Scenarios'!L$2</f>
        <v>0.14363964513060537</v>
      </c>
      <c r="M5" s="5">
        <f>'[3]Pc, Winter, S2'!M5*Main!$B$8+_xlfn.IFNA(VLOOKUP($A5,'EV Distribution'!$A$2:$B$11,2),0)*'EV Scenarios'!M$2</f>
        <v>0.14518565775</v>
      </c>
      <c r="N5" s="5">
        <f>'[3]Pc, Winter, S2'!N5*Main!$B$8+_xlfn.IFNA(VLOOKUP($A5,'EV Distribution'!$A$2:$B$11,2),0)*'EV Scenarios'!N$2</f>
        <v>0.14358763215050449</v>
      </c>
      <c r="O5" s="5">
        <f>'[3]Pc, Winter, S2'!O5*Main!$B$8+_xlfn.IFNA(VLOOKUP($A5,'EV Distribution'!$A$2:$B$11,2),0)*'EV Scenarios'!O$2</f>
        <v>0.14390993541255606</v>
      </c>
      <c r="P5" s="5">
        <f>'[3]Pc, Winter, S2'!P5*Main!$B$8+_xlfn.IFNA(VLOOKUP($A5,'EV Distribution'!$A$2:$B$11,2),0)*'EV Scenarios'!P$2</f>
        <v>0.14206766641143498</v>
      </c>
      <c r="Q5" s="5">
        <f>'[3]Pc, Winter, S2'!Q5*Main!$B$8+_xlfn.IFNA(VLOOKUP($A5,'EV Distribution'!$A$2:$B$11,2),0)*'EV Scenarios'!Q$2</f>
        <v>0.14346345269983182</v>
      </c>
      <c r="R5" s="5">
        <f>'[3]Pc, Winter, S2'!R5*Main!$B$8+_xlfn.IFNA(VLOOKUP($A5,'EV Distribution'!$A$2:$B$11,2),0)*'EV Scenarios'!R$2</f>
        <v>0.14326050718721972</v>
      </c>
      <c r="S5" s="5">
        <f>'[3]Pc, Winter, S2'!S5*Main!$B$8+_xlfn.IFNA(VLOOKUP($A5,'EV Distribution'!$A$2:$B$11,2),0)*'EV Scenarios'!S$2</f>
        <v>0.14020393060762332</v>
      </c>
      <c r="T5" s="5">
        <f>'[3]Pc, Winter, S2'!T5*Main!$B$8+_xlfn.IFNA(VLOOKUP($A5,'EV Distribution'!$A$2:$B$11,2),0)*'EV Scenarios'!T$2</f>
        <v>0.13167355809332959</v>
      </c>
      <c r="U5" s="5">
        <f>'[3]Pc, Winter, S2'!U5*Main!$B$8+_xlfn.IFNA(VLOOKUP($A5,'EV Distribution'!$A$2:$B$11,2),0)*'EV Scenarios'!U$2</f>
        <v>0.13531296705437218</v>
      </c>
      <c r="V5" s="5">
        <f>'[3]Pc, Winter, S2'!V5*Main!$B$8+_xlfn.IFNA(VLOOKUP($A5,'EV Distribution'!$A$2:$B$11,2),0)*'EV Scenarios'!V$2</f>
        <v>0.13375808544871073</v>
      </c>
      <c r="W5" s="5">
        <f>'[3]Pc, Winter, S2'!W5*Main!$B$8+_xlfn.IFNA(VLOOKUP($A5,'EV Distribution'!$A$2:$B$11,2),0)*'EV Scenarios'!W$2</f>
        <v>0.1342988767600897</v>
      </c>
      <c r="X5" s="5">
        <f>'[3]Pc, Winter, S2'!X5*Main!$B$8+_xlfn.IFNA(VLOOKUP($A5,'EV Distribution'!$A$2:$B$11,2),0)*'EV Scenarios'!X$2</f>
        <v>0.13313933300868835</v>
      </c>
      <c r="Y5" s="5">
        <f>'[3]Pc, Winter, S2'!Y5*Main!$B$8+_xlfn.IFNA(VLOOKUP($A5,'EV Distribution'!$A$2:$B$11,2),0)*'EV Scenarios'!Y$2</f>
        <v>0.12167245648234305</v>
      </c>
    </row>
    <row r="6" spans="1:25" x14ac:dyDescent="0.25">
      <c r="A6">
        <v>23</v>
      </c>
      <c r="B6" s="5">
        <f>'[3]Pc, Winter, S2'!B6*Main!$B$8+_xlfn.IFNA(VLOOKUP($A6,'EV Distribution'!$A$2:$B$11,2),0)*'EV Scenarios'!B$2</f>
        <v>0.41798665596552687</v>
      </c>
      <c r="C6" s="5">
        <f>'[3]Pc, Winter, S2'!C6*Main!$B$8+_xlfn.IFNA(VLOOKUP($A6,'EV Distribution'!$A$2:$B$11,2),0)*'EV Scenarios'!C$2</f>
        <v>0.42121463126149106</v>
      </c>
      <c r="D6" s="5">
        <f>'[3]Pc, Winter, S2'!D6*Main!$B$8+_xlfn.IFNA(VLOOKUP($A6,'EV Distribution'!$A$2:$B$11,2),0)*'EV Scenarios'!D$2</f>
        <v>0.37781780421412559</v>
      </c>
      <c r="E6" s="5">
        <f>'[3]Pc, Winter, S2'!E6*Main!$B$8+_xlfn.IFNA(VLOOKUP($A6,'EV Distribution'!$A$2:$B$11,2),0)*'EV Scenarios'!E$2</f>
        <v>0.36013540218890139</v>
      </c>
      <c r="F6" s="5">
        <f>'[3]Pc, Winter, S2'!F6*Main!$B$8+_xlfn.IFNA(VLOOKUP($A6,'EV Distribution'!$A$2:$B$11,2),0)*'EV Scenarios'!F$2</f>
        <v>0.33400380377774669</v>
      </c>
      <c r="G6" s="5">
        <f>'[3]Pc, Winter, S2'!G6*Main!$B$8+_xlfn.IFNA(VLOOKUP($A6,'EV Distribution'!$A$2:$B$11,2),0)*'EV Scenarios'!G$2</f>
        <v>0.32440811085482057</v>
      </c>
      <c r="H6" s="5">
        <f>'[3]Pc, Winter, S2'!H6*Main!$B$8+_xlfn.IFNA(VLOOKUP($A6,'EV Distribution'!$A$2:$B$11,2),0)*'EV Scenarios'!H$2</f>
        <v>0.35441653211771301</v>
      </c>
      <c r="I6" s="5">
        <f>'[3]Pc, Winter, S2'!I6*Main!$B$8+_xlfn.IFNA(VLOOKUP($A6,'EV Distribution'!$A$2:$B$11,2),0)*'EV Scenarios'!I$2</f>
        <v>0.25713126162948435</v>
      </c>
      <c r="J6" s="5">
        <f>'[3]Pc, Winter, S2'!J6*Main!$B$8+_xlfn.IFNA(VLOOKUP($A6,'EV Distribution'!$A$2:$B$11,2),0)*'EV Scenarios'!J$2</f>
        <v>0.28355472848402463</v>
      </c>
      <c r="K6" s="5">
        <f>'[3]Pc, Winter, S2'!K6*Main!$B$8+_xlfn.IFNA(VLOOKUP($A6,'EV Distribution'!$A$2:$B$11,2),0)*'EV Scenarios'!K$2</f>
        <v>0.30415862902466362</v>
      </c>
      <c r="L6" s="5">
        <f>'[3]Pc, Winter, S2'!L6*Main!$B$8+_xlfn.IFNA(VLOOKUP($A6,'EV Distribution'!$A$2:$B$11,2),0)*'EV Scenarios'!L$2</f>
        <v>0.28854635202045964</v>
      </c>
      <c r="M6" s="5">
        <f>'[3]Pc, Winter, S2'!M6*Main!$B$8+_xlfn.IFNA(VLOOKUP($A6,'EV Distribution'!$A$2:$B$11,2),0)*'EV Scenarios'!M$2</f>
        <v>0.29233850068497758</v>
      </c>
      <c r="N6" s="5">
        <f>'[3]Pc, Winter, S2'!N6*Main!$B$8+_xlfn.IFNA(VLOOKUP($A6,'EV Distribution'!$A$2:$B$11,2),0)*'EV Scenarios'!N$2</f>
        <v>0.3003588762721412</v>
      </c>
      <c r="O6" s="5">
        <f>'[3]Pc, Winter, S2'!O6*Main!$B$8+_xlfn.IFNA(VLOOKUP($A6,'EV Distribution'!$A$2:$B$11,2),0)*'EV Scenarios'!O$2</f>
        <v>0.32166453787191701</v>
      </c>
      <c r="P6" s="5">
        <f>'[3]Pc, Winter, S2'!P6*Main!$B$8+_xlfn.IFNA(VLOOKUP($A6,'EV Distribution'!$A$2:$B$11,2),0)*'EV Scenarios'!P$2</f>
        <v>0.31955999519843048</v>
      </c>
      <c r="Q6" s="5">
        <f>'[3]Pc, Winter, S2'!Q6*Main!$B$8+_xlfn.IFNA(VLOOKUP($A6,'EV Distribution'!$A$2:$B$11,2),0)*'EV Scenarios'!Q$2</f>
        <v>0.32080857432679372</v>
      </c>
      <c r="R6" s="5">
        <f>'[3]Pc, Winter, S2'!R6*Main!$B$8+_xlfn.IFNA(VLOOKUP($A6,'EV Distribution'!$A$2:$B$11,2),0)*'EV Scenarios'!R$2</f>
        <v>0.31028272898402465</v>
      </c>
      <c r="S6" s="5">
        <f>'[3]Pc, Winter, S2'!S6*Main!$B$8+_xlfn.IFNA(VLOOKUP($A6,'EV Distribution'!$A$2:$B$11,2),0)*'EV Scenarios'!S$2</f>
        <v>0.33604222757090807</v>
      </c>
      <c r="T6" s="5">
        <f>'[3]Pc, Winter, S2'!T6*Main!$B$8+_xlfn.IFNA(VLOOKUP($A6,'EV Distribution'!$A$2:$B$11,2),0)*'EV Scenarios'!T$2</f>
        <v>0.30777958129316146</v>
      </c>
      <c r="U6" s="5">
        <f>'[3]Pc, Winter, S2'!U6*Main!$B$8+_xlfn.IFNA(VLOOKUP($A6,'EV Distribution'!$A$2:$B$11,2),0)*'EV Scenarios'!U$2</f>
        <v>0.29527448319030275</v>
      </c>
      <c r="V6" s="5">
        <f>'[3]Pc, Winter, S2'!V6*Main!$B$8+_xlfn.IFNA(VLOOKUP($A6,'EV Distribution'!$A$2:$B$11,2),0)*'EV Scenarios'!V$2</f>
        <v>0.27762937955269057</v>
      </c>
      <c r="W6" s="5">
        <f>'[3]Pc, Winter, S2'!W6*Main!$B$8+_xlfn.IFNA(VLOOKUP($A6,'EV Distribution'!$A$2:$B$11,2),0)*'EV Scenarios'!W$2</f>
        <v>0.25555215151737665</v>
      </c>
      <c r="X6" s="5">
        <f>'[3]Pc, Winter, S2'!X6*Main!$B$8+_xlfn.IFNA(VLOOKUP($A6,'EV Distribution'!$A$2:$B$11,2),0)*'EV Scenarios'!X$2</f>
        <v>0.3708469859711323</v>
      </c>
      <c r="Y6" s="5">
        <f>'[3]Pc, Winter, S2'!Y6*Main!$B$8+_xlfn.IFNA(VLOOKUP($A6,'EV Distribution'!$A$2:$B$11,2),0)*'EV Scenarios'!Y$2</f>
        <v>0.39187861955689463</v>
      </c>
    </row>
    <row r="7" spans="1:25" x14ac:dyDescent="0.25">
      <c r="A7">
        <v>28</v>
      </c>
      <c r="B7" s="5">
        <f>'[3]Pc, Winter, S2'!B7*Main!$B$8+_xlfn.IFNA(VLOOKUP($A7,'EV Distribution'!$A$2:$B$11,2),0)*'EV Scenarios'!B$2</f>
        <v>1.2090726474596412</v>
      </c>
      <c r="C7" s="5">
        <f>'[3]Pc, Winter, S2'!C7*Main!$B$8+_xlfn.IFNA(VLOOKUP($A7,'EV Distribution'!$A$2:$B$11,2),0)*'EV Scenarios'!C$2</f>
        <v>1.2821548161633969</v>
      </c>
      <c r="D7" s="5">
        <f>'[3]Pc, Winter, S2'!D7*Main!$B$8+_xlfn.IFNA(VLOOKUP($A7,'EV Distribution'!$A$2:$B$11,2),0)*'EV Scenarios'!D$2</f>
        <v>1.180069897886491</v>
      </c>
      <c r="E7" s="5">
        <f>'[3]Pc, Winter, S2'!E7*Main!$B$8+_xlfn.IFNA(VLOOKUP($A7,'EV Distribution'!$A$2:$B$11,2),0)*'EV Scenarios'!E$2</f>
        <v>1.1122853236468611</v>
      </c>
      <c r="F7" s="5">
        <f>'[3]Pc, Winter, S2'!F7*Main!$B$8+_xlfn.IFNA(VLOOKUP($A7,'EV Distribution'!$A$2:$B$11,2),0)*'EV Scenarios'!F$2</f>
        <v>0.93440897804932721</v>
      </c>
      <c r="G7" s="5">
        <f>'[3]Pc, Winter, S2'!G7*Main!$B$8+_xlfn.IFNA(VLOOKUP($A7,'EV Distribution'!$A$2:$B$11,2),0)*'EV Scenarios'!G$2</f>
        <v>0.89224285808856485</v>
      </c>
      <c r="H7" s="5">
        <f>'[3]Pc, Winter, S2'!H7*Main!$B$8+_xlfn.IFNA(VLOOKUP($A7,'EV Distribution'!$A$2:$B$11,2),0)*'EV Scenarios'!H$2</f>
        <v>0.86090537700504466</v>
      </c>
      <c r="I7" s="5">
        <f>'[3]Pc, Winter, S2'!I7*Main!$B$8+_xlfn.IFNA(VLOOKUP($A7,'EV Distribution'!$A$2:$B$11,2),0)*'EV Scenarios'!I$2</f>
        <v>0.50855259165639011</v>
      </c>
      <c r="J7" s="5">
        <f>'[3]Pc, Winter, S2'!J7*Main!$B$8+_xlfn.IFNA(VLOOKUP($A7,'EV Distribution'!$A$2:$B$11,2),0)*'EV Scenarios'!J$2</f>
        <v>0.60398791148402475</v>
      </c>
      <c r="K7" s="5">
        <f>'[3]Pc, Winter, S2'!K7*Main!$B$8+_xlfn.IFNA(VLOOKUP($A7,'EV Distribution'!$A$2:$B$11,2),0)*'EV Scenarios'!K$2</f>
        <v>0.51557834581950679</v>
      </c>
      <c r="L7" s="5">
        <f>'[3]Pc, Winter, S2'!L7*Main!$B$8+_xlfn.IFNA(VLOOKUP($A7,'EV Distribution'!$A$2:$B$11,2),0)*'EV Scenarios'!L$2</f>
        <v>0.48509904310818386</v>
      </c>
      <c r="M7" s="5">
        <f>'[3]Pc, Winter, S2'!M7*Main!$B$8+_xlfn.IFNA(VLOOKUP($A7,'EV Distribution'!$A$2:$B$11,2),0)*'EV Scenarios'!M$2</f>
        <v>0.59987577554540361</v>
      </c>
      <c r="N7" s="5">
        <f>'[3]Pc, Winter, S2'!N7*Main!$B$8+_xlfn.IFNA(VLOOKUP($A7,'EV Distribution'!$A$2:$B$11,2),0)*'EV Scenarios'!N$2</f>
        <v>0.79614213991732052</v>
      </c>
      <c r="O7" s="5">
        <f>'[3]Pc, Winter, S2'!O7*Main!$B$8+_xlfn.IFNA(VLOOKUP($A7,'EV Distribution'!$A$2:$B$11,2),0)*'EV Scenarios'!O$2</f>
        <v>0.9444221974442264</v>
      </c>
      <c r="P7" s="5">
        <f>'[3]Pc, Winter, S2'!P7*Main!$B$8+_xlfn.IFNA(VLOOKUP($A7,'EV Distribution'!$A$2:$B$11,2),0)*'EV Scenarios'!P$2</f>
        <v>1.0943601841936657</v>
      </c>
      <c r="Q7" s="5">
        <f>'[3]Pc, Winter, S2'!Q7*Main!$B$8+_xlfn.IFNA(VLOOKUP($A7,'EV Distribution'!$A$2:$B$11,2),0)*'EV Scenarios'!Q$2</f>
        <v>1.1159111431160313</v>
      </c>
      <c r="R7" s="5">
        <f>'[3]Pc, Winter, S2'!R7*Main!$B$8+_xlfn.IFNA(VLOOKUP($A7,'EV Distribution'!$A$2:$B$11,2),0)*'EV Scenarios'!R$2</f>
        <v>1.1208936941151906</v>
      </c>
      <c r="S7" s="5">
        <f>'[3]Pc, Winter, S2'!S7*Main!$B$8+_xlfn.IFNA(VLOOKUP($A7,'EV Distribution'!$A$2:$B$11,2),0)*'EV Scenarios'!S$2</f>
        <v>1.1670360981378924</v>
      </c>
      <c r="T7" s="5">
        <f>'[3]Pc, Winter, S2'!T7*Main!$B$8+_xlfn.IFNA(VLOOKUP($A7,'EV Distribution'!$A$2:$B$11,2),0)*'EV Scenarios'!T$2</f>
        <v>1.0039252210504483</v>
      </c>
      <c r="U7" s="5">
        <f>'[3]Pc, Winter, S2'!U7*Main!$B$8+_xlfn.IFNA(VLOOKUP($A7,'EV Distribution'!$A$2:$B$11,2),0)*'EV Scenarios'!U$2</f>
        <v>0.77612660901709651</v>
      </c>
      <c r="V7" s="5">
        <f>'[3]Pc, Winter, S2'!V7*Main!$B$8+_xlfn.IFNA(VLOOKUP($A7,'EV Distribution'!$A$2:$B$11,2),0)*'EV Scenarios'!V$2</f>
        <v>0.8712390477239349</v>
      </c>
      <c r="W7" s="5">
        <f>'[3]Pc, Winter, S2'!W7*Main!$B$8+_xlfn.IFNA(VLOOKUP($A7,'EV Distribution'!$A$2:$B$11,2),0)*'EV Scenarios'!W$2</f>
        <v>0.80656598794226464</v>
      </c>
      <c r="X7" s="5">
        <f>'[3]Pc, Winter, S2'!X7*Main!$B$8+_xlfn.IFNA(VLOOKUP($A7,'EV Distribution'!$A$2:$B$11,2),0)*'EV Scenarios'!X$2</f>
        <v>1.2212886409495516</v>
      </c>
      <c r="Y7" s="5">
        <f>'[3]Pc, Winter, S2'!Y7*Main!$B$8+_xlfn.IFNA(VLOOKUP($A7,'EV Distribution'!$A$2:$B$11,2),0)*'EV Scenarios'!Y$2</f>
        <v>1.3055459395465248</v>
      </c>
    </row>
    <row r="8" spans="1:25" x14ac:dyDescent="0.25">
      <c r="A8">
        <v>31</v>
      </c>
      <c r="B8" s="5">
        <f>'[3]Pc, Winter, S2'!B8*Main!$B$8+_xlfn.IFNA(VLOOKUP($A8,'EV Distribution'!$A$2:$B$11,2),0)*'EV Scenarios'!B$2</f>
        <v>0.32212126964321752</v>
      </c>
      <c r="C8" s="5">
        <f>'[3]Pc, Winter, S2'!C8*Main!$B$8+_xlfn.IFNA(VLOOKUP($A8,'EV Distribution'!$A$2:$B$11,2),0)*'EV Scenarios'!C$2</f>
        <v>0.32617161462696187</v>
      </c>
      <c r="D8" s="5">
        <f>'[3]Pc, Winter, S2'!D8*Main!$B$8+_xlfn.IFNA(VLOOKUP($A8,'EV Distribution'!$A$2:$B$11,2),0)*'EV Scenarios'!D$2</f>
        <v>0.29672868036883404</v>
      </c>
      <c r="E8" s="5">
        <f>'[3]Pc, Winter, S2'!E8*Main!$B$8+_xlfn.IFNA(VLOOKUP($A8,'EV Distribution'!$A$2:$B$11,2),0)*'EV Scenarios'!E$2</f>
        <v>0.28712245091003363</v>
      </c>
      <c r="F8" s="5">
        <f>'[3]Pc, Winter, S2'!F8*Main!$B$8+_xlfn.IFNA(VLOOKUP($A8,'EV Distribution'!$A$2:$B$11,2),0)*'EV Scenarios'!F$2</f>
        <v>0.25862315269758968</v>
      </c>
      <c r="G8" s="5">
        <f>'[3]Pc, Winter, S2'!G8*Main!$B$8+_xlfn.IFNA(VLOOKUP($A8,'EV Distribution'!$A$2:$B$11,2),0)*'EV Scenarios'!G$2</f>
        <v>0.25455554741900221</v>
      </c>
      <c r="H8" s="5">
        <f>'[3]Pc, Winter, S2'!H8*Main!$B$8+_xlfn.IFNA(VLOOKUP($A8,'EV Distribution'!$A$2:$B$11,2),0)*'EV Scenarios'!H$2</f>
        <v>0.27846970309220853</v>
      </c>
      <c r="I8" s="5">
        <f>'[3]Pc, Winter, S2'!I8*Main!$B$8+_xlfn.IFNA(VLOOKUP($A8,'EV Distribution'!$A$2:$B$11,2),0)*'EV Scenarios'!I$2</f>
        <v>0.1582732733323991</v>
      </c>
      <c r="J8" s="5">
        <f>'[3]Pc, Winter, S2'!J8*Main!$B$8+_xlfn.IFNA(VLOOKUP($A8,'EV Distribution'!$A$2:$B$11,2),0)*'EV Scenarios'!J$2</f>
        <v>0.15533554988789236</v>
      </c>
      <c r="K8" s="5">
        <f>'[3]Pc, Winter, S2'!K8*Main!$B$8+_xlfn.IFNA(VLOOKUP($A8,'EV Distribution'!$A$2:$B$11,2),0)*'EV Scenarios'!K$2</f>
        <v>0.16903627067741031</v>
      </c>
      <c r="L8" s="5">
        <f>'[3]Pc, Winter, S2'!L8*Main!$B$8+_xlfn.IFNA(VLOOKUP($A8,'EV Distribution'!$A$2:$B$11,2),0)*'EV Scenarios'!L$2</f>
        <v>0.15625996862528027</v>
      </c>
      <c r="M8" s="5">
        <f>'[3]Pc, Winter, S2'!M8*Main!$B$8+_xlfn.IFNA(VLOOKUP($A8,'EV Distribution'!$A$2:$B$11,2),0)*'EV Scenarios'!M$2</f>
        <v>0.15854169981165919</v>
      </c>
      <c r="N8" s="5">
        <f>'[3]Pc, Winter, S2'!N8*Main!$B$8+_xlfn.IFNA(VLOOKUP($A8,'EV Distribution'!$A$2:$B$11,2),0)*'EV Scenarios'!N$2</f>
        <v>0.15919884323878924</v>
      </c>
      <c r="O8" s="5">
        <f>'[3]Pc, Winter, S2'!O8*Main!$B$8+_xlfn.IFNA(VLOOKUP($A8,'EV Distribution'!$A$2:$B$11,2),0)*'EV Scenarios'!O$2</f>
        <v>0.17422792616563901</v>
      </c>
      <c r="P8" s="5">
        <f>'[3]Pc, Winter, S2'!P8*Main!$B$8+_xlfn.IFNA(VLOOKUP($A8,'EV Distribution'!$A$2:$B$11,2),0)*'EV Scenarios'!P$2</f>
        <v>0.17377098178110989</v>
      </c>
      <c r="Q8" s="5">
        <f>'[3]Pc, Winter, S2'!Q8*Main!$B$8+_xlfn.IFNA(VLOOKUP($A8,'EV Distribution'!$A$2:$B$11,2),0)*'EV Scenarios'!Q$2</f>
        <v>0.17581569415190582</v>
      </c>
      <c r="R8" s="5">
        <f>'[3]Pc, Winter, S2'!R8*Main!$B$8+_xlfn.IFNA(VLOOKUP($A8,'EV Distribution'!$A$2:$B$11,2),0)*'EV Scenarios'!R$2</f>
        <v>0.16132944056362108</v>
      </c>
      <c r="S8" s="5">
        <f>'[3]Pc, Winter, S2'!S8*Main!$B$8+_xlfn.IFNA(VLOOKUP($A8,'EV Distribution'!$A$2:$B$11,2),0)*'EV Scenarios'!S$2</f>
        <v>0.18437899478026909</v>
      </c>
      <c r="T8" s="5">
        <f>'[3]Pc, Winter, S2'!T8*Main!$B$8+_xlfn.IFNA(VLOOKUP($A8,'EV Distribution'!$A$2:$B$11,2),0)*'EV Scenarios'!T$2</f>
        <v>0.15681829234248879</v>
      </c>
      <c r="U8" s="5">
        <f>'[3]Pc, Winter, S2'!U8*Main!$B$8+_xlfn.IFNA(VLOOKUP($A8,'EV Distribution'!$A$2:$B$11,2),0)*'EV Scenarios'!U$2</f>
        <v>0.15125592737892379</v>
      </c>
      <c r="V8" s="5">
        <f>'[3]Pc, Winter, S2'!V8*Main!$B$8+_xlfn.IFNA(VLOOKUP($A8,'EV Distribution'!$A$2:$B$11,2),0)*'EV Scenarios'!V$2</f>
        <v>0.16368808298766815</v>
      </c>
      <c r="W8" s="5">
        <f>'[3]Pc, Winter, S2'!W8*Main!$B$8+_xlfn.IFNA(VLOOKUP($A8,'EV Distribution'!$A$2:$B$11,2),0)*'EV Scenarios'!W$2</f>
        <v>0.15211767260117715</v>
      </c>
      <c r="X8" s="5">
        <f>'[3]Pc, Winter, S2'!X8*Main!$B$8+_xlfn.IFNA(VLOOKUP($A8,'EV Distribution'!$A$2:$B$11,2),0)*'EV Scenarios'!X$2</f>
        <v>0.26552023956109866</v>
      </c>
      <c r="Y8" s="5">
        <f>'[3]Pc, Winter, S2'!Y8*Main!$B$8+_xlfn.IFNA(VLOOKUP($A8,'EV Distribution'!$A$2:$B$11,2),0)*'EV Scenarios'!Y$2</f>
        <v>0.28874543234332961</v>
      </c>
    </row>
    <row r="9" spans="1:25" x14ac:dyDescent="0.25">
      <c r="A9">
        <v>43</v>
      </c>
      <c r="B9" s="5">
        <f>'[3]Pc, Winter, S2'!B9*Main!$B$8+_xlfn.IFNA(VLOOKUP($A9,'EV Distribution'!$A$2:$B$11,2),0)*'EV Scenarios'!B$2</f>
        <v>0.26570066186547087</v>
      </c>
      <c r="C9" s="5">
        <f>'[3]Pc, Winter, S2'!C9*Main!$B$8+_xlfn.IFNA(VLOOKUP($A9,'EV Distribution'!$A$2:$B$11,2),0)*'EV Scenarios'!C$2</f>
        <v>0.26963008877858746</v>
      </c>
      <c r="D9" s="5">
        <f>'[3]Pc, Winter, S2'!D9*Main!$B$8+_xlfn.IFNA(VLOOKUP($A9,'EV Distribution'!$A$2:$B$11,2),0)*'EV Scenarios'!D$2</f>
        <v>0.24232655376933857</v>
      </c>
      <c r="E9" s="5">
        <f>'[3]Pc, Winter, S2'!E9*Main!$B$8+_xlfn.IFNA(VLOOKUP($A9,'EV Distribution'!$A$2:$B$11,2),0)*'EV Scenarios'!E$2</f>
        <v>0.22841774689125563</v>
      </c>
      <c r="F9" s="5">
        <f>'[3]Pc, Winter, S2'!F9*Main!$B$8+_xlfn.IFNA(VLOOKUP($A9,'EV Distribution'!$A$2:$B$11,2),0)*'EV Scenarios'!F$2</f>
        <v>0.20363999027606505</v>
      </c>
      <c r="G9" s="5">
        <f>'[3]Pc, Winter, S2'!G9*Main!$B$8+_xlfn.IFNA(VLOOKUP($A9,'EV Distribution'!$A$2:$B$11,2),0)*'EV Scenarios'!G$2</f>
        <v>0.19883161551233183</v>
      </c>
      <c r="H9" s="5">
        <f>'[3]Pc, Winter, S2'!H9*Main!$B$8+_xlfn.IFNA(VLOOKUP($A9,'EV Distribution'!$A$2:$B$11,2),0)*'EV Scenarios'!H$2</f>
        <v>0.22198966883408072</v>
      </c>
      <c r="I9" s="5">
        <f>'[3]Pc, Winter, S2'!I9*Main!$B$8+_xlfn.IFNA(VLOOKUP($A9,'EV Distribution'!$A$2:$B$11,2),0)*'EV Scenarios'!I$2</f>
        <v>0.10080288605465249</v>
      </c>
      <c r="J9" s="5">
        <f>'[3]Pc, Winter, S2'!J9*Main!$B$8+_xlfn.IFNA(VLOOKUP($A9,'EV Distribution'!$A$2:$B$11,2),0)*'EV Scenarios'!J$2</f>
        <v>0.10951901164181614</v>
      </c>
      <c r="K9" s="5">
        <f>'[3]Pc, Winter, S2'!K9*Main!$B$8+_xlfn.IFNA(VLOOKUP($A9,'EV Distribution'!$A$2:$B$11,2),0)*'EV Scenarios'!K$2</f>
        <v>0.14897511847785877</v>
      </c>
      <c r="L9" s="5">
        <f>'[3]Pc, Winter, S2'!L9*Main!$B$8+_xlfn.IFNA(VLOOKUP($A9,'EV Distribution'!$A$2:$B$11,2),0)*'EV Scenarios'!L$2</f>
        <v>0.14445829298346413</v>
      </c>
      <c r="M9" s="5">
        <f>'[3]Pc, Winter, S2'!M9*Main!$B$8+_xlfn.IFNA(VLOOKUP($A9,'EV Distribution'!$A$2:$B$11,2),0)*'EV Scenarios'!M$2</f>
        <v>0.14336041191788115</v>
      </c>
      <c r="N9" s="5">
        <f>'[3]Pc, Winter, S2'!N9*Main!$B$8+_xlfn.IFNA(VLOOKUP($A9,'EV Distribution'!$A$2:$B$11,2),0)*'EV Scenarios'!N$2</f>
        <v>0.15434724171356501</v>
      </c>
      <c r="O9" s="5">
        <f>'[3]Pc, Winter, S2'!O9*Main!$B$8+_xlfn.IFNA(VLOOKUP($A9,'EV Distribution'!$A$2:$B$11,2),0)*'EV Scenarios'!O$2</f>
        <v>0.17215849400224215</v>
      </c>
      <c r="P9" s="5">
        <f>'[3]Pc, Winter, S2'!P9*Main!$B$8+_xlfn.IFNA(VLOOKUP($A9,'EV Distribution'!$A$2:$B$11,2),0)*'EV Scenarios'!P$2</f>
        <v>0.17021710506081839</v>
      </c>
      <c r="Q9" s="5">
        <f>'[3]Pc, Winter, S2'!Q9*Main!$B$8+_xlfn.IFNA(VLOOKUP($A9,'EV Distribution'!$A$2:$B$11,2),0)*'EV Scenarios'!Q$2</f>
        <v>0.17297450975196188</v>
      </c>
      <c r="R9" s="5">
        <f>'[3]Pc, Winter, S2'!R9*Main!$B$8+_xlfn.IFNA(VLOOKUP($A9,'EV Distribution'!$A$2:$B$11,2),0)*'EV Scenarios'!R$2</f>
        <v>0.16121719868301568</v>
      </c>
      <c r="S9" s="5">
        <f>'[3]Pc, Winter, S2'!S9*Main!$B$8+_xlfn.IFNA(VLOOKUP($A9,'EV Distribution'!$A$2:$B$11,2),0)*'EV Scenarios'!S$2</f>
        <v>0.1893977477771861</v>
      </c>
      <c r="T9" s="5">
        <f>'[3]Pc, Winter, S2'!T9*Main!$B$8+_xlfn.IFNA(VLOOKUP($A9,'EV Distribution'!$A$2:$B$11,2),0)*'EV Scenarios'!T$2</f>
        <v>0.15498113369843047</v>
      </c>
      <c r="U9" s="5">
        <f>'[3]Pc, Winter, S2'!U9*Main!$B$8+_xlfn.IFNA(VLOOKUP($A9,'EV Distribution'!$A$2:$B$11,2),0)*'EV Scenarios'!U$2</f>
        <v>0.13762673505941703</v>
      </c>
      <c r="V9" s="5">
        <f>'[3]Pc, Winter, S2'!V9*Main!$B$8+_xlfn.IFNA(VLOOKUP($A9,'EV Distribution'!$A$2:$B$11,2),0)*'EV Scenarios'!V$2</f>
        <v>0.14827312137836321</v>
      </c>
      <c r="W9" s="5">
        <f>'[3]Pc, Winter, S2'!W9*Main!$B$8+_xlfn.IFNA(VLOOKUP($A9,'EV Distribution'!$A$2:$B$11,2),0)*'EV Scenarios'!W$2</f>
        <v>0.13802143479035872</v>
      </c>
      <c r="X9" s="5">
        <f>'[3]Pc, Winter, S2'!X9*Main!$B$8+_xlfn.IFNA(VLOOKUP($A9,'EV Distribution'!$A$2:$B$11,2),0)*'EV Scenarios'!X$2</f>
        <v>0.2515705595672646</v>
      </c>
      <c r="Y9" s="5">
        <f>'[3]Pc, Winter, S2'!Y9*Main!$B$8+_xlfn.IFNA(VLOOKUP($A9,'EV Distribution'!$A$2:$B$11,2),0)*'EV Scenarios'!Y$2</f>
        <v>0.26605197665218611</v>
      </c>
    </row>
    <row r="10" spans="1:25" x14ac:dyDescent="0.25">
      <c r="A10">
        <v>44</v>
      </c>
      <c r="B10" s="5">
        <f>'[3]Pc, Winter, S2'!B10*Main!$B$8+_xlfn.IFNA(VLOOKUP($A10,'EV Distribution'!$A$2:$B$11,2),0)*'EV Scenarios'!B$2</f>
        <v>0.23606648177802692</v>
      </c>
      <c r="C10" s="5">
        <f>'[3]Pc, Winter, S2'!C10*Main!$B$8+_xlfn.IFNA(VLOOKUP($A10,'EV Distribution'!$A$2:$B$11,2),0)*'EV Scenarios'!C$2</f>
        <v>0.24134761105913677</v>
      </c>
      <c r="D10" s="5">
        <f>'[3]Pc, Winter, S2'!D10*Main!$B$8+_xlfn.IFNA(VLOOKUP($A10,'EV Distribution'!$A$2:$B$11,2),0)*'EV Scenarios'!D$2</f>
        <v>0.20992792793161436</v>
      </c>
      <c r="E10" s="5">
        <f>'[3]Pc, Winter, S2'!E10*Main!$B$8+_xlfn.IFNA(VLOOKUP($A10,'EV Distribution'!$A$2:$B$11,2),0)*'EV Scenarios'!E$2</f>
        <v>0.20028463707483185</v>
      </c>
      <c r="F10" s="5">
        <f>'[3]Pc, Winter, S2'!F10*Main!$B$8+_xlfn.IFNA(VLOOKUP($A10,'EV Distribution'!$A$2:$B$11,2),0)*'EV Scenarios'!F$2</f>
        <v>0.17320525017208521</v>
      </c>
      <c r="G10" s="5">
        <f>'[3]Pc, Winter, S2'!G10*Main!$B$8+_xlfn.IFNA(VLOOKUP($A10,'EV Distribution'!$A$2:$B$11,2),0)*'EV Scenarios'!G$2</f>
        <v>0.16332113837584078</v>
      </c>
      <c r="H10" s="5">
        <f>'[3]Pc, Winter, S2'!H10*Main!$B$8+_xlfn.IFNA(VLOOKUP($A10,'EV Distribution'!$A$2:$B$11,2),0)*'EV Scenarios'!H$2</f>
        <v>0.19349453649803811</v>
      </c>
      <c r="I10" s="5">
        <f>'[3]Pc, Winter, S2'!I10*Main!$B$8+_xlfn.IFNA(VLOOKUP($A10,'EV Distribution'!$A$2:$B$11,2),0)*'EV Scenarios'!I$2</f>
        <v>7.1526776702354258E-2</v>
      </c>
      <c r="J10" s="5">
        <f>'[3]Pc, Winter, S2'!J10*Main!$B$8+_xlfn.IFNA(VLOOKUP($A10,'EV Distribution'!$A$2:$B$11,2),0)*'EV Scenarios'!J$2</f>
        <v>8.3915781683856508E-2</v>
      </c>
      <c r="K10" s="5">
        <f>'[3]Pc, Winter, S2'!K10*Main!$B$8+_xlfn.IFNA(VLOOKUP($A10,'EV Distribution'!$A$2:$B$11,2),0)*'EV Scenarios'!K$2</f>
        <v>9.9893404578195066E-2</v>
      </c>
      <c r="L10" s="5">
        <f>'[3]Pc, Winter, S2'!L10*Main!$B$8+_xlfn.IFNA(VLOOKUP($A10,'EV Distribution'!$A$2:$B$11,2),0)*'EV Scenarios'!L$2</f>
        <v>8.7856746109865463E-2</v>
      </c>
      <c r="M10" s="5">
        <f>'[3]Pc, Winter, S2'!M10*Main!$B$8+_xlfn.IFNA(VLOOKUP($A10,'EV Distribution'!$A$2:$B$11,2),0)*'EV Scenarios'!M$2</f>
        <v>8.924229070151346E-2</v>
      </c>
      <c r="N10" s="5">
        <f>'[3]Pc, Winter, S2'!N10*Main!$B$8+_xlfn.IFNA(VLOOKUP($A10,'EV Distribution'!$A$2:$B$11,2),0)*'EV Scenarios'!N$2</f>
        <v>9.5057931731502232E-2</v>
      </c>
      <c r="O10" s="5">
        <f>'[3]Pc, Winter, S2'!O10*Main!$B$8+_xlfn.IFNA(VLOOKUP($A10,'EV Distribution'!$A$2:$B$11,2),0)*'EV Scenarios'!O$2</f>
        <v>9.7121712077634537E-2</v>
      </c>
      <c r="P10" s="5">
        <f>'[3]Pc, Winter, S2'!P10*Main!$B$8+_xlfn.IFNA(VLOOKUP($A10,'EV Distribution'!$A$2:$B$11,2),0)*'EV Scenarios'!P$2</f>
        <v>9.014949362668162E-2</v>
      </c>
      <c r="Q10" s="5">
        <f>'[3]Pc, Winter, S2'!Q10*Main!$B$8+_xlfn.IFNA(VLOOKUP($A10,'EV Distribution'!$A$2:$B$11,2),0)*'EV Scenarios'!Q$2</f>
        <v>9.1222047629764574E-2</v>
      </c>
      <c r="R10" s="5">
        <f>'[3]Pc, Winter, S2'!R10*Main!$B$8+_xlfn.IFNA(VLOOKUP($A10,'EV Distribution'!$A$2:$B$11,2),0)*'EV Scenarios'!R$2</f>
        <v>7.5001176431614358E-2</v>
      </c>
      <c r="S10" s="5">
        <f>'[3]Pc, Winter, S2'!S10*Main!$B$8+_xlfn.IFNA(VLOOKUP($A10,'EV Distribution'!$A$2:$B$11,2),0)*'EV Scenarios'!S$2</f>
        <v>9.8188053632847536E-2</v>
      </c>
      <c r="T10" s="5">
        <f>'[3]Pc, Winter, S2'!T10*Main!$B$8+_xlfn.IFNA(VLOOKUP($A10,'EV Distribution'!$A$2:$B$11,2),0)*'EV Scenarios'!T$2</f>
        <v>7.3846080186939472E-2</v>
      </c>
      <c r="U10" s="5">
        <f>'[3]Pc, Winter, S2'!U10*Main!$B$8+_xlfn.IFNA(VLOOKUP($A10,'EV Distribution'!$A$2:$B$11,2),0)*'EV Scenarios'!U$2</f>
        <v>6.3581499552410312E-2</v>
      </c>
      <c r="V10" s="5">
        <f>'[3]Pc, Winter, S2'!V10*Main!$B$8+_xlfn.IFNA(VLOOKUP($A10,'EV Distribution'!$A$2:$B$11,2),0)*'EV Scenarios'!V$2</f>
        <v>7.6294314793441703E-2</v>
      </c>
      <c r="W10" s="5">
        <f>'[3]Pc, Winter, S2'!W10*Main!$B$8+_xlfn.IFNA(VLOOKUP($A10,'EV Distribution'!$A$2:$B$11,2),0)*'EV Scenarios'!W$2</f>
        <v>6.5388133065022419E-2</v>
      </c>
      <c r="X10" s="5">
        <f>'[3]Pc, Winter, S2'!X10*Main!$B$8+_xlfn.IFNA(VLOOKUP($A10,'EV Distribution'!$A$2:$B$11,2),0)*'EV Scenarios'!X$2</f>
        <v>0.17660081939517941</v>
      </c>
      <c r="Y10" s="5">
        <f>'[3]Pc, Winter, S2'!Y10*Main!$B$8+_xlfn.IFNA(VLOOKUP($A10,'EV Distribution'!$A$2:$B$11,2),0)*'EV Scenarios'!Y$2</f>
        <v>0.20291891343637894</v>
      </c>
    </row>
    <row r="11" spans="1:25" x14ac:dyDescent="0.25">
      <c r="A11">
        <v>45</v>
      </c>
      <c r="B11" s="5">
        <f>'[3]Pc, Winter, S2'!B11*Main!$B$8+_xlfn.IFNA(VLOOKUP($A11,'EV Distribution'!$A$2:$B$11,2),0)*'EV Scenarios'!B$2</f>
        <v>0.21269212396440584</v>
      </c>
      <c r="C11" s="5">
        <f>'[3]Pc, Winter, S2'!C11*Main!$B$8+_xlfn.IFNA(VLOOKUP($A11,'EV Distribution'!$A$2:$B$11,2),0)*'EV Scenarios'!C$2</f>
        <v>0.21177395786266817</v>
      </c>
      <c r="D11" s="5">
        <f>'[3]Pc, Winter, S2'!D11*Main!$B$8+_xlfn.IFNA(VLOOKUP($A11,'EV Distribution'!$A$2:$B$11,2),0)*'EV Scenarios'!D$2</f>
        <v>0.17981911149439461</v>
      </c>
      <c r="E11" s="5">
        <f>'[3]Pc, Winter, S2'!E11*Main!$B$8+_xlfn.IFNA(VLOOKUP($A11,'EV Distribution'!$A$2:$B$11,2),0)*'EV Scenarios'!E$2</f>
        <v>0.17040791392656951</v>
      </c>
      <c r="F11" s="5">
        <f>'[3]Pc, Winter, S2'!F11*Main!$B$8+_xlfn.IFNA(VLOOKUP($A11,'EV Distribution'!$A$2:$B$11,2),0)*'EV Scenarios'!F$2</f>
        <v>0.14292313971020179</v>
      </c>
      <c r="G11" s="5">
        <f>'[3]Pc, Winter, S2'!G11*Main!$B$8+_xlfn.IFNA(VLOOKUP($A11,'EV Distribution'!$A$2:$B$11,2),0)*'EV Scenarios'!G$2</f>
        <v>0.13557698869955156</v>
      </c>
      <c r="H11" s="5">
        <f>'[3]Pc, Winter, S2'!H11*Main!$B$8+_xlfn.IFNA(VLOOKUP($A11,'EV Distribution'!$A$2:$B$11,2),0)*'EV Scenarios'!H$2</f>
        <v>0.16153797342040357</v>
      </c>
      <c r="I11" s="5">
        <f>'[3]Pc, Winter, S2'!I11*Main!$B$8+_xlfn.IFNA(VLOOKUP($A11,'EV Distribution'!$A$2:$B$11,2),0)*'EV Scenarios'!I$2</f>
        <v>3.6759033274943946E-2</v>
      </c>
      <c r="J11" s="5">
        <f>'[3]Pc, Winter, S2'!J11*Main!$B$8+_xlfn.IFNA(VLOOKUP($A11,'EV Distribution'!$A$2:$B$11,2),0)*'EV Scenarios'!J$2</f>
        <v>3.0903757653307176E-2</v>
      </c>
      <c r="K11" s="5">
        <f>'[3]Pc, Winter, S2'!K11*Main!$B$8+_xlfn.IFNA(VLOOKUP($A11,'EV Distribution'!$A$2:$B$11,2),0)*'EV Scenarios'!K$2</f>
        <v>3.9592113212724218E-2</v>
      </c>
      <c r="L11" s="5">
        <f>'[3]Pc, Winter, S2'!L11*Main!$B$8+_xlfn.IFNA(VLOOKUP($A11,'EV Distribution'!$A$2:$B$11,2),0)*'EV Scenarios'!L$2</f>
        <v>2.5899154056614349E-2</v>
      </c>
      <c r="M11" s="5">
        <f>'[3]Pc, Winter, S2'!M11*Main!$B$8+_xlfn.IFNA(VLOOKUP($A11,'EV Distribution'!$A$2:$B$11,2),0)*'EV Scenarios'!M$2</f>
        <v>2.5716704025784756E-2</v>
      </c>
      <c r="N11" s="5">
        <f>'[3]Pc, Winter, S2'!N11*Main!$B$8+_xlfn.IFNA(VLOOKUP($A11,'EV Distribution'!$A$2:$B$11,2),0)*'EV Scenarios'!N$2</f>
        <v>3.668961156306054E-2</v>
      </c>
      <c r="O11" s="5">
        <f>'[3]Pc, Winter, S2'!O11*Main!$B$8+_xlfn.IFNA(VLOOKUP($A11,'EV Distribution'!$A$2:$B$11,2),0)*'EV Scenarios'!O$2</f>
        <v>5.4512356590246634E-2</v>
      </c>
      <c r="P11" s="5">
        <f>'[3]Pc, Winter, S2'!P11*Main!$B$8+_xlfn.IFNA(VLOOKUP($A11,'EV Distribution'!$A$2:$B$11,2),0)*'EV Scenarios'!P$2</f>
        <v>5.3455254012051569E-2</v>
      </c>
      <c r="Q11" s="5">
        <f>'[3]Pc, Winter, S2'!Q11*Main!$B$8+_xlfn.IFNA(VLOOKUP($A11,'EV Distribution'!$A$2:$B$11,2),0)*'EV Scenarios'!Q$2</f>
        <v>5.5386936802130041E-2</v>
      </c>
      <c r="R11" s="5">
        <f>'[3]Pc, Winter, S2'!R11*Main!$B$8+_xlfn.IFNA(VLOOKUP($A11,'EV Distribution'!$A$2:$B$11,2),0)*'EV Scenarios'!R$2</f>
        <v>4.2192480162556056E-2</v>
      </c>
      <c r="S11" s="5">
        <f>'[3]Pc, Winter, S2'!S11*Main!$B$8+_xlfn.IFNA(VLOOKUP($A11,'EV Distribution'!$A$2:$B$11,2),0)*'EV Scenarios'!S$2</f>
        <v>7.100726678951795E-2</v>
      </c>
      <c r="T11" s="5">
        <f>'[3]Pc, Winter, S2'!T11*Main!$B$8+_xlfn.IFNA(VLOOKUP($A11,'EV Distribution'!$A$2:$B$11,2),0)*'EV Scenarios'!T$2</f>
        <v>4.5006896669843047E-2</v>
      </c>
      <c r="U11" s="5">
        <f>'[3]Pc, Winter, S2'!U11*Main!$B$8+_xlfn.IFNA(VLOOKUP($A11,'EV Distribution'!$A$2:$B$11,2),0)*'EV Scenarios'!U$2</f>
        <v>3.80844173904148E-2</v>
      </c>
      <c r="V11" s="5">
        <f>'[3]Pc, Winter, S2'!V11*Main!$B$8+_xlfn.IFNA(VLOOKUP($A11,'EV Distribution'!$A$2:$B$11,2),0)*'EV Scenarios'!V$2</f>
        <v>5.0959490596973092E-2</v>
      </c>
      <c r="W11" s="5">
        <f>'[3]Pc, Winter, S2'!W11*Main!$B$8+_xlfn.IFNA(VLOOKUP($A11,'EV Distribution'!$A$2:$B$11,2),0)*'EV Scenarios'!W$2</f>
        <v>4.3730784137612111E-2</v>
      </c>
      <c r="X11" s="5">
        <f>'[3]Pc, Winter, S2'!X11*Main!$B$8+_xlfn.IFNA(VLOOKUP($A11,'EV Distribution'!$A$2:$B$11,2),0)*'EV Scenarios'!X$2</f>
        <v>0.15886162474159196</v>
      </c>
      <c r="Y11" s="5">
        <f>'[3]Pc, Winter, S2'!Y11*Main!$B$8+_xlfn.IFNA(VLOOKUP($A11,'EV Distribution'!$A$2:$B$11,2),0)*'EV Scenarios'!Y$2</f>
        <v>0.18284675066844172</v>
      </c>
    </row>
    <row r="12" spans="1:25" x14ac:dyDescent="0.25">
      <c r="A12">
        <v>46</v>
      </c>
      <c r="B12" s="5">
        <f>'[3]Pc, Winter, S2'!B12*Main!$B$8+_xlfn.IFNA(VLOOKUP($A12,'EV Distribution'!$A$2:$B$11,2),0)*'EV Scenarios'!B$2</f>
        <v>0.21353232066283634</v>
      </c>
      <c r="C12" s="5">
        <f>'[3]Pc, Winter, S2'!C12*Main!$B$8+_xlfn.IFNA(VLOOKUP($A12,'EV Distribution'!$A$2:$B$11,2),0)*'EV Scenarios'!C$2</f>
        <v>0.21483652548682736</v>
      </c>
      <c r="D12" s="5">
        <f>'[3]Pc, Winter, S2'!D12*Main!$B$8+_xlfn.IFNA(VLOOKUP($A12,'EV Distribution'!$A$2:$B$11,2),0)*'EV Scenarios'!D$2</f>
        <v>0.18578833238396861</v>
      </c>
      <c r="E12" s="5">
        <f>'[3]Pc, Winter, S2'!E12*Main!$B$8+_xlfn.IFNA(VLOOKUP($A12,'EV Distribution'!$A$2:$B$11,2),0)*'EV Scenarios'!E$2</f>
        <v>0.17577604782567266</v>
      </c>
      <c r="F12" s="5">
        <f>'[3]Pc, Winter, S2'!F12*Main!$B$8+_xlfn.IFNA(VLOOKUP($A12,'EV Distribution'!$A$2:$B$11,2),0)*'EV Scenarios'!F$2</f>
        <v>0.14883282677102019</v>
      </c>
      <c r="G12" s="5">
        <f>'[3]Pc, Winter, S2'!G12*Main!$B$8+_xlfn.IFNA(VLOOKUP($A12,'EV Distribution'!$A$2:$B$11,2),0)*'EV Scenarios'!G$2</f>
        <v>0.14262505464882286</v>
      </c>
      <c r="H12" s="5">
        <f>'[3]Pc, Winter, S2'!H12*Main!$B$8+_xlfn.IFNA(VLOOKUP($A12,'EV Distribution'!$A$2:$B$11,2),0)*'EV Scenarios'!H$2</f>
        <v>0.17103367565330718</v>
      </c>
      <c r="I12" s="5">
        <f>'[3]Pc, Winter, S2'!I12*Main!$B$8+_xlfn.IFNA(VLOOKUP($A12,'EV Distribution'!$A$2:$B$11,2),0)*'EV Scenarios'!I$2</f>
        <v>5.2684149544002239E-2</v>
      </c>
      <c r="J12" s="5">
        <f>'[3]Pc, Winter, S2'!J12*Main!$B$8+_xlfn.IFNA(VLOOKUP($A12,'EV Distribution'!$A$2:$B$11,2),0)*'EV Scenarios'!J$2</f>
        <v>5.3294767736547087E-2</v>
      </c>
      <c r="K12" s="5">
        <f>'[3]Pc, Winter, S2'!K12*Main!$B$8+_xlfn.IFNA(VLOOKUP($A12,'EV Distribution'!$A$2:$B$11,2),0)*'EV Scenarios'!K$2</f>
        <v>6.2465777384529145E-2</v>
      </c>
      <c r="L12" s="5">
        <f>'[3]Pc, Winter, S2'!L12*Main!$B$8+_xlfn.IFNA(VLOOKUP($A12,'EV Distribution'!$A$2:$B$11,2),0)*'EV Scenarios'!L$2</f>
        <v>4.9072058464125559E-2</v>
      </c>
      <c r="M12" s="5">
        <f>'[3]Pc, Winter, S2'!M12*Main!$B$8+_xlfn.IFNA(VLOOKUP($A12,'EV Distribution'!$A$2:$B$11,2),0)*'EV Scenarios'!M$2</f>
        <v>4.7687834046804933E-2</v>
      </c>
      <c r="N12" s="5">
        <f>'[3]Pc, Winter, S2'!N12*Main!$B$8+_xlfn.IFNA(VLOOKUP($A12,'EV Distribution'!$A$2:$B$11,2),0)*'EV Scenarios'!N$2</f>
        <v>5.8359128554372197E-2</v>
      </c>
      <c r="O12" s="5">
        <f>'[3]Pc, Winter, S2'!O12*Main!$B$8+_xlfn.IFNA(VLOOKUP($A12,'EV Distribution'!$A$2:$B$11,2),0)*'EV Scenarios'!O$2</f>
        <v>7.4517621215526908E-2</v>
      </c>
      <c r="P12" s="5">
        <f>'[3]Pc, Winter, S2'!P12*Main!$B$8+_xlfn.IFNA(VLOOKUP($A12,'EV Distribution'!$A$2:$B$11,2),0)*'EV Scenarios'!P$2</f>
        <v>7.292082450532511E-2</v>
      </c>
      <c r="Q12" s="5">
        <f>'[3]Pc, Winter, S2'!Q12*Main!$B$8+_xlfn.IFNA(VLOOKUP($A12,'EV Distribution'!$A$2:$B$11,2),0)*'EV Scenarios'!Q$2</f>
        <v>7.5111119223094158E-2</v>
      </c>
      <c r="R12" s="5">
        <f>'[3]Pc, Winter, S2'!R12*Main!$B$8+_xlfn.IFNA(VLOOKUP($A12,'EV Distribution'!$A$2:$B$11,2),0)*'EV Scenarios'!R$2</f>
        <v>6.1217744603419277E-2</v>
      </c>
      <c r="S12" s="5">
        <f>'[3]Pc, Winter, S2'!S12*Main!$B$8+_xlfn.IFNA(VLOOKUP($A12,'EV Distribution'!$A$2:$B$11,2),0)*'EV Scenarios'!S$2</f>
        <v>9.3474889504764583E-2</v>
      </c>
      <c r="T12" s="5">
        <f>'[3]Pc, Winter, S2'!T12*Main!$B$8+_xlfn.IFNA(VLOOKUP($A12,'EV Distribution'!$A$2:$B$11,2),0)*'EV Scenarios'!T$2</f>
        <v>7.0047169492713002E-2</v>
      </c>
      <c r="U12" s="5">
        <f>'[3]Pc, Winter, S2'!U12*Main!$B$8+_xlfn.IFNA(VLOOKUP($A12,'EV Distribution'!$A$2:$B$11,2),0)*'EV Scenarios'!U$2</f>
        <v>6.7948274171804934E-2</v>
      </c>
      <c r="V12" s="5">
        <f>'[3]Pc, Winter, S2'!V12*Main!$B$8+_xlfn.IFNA(VLOOKUP($A12,'EV Distribution'!$A$2:$B$11,2),0)*'EV Scenarios'!V$2</f>
        <v>8.1543426631165927E-2</v>
      </c>
      <c r="W12" s="5">
        <f>'[3]Pc, Winter, S2'!W12*Main!$B$8+_xlfn.IFNA(VLOOKUP($A12,'EV Distribution'!$A$2:$B$11,2),0)*'EV Scenarios'!W$2</f>
        <v>7.0532433037556061E-2</v>
      </c>
      <c r="X12" s="5">
        <f>'[3]Pc, Winter, S2'!X12*Main!$B$8+_xlfn.IFNA(VLOOKUP($A12,'EV Distribution'!$A$2:$B$11,2),0)*'EV Scenarios'!X$2</f>
        <v>0.17908300103195071</v>
      </c>
      <c r="Y12" s="5">
        <f>'[3]Pc, Winter, S2'!Y12*Main!$B$8+_xlfn.IFNA(VLOOKUP($A12,'EV Distribution'!$A$2:$B$11,2),0)*'EV Scenarios'!Y$2</f>
        <v>0.20085487669562782</v>
      </c>
    </row>
    <row r="13" spans="1:25" x14ac:dyDescent="0.25">
      <c r="A13">
        <v>48</v>
      </c>
      <c r="B13" s="5">
        <f>'[3]Pc, Winter, S2'!B13*Main!$B$8+_xlfn.IFNA(VLOOKUP($A13,'EV Distribution'!$A$2:$B$11,2),0)*'EV Scenarios'!B$2</f>
        <v>0.19854945852017938</v>
      </c>
      <c r="C13" s="5">
        <f>'[3]Pc, Winter, S2'!C13*Main!$B$8+_xlfn.IFNA(VLOOKUP($A13,'EV Distribution'!$A$2:$B$11,2),0)*'EV Scenarios'!C$2</f>
        <v>0.20086745852017937</v>
      </c>
      <c r="D13" s="5">
        <f>'[3]Pc, Winter, S2'!D13*Main!$B$8+_xlfn.IFNA(VLOOKUP($A13,'EV Distribution'!$A$2:$B$11,2),0)*'EV Scenarios'!D$2</f>
        <v>0.17141245852017936</v>
      </c>
      <c r="E13" s="5">
        <f>'[3]Pc, Winter, S2'!E13*Main!$B$8+_xlfn.IFNA(VLOOKUP($A13,'EV Distribution'!$A$2:$B$11,2),0)*'EV Scenarios'!E$2</f>
        <v>0.16160545852017938</v>
      </c>
      <c r="F13" s="5">
        <f>'[3]Pc, Winter, S2'!F13*Main!$B$8+_xlfn.IFNA(VLOOKUP($A13,'EV Distribution'!$A$2:$B$11,2),0)*'EV Scenarios'!F$2</f>
        <v>0.13445345852017937</v>
      </c>
      <c r="G13" s="5">
        <f>'[3]Pc, Winter, S2'!G13*Main!$B$8+_xlfn.IFNA(VLOOKUP($A13,'EV Distribution'!$A$2:$B$11,2),0)*'EV Scenarios'!G$2</f>
        <v>0.12738645852017935</v>
      </c>
      <c r="H13" s="5">
        <f>'[3]Pc, Winter, S2'!H13*Main!$B$8+_xlfn.IFNA(VLOOKUP($A13,'EV Distribution'!$A$2:$B$11,2),0)*'EV Scenarios'!H$2</f>
        <v>0.15362045852017936</v>
      </c>
      <c r="I13" s="5">
        <f>'[3]Pc, Winter, S2'!I13*Main!$B$8+_xlfn.IFNA(VLOOKUP($A13,'EV Distribution'!$A$2:$B$11,2),0)*'EV Scenarios'!I$2</f>
        <v>3.2501458520179369E-2</v>
      </c>
      <c r="J13" s="5">
        <f>'[3]Pc, Winter, S2'!J13*Main!$B$8+_xlfn.IFNA(VLOOKUP($A13,'EV Distribution'!$A$2:$B$11,2),0)*'EV Scenarios'!J$2</f>
        <v>3.0243458520179373E-2</v>
      </c>
      <c r="K13" s="5">
        <f>'[3]Pc, Winter, S2'!K13*Main!$B$8+_xlfn.IFNA(VLOOKUP($A13,'EV Distribution'!$A$2:$B$11,2),0)*'EV Scenarios'!K$2</f>
        <v>3.939245852017937E-2</v>
      </c>
      <c r="L13" s="5">
        <f>'[3]Pc, Winter, S2'!L13*Main!$B$8+_xlfn.IFNA(VLOOKUP($A13,'EV Distribution'!$A$2:$B$11,2),0)*'EV Scenarios'!L$2</f>
        <v>2.5831458520179373E-2</v>
      </c>
      <c r="M13" s="5">
        <f>'[3]Pc, Winter, S2'!M13*Main!$B$8+_xlfn.IFNA(VLOOKUP($A13,'EV Distribution'!$A$2:$B$11,2),0)*'EV Scenarios'!M$2</f>
        <v>2.6163458520179376E-2</v>
      </c>
      <c r="N13" s="5">
        <f>'[3]Pc, Winter, S2'!N13*Main!$B$8+_xlfn.IFNA(VLOOKUP($A13,'EV Distribution'!$A$2:$B$11,2),0)*'EV Scenarios'!N$2</f>
        <v>3.6980458520179373E-2</v>
      </c>
      <c r="O13" s="5">
        <f>'[3]Pc, Winter, S2'!O13*Main!$B$8+_xlfn.IFNA(VLOOKUP($A13,'EV Distribution'!$A$2:$B$11,2),0)*'EV Scenarios'!O$2</f>
        <v>5.4858458520179371E-2</v>
      </c>
      <c r="P13" s="5">
        <f>'[3]Pc, Winter, S2'!P13*Main!$B$8+_xlfn.IFNA(VLOOKUP($A13,'EV Distribution'!$A$2:$B$11,2),0)*'EV Scenarios'!P$2</f>
        <v>5.3379458520179369E-2</v>
      </c>
      <c r="Q13" s="5">
        <f>'[3]Pc, Winter, S2'!Q13*Main!$B$8+_xlfn.IFNA(VLOOKUP($A13,'EV Distribution'!$A$2:$B$11,2),0)*'EV Scenarios'!Q$2</f>
        <v>5.5439458520179369E-2</v>
      </c>
      <c r="R13" s="5">
        <f>'[3]Pc, Winter, S2'!R13*Main!$B$8+_xlfn.IFNA(VLOOKUP($A13,'EV Distribution'!$A$2:$B$11,2),0)*'EV Scenarios'!R$2</f>
        <v>4.2162458520179372E-2</v>
      </c>
      <c r="S13" s="5">
        <f>'[3]Pc, Winter, S2'!S13*Main!$B$8+_xlfn.IFNA(VLOOKUP($A13,'EV Distribution'!$A$2:$B$11,2),0)*'EV Scenarios'!S$2</f>
        <v>7.0192458520179385E-2</v>
      </c>
      <c r="T13" s="5">
        <f>'[3]Pc, Winter, S2'!T13*Main!$B$8+_xlfn.IFNA(VLOOKUP($A13,'EV Distribution'!$A$2:$B$11,2),0)*'EV Scenarios'!T$2</f>
        <v>4.3470458520179368E-2</v>
      </c>
      <c r="U13" s="5">
        <f>'[3]Pc, Winter, S2'!U13*Main!$B$8+_xlfn.IFNA(VLOOKUP($A13,'EV Distribution'!$A$2:$B$11,2),0)*'EV Scenarios'!U$2</f>
        <v>3.6329458520179374E-2</v>
      </c>
      <c r="V13" s="5">
        <f>'[3]Pc, Winter, S2'!V13*Main!$B$8+_xlfn.IFNA(VLOOKUP($A13,'EV Distribution'!$A$2:$B$11,2),0)*'EV Scenarios'!V$2</f>
        <v>4.932145852017937E-2</v>
      </c>
      <c r="W13" s="5">
        <f>'[3]Pc, Winter, S2'!W13*Main!$B$8+_xlfn.IFNA(VLOOKUP($A13,'EV Distribution'!$A$2:$B$11,2),0)*'EV Scenarios'!W$2</f>
        <v>3.8896458520179374E-2</v>
      </c>
      <c r="X13" s="5">
        <f>'[3]Pc, Winter, S2'!X13*Main!$B$8+_xlfn.IFNA(VLOOKUP($A13,'EV Distribution'!$A$2:$B$11,2),0)*'EV Scenarios'!X$2</f>
        <v>0.15220945852017939</v>
      </c>
      <c r="Y13" s="5">
        <f>'[3]Pc, Winter, S2'!Y13*Main!$B$8+_xlfn.IFNA(VLOOKUP($A13,'EV Distribution'!$A$2:$B$11,2),0)*'EV Scenarios'!Y$2</f>
        <v>0.17622145852017937</v>
      </c>
    </row>
    <row r="14" spans="1:25" x14ac:dyDescent="0.25">
      <c r="A14">
        <v>60</v>
      </c>
      <c r="B14" s="5">
        <f>'[3]Pc, Winter, S2'!B14*Main!$B$8+_xlfn.IFNA(VLOOKUP($A14,'EV Distribution'!$A$2:$B$11,2),0)*'EV Scenarios'!B$2</f>
        <v>0.19888406950672649</v>
      </c>
      <c r="C14" s="5">
        <f>'[3]Pc, Winter, S2'!C14*Main!$B$8+_xlfn.IFNA(VLOOKUP($A14,'EV Distribution'!$A$2:$B$11,2),0)*'EV Scenarios'!C$2</f>
        <v>0.20120206950672648</v>
      </c>
      <c r="D14" s="5">
        <f>'[3]Pc, Winter, S2'!D14*Main!$B$8+_xlfn.IFNA(VLOOKUP($A14,'EV Distribution'!$A$2:$B$11,2),0)*'EV Scenarios'!D$2</f>
        <v>0.17174706950672647</v>
      </c>
      <c r="E14" s="5">
        <f>'[3]Pc, Winter, S2'!E14*Main!$B$8+_xlfn.IFNA(VLOOKUP($A14,'EV Distribution'!$A$2:$B$11,2),0)*'EV Scenarios'!E$2</f>
        <v>0.16194006950672649</v>
      </c>
      <c r="F14" s="5">
        <f>'[3]Pc, Winter, S2'!F14*Main!$B$8+_xlfn.IFNA(VLOOKUP($A14,'EV Distribution'!$A$2:$B$11,2),0)*'EV Scenarios'!F$2</f>
        <v>0.13478806950672648</v>
      </c>
      <c r="G14" s="5">
        <f>'[3]Pc, Winter, S2'!G14*Main!$B$8+_xlfn.IFNA(VLOOKUP($A14,'EV Distribution'!$A$2:$B$11,2),0)*'EV Scenarios'!G$2</f>
        <v>0.12772106950672646</v>
      </c>
      <c r="H14" s="5">
        <f>'[3]Pc, Winter, S2'!H14*Main!$B$8+_xlfn.IFNA(VLOOKUP($A14,'EV Distribution'!$A$2:$B$11,2),0)*'EV Scenarios'!H$2</f>
        <v>0.15395506950672647</v>
      </c>
      <c r="I14" s="5">
        <f>'[3]Pc, Winter, S2'!I14*Main!$B$8+_xlfn.IFNA(VLOOKUP($A14,'EV Distribution'!$A$2:$B$11,2),0)*'EV Scenarios'!I$2</f>
        <v>3.2836069506726455E-2</v>
      </c>
      <c r="J14" s="5">
        <f>'[3]Pc, Winter, S2'!J14*Main!$B$8+_xlfn.IFNA(VLOOKUP($A14,'EV Distribution'!$A$2:$B$11,2),0)*'EV Scenarios'!J$2</f>
        <v>3.0578069506726455E-2</v>
      </c>
      <c r="K14" s="5">
        <f>'[3]Pc, Winter, S2'!K14*Main!$B$8+_xlfn.IFNA(VLOOKUP($A14,'EV Distribution'!$A$2:$B$11,2),0)*'EV Scenarios'!K$2</f>
        <v>3.9727069506726456E-2</v>
      </c>
      <c r="L14" s="5">
        <f>'[3]Pc, Winter, S2'!L14*Main!$B$8+_xlfn.IFNA(VLOOKUP($A14,'EV Distribution'!$A$2:$B$11,2),0)*'EV Scenarios'!L$2</f>
        <v>2.6166069506726456E-2</v>
      </c>
      <c r="M14" s="5">
        <f>'[3]Pc, Winter, S2'!M14*Main!$B$8+_xlfn.IFNA(VLOOKUP($A14,'EV Distribution'!$A$2:$B$11,2),0)*'EV Scenarios'!M$2</f>
        <v>2.6498069506726458E-2</v>
      </c>
      <c r="N14" s="5">
        <f>'[3]Pc, Winter, S2'!N14*Main!$B$8+_xlfn.IFNA(VLOOKUP($A14,'EV Distribution'!$A$2:$B$11,2),0)*'EV Scenarios'!N$2</f>
        <v>3.7315069506726459E-2</v>
      </c>
      <c r="O14" s="5">
        <f>'[3]Pc, Winter, S2'!O14*Main!$B$8+_xlfn.IFNA(VLOOKUP($A14,'EV Distribution'!$A$2:$B$11,2),0)*'EV Scenarios'!O$2</f>
        <v>5.5193069506726457E-2</v>
      </c>
      <c r="P14" s="5">
        <f>'[3]Pc, Winter, S2'!P14*Main!$B$8+_xlfn.IFNA(VLOOKUP($A14,'EV Distribution'!$A$2:$B$11,2),0)*'EV Scenarios'!P$2</f>
        <v>5.3714069506726456E-2</v>
      </c>
      <c r="Q14" s="5">
        <f>'[3]Pc, Winter, S2'!Q14*Main!$B$8+_xlfn.IFNA(VLOOKUP($A14,'EV Distribution'!$A$2:$B$11,2),0)*'EV Scenarios'!Q$2</f>
        <v>5.5774069506726455E-2</v>
      </c>
      <c r="R14" s="5">
        <f>'[3]Pc, Winter, S2'!R14*Main!$B$8+_xlfn.IFNA(VLOOKUP($A14,'EV Distribution'!$A$2:$B$11,2),0)*'EV Scenarios'!R$2</f>
        <v>4.2497069506726458E-2</v>
      </c>
      <c r="S14" s="5">
        <f>'[3]Pc, Winter, S2'!S14*Main!$B$8+_xlfn.IFNA(VLOOKUP($A14,'EV Distribution'!$A$2:$B$11,2),0)*'EV Scenarios'!S$2</f>
        <v>7.0527069506726464E-2</v>
      </c>
      <c r="T14" s="5">
        <f>'[3]Pc, Winter, S2'!T14*Main!$B$8+_xlfn.IFNA(VLOOKUP($A14,'EV Distribution'!$A$2:$B$11,2),0)*'EV Scenarios'!T$2</f>
        <v>4.3805069506726454E-2</v>
      </c>
      <c r="U14" s="5">
        <f>'[3]Pc, Winter, S2'!U14*Main!$B$8+_xlfn.IFNA(VLOOKUP($A14,'EV Distribution'!$A$2:$B$11,2),0)*'EV Scenarios'!U$2</f>
        <v>3.666406950672646E-2</v>
      </c>
      <c r="V14" s="5">
        <f>'[3]Pc, Winter, S2'!V14*Main!$B$8+_xlfn.IFNA(VLOOKUP($A14,'EV Distribution'!$A$2:$B$11,2),0)*'EV Scenarios'!V$2</f>
        <v>4.9656069506726457E-2</v>
      </c>
      <c r="W14" s="5">
        <f>'[3]Pc, Winter, S2'!W14*Main!$B$8+_xlfn.IFNA(VLOOKUP($A14,'EV Distribution'!$A$2:$B$11,2),0)*'EV Scenarios'!W$2</f>
        <v>3.923106950672646E-2</v>
      </c>
      <c r="X14" s="5">
        <f>'[3]Pc, Winter, S2'!X14*Main!$B$8+_xlfn.IFNA(VLOOKUP($A14,'EV Distribution'!$A$2:$B$11,2),0)*'EV Scenarios'!X$2</f>
        <v>0.1525440695067265</v>
      </c>
      <c r="Y14" s="5">
        <f>'[3]Pc, Winter, S2'!Y14*Main!$B$8+_xlfn.IFNA(VLOOKUP($A14,'EV Distribution'!$A$2:$B$11,2),0)*'EV Scenarios'!Y$2</f>
        <v>0.17655606950672648</v>
      </c>
    </row>
    <row r="15" spans="1:25" x14ac:dyDescent="0.25">
      <c r="A15">
        <v>61</v>
      </c>
      <c r="B15" s="5">
        <f>'[3]Pc, Winter, S2'!B15*Main!$B$8+_xlfn.IFNA(VLOOKUP($A15,'EV Distribution'!$A$2:$B$11,2),0)*'EV Scenarios'!B$2</f>
        <v>0.67550760894815021</v>
      </c>
      <c r="C15" s="5">
        <f>'[3]Pc, Winter, S2'!C15*Main!$B$8+_xlfn.IFNA(VLOOKUP($A15,'EV Distribution'!$A$2:$B$11,2),0)*'EV Scenarios'!C$2</f>
        <v>0.68244034861883396</v>
      </c>
      <c r="D15" s="5">
        <f>'[3]Pc, Winter, S2'!D15*Main!$B$8+_xlfn.IFNA(VLOOKUP($A15,'EV Distribution'!$A$2:$B$11,2),0)*'EV Scenarios'!D$2</f>
        <v>0.64718257802578472</v>
      </c>
      <c r="E15" s="5">
        <f>'[3]Pc, Winter, S2'!E15*Main!$B$8+_xlfn.IFNA(VLOOKUP($A15,'EV Distribution'!$A$2:$B$11,2),0)*'EV Scenarios'!E$2</f>
        <v>0.63362700905184988</v>
      </c>
      <c r="F15" s="5">
        <f>'[3]Pc, Winter, S2'!F15*Main!$B$8+_xlfn.IFNA(VLOOKUP($A15,'EV Distribution'!$A$2:$B$11,2),0)*'EV Scenarios'!F$2</f>
        <v>0.60653468936266808</v>
      </c>
      <c r="G15" s="5">
        <f>'[3]Pc, Winter, S2'!G15*Main!$B$8+_xlfn.IFNA(VLOOKUP($A15,'EV Distribution'!$A$2:$B$11,2),0)*'EV Scenarios'!G$2</f>
        <v>0.61096504672393492</v>
      </c>
      <c r="H15" s="5">
        <f>'[3]Pc, Winter, S2'!H15*Main!$B$8+_xlfn.IFNA(VLOOKUP($A15,'EV Distribution'!$A$2:$B$11,2),0)*'EV Scenarios'!H$2</f>
        <v>0.69243177185650218</v>
      </c>
      <c r="I15" s="5">
        <f>'[3]Pc, Winter, S2'!I15*Main!$B$8+_xlfn.IFNA(VLOOKUP($A15,'EV Distribution'!$A$2:$B$11,2),0)*'EV Scenarios'!I$2</f>
        <v>0.576735043443666</v>
      </c>
      <c r="J15" s="5">
        <f>'[3]Pc, Winter, S2'!J15*Main!$B$8+_xlfn.IFNA(VLOOKUP($A15,'EV Distribution'!$A$2:$B$11,2),0)*'EV Scenarios'!J$2</f>
        <v>0.57842139538817261</v>
      </c>
      <c r="K15" s="5">
        <f>'[3]Pc, Winter, S2'!K15*Main!$B$8+_xlfn.IFNA(VLOOKUP($A15,'EV Distribution'!$A$2:$B$11,2),0)*'EV Scenarios'!K$2</f>
        <v>0.55300442166760078</v>
      </c>
      <c r="L15" s="5">
        <f>'[3]Pc, Winter, S2'!L15*Main!$B$8+_xlfn.IFNA(VLOOKUP($A15,'EV Distribution'!$A$2:$B$11,2),0)*'EV Scenarios'!L$2</f>
        <v>0.47861697595095282</v>
      </c>
      <c r="M15" s="5">
        <f>'[3]Pc, Winter, S2'!M15*Main!$B$8+_xlfn.IFNA(VLOOKUP($A15,'EV Distribution'!$A$2:$B$11,2),0)*'EV Scenarios'!M$2</f>
        <v>0.46009229261799323</v>
      </c>
      <c r="N15" s="5">
        <f>'[3]Pc, Winter, S2'!N15*Main!$B$8+_xlfn.IFNA(VLOOKUP($A15,'EV Distribution'!$A$2:$B$11,2),0)*'EV Scenarios'!N$2</f>
        <v>0.47824106308772418</v>
      </c>
      <c r="O15" s="5">
        <f>'[3]Pc, Winter, S2'!O15*Main!$B$8+_xlfn.IFNA(VLOOKUP($A15,'EV Distribution'!$A$2:$B$11,2),0)*'EV Scenarios'!O$2</f>
        <v>0.47804078830857621</v>
      </c>
      <c r="P15" s="5">
        <f>'[3]Pc, Winter, S2'!P15*Main!$B$8+_xlfn.IFNA(VLOOKUP($A15,'EV Distribution'!$A$2:$B$11,2),0)*'EV Scenarios'!P$2</f>
        <v>0.4529186976619955</v>
      </c>
      <c r="Q15" s="5">
        <f>'[3]Pc, Winter, S2'!Q15*Main!$B$8+_xlfn.IFNA(VLOOKUP($A15,'EV Distribution'!$A$2:$B$11,2),0)*'EV Scenarios'!Q$2</f>
        <v>0.46096432274747762</v>
      </c>
      <c r="R15" s="5">
        <f>'[3]Pc, Winter, S2'!R15*Main!$B$8+_xlfn.IFNA(VLOOKUP($A15,'EV Distribution'!$A$2:$B$11,2),0)*'EV Scenarios'!R$2</f>
        <v>0.47640804679484305</v>
      </c>
      <c r="S15" s="5">
        <f>'[3]Pc, Winter, S2'!S15*Main!$B$8+_xlfn.IFNA(VLOOKUP($A15,'EV Distribution'!$A$2:$B$11,2),0)*'EV Scenarios'!S$2</f>
        <v>0.51606187562023542</v>
      </c>
      <c r="T15" s="5">
        <f>'[3]Pc, Winter, S2'!T15*Main!$B$8+_xlfn.IFNA(VLOOKUP($A15,'EV Distribution'!$A$2:$B$11,2),0)*'EV Scenarios'!T$2</f>
        <v>0.47189096820431609</v>
      </c>
      <c r="U15" s="5">
        <f>'[3]Pc, Winter, S2'!U15*Main!$B$8+_xlfn.IFNA(VLOOKUP($A15,'EV Distribution'!$A$2:$B$11,2),0)*'EV Scenarios'!U$2</f>
        <v>0.47450112258884519</v>
      </c>
      <c r="V15" s="5">
        <f>'[3]Pc, Winter, S2'!V15*Main!$B$8+_xlfn.IFNA(VLOOKUP($A15,'EV Distribution'!$A$2:$B$11,2),0)*'EV Scenarios'!V$2</f>
        <v>0.48799274238789242</v>
      </c>
      <c r="W15" s="5">
        <f>'[3]Pc, Winter, S2'!W15*Main!$B$8+_xlfn.IFNA(VLOOKUP($A15,'EV Distribution'!$A$2:$B$11,2),0)*'EV Scenarios'!W$2</f>
        <v>0.47685674861322869</v>
      </c>
      <c r="X15" s="5">
        <f>'[3]Pc, Winter, S2'!X15*Main!$B$8+_xlfn.IFNA(VLOOKUP($A15,'EV Distribution'!$A$2:$B$11,2),0)*'EV Scenarios'!X$2</f>
        <v>0.5924544113951794</v>
      </c>
      <c r="Y15" s="5">
        <f>'[3]Pc, Winter, S2'!Y15*Main!$B$8+_xlfn.IFNA(VLOOKUP($A15,'EV Distribution'!$A$2:$B$11,2),0)*'EV Scenarios'!Y$2</f>
        <v>0.6134462898209081</v>
      </c>
    </row>
    <row r="16" spans="1:25" x14ac:dyDescent="0.25">
      <c r="A16">
        <v>62</v>
      </c>
      <c r="B16" s="5">
        <f>'[3]Pc, Winter, S2'!B16*Main!$B$8+_xlfn.IFNA(VLOOKUP($A16,'EV Distribution'!$A$2:$B$11,2),0)*'EV Scenarios'!B$2</f>
        <v>0.21717197770992155</v>
      </c>
      <c r="C16" s="5">
        <f>'[3]Pc, Winter, S2'!C16*Main!$B$8+_xlfn.IFNA(VLOOKUP($A16,'EV Distribution'!$A$2:$B$11,2),0)*'EV Scenarios'!C$2</f>
        <v>0.21774109281894619</v>
      </c>
      <c r="D16" s="5">
        <f>'[3]Pc, Winter, S2'!D16*Main!$B$8+_xlfn.IFNA(VLOOKUP($A16,'EV Distribution'!$A$2:$B$11,2),0)*'EV Scenarios'!D$2</f>
        <v>0.18697082176065022</v>
      </c>
      <c r="E16" s="5">
        <f>'[3]Pc, Winter, S2'!E16*Main!$B$8+_xlfn.IFNA(VLOOKUP($A16,'EV Distribution'!$A$2:$B$11,2),0)*'EV Scenarios'!E$2</f>
        <v>0.17428477031137893</v>
      </c>
      <c r="F16" s="5">
        <f>'[3]Pc, Winter, S2'!F16*Main!$B$8+_xlfn.IFNA(VLOOKUP($A16,'EV Distribution'!$A$2:$B$11,2),0)*'EV Scenarios'!F$2</f>
        <v>0.14783083919815024</v>
      </c>
      <c r="G16" s="5">
        <f>'[3]Pc, Winter, S2'!G16*Main!$B$8+_xlfn.IFNA(VLOOKUP($A16,'EV Distribution'!$A$2:$B$11,2),0)*'EV Scenarios'!G$2</f>
        <v>0.14116880537584078</v>
      </c>
      <c r="H16" s="5">
        <f>'[3]Pc, Winter, S2'!H16*Main!$B$8+_xlfn.IFNA(VLOOKUP($A16,'EV Distribution'!$A$2:$B$11,2),0)*'EV Scenarios'!H$2</f>
        <v>0.1680558198985426</v>
      </c>
      <c r="I16" s="5">
        <f>'[3]Pc, Winter, S2'!I16*Main!$B$8+_xlfn.IFNA(VLOOKUP($A16,'EV Distribution'!$A$2:$B$11,2),0)*'EV Scenarios'!I$2</f>
        <v>4.864248432343049E-2</v>
      </c>
      <c r="J16" s="5">
        <f>'[3]Pc, Winter, S2'!J16*Main!$B$8+_xlfn.IFNA(VLOOKUP($A16,'EV Distribution'!$A$2:$B$11,2),0)*'EV Scenarios'!J$2</f>
        <v>4.7791151572309412E-2</v>
      </c>
      <c r="K16" s="5">
        <f>'[3]Pc, Winter, S2'!K16*Main!$B$8+_xlfn.IFNA(VLOOKUP($A16,'EV Distribution'!$A$2:$B$11,2),0)*'EV Scenarios'!K$2</f>
        <v>6.161530216900224E-2</v>
      </c>
      <c r="L16" s="5">
        <f>'[3]Pc, Winter, S2'!L16*Main!$B$8+_xlfn.IFNA(VLOOKUP($A16,'EV Distribution'!$A$2:$B$11,2),0)*'EV Scenarios'!L$2</f>
        <v>5.0726812114630045E-2</v>
      </c>
      <c r="M16" s="5">
        <f>'[3]Pc, Winter, S2'!M16*Main!$B$8+_xlfn.IFNA(VLOOKUP($A16,'EV Distribution'!$A$2:$B$11,2),0)*'EV Scenarios'!M$2</f>
        <v>5.1383929771020187E-2</v>
      </c>
      <c r="N16" s="5">
        <f>'[3]Pc, Winter, S2'!N16*Main!$B$8+_xlfn.IFNA(VLOOKUP($A16,'EV Distribution'!$A$2:$B$11,2),0)*'EV Scenarios'!N$2</f>
        <v>6.0910685963004488E-2</v>
      </c>
      <c r="O16" s="5">
        <f>'[3]Pc, Winter, S2'!O16*Main!$B$8+_xlfn.IFNA(VLOOKUP($A16,'EV Distribution'!$A$2:$B$11,2),0)*'EV Scenarios'!O$2</f>
        <v>7.4504286321468605E-2</v>
      </c>
      <c r="P16" s="5">
        <f>'[3]Pc, Winter, S2'!P16*Main!$B$8+_xlfn.IFNA(VLOOKUP($A16,'EV Distribution'!$A$2:$B$11,2),0)*'EV Scenarios'!P$2</f>
        <v>7.2116736353419281E-2</v>
      </c>
      <c r="Q16" s="5">
        <f>'[3]Pc, Winter, S2'!Q16*Main!$B$8+_xlfn.IFNA(VLOOKUP($A16,'EV Distribution'!$A$2:$B$11,2),0)*'EV Scenarios'!Q$2</f>
        <v>7.4411639728419285E-2</v>
      </c>
      <c r="R16" s="5">
        <f>'[3]Pc, Winter, S2'!R16*Main!$B$8+_xlfn.IFNA(VLOOKUP($A16,'EV Distribution'!$A$2:$B$11,2),0)*'EV Scenarios'!R$2</f>
        <v>6.1348744804652466E-2</v>
      </c>
      <c r="S16" s="5">
        <f>'[3]Pc, Winter, S2'!S16*Main!$B$8+_xlfn.IFNA(VLOOKUP($A16,'EV Distribution'!$A$2:$B$11,2),0)*'EV Scenarios'!S$2</f>
        <v>9.1364846625560547E-2</v>
      </c>
      <c r="T16" s="5">
        <f>'[3]Pc, Winter, S2'!T16*Main!$B$8+_xlfn.IFNA(VLOOKUP($A16,'EV Distribution'!$A$2:$B$11,2),0)*'EV Scenarios'!T$2</f>
        <v>6.5564159561378912E-2</v>
      </c>
      <c r="U16" s="5">
        <f>'[3]Pc, Winter, S2'!U16*Main!$B$8+_xlfn.IFNA(VLOOKUP($A16,'EV Distribution'!$A$2:$B$11,2),0)*'EV Scenarios'!U$2</f>
        <v>5.9549282783912562E-2</v>
      </c>
      <c r="V16" s="5">
        <f>'[3]Pc, Winter, S2'!V16*Main!$B$8+_xlfn.IFNA(VLOOKUP($A16,'EV Distribution'!$A$2:$B$11,2),0)*'EV Scenarios'!V$2</f>
        <v>7.459927570347534E-2</v>
      </c>
      <c r="W16" s="5">
        <f>'[3]Pc, Winter, S2'!W16*Main!$B$8+_xlfn.IFNA(VLOOKUP($A16,'EV Distribution'!$A$2:$B$11,2),0)*'EV Scenarios'!W$2</f>
        <v>6.3954156605100898E-2</v>
      </c>
      <c r="X16" s="5">
        <f>'[3]Pc, Winter, S2'!X16*Main!$B$8+_xlfn.IFNA(VLOOKUP($A16,'EV Distribution'!$A$2:$B$11,2),0)*'EV Scenarios'!X$2</f>
        <v>0.17562892598766819</v>
      </c>
      <c r="Y16" s="5">
        <f>'[3]Pc, Winter, S2'!Y16*Main!$B$8+_xlfn.IFNA(VLOOKUP($A16,'EV Distribution'!$A$2:$B$11,2),0)*'EV Scenarios'!Y$2</f>
        <v>0.19732097431250001</v>
      </c>
    </row>
    <row r="17" spans="1:25" x14ac:dyDescent="0.25">
      <c r="A17">
        <v>71</v>
      </c>
      <c r="B17" s="5">
        <f>'[3]Pc, Winter, S2'!B17*Main!$B$8+_xlfn.IFNA(VLOOKUP($A17,'EV Distribution'!$A$2:$B$11,2),0)*'EV Scenarios'!B$2</f>
        <v>0.26910050982455158</v>
      </c>
      <c r="C17" s="5">
        <f>'[3]Pc, Winter, S2'!C17*Main!$B$8+_xlfn.IFNA(VLOOKUP($A17,'EV Distribution'!$A$2:$B$11,2),0)*'EV Scenarios'!C$2</f>
        <v>0.27262850443974218</v>
      </c>
      <c r="D17" s="5">
        <f>'[3]Pc, Winter, S2'!D17*Main!$B$8+_xlfn.IFNA(VLOOKUP($A17,'EV Distribution'!$A$2:$B$11,2),0)*'EV Scenarios'!D$2</f>
        <v>0.24196329835902466</v>
      </c>
      <c r="E17" s="5">
        <f>'[3]Pc, Winter, S2'!E17*Main!$B$8+_xlfn.IFNA(VLOOKUP($A17,'EV Distribution'!$A$2:$B$11,2),0)*'EV Scenarios'!E$2</f>
        <v>0.23245617263228702</v>
      </c>
      <c r="F17" s="5">
        <f>'[3]Pc, Winter, S2'!F17*Main!$B$8+_xlfn.IFNA(VLOOKUP($A17,'EV Distribution'!$A$2:$B$11,2),0)*'EV Scenarios'!F$2</f>
        <v>0.2030705872121637</v>
      </c>
      <c r="G17" s="5">
        <f>'[3]Pc, Winter, S2'!G17*Main!$B$8+_xlfn.IFNA(VLOOKUP($A17,'EV Distribution'!$A$2:$B$11,2),0)*'EV Scenarios'!G$2</f>
        <v>0.19835038172533631</v>
      </c>
      <c r="H17" s="5">
        <f>'[3]Pc, Winter, S2'!H17*Main!$B$8+_xlfn.IFNA(VLOOKUP($A17,'EV Distribution'!$A$2:$B$11,2),0)*'EV Scenarios'!H$2</f>
        <v>0.22289049689966367</v>
      </c>
      <c r="I17" s="5">
        <f>'[3]Pc, Winter, S2'!I17*Main!$B$8+_xlfn.IFNA(VLOOKUP($A17,'EV Distribution'!$A$2:$B$11,2),0)*'EV Scenarios'!I$2</f>
        <v>0.10778359036042601</v>
      </c>
      <c r="J17" s="5">
        <f>'[3]Pc, Winter, S2'!J17*Main!$B$8+_xlfn.IFNA(VLOOKUP($A17,'EV Distribution'!$A$2:$B$11,2),0)*'EV Scenarios'!J$2</f>
        <v>0.10857929725588565</v>
      </c>
      <c r="K17" s="5">
        <f>'[3]Pc, Winter, S2'!K17*Main!$B$8+_xlfn.IFNA(VLOOKUP($A17,'EV Distribution'!$A$2:$B$11,2),0)*'EV Scenarios'!K$2</f>
        <v>0.12916426893918159</v>
      </c>
      <c r="L17" s="5">
        <f>'[3]Pc, Winter, S2'!L17*Main!$B$8+_xlfn.IFNA(VLOOKUP($A17,'EV Distribution'!$A$2:$B$11,2),0)*'EV Scenarios'!L$2</f>
        <v>0.12803800092264575</v>
      </c>
      <c r="M17" s="5">
        <f>'[3]Pc, Winter, S2'!M17*Main!$B$8+_xlfn.IFNA(VLOOKUP($A17,'EV Distribution'!$A$2:$B$11,2),0)*'EV Scenarios'!M$2</f>
        <v>0.13233608534809416</v>
      </c>
      <c r="N17" s="5">
        <f>'[3]Pc, Winter, S2'!N17*Main!$B$8+_xlfn.IFNA(VLOOKUP($A17,'EV Distribution'!$A$2:$B$11,2),0)*'EV Scenarios'!N$2</f>
        <v>0.14042103331614353</v>
      </c>
      <c r="O17" s="5">
        <f>'[3]Pc, Winter, S2'!O17*Main!$B$8+_xlfn.IFNA(VLOOKUP($A17,'EV Distribution'!$A$2:$B$11,2),0)*'EV Scenarios'!O$2</f>
        <v>0.16161181851233183</v>
      </c>
      <c r="P17" s="5">
        <f>'[3]Pc, Winter, S2'!P17*Main!$B$8+_xlfn.IFNA(VLOOKUP($A17,'EV Distribution'!$A$2:$B$11,2),0)*'EV Scenarios'!P$2</f>
        <v>0.16487987349159194</v>
      </c>
      <c r="Q17" s="5">
        <f>'[3]Pc, Winter, S2'!Q17*Main!$B$8+_xlfn.IFNA(VLOOKUP($A17,'EV Distribution'!$A$2:$B$11,2),0)*'EV Scenarios'!Q$2</f>
        <v>0.16612504691199551</v>
      </c>
      <c r="R17" s="5">
        <f>'[3]Pc, Winter, S2'!R17*Main!$B$8+_xlfn.IFNA(VLOOKUP($A17,'EV Distribution'!$A$2:$B$11,2),0)*'EV Scenarios'!R$2</f>
        <v>0.14988916704680491</v>
      </c>
      <c r="S17" s="5">
        <f>'[3]Pc, Winter, S2'!S17*Main!$B$8+_xlfn.IFNA(VLOOKUP($A17,'EV Distribution'!$A$2:$B$11,2),0)*'EV Scenarios'!S$2</f>
        <v>0.17648783444450672</v>
      </c>
      <c r="T17" s="5">
        <f>'[3]Pc, Winter, S2'!T17*Main!$B$8+_xlfn.IFNA(VLOOKUP($A17,'EV Distribution'!$A$2:$B$11,2),0)*'EV Scenarios'!T$2</f>
        <v>0.14782406534809417</v>
      </c>
      <c r="U17" s="5">
        <f>'[3]Pc, Winter, S2'!U17*Main!$B$8+_xlfn.IFNA(VLOOKUP($A17,'EV Distribution'!$A$2:$B$11,2),0)*'EV Scenarios'!U$2</f>
        <v>0.14097414315807177</v>
      </c>
      <c r="V17" s="5">
        <f>'[3]Pc, Winter, S2'!V17*Main!$B$8+_xlfn.IFNA(VLOOKUP($A17,'EV Distribution'!$A$2:$B$11,2),0)*'EV Scenarios'!V$2</f>
        <v>0.14372170504176007</v>
      </c>
      <c r="W17" s="5">
        <f>'[3]Pc, Winter, S2'!W17*Main!$B$8+_xlfn.IFNA(VLOOKUP($A17,'EV Distribution'!$A$2:$B$11,2),0)*'EV Scenarios'!W$2</f>
        <v>0.13001284861687218</v>
      </c>
      <c r="X17" s="5">
        <f>'[3]Pc, Winter, S2'!X17*Main!$B$8+_xlfn.IFNA(VLOOKUP($A17,'EV Distribution'!$A$2:$B$11,2),0)*'EV Scenarios'!X$2</f>
        <v>0.24550150289433861</v>
      </c>
      <c r="Y17" s="5">
        <f>'[3]Pc, Winter, S2'!Y17*Main!$B$8+_xlfn.IFNA(VLOOKUP($A17,'EV Distribution'!$A$2:$B$11,2),0)*'EV Scenarios'!Y$2</f>
        <v>0.26689153608183858</v>
      </c>
    </row>
    <row r="18" spans="1:25" x14ac:dyDescent="0.25">
      <c r="A18">
        <v>79</v>
      </c>
      <c r="B18" s="5">
        <f>'[3]Pc, Winter, S2'!B18*Main!$B$8+_xlfn.IFNA(VLOOKUP($A18,'EV Distribution'!$A$2:$B$11,2),0)*'EV Scenarios'!B$2</f>
        <v>0.3172195658671525</v>
      </c>
      <c r="C18" s="5">
        <f>'[3]Pc, Winter, S2'!C18*Main!$B$8+_xlfn.IFNA(VLOOKUP($A18,'EV Distribution'!$A$2:$B$11,2),0)*'EV Scenarios'!C$2</f>
        <v>0.30996471246524665</v>
      </c>
      <c r="D18" s="5">
        <f>'[3]Pc, Winter, S2'!D18*Main!$B$8+_xlfn.IFNA(VLOOKUP($A18,'EV Distribution'!$A$2:$B$11,2),0)*'EV Scenarios'!D$2</f>
        <v>0.27750571073934976</v>
      </c>
      <c r="E18" s="5">
        <f>'[3]Pc, Winter, S2'!E18*Main!$B$8+_xlfn.IFNA(VLOOKUP($A18,'EV Distribution'!$A$2:$B$11,2),0)*'EV Scenarios'!E$2</f>
        <v>0.27093304940554935</v>
      </c>
      <c r="F18" s="5">
        <f>'[3]Pc, Winter, S2'!F18*Main!$B$8+_xlfn.IFNA(VLOOKUP($A18,'EV Distribution'!$A$2:$B$11,2),0)*'EV Scenarios'!F$2</f>
        <v>0.24112319017937217</v>
      </c>
      <c r="G18" s="5">
        <f>'[3]Pc, Winter, S2'!G18*Main!$B$8+_xlfn.IFNA(VLOOKUP($A18,'EV Distribution'!$A$2:$B$11,2),0)*'EV Scenarios'!G$2</f>
        <v>0.23661679106025785</v>
      </c>
      <c r="H18" s="5">
        <f>'[3]Pc, Winter, S2'!H18*Main!$B$8+_xlfn.IFNA(VLOOKUP($A18,'EV Distribution'!$A$2:$B$11,2),0)*'EV Scenarios'!H$2</f>
        <v>0.26115764008099773</v>
      </c>
      <c r="I18" s="5">
        <f>'[3]Pc, Winter, S2'!I18*Main!$B$8+_xlfn.IFNA(VLOOKUP($A18,'EV Distribution'!$A$2:$B$11,2),0)*'EV Scenarios'!I$2</f>
        <v>0.15782658525756724</v>
      </c>
      <c r="J18" s="5">
        <f>'[3]Pc, Winter, S2'!J18*Main!$B$8+_xlfn.IFNA(VLOOKUP($A18,'EV Distribution'!$A$2:$B$11,2),0)*'EV Scenarios'!J$2</f>
        <v>0.16582606494478699</v>
      </c>
      <c r="K18" s="5">
        <f>'[3]Pc, Winter, S2'!K18*Main!$B$8+_xlfn.IFNA(VLOOKUP($A18,'EV Distribution'!$A$2:$B$11,2),0)*'EV Scenarios'!K$2</f>
        <v>0.18890169196496637</v>
      </c>
      <c r="L18" s="5">
        <f>'[3]Pc, Winter, S2'!L18*Main!$B$8+_xlfn.IFNA(VLOOKUP($A18,'EV Distribution'!$A$2:$B$11,2),0)*'EV Scenarios'!L$2</f>
        <v>0.18069029444702914</v>
      </c>
      <c r="M18" s="5">
        <f>'[3]Pc, Winter, S2'!M18*Main!$B$8+_xlfn.IFNA(VLOOKUP($A18,'EV Distribution'!$A$2:$B$11,2),0)*'EV Scenarios'!M$2</f>
        <v>0.17860049429624439</v>
      </c>
      <c r="N18" s="5">
        <f>'[3]Pc, Winter, S2'!N18*Main!$B$8+_xlfn.IFNA(VLOOKUP($A18,'EV Distribution'!$A$2:$B$11,2),0)*'EV Scenarios'!N$2</f>
        <v>0.18791121852662554</v>
      </c>
      <c r="O18" s="5">
        <f>'[3]Pc, Winter, S2'!O18*Main!$B$8+_xlfn.IFNA(VLOOKUP($A18,'EV Distribution'!$A$2:$B$11,2),0)*'EV Scenarios'!O$2</f>
        <v>0.20778675923234308</v>
      </c>
      <c r="P18" s="5">
        <f>'[3]Pc, Winter, S2'!P18*Main!$B$8+_xlfn.IFNA(VLOOKUP($A18,'EV Distribution'!$A$2:$B$11,2),0)*'EV Scenarios'!P$2</f>
        <v>0.20722789959360988</v>
      </c>
      <c r="Q18" s="5">
        <f>'[3]Pc, Winter, S2'!Q18*Main!$B$8+_xlfn.IFNA(VLOOKUP($A18,'EV Distribution'!$A$2:$B$11,2),0)*'EV Scenarios'!Q$2</f>
        <v>0.20582493761182735</v>
      </c>
      <c r="R18" s="5">
        <f>'[3]Pc, Winter, S2'!R18*Main!$B$8+_xlfn.IFNA(VLOOKUP($A18,'EV Distribution'!$A$2:$B$11,2),0)*'EV Scenarios'!R$2</f>
        <v>0.18971768766704036</v>
      </c>
      <c r="S18" s="5">
        <f>'[3]Pc, Winter, S2'!S18*Main!$B$8+_xlfn.IFNA(VLOOKUP($A18,'EV Distribution'!$A$2:$B$11,2),0)*'EV Scenarios'!S$2</f>
        <v>0.22332929834921522</v>
      </c>
      <c r="T18" s="5">
        <f>'[3]Pc, Winter, S2'!T18*Main!$B$8+_xlfn.IFNA(VLOOKUP($A18,'EV Distribution'!$A$2:$B$11,2),0)*'EV Scenarios'!T$2</f>
        <v>0.18506662107202915</v>
      </c>
      <c r="U18" s="5">
        <f>'[3]Pc, Winter, S2'!U18*Main!$B$8+_xlfn.IFNA(VLOOKUP($A18,'EV Distribution'!$A$2:$B$11,2),0)*'EV Scenarios'!U$2</f>
        <v>0.18004438789153587</v>
      </c>
      <c r="V18" s="5">
        <f>'[3]Pc, Winter, S2'!V18*Main!$B$8+_xlfn.IFNA(VLOOKUP($A18,'EV Distribution'!$A$2:$B$11,2),0)*'EV Scenarios'!V$2</f>
        <v>0.19099978709753362</v>
      </c>
      <c r="W18" s="5">
        <f>'[3]Pc, Winter, S2'!W18*Main!$B$8+_xlfn.IFNA(VLOOKUP($A18,'EV Distribution'!$A$2:$B$11,2),0)*'EV Scenarios'!W$2</f>
        <v>0.17529586831418159</v>
      </c>
      <c r="X18" s="5">
        <f>'[3]Pc, Winter, S2'!X18*Main!$B$8+_xlfn.IFNA(VLOOKUP($A18,'EV Distribution'!$A$2:$B$11,2),0)*'EV Scenarios'!X$2</f>
        <v>0.27025553181530271</v>
      </c>
      <c r="Y18" s="5">
        <f>'[3]Pc, Winter, S2'!Y18*Main!$B$8+_xlfn.IFNA(VLOOKUP($A18,'EV Distribution'!$A$2:$B$11,2),0)*'EV Scenarios'!Y$2</f>
        <v>0.29286178295151344</v>
      </c>
    </row>
    <row r="19" spans="1:25" x14ac:dyDescent="0.25">
      <c r="A19">
        <v>80</v>
      </c>
      <c r="B19" s="5">
        <f>'[3]Pc, Winter, S2'!B19*Main!$B$8+_xlfn.IFNA(VLOOKUP($A19,'EV Distribution'!$A$2:$B$11,2),0)*'EV Scenarios'!B$2</f>
        <v>0.35159696080605385</v>
      </c>
      <c r="C19" s="5">
        <f>'[3]Pc, Winter, S2'!C19*Main!$B$8+_xlfn.IFNA(VLOOKUP($A19,'EV Distribution'!$A$2:$B$11,2),0)*'EV Scenarios'!C$2</f>
        <v>0.34276758355913683</v>
      </c>
      <c r="D19" s="5">
        <f>'[3]Pc, Winter, S2'!D19*Main!$B$8+_xlfn.IFNA(VLOOKUP($A19,'EV Distribution'!$A$2:$B$11,2),0)*'EV Scenarios'!D$2</f>
        <v>0.31039139158996637</v>
      </c>
      <c r="E19" s="5">
        <f>'[3]Pc, Winter, S2'!E19*Main!$B$8+_xlfn.IFNA(VLOOKUP($A19,'EV Distribution'!$A$2:$B$11,2),0)*'EV Scenarios'!E$2</f>
        <v>0.3019951614136771</v>
      </c>
      <c r="F19" s="5">
        <f>'[3]Pc, Winter, S2'!F19*Main!$B$8+_xlfn.IFNA(VLOOKUP($A19,'EV Distribution'!$A$2:$B$11,2),0)*'EV Scenarios'!F$2</f>
        <v>0.27449266322673765</v>
      </c>
      <c r="G19" s="5">
        <f>'[3]Pc, Winter, S2'!G19*Main!$B$8+_xlfn.IFNA(VLOOKUP($A19,'EV Distribution'!$A$2:$B$11,2),0)*'EV Scenarios'!G$2</f>
        <v>0.26772504025084076</v>
      </c>
      <c r="H19" s="5">
        <f>'[3]Pc, Winter, S2'!H19*Main!$B$8+_xlfn.IFNA(VLOOKUP($A19,'EV Distribution'!$A$2:$B$11,2),0)*'EV Scenarios'!H$2</f>
        <v>0.29582286150252241</v>
      </c>
      <c r="I19" s="5">
        <f>'[3]Pc, Winter, S2'!I19*Main!$B$8+_xlfn.IFNA(VLOOKUP($A19,'EV Distribution'!$A$2:$B$11,2),0)*'EV Scenarios'!I$2</f>
        <v>0.18319017738228699</v>
      </c>
      <c r="J19" s="5">
        <f>'[3]Pc, Winter, S2'!J19*Main!$B$8+_xlfn.IFNA(VLOOKUP($A19,'EV Distribution'!$A$2:$B$11,2),0)*'EV Scenarios'!J$2</f>
        <v>0.19069445542797084</v>
      </c>
      <c r="K19" s="5">
        <f>'[3]Pc, Winter, S2'!K19*Main!$B$8+_xlfn.IFNA(VLOOKUP($A19,'EV Distribution'!$A$2:$B$11,2),0)*'EV Scenarios'!K$2</f>
        <v>0.21122470098178248</v>
      </c>
      <c r="L19" s="5">
        <f>'[3]Pc, Winter, S2'!L19*Main!$B$8+_xlfn.IFNA(VLOOKUP($A19,'EV Distribution'!$A$2:$B$11,2),0)*'EV Scenarios'!L$2</f>
        <v>0.19644856369730943</v>
      </c>
      <c r="M19" s="5">
        <f>'[3]Pc, Winter, S2'!M19*Main!$B$8+_xlfn.IFNA(VLOOKUP($A19,'EV Distribution'!$A$2:$B$11,2),0)*'EV Scenarios'!M$2</f>
        <v>0.1935495822707399</v>
      </c>
      <c r="N19" s="5">
        <f>'[3]Pc, Winter, S2'!N19*Main!$B$8+_xlfn.IFNA(VLOOKUP($A19,'EV Distribution'!$A$2:$B$11,2),0)*'EV Scenarios'!N$2</f>
        <v>0.20317418776261212</v>
      </c>
      <c r="O19" s="5">
        <f>'[3]Pc, Winter, S2'!O19*Main!$B$8+_xlfn.IFNA(VLOOKUP($A19,'EV Distribution'!$A$2:$B$11,2),0)*'EV Scenarios'!O$2</f>
        <v>0.21514779452045965</v>
      </c>
      <c r="P19" s="5">
        <f>'[3]Pc, Winter, S2'!P19*Main!$B$8+_xlfn.IFNA(VLOOKUP($A19,'EV Distribution'!$A$2:$B$11,2),0)*'EV Scenarios'!P$2</f>
        <v>0.21281919496608745</v>
      </c>
      <c r="Q19" s="5">
        <f>'[3]Pc, Winter, S2'!Q19*Main!$B$8+_xlfn.IFNA(VLOOKUP($A19,'EV Distribution'!$A$2:$B$11,2),0)*'EV Scenarios'!Q$2</f>
        <v>0.21116589549803813</v>
      </c>
      <c r="R19" s="5">
        <f>'[3]Pc, Winter, S2'!R19*Main!$B$8+_xlfn.IFNA(VLOOKUP($A19,'EV Distribution'!$A$2:$B$11,2),0)*'EV Scenarios'!R$2</f>
        <v>0.19824951423122195</v>
      </c>
      <c r="S19" s="5">
        <f>'[3]Pc, Winter, S2'!S19*Main!$B$8+_xlfn.IFNA(VLOOKUP($A19,'EV Distribution'!$A$2:$B$11,2),0)*'EV Scenarios'!S$2</f>
        <v>0.23188108740274666</v>
      </c>
      <c r="T19" s="5">
        <f>'[3]Pc, Winter, S2'!T19*Main!$B$8+_xlfn.IFNA(VLOOKUP($A19,'EV Distribution'!$A$2:$B$11,2),0)*'EV Scenarios'!T$2</f>
        <v>0.2105863932337444</v>
      </c>
      <c r="U19" s="5">
        <f>'[3]Pc, Winter, S2'!U19*Main!$B$8+_xlfn.IFNA(VLOOKUP($A19,'EV Distribution'!$A$2:$B$11,2),0)*'EV Scenarios'!U$2</f>
        <v>0.20080682835201796</v>
      </c>
      <c r="V19" s="5">
        <f>'[3]Pc, Winter, S2'!V19*Main!$B$8+_xlfn.IFNA(VLOOKUP($A19,'EV Distribution'!$A$2:$B$11,2),0)*'EV Scenarios'!V$2</f>
        <v>0.21458721886855381</v>
      </c>
      <c r="W19" s="5">
        <f>'[3]Pc, Winter, S2'!W19*Main!$B$8+_xlfn.IFNA(VLOOKUP($A19,'EV Distribution'!$A$2:$B$11,2),0)*'EV Scenarios'!W$2</f>
        <v>0.20289903941676007</v>
      </c>
      <c r="X19" s="5">
        <f>'[3]Pc, Winter, S2'!X19*Main!$B$8+_xlfn.IFNA(VLOOKUP($A19,'EV Distribution'!$A$2:$B$11,2),0)*'EV Scenarios'!X$2</f>
        <v>0.30535764316956282</v>
      </c>
      <c r="Y19" s="5">
        <f>'[3]Pc, Winter, S2'!Y19*Main!$B$8+_xlfn.IFNA(VLOOKUP($A19,'EV Distribution'!$A$2:$B$11,2),0)*'EV Scenarios'!Y$2</f>
        <v>0.31531426559669284</v>
      </c>
    </row>
    <row r="20" spans="1:25" x14ac:dyDescent="0.25">
      <c r="A20">
        <v>91</v>
      </c>
      <c r="B20" s="5">
        <f>'[3]Pc, Winter, S2'!B20*Main!$B$8+_xlfn.IFNA(VLOOKUP($A20,'EV Distribution'!$A$2:$B$11,2),0)*'EV Scenarios'!B$2</f>
        <v>0.41684407792460765</v>
      </c>
      <c r="C20" s="5">
        <f>'[3]Pc, Winter, S2'!C20*Main!$B$8+_xlfn.IFNA(VLOOKUP($A20,'EV Distribution'!$A$2:$B$11,2),0)*'EV Scenarios'!C$2</f>
        <v>0.32981980712640135</v>
      </c>
      <c r="D20" s="5">
        <f>'[3]Pc, Winter, S2'!D20*Main!$B$8+_xlfn.IFNA(VLOOKUP($A20,'EV Distribution'!$A$2:$B$11,2),0)*'EV Scenarios'!D$2</f>
        <v>0.29317246460285873</v>
      </c>
      <c r="E20" s="5">
        <f>'[3]Pc, Winter, S2'!E20*Main!$B$8+_xlfn.IFNA(VLOOKUP($A20,'EV Distribution'!$A$2:$B$11,2),0)*'EV Scenarios'!E$2</f>
        <v>0.29989918440274665</v>
      </c>
      <c r="F20" s="5">
        <f>'[3]Pc, Winter, S2'!F20*Main!$B$8+_xlfn.IFNA(VLOOKUP($A20,'EV Distribution'!$A$2:$B$11,2),0)*'EV Scenarios'!F$2</f>
        <v>0.26089811571020183</v>
      </c>
      <c r="G20" s="5">
        <f>'[3]Pc, Winter, S2'!G20*Main!$B$8+_xlfn.IFNA(VLOOKUP($A20,'EV Distribution'!$A$2:$B$11,2),0)*'EV Scenarios'!G$2</f>
        <v>0.2788645620381166</v>
      </c>
      <c r="H20" s="5">
        <f>'[3]Pc, Winter, S2'!H20*Main!$B$8+_xlfn.IFNA(VLOOKUP($A20,'EV Distribution'!$A$2:$B$11,2),0)*'EV Scenarios'!H$2</f>
        <v>0.50161051962359859</v>
      </c>
      <c r="I20" s="5">
        <f>'[3]Pc, Winter, S2'!I20*Main!$B$8+_xlfn.IFNA(VLOOKUP($A20,'EV Distribution'!$A$2:$B$11,2),0)*'EV Scenarios'!I$2</f>
        <v>0.51624393502045973</v>
      </c>
      <c r="J20" s="5">
        <f>'[3]Pc, Winter, S2'!J20*Main!$B$8+_xlfn.IFNA(VLOOKUP($A20,'EV Distribution'!$A$2:$B$11,2),0)*'EV Scenarios'!J$2</f>
        <v>0.54395997970235421</v>
      </c>
      <c r="K20" s="5">
        <f>'[3]Pc, Winter, S2'!K20*Main!$B$8+_xlfn.IFNA(VLOOKUP($A20,'EV Distribution'!$A$2:$B$11,2),0)*'EV Scenarios'!K$2</f>
        <v>0.57200190801121065</v>
      </c>
      <c r="L20" s="5">
        <f>'[3]Pc, Winter, S2'!L20*Main!$B$8+_xlfn.IFNA(VLOOKUP($A20,'EV Distribution'!$A$2:$B$11,2),0)*'EV Scenarios'!L$2</f>
        <v>0.58128782951289248</v>
      </c>
      <c r="M20" s="5">
        <f>'[3]Pc, Winter, S2'!M20*Main!$B$8+_xlfn.IFNA(VLOOKUP($A20,'EV Distribution'!$A$2:$B$11,2),0)*'EV Scenarios'!M$2</f>
        <v>0.5242622757883969</v>
      </c>
      <c r="N20" s="5">
        <f>'[3]Pc, Winter, S2'!N20*Main!$B$8+_xlfn.IFNA(VLOOKUP($A20,'EV Distribution'!$A$2:$B$11,2),0)*'EV Scenarios'!N$2</f>
        <v>0.56084374372281387</v>
      </c>
      <c r="O20" s="5">
        <f>'[3]Pc, Winter, S2'!O20*Main!$B$8+_xlfn.IFNA(VLOOKUP($A20,'EV Distribution'!$A$2:$B$11,2),0)*'EV Scenarios'!O$2</f>
        <v>0.57694061195459634</v>
      </c>
      <c r="P20" s="5">
        <f>'[3]Pc, Winter, S2'!P20*Main!$B$8+_xlfn.IFNA(VLOOKUP($A20,'EV Distribution'!$A$2:$B$11,2),0)*'EV Scenarios'!P$2</f>
        <v>0.54266386270655831</v>
      </c>
      <c r="Q20" s="5">
        <f>'[3]Pc, Winter, S2'!Q20*Main!$B$8+_xlfn.IFNA(VLOOKUP($A20,'EV Distribution'!$A$2:$B$11,2),0)*'EV Scenarios'!Q$2</f>
        <v>0.57899764707679369</v>
      </c>
      <c r="R20" s="5">
        <f>'[3]Pc, Winter, S2'!R20*Main!$B$8+_xlfn.IFNA(VLOOKUP($A20,'EV Distribution'!$A$2:$B$11,2),0)*'EV Scenarios'!R$2</f>
        <v>0.60033236484781383</v>
      </c>
      <c r="S20" s="5">
        <f>'[3]Pc, Winter, S2'!S20*Main!$B$8+_xlfn.IFNA(VLOOKUP($A20,'EV Distribution'!$A$2:$B$11,2),0)*'EV Scenarios'!S$2</f>
        <v>0.73330799760173782</v>
      </c>
      <c r="T20" s="5">
        <f>'[3]Pc, Winter, S2'!T20*Main!$B$8+_xlfn.IFNA(VLOOKUP($A20,'EV Distribution'!$A$2:$B$11,2),0)*'EV Scenarios'!T$2</f>
        <v>1.0003308330641818</v>
      </c>
      <c r="U20" s="5">
        <f>'[3]Pc, Winter, S2'!U20*Main!$B$8+_xlfn.IFNA(VLOOKUP($A20,'EV Distribution'!$A$2:$B$11,2),0)*'EV Scenarios'!U$2</f>
        <v>1.2116656102104819</v>
      </c>
      <c r="V20" s="5">
        <f>'[3]Pc, Winter, S2'!V20*Main!$B$8+_xlfn.IFNA(VLOOKUP($A20,'EV Distribution'!$A$2:$B$11,2),0)*'EV Scenarios'!V$2</f>
        <v>1.231712431567825</v>
      </c>
      <c r="W20" s="5">
        <f>'[3]Pc, Winter, S2'!W20*Main!$B$8+_xlfn.IFNA(VLOOKUP($A20,'EV Distribution'!$A$2:$B$11,2),0)*'EV Scenarios'!W$2</f>
        <v>1.2180243264094728</v>
      </c>
      <c r="X20" s="5">
        <f>'[3]Pc, Winter, S2'!X20*Main!$B$8+_xlfn.IFNA(VLOOKUP($A20,'EV Distribution'!$A$2:$B$11,2),0)*'EV Scenarios'!X$2</f>
        <v>1.2224222067533632</v>
      </c>
      <c r="Y20" s="5">
        <f>'[3]Pc, Winter, S2'!Y20*Main!$B$8+_xlfn.IFNA(VLOOKUP($A20,'EV Distribution'!$A$2:$B$11,2),0)*'EV Scenarios'!Y$2</f>
        <v>0.78476690382651348</v>
      </c>
    </row>
    <row r="21" spans="1:25" x14ac:dyDescent="0.25">
      <c r="A21">
        <v>103</v>
      </c>
      <c r="B21" s="5">
        <f>'[3]Pc, Winter, S2'!B21*Main!$B$8+_xlfn.IFNA(VLOOKUP($A21,'EV Distribution'!$A$2:$B$11,2),0)*'EV Scenarios'!B$2</f>
        <v>0.20162383913284757</v>
      </c>
      <c r="C21" s="5">
        <f>'[3]Pc, Winter, S2'!C21*Main!$B$8+_xlfn.IFNA(VLOOKUP($A21,'EV Distribution'!$A$2:$B$11,2),0)*'EV Scenarios'!C$2</f>
        <v>0.20560887394002242</v>
      </c>
      <c r="D21" s="5">
        <f>'[3]Pc, Winter, S2'!D21*Main!$B$8+_xlfn.IFNA(VLOOKUP($A21,'EV Distribution'!$A$2:$B$11,2),0)*'EV Scenarios'!D$2</f>
        <v>0.17035559366844169</v>
      </c>
      <c r="E21" s="5">
        <f>'[3]Pc, Winter, S2'!E21*Main!$B$8+_xlfn.IFNA(VLOOKUP($A21,'EV Distribution'!$A$2:$B$11,2),0)*'EV Scenarios'!E$2</f>
        <v>0.16034600000000002</v>
      </c>
      <c r="F21" s="5">
        <f>'[3]Pc, Winter, S2'!F21*Main!$B$8+_xlfn.IFNA(VLOOKUP($A21,'EV Distribution'!$A$2:$B$11,2),0)*'EV Scenarios'!F$2</f>
        <v>0.13319400000000001</v>
      </c>
      <c r="G21" s="5">
        <f>'[3]Pc, Winter, S2'!G21*Main!$B$8+_xlfn.IFNA(VLOOKUP($A21,'EV Distribution'!$A$2:$B$11,2),0)*'EV Scenarios'!G$2</f>
        <v>0.13216132498598654</v>
      </c>
      <c r="H21" s="5">
        <f>'[3]Pc, Winter, S2'!H21*Main!$B$8+_xlfn.IFNA(VLOOKUP($A21,'EV Distribution'!$A$2:$B$11,2),0)*'EV Scenarios'!H$2</f>
        <v>0.1689582477780269</v>
      </c>
      <c r="I21" s="5">
        <f>'[3]Pc, Winter, S2'!I21*Main!$B$8+_xlfn.IFNA(VLOOKUP($A21,'EV Distribution'!$A$2:$B$11,2),0)*'EV Scenarios'!I$2</f>
        <v>7.3956080468609867E-2</v>
      </c>
      <c r="J21" s="5">
        <f>'[3]Pc, Winter, S2'!J21*Main!$B$8+_xlfn.IFNA(VLOOKUP($A21,'EV Distribution'!$A$2:$B$11,2),0)*'EV Scenarios'!J$2</f>
        <v>9.4264183290078463E-2</v>
      </c>
      <c r="K21" s="5">
        <f>'[3]Pc, Winter, S2'!K21*Main!$B$8+_xlfn.IFNA(VLOOKUP($A21,'EV Distribution'!$A$2:$B$11,2),0)*'EV Scenarios'!K$2</f>
        <v>0.10738195250196188</v>
      </c>
      <c r="L21" s="5">
        <f>'[3]Pc, Winter, S2'!L21*Main!$B$8+_xlfn.IFNA(VLOOKUP($A21,'EV Distribution'!$A$2:$B$11,2),0)*'EV Scenarios'!L$2</f>
        <v>0.11267939900504483</v>
      </c>
      <c r="M21" s="5">
        <f>'[3]Pc, Winter, S2'!M21*Main!$B$8+_xlfn.IFNA(VLOOKUP($A21,'EV Distribution'!$A$2:$B$11,2),0)*'EV Scenarios'!M$2</f>
        <v>0.10609223727102018</v>
      </c>
      <c r="N21" s="5">
        <f>'[3]Pc, Winter, S2'!N21*Main!$B$8+_xlfn.IFNA(VLOOKUP($A21,'EV Distribution'!$A$2:$B$11,2),0)*'EV Scenarios'!N$2</f>
        <v>0.12396164993189462</v>
      </c>
      <c r="O21" s="5">
        <f>'[3]Pc, Winter, S2'!O21*Main!$B$8+_xlfn.IFNA(VLOOKUP($A21,'EV Distribution'!$A$2:$B$11,2),0)*'EV Scenarios'!O$2</f>
        <v>0.14365490986659193</v>
      </c>
      <c r="P21" s="5">
        <f>'[3]Pc, Winter, S2'!P21*Main!$B$8+_xlfn.IFNA(VLOOKUP($A21,'EV Distribution'!$A$2:$B$11,2),0)*'EV Scenarios'!P$2</f>
        <v>0.13795999884697308</v>
      </c>
      <c r="Q21" s="5">
        <f>'[3]Pc, Winter, S2'!Q21*Main!$B$8+_xlfn.IFNA(VLOOKUP($A21,'EV Distribution'!$A$2:$B$11,2),0)*'EV Scenarios'!Q$2</f>
        <v>0.13819916828559417</v>
      </c>
      <c r="R21" s="5">
        <f>'[3]Pc, Winter, S2'!R21*Main!$B$8+_xlfn.IFNA(VLOOKUP($A21,'EV Distribution'!$A$2:$B$11,2),0)*'EV Scenarios'!R$2</f>
        <v>0.10723411454119955</v>
      </c>
      <c r="S21" s="5">
        <f>'[3]Pc, Winter, S2'!S21*Main!$B$8+_xlfn.IFNA(VLOOKUP($A21,'EV Distribution'!$A$2:$B$11,2),0)*'EV Scenarios'!S$2</f>
        <v>0.13380231223374439</v>
      </c>
      <c r="T21" s="5">
        <f>'[3]Pc, Winter, S2'!T21*Main!$B$8+_xlfn.IFNA(VLOOKUP($A21,'EV Distribution'!$A$2:$B$11,2),0)*'EV Scenarios'!T$2</f>
        <v>0.10994010919030268</v>
      </c>
      <c r="U21" s="5">
        <f>'[3]Pc, Winter, S2'!U21*Main!$B$8+_xlfn.IFNA(VLOOKUP($A21,'EV Distribution'!$A$2:$B$11,2),0)*'EV Scenarios'!U$2</f>
        <v>8.0367667903587459E-2</v>
      </c>
      <c r="V21" s="5">
        <f>'[3]Pc, Winter, S2'!V21*Main!$B$8+_xlfn.IFNA(VLOOKUP($A21,'EV Distribution'!$A$2:$B$11,2),0)*'EV Scenarios'!V$2</f>
        <v>9.1476199027186095E-2</v>
      </c>
      <c r="W21" s="5">
        <f>'[3]Pc, Winter, S2'!W21*Main!$B$8+_xlfn.IFNA(VLOOKUP($A21,'EV Distribution'!$A$2:$B$11,2),0)*'EV Scenarios'!W$2</f>
        <v>6.4277292804372194E-2</v>
      </c>
      <c r="X21" s="5">
        <f>'[3]Pc, Winter, S2'!X21*Main!$B$8+_xlfn.IFNA(VLOOKUP($A21,'EV Distribution'!$A$2:$B$11,2),0)*'EV Scenarios'!X$2</f>
        <v>0.17153653524943949</v>
      </c>
      <c r="Y21" s="5">
        <f>'[3]Pc, Winter, S2'!Y21*Main!$B$8+_xlfn.IFNA(VLOOKUP($A21,'EV Distribution'!$A$2:$B$11,2),0)*'EV Scenarios'!Y$2</f>
        <v>0.1827191005263453</v>
      </c>
    </row>
    <row r="22" spans="1:25" x14ac:dyDescent="0.25">
      <c r="A22">
        <v>65</v>
      </c>
      <c r="B22" s="5">
        <f>'[3]Pc, Winter, S2'!B22*Main!$B$8+_xlfn.IFNA(VLOOKUP($A22,'EV Distribution'!$A$2:$B$11,2),0)*'EV Scenarios'!B$2</f>
        <v>0.2439345252337444</v>
      </c>
      <c r="C22" s="5">
        <f>'[3]Pc, Winter, S2'!C22*Main!$B$8+_xlfn.IFNA(VLOOKUP($A22,'EV Distribution'!$A$2:$B$11,2),0)*'EV Scenarios'!C$2</f>
        <v>0.2419507175633408</v>
      </c>
      <c r="D22" s="5">
        <f>'[3]Pc, Winter, S2'!D22*Main!$B$8+_xlfn.IFNA(VLOOKUP($A22,'EV Distribution'!$A$2:$B$11,2),0)*'EV Scenarios'!D$2</f>
        <v>0.20704100809781389</v>
      </c>
      <c r="E22" s="5">
        <f>'[3]Pc, Winter, S2'!E22*Main!$B$8+_xlfn.IFNA(VLOOKUP($A22,'EV Distribution'!$A$2:$B$11,2),0)*'EV Scenarios'!E$2</f>
        <v>0.19718759482539239</v>
      </c>
      <c r="F22" s="5">
        <f>'[3]Pc, Winter, S2'!F22*Main!$B$8+_xlfn.IFNA(VLOOKUP($A22,'EV Distribution'!$A$2:$B$11,2),0)*'EV Scenarios'!F$2</f>
        <v>0.16929400640498882</v>
      </c>
      <c r="G22" s="5">
        <f>'[3]Pc, Winter, S2'!G22*Main!$B$8+_xlfn.IFNA(VLOOKUP($A22,'EV Distribution'!$A$2:$B$11,2),0)*'EV Scenarios'!G$2</f>
        <v>0.16273777176569504</v>
      </c>
      <c r="H22" s="5">
        <f>'[3]Pc, Winter, S2'!H22*Main!$B$8+_xlfn.IFNA(VLOOKUP($A22,'EV Distribution'!$A$2:$B$11,2),0)*'EV Scenarios'!H$2</f>
        <v>0.18880763143385651</v>
      </c>
      <c r="I22" s="5">
        <f>'[3]Pc, Winter, S2'!I22*Main!$B$8+_xlfn.IFNA(VLOOKUP($A22,'EV Distribution'!$A$2:$B$11,2),0)*'EV Scenarios'!I$2</f>
        <v>6.9757325801569514E-2</v>
      </c>
      <c r="J22" s="5">
        <f>'[3]Pc, Winter, S2'!J22*Main!$B$8+_xlfn.IFNA(VLOOKUP($A22,'EV Distribution'!$A$2:$B$11,2),0)*'EV Scenarios'!J$2</f>
        <v>7.1950873324551565E-2</v>
      </c>
      <c r="K22" s="5">
        <f>'[3]Pc, Winter, S2'!K22*Main!$B$8+_xlfn.IFNA(VLOOKUP($A22,'EV Distribution'!$A$2:$B$11,2),0)*'EV Scenarios'!K$2</f>
        <v>8.8777741415919292E-2</v>
      </c>
      <c r="L22" s="5">
        <f>'[3]Pc, Winter, S2'!L22*Main!$B$8+_xlfn.IFNA(VLOOKUP($A22,'EV Distribution'!$A$2:$B$11,2),0)*'EV Scenarios'!L$2</f>
        <v>8.1762995002522418E-2</v>
      </c>
      <c r="M22" s="5">
        <f>'[3]Pc, Winter, S2'!M22*Main!$B$8+_xlfn.IFNA(VLOOKUP($A22,'EV Distribution'!$A$2:$B$11,2),0)*'EV Scenarios'!M$2</f>
        <v>8.5375971690582975E-2</v>
      </c>
      <c r="N22" s="5">
        <f>'[3]Pc, Winter, S2'!N22*Main!$B$8+_xlfn.IFNA(VLOOKUP($A22,'EV Distribution'!$A$2:$B$11,2),0)*'EV Scenarios'!N$2</f>
        <v>0.10222424640302691</v>
      </c>
      <c r="O22" s="5">
        <f>'[3]Pc, Winter, S2'!O22*Main!$B$8+_xlfn.IFNA(VLOOKUP($A22,'EV Distribution'!$A$2:$B$11,2),0)*'EV Scenarios'!O$2</f>
        <v>0.11158513302858744</v>
      </c>
      <c r="P22" s="5">
        <f>'[3]Pc, Winter, S2'!P22*Main!$B$8+_xlfn.IFNA(VLOOKUP($A22,'EV Distribution'!$A$2:$B$11,2),0)*'EV Scenarios'!P$2</f>
        <v>0.10904280429680493</v>
      </c>
      <c r="Q22" s="5">
        <f>'[3]Pc, Winter, S2'!Q22*Main!$B$8+_xlfn.IFNA(VLOOKUP($A22,'EV Distribution'!$A$2:$B$11,2),0)*'EV Scenarios'!Q$2</f>
        <v>0.11074557188424888</v>
      </c>
      <c r="R22" s="5">
        <f>'[3]Pc, Winter, S2'!R22*Main!$B$8+_xlfn.IFNA(VLOOKUP($A22,'EV Distribution'!$A$2:$B$11,2),0)*'EV Scenarios'!R$2</f>
        <v>9.7238999307455165E-2</v>
      </c>
      <c r="S22" s="5">
        <f>'[3]Pc, Winter, S2'!S22*Main!$B$8+_xlfn.IFNA(VLOOKUP($A22,'EV Distribution'!$A$2:$B$11,2),0)*'EV Scenarios'!S$2</f>
        <v>0.12705820195011211</v>
      </c>
      <c r="T22" s="5">
        <f>'[3]Pc, Winter, S2'!T22*Main!$B$8+_xlfn.IFNA(VLOOKUP($A22,'EV Distribution'!$A$2:$B$11,2),0)*'EV Scenarios'!T$2</f>
        <v>0.107043570367713</v>
      </c>
      <c r="U22" s="5">
        <f>'[3]Pc, Winter, S2'!U22*Main!$B$8+_xlfn.IFNA(VLOOKUP($A22,'EV Distribution'!$A$2:$B$11,2),0)*'EV Scenarios'!U$2</f>
        <v>0.10743709893918162</v>
      </c>
      <c r="V22" s="5">
        <f>'[3]Pc, Winter, S2'!V22*Main!$B$8+_xlfn.IFNA(VLOOKUP($A22,'EV Distribution'!$A$2:$B$11,2),0)*'EV Scenarios'!V$2</f>
        <v>0.12196412719899102</v>
      </c>
      <c r="W22" s="5">
        <f>'[3]Pc, Winter, S2'!W22*Main!$B$8+_xlfn.IFNA(VLOOKUP($A22,'EV Distribution'!$A$2:$B$11,2),0)*'EV Scenarios'!W$2</f>
        <v>0.10952038285566143</v>
      </c>
      <c r="X22" s="5">
        <f>'[3]Pc, Winter, S2'!X22*Main!$B$8+_xlfn.IFNA(VLOOKUP($A22,'EV Distribution'!$A$2:$B$11,2),0)*'EV Scenarios'!X$2</f>
        <v>0.21381263506838566</v>
      </c>
      <c r="Y22" s="5">
        <f>'[3]Pc, Winter, S2'!Y22*Main!$B$8+_xlfn.IFNA(VLOOKUP($A22,'EV Distribution'!$A$2:$B$11,2),0)*'EV Scenarios'!Y$2</f>
        <v>0.23364709624579597</v>
      </c>
    </row>
    <row r="23" spans="1:25" x14ac:dyDescent="0.25">
      <c r="A23">
        <v>89</v>
      </c>
      <c r="B23" s="5">
        <f>'[3]Pc, Winter, S2'!B23*Main!$B$8+_xlfn.IFNA(VLOOKUP($A23,'EV Distribution'!$A$2:$B$11,2),0)*'EV Scenarios'!B$2</f>
        <v>0.55918688252802684</v>
      </c>
      <c r="C23" s="5">
        <f>'[3]Pc, Winter, S2'!C23*Main!$B$8+_xlfn.IFNA(VLOOKUP($A23,'EV Distribution'!$A$2:$B$11,2),0)*'EV Scenarios'!C$2</f>
        <v>0.56150488252802688</v>
      </c>
      <c r="D23" s="5">
        <f>'[3]Pc, Winter, S2'!D23*Main!$B$8+_xlfn.IFNA(VLOOKUP($A23,'EV Distribution'!$A$2:$B$11,2),0)*'EV Scenarios'!D$2</f>
        <v>0.53204988252802687</v>
      </c>
      <c r="E23" s="5">
        <f>'[3]Pc, Winter, S2'!E23*Main!$B$8+_xlfn.IFNA(VLOOKUP($A23,'EV Distribution'!$A$2:$B$11,2),0)*'EV Scenarios'!E$2</f>
        <v>0.52224288252802686</v>
      </c>
      <c r="F23" s="5">
        <f>'[3]Pc, Winter, S2'!F23*Main!$B$8+_xlfn.IFNA(VLOOKUP($A23,'EV Distribution'!$A$2:$B$11,2),0)*'EV Scenarios'!F$2</f>
        <v>0.49509088252802691</v>
      </c>
      <c r="G23" s="5">
        <f>'[3]Pc, Winter, S2'!G23*Main!$B$8+_xlfn.IFNA(VLOOKUP($A23,'EV Distribution'!$A$2:$B$11,2),0)*'EV Scenarios'!G$2</f>
        <v>0.48802388252802686</v>
      </c>
      <c r="H23" s="5">
        <f>'[3]Pc, Winter, S2'!H23*Main!$B$8+_xlfn.IFNA(VLOOKUP($A23,'EV Distribution'!$A$2:$B$11,2),0)*'EV Scenarios'!H$2</f>
        <v>0.51425788252802684</v>
      </c>
      <c r="I23" s="5">
        <f>'[3]Pc, Winter, S2'!I23*Main!$B$8+_xlfn.IFNA(VLOOKUP($A23,'EV Distribution'!$A$2:$B$11,2),0)*'EV Scenarios'!I$2</f>
        <v>0.39313888252802687</v>
      </c>
      <c r="J23" s="5">
        <f>'[3]Pc, Winter, S2'!J23*Main!$B$8+_xlfn.IFNA(VLOOKUP($A23,'EV Distribution'!$A$2:$B$11,2),0)*'EV Scenarios'!J$2</f>
        <v>0.39088088252802689</v>
      </c>
      <c r="K23" s="5">
        <f>'[3]Pc, Winter, S2'!K23*Main!$B$8+_xlfn.IFNA(VLOOKUP($A23,'EV Distribution'!$A$2:$B$11,2),0)*'EV Scenarios'!K$2</f>
        <v>0.40002988252802685</v>
      </c>
      <c r="L23" s="5">
        <f>'[3]Pc, Winter, S2'!L23*Main!$B$8+_xlfn.IFNA(VLOOKUP($A23,'EV Distribution'!$A$2:$B$11,2),0)*'EV Scenarios'!L$2</f>
        <v>0.38646888252802686</v>
      </c>
      <c r="M23" s="5">
        <f>'[3]Pc, Winter, S2'!M23*Main!$B$8+_xlfn.IFNA(VLOOKUP($A23,'EV Distribution'!$A$2:$B$11,2),0)*'EV Scenarios'!M$2</f>
        <v>0.38680088252802686</v>
      </c>
      <c r="N23" s="5">
        <f>'[3]Pc, Winter, S2'!N23*Main!$B$8+_xlfn.IFNA(VLOOKUP($A23,'EV Distribution'!$A$2:$B$11,2),0)*'EV Scenarios'!N$2</f>
        <v>0.39761788252802688</v>
      </c>
      <c r="O23" s="5">
        <f>'[3]Pc, Winter, S2'!O23*Main!$B$8+_xlfn.IFNA(VLOOKUP($A23,'EV Distribution'!$A$2:$B$11,2),0)*'EV Scenarios'!O$2</f>
        <v>0.41549588252802688</v>
      </c>
      <c r="P23" s="5">
        <f>'[3]Pc, Winter, S2'!P23*Main!$B$8+_xlfn.IFNA(VLOOKUP($A23,'EV Distribution'!$A$2:$B$11,2),0)*'EV Scenarios'!P$2</f>
        <v>0.41401688252802687</v>
      </c>
      <c r="Q23" s="5">
        <f>'[3]Pc, Winter, S2'!Q23*Main!$B$8+_xlfn.IFNA(VLOOKUP($A23,'EV Distribution'!$A$2:$B$11,2),0)*'EV Scenarios'!Q$2</f>
        <v>0.41607688252802688</v>
      </c>
      <c r="R23" s="5">
        <f>'[3]Pc, Winter, S2'!R23*Main!$B$8+_xlfn.IFNA(VLOOKUP($A23,'EV Distribution'!$A$2:$B$11,2),0)*'EV Scenarios'!R$2</f>
        <v>0.4027998825280269</v>
      </c>
      <c r="S23" s="5">
        <f>'[3]Pc, Winter, S2'!S23*Main!$B$8+_xlfn.IFNA(VLOOKUP($A23,'EV Distribution'!$A$2:$B$11,2),0)*'EV Scenarios'!S$2</f>
        <v>0.4308298825280269</v>
      </c>
      <c r="T23" s="5">
        <f>'[3]Pc, Winter, S2'!T23*Main!$B$8+_xlfn.IFNA(VLOOKUP($A23,'EV Distribution'!$A$2:$B$11,2),0)*'EV Scenarios'!T$2</f>
        <v>0.40410788252802687</v>
      </c>
      <c r="U23" s="5">
        <f>'[3]Pc, Winter, S2'!U23*Main!$B$8+_xlfn.IFNA(VLOOKUP($A23,'EV Distribution'!$A$2:$B$11,2),0)*'EV Scenarios'!U$2</f>
        <v>0.39696688252802687</v>
      </c>
      <c r="V23" s="5">
        <f>'[3]Pc, Winter, S2'!V23*Main!$B$8+_xlfn.IFNA(VLOOKUP($A23,'EV Distribution'!$A$2:$B$11,2),0)*'EV Scenarios'!V$2</f>
        <v>0.40995888252802687</v>
      </c>
      <c r="W23" s="5">
        <f>'[3]Pc, Winter, S2'!W23*Main!$B$8+_xlfn.IFNA(VLOOKUP($A23,'EV Distribution'!$A$2:$B$11,2),0)*'EV Scenarios'!W$2</f>
        <v>0.39953388252802691</v>
      </c>
      <c r="X23" s="5">
        <f>'[3]Pc, Winter, S2'!X23*Main!$B$8+_xlfn.IFNA(VLOOKUP($A23,'EV Distribution'!$A$2:$B$11,2),0)*'EV Scenarios'!X$2</f>
        <v>0.5128468825280269</v>
      </c>
      <c r="Y23" s="5">
        <f>'[3]Pc, Winter, S2'!Y23*Main!$B$8+_xlfn.IFNA(VLOOKUP($A23,'EV Distribution'!$A$2:$B$11,2),0)*'EV Scenarios'!Y$2</f>
        <v>0.53685888252802694</v>
      </c>
    </row>
    <row r="24" spans="1:25" x14ac:dyDescent="0.25">
      <c r="A24">
        <v>37</v>
      </c>
      <c r="B24" s="5">
        <f>'[3]Pc, Winter, S2'!B24*Main!$B$8+_xlfn.IFNA(VLOOKUP($A24,'EV Distribution'!$A$2:$B$11,2),0)*'EV Scenarios'!B$2</f>
        <v>0.40750682368750002</v>
      </c>
      <c r="C24" s="5">
        <f>'[3]Pc, Winter, S2'!C24*Main!$B$8+_xlfn.IFNA(VLOOKUP($A24,'EV Distribution'!$A$2:$B$11,2),0)*'EV Scenarios'!C$2</f>
        <v>0.40494232737191704</v>
      </c>
      <c r="D24" s="5">
        <f>'[3]Pc, Winter, S2'!D24*Main!$B$8+_xlfn.IFNA(VLOOKUP($A24,'EV Distribution'!$A$2:$B$11,2),0)*'EV Scenarios'!D$2</f>
        <v>0.35409447047813902</v>
      </c>
      <c r="E24" s="5">
        <f>'[3]Pc, Winter, S2'!E24*Main!$B$8+_xlfn.IFNA(VLOOKUP($A24,'EV Distribution'!$A$2:$B$11,2),0)*'EV Scenarios'!E$2</f>
        <v>0.32166265204512334</v>
      </c>
      <c r="F24" s="5">
        <f>'[3]Pc, Winter, S2'!F24*Main!$B$8+_xlfn.IFNA(VLOOKUP($A24,'EV Distribution'!$A$2:$B$11,2),0)*'EV Scenarios'!F$2</f>
        <v>0.29728121952494391</v>
      </c>
      <c r="G24" s="5">
        <f>'[3]Pc, Winter, S2'!G24*Main!$B$8+_xlfn.IFNA(VLOOKUP($A24,'EV Distribution'!$A$2:$B$11,2),0)*'EV Scenarios'!G$2</f>
        <v>0.28970013174999998</v>
      </c>
      <c r="H24" s="5">
        <f>'[3]Pc, Winter, S2'!H24*Main!$B$8+_xlfn.IFNA(VLOOKUP($A24,'EV Distribution'!$A$2:$B$11,2),0)*'EV Scenarios'!H$2</f>
        <v>0.30329661509697309</v>
      </c>
      <c r="I24" s="5">
        <f>'[3]Pc, Winter, S2'!I24*Main!$B$8+_xlfn.IFNA(VLOOKUP($A24,'EV Distribution'!$A$2:$B$11,2),0)*'EV Scenarios'!I$2</f>
        <v>0.18326358033380044</v>
      </c>
      <c r="J24" s="5">
        <f>'[3]Pc, Winter, S2'!J24*Main!$B$8+_xlfn.IFNA(VLOOKUP($A24,'EV Distribution'!$A$2:$B$11,2),0)*'EV Scenarios'!J$2</f>
        <v>0.22676200779848654</v>
      </c>
      <c r="K24" s="5">
        <f>'[3]Pc, Winter, S2'!K24*Main!$B$8+_xlfn.IFNA(VLOOKUP($A24,'EV Distribution'!$A$2:$B$11,2),0)*'EV Scenarios'!K$2</f>
        <v>0.27505783249271298</v>
      </c>
      <c r="L24" s="5">
        <f>'[3]Pc, Winter, S2'!L24*Main!$B$8+_xlfn.IFNA(VLOOKUP($A24,'EV Distribution'!$A$2:$B$11,2),0)*'EV Scenarios'!L$2</f>
        <v>0.29099564807511213</v>
      </c>
      <c r="M24" s="5">
        <f>'[3]Pc, Winter, S2'!M24*Main!$B$8+_xlfn.IFNA(VLOOKUP($A24,'EV Distribution'!$A$2:$B$11,2),0)*'EV Scenarios'!M$2</f>
        <v>0.32636793143301568</v>
      </c>
      <c r="N24" s="5">
        <f>'[3]Pc, Winter, S2'!N24*Main!$B$8+_xlfn.IFNA(VLOOKUP($A24,'EV Distribution'!$A$2:$B$11,2),0)*'EV Scenarios'!N$2</f>
        <v>0.33494198085454036</v>
      </c>
      <c r="O24" s="5">
        <f>'[3]Pc, Winter, S2'!O24*Main!$B$8+_xlfn.IFNA(VLOOKUP($A24,'EV Distribution'!$A$2:$B$11,2),0)*'EV Scenarios'!O$2</f>
        <v>0.33333184278895739</v>
      </c>
      <c r="P24" s="5">
        <f>'[3]Pc, Winter, S2'!P24*Main!$B$8+_xlfn.IFNA(VLOOKUP($A24,'EV Distribution'!$A$2:$B$11,2),0)*'EV Scenarios'!P$2</f>
        <v>0.31482930743553805</v>
      </c>
      <c r="Q24" s="5">
        <f>'[3]Pc, Winter, S2'!Q24*Main!$B$8+_xlfn.IFNA(VLOOKUP($A24,'EV Distribution'!$A$2:$B$11,2),0)*'EV Scenarios'!Q$2</f>
        <v>0.31695340339069505</v>
      </c>
      <c r="R24" s="5">
        <f>'[3]Pc, Winter, S2'!R24*Main!$B$8+_xlfn.IFNA(VLOOKUP($A24,'EV Distribution'!$A$2:$B$11,2),0)*'EV Scenarios'!R$2</f>
        <v>0.30810780747589694</v>
      </c>
      <c r="S24" s="5">
        <f>'[3]Pc, Winter, S2'!S24*Main!$B$8+_xlfn.IFNA(VLOOKUP($A24,'EV Distribution'!$A$2:$B$11,2),0)*'EV Scenarios'!S$2</f>
        <v>0.36165335858464126</v>
      </c>
      <c r="T24" s="5">
        <f>'[3]Pc, Winter, S2'!T24*Main!$B$8+_xlfn.IFNA(VLOOKUP($A24,'EV Distribution'!$A$2:$B$11,2),0)*'EV Scenarios'!T$2</f>
        <v>0.39824899243077355</v>
      </c>
      <c r="U24" s="5">
        <f>'[3]Pc, Winter, S2'!U24*Main!$B$8+_xlfn.IFNA(VLOOKUP($A24,'EV Distribution'!$A$2:$B$11,2),0)*'EV Scenarios'!U$2</f>
        <v>0.41673198622113217</v>
      </c>
      <c r="V24" s="5">
        <f>'[3]Pc, Winter, S2'!V24*Main!$B$8+_xlfn.IFNA(VLOOKUP($A24,'EV Distribution'!$A$2:$B$11,2),0)*'EV Scenarios'!V$2</f>
        <v>0.43510160950112109</v>
      </c>
      <c r="W24" s="5">
        <f>'[3]Pc, Winter, S2'!W24*Main!$B$8+_xlfn.IFNA(VLOOKUP($A24,'EV Distribution'!$A$2:$B$11,2),0)*'EV Scenarios'!W$2</f>
        <v>0.40014088732202913</v>
      </c>
      <c r="X24" s="5">
        <f>'[3]Pc, Winter, S2'!X24*Main!$B$8+_xlfn.IFNA(VLOOKUP($A24,'EV Distribution'!$A$2:$B$11,2),0)*'EV Scenarios'!X$2</f>
        <v>0.51807568362247758</v>
      </c>
      <c r="Y24" s="5">
        <f>'[3]Pc, Winter, S2'!Y24*Main!$B$8+_xlfn.IFNA(VLOOKUP($A24,'EV Distribution'!$A$2:$B$11,2),0)*'EV Scenarios'!Y$2</f>
        <v>0.50151640057118829</v>
      </c>
    </row>
    <row r="25" spans="1:25" x14ac:dyDescent="0.25">
      <c r="A25">
        <v>40</v>
      </c>
      <c r="B25" s="5">
        <f>'[3]Pc, Winter, S2'!B25*Main!$B$8+_xlfn.IFNA(VLOOKUP($A25,'EV Distribution'!$A$2:$B$11,2),0)*'EV Scenarios'!B$2</f>
        <v>0.44698606572757849</v>
      </c>
      <c r="C25" s="5">
        <f>'[3]Pc, Winter, S2'!C25*Main!$B$8+_xlfn.IFNA(VLOOKUP($A25,'EV Distribution'!$A$2:$B$11,2),0)*'EV Scenarios'!C$2</f>
        <v>0.44401244572869958</v>
      </c>
      <c r="D25" s="5">
        <f>'[3]Pc, Winter, S2'!D25*Main!$B$8+_xlfn.IFNA(VLOOKUP($A25,'EV Distribution'!$A$2:$B$11,2),0)*'EV Scenarios'!D$2</f>
        <v>0.41717303482707402</v>
      </c>
      <c r="E25" s="5">
        <f>'[3]Pc, Winter, S2'!E25*Main!$B$8+_xlfn.IFNA(VLOOKUP($A25,'EV Distribution'!$A$2:$B$11,2),0)*'EV Scenarios'!E$2</f>
        <v>0.37720321389994399</v>
      </c>
      <c r="F25" s="5">
        <f>'[3]Pc, Winter, S2'!F25*Main!$B$8+_xlfn.IFNA(VLOOKUP($A25,'EV Distribution'!$A$2:$B$11,2),0)*'EV Scenarios'!F$2</f>
        <v>0.3361026156474215</v>
      </c>
      <c r="G25" s="5">
        <f>'[3]Pc, Winter, S2'!G25*Main!$B$8+_xlfn.IFNA(VLOOKUP($A25,'EV Distribution'!$A$2:$B$11,2),0)*'EV Scenarios'!G$2</f>
        <v>0.32385451385173769</v>
      </c>
      <c r="H25" s="5">
        <f>'[3]Pc, Winter, S2'!H25*Main!$B$8+_xlfn.IFNA(VLOOKUP($A25,'EV Distribution'!$A$2:$B$11,2),0)*'EV Scenarios'!H$2</f>
        <v>0.33086344608211882</v>
      </c>
      <c r="I25" s="5">
        <f>'[3]Pc, Winter, S2'!I25*Main!$B$8+_xlfn.IFNA(VLOOKUP($A25,'EV Distribution'!$A$2:$B$11,2),0)*'EV Scenarios'!I$2</f>
        <v>0.23500075984220856</v>
      </c>
      <c r="J25" s="5">
        <f>'[3]Pc, Winter, S2'!J25*Main!$B$8+_xlfn.IFNA(VLOOKUP($A25,'EV Distribution'!$A$2:$B$11,2),0)*'EV Scenarios'!J$2</f>
        <v>0.30707593312948428</v>
      </c>
      <c r="K25" s="5">
        <f>'[3]Pc, Winter, S2'!K25*Main!$B$8+_xlfn.IFNA(VLOOKUP($A25,'EV Distribution'!$A$2:$B$11,2),0)*'EV Scenarios'!K$2</f>
        <v>0.35300886608071746</v>
      </c>
      <c r="L25" s="5">
        <f>'[3]Pc, Winter, S2'!L25*Main!$B$8+_xlfn.IFNA(VLOOKUP($A25,'EV Distribution'!$A$2:$B$11,2),0)*'EV Scenarios'!L$2</f>
        <v>0.34936448703419282</v>
      </c>
      <c r="M25" s="5">
        <f>'[3]Pc, Winter, S2'!M25*Main!$B$8+_xlfn.IFNA(VLOOKUP($A25,'EV Distribution'!$A$2:$B$11,2),0)*'EV Scenarios'!M$2</f>
        <v>0.3660756833368834</v>
      </c>
      <c r="N25" s="5">
        <f>'[3]Pc, Winter, S2'!N25*Main!$B$8+_xlfn.IFNA(VLOOKUP($A25,'EV Distribution'!$A$2:$B$11,2),0)*'EV Scenarios'!N$2</f>
        <v>0.38310139557763456</v>
      </c>
      <c r="O25" s="5">
        <f>'[3]Pc, Winter, S2'!O25*Main!$B$8+_xlfn.IFNA(VLOOKUP($A25,'EV Distribution'!$A$2:$B$11,2),0)*'EV Scenarios'!O$2</f>
        <v>0.38233087582174891</v>
      </c>
      <c r="P25" s="5">
        <f>'[3]Pc, Winter, S2'!P25*Main!$B$8+_xlfn.IFNA(VLOOKUP($A25,'EV Distribution'!$A$2:$B$11,2),0)*'EV Scenarios'!P$2</f>
        <v>0.36872630715667037</v>
      </c>
      <c r="Q25" s="5">
        <f>'[3]Pc, Winter, S2'!Q25*Main!$B$8+_xlfn.IFNA(VLOOKUP($A25,'EV Distribution'!$A$2:$B$11,2),0)*'EV Scenarios'!Q$2</f>
        <v>0.36422591697393497</v>
      </c>
      <c r="R25" s="5">
        <f>'[3]Pc, Winter, S2'!R25*Main!$B$8+_xlfn.IFNA(VLOOKUP($A25,'EV Distribution'!$A$2:$B$11,2),0)*'EV Scenarios'!R$2</f>
        <v>0.30760467641563904</v>
      </c>
      <c r="S25" s="5">
        <f>'[3]Pc, Winter, S2'!S25*Main!$B$8+_xlfn.IFNA(VLOOKUP($A25,'EV Distribution'!$A$2:$B$11,2),0)*'EV Scenarios'!S$2</f>
        <v>0.33893213628503366</v>
      </c>
      <c r="T25" s="5">
        <f>'[3]Pc, Winter, S2'!T25*Main!$B$8+_xlfn.IFNA(VLOOKUP($A25,'EV Distribution'!$A$2:$B$11,2),0)*'EV Scenarios'!T$2</f>
        <v>0.31268625397057176</v>
      </c>
      <c r="U25" s="5">
        <f>'[3]Pc, Winter, S2'!U25*Main!$B$8+_xlfn.IFNA(VLOOKUP($A25,'EV Distribution'!$A$2:$B$11,2),0)*'EV Scenarios'!U$2</f>
        <v>0.32833014965330715</v>
      </c>
      <c r="V25" s="5">
        <f>'[3]Pc, Winter, S2'!V25*Main!$B$8+_xlfn.IFNA(VLOOKUP($A25,'EV Distribution'!$A$2:$B$11,2),0)*'EV Scenarios'!V$2</f>
        <v>0.34258869567937217</v>
      </c>
      <c r="W25" s="5">
        <f>'[3]Pc, Winter, S2'!W25*Main!$B$8+_xlfn.IFNA(VLOOKUP($A25,'EV Distribution'!$A$2:$B$11,2),0)*'EV Scenarios'!W$2</f>
        <v>0.34687093710089689</v>
      </c>
      <c r="X25" s="5">
        <f>'[3]Pc, Winter, S2'!X25*Main!$B$8+_xlfn.IFNA(VLOOKUP($A25,'EV Distribution'!$A$2:$B$11,2),0)*'EV Scenarios'!X$2</f>
        <v>0.46193158012556051</v>
      </c>
      <c r="Y25" s="5">
        <f>'[3]Pc, Winter, S2'!Y25*Main!$B$8+_xlfn.IFNA(VLOOKUP($A25,'EV Distribution'!$A$2:$B$11,2),0)*'EV Scenarios'!Y$2</f>
        <v>0.42946179562219727</v>
      </c>
    </row>
    <row r="26" spans="1:25" x14ac:dyDescent="0.25">
      <c r="A26">
        <v>8</v>
      </c>
      <c r="B26" s="5">
        <f>'[3]Pc, Winter, S2'!B26*Main!$B$8+_xlfn.IFNA(VLOOKUP($A26,'EV Distribution'!$A$2:$B$11,2),0)*'EV Scenarios'!B$2</f>
        <v>3.1742426407230948E-2</v>
      </c>
      <c r="C26" s="5">
        <f>'[3]Pc, Winter, S2'!C26*Main!$B$8+_xlfn.IFNA(VLOOKUP($A26,'EV Distribution'!$A$2:$B$11,2),0)*'EV Scenarios'!C$2</f>
        <v>2.8025255576233182E-2</v>
      </c>
      <c r="D26" s="5">
        <f>'[3]Pc, Winter, S2'!D26*Main!$B$8+_xlfn.IFNA(VLOOKUP($A26,'EV Distribution'!$A$2:$B$11,2),0)*'EV Scenarios'!D$2</f>
        <v>2.6838348042040359E-2</v>
      </c>
      <c r="E26" s="5">
        <f>'[3]Pc, Winter, S2'!E26*Main!$B$8+_xlfn.IFNA(VLOOKUP($A26,'EV Distribution'!$A$2:$B$11,2),0)*'EV Scenarios'!E$2</f>
        <v>2.7228078290078474E-2</v>
      </c>
      <c r="F26" s="5">
        <f>'[3]Pc, Winter, S2'!F26*Main!$B$8+_xlfn.IFNA(VLOOKUP($A26,'EV Distribution'!$A$2:$B$11,2),0)*'EV Scenarios'!F$2</f>
        <v>2.6294949134529143E-2</v>
      </c>
      <c r="G26" s="5">
        <f>'[3]Pc, Winter, S2'!G26*Main!$B$8+_xlfn.IFNA(VLOOKUP($A26,'EV Distribution'!$A$2:$B$11,2),0)*'EV Scenarios'!G$2</f>
        <v>2.2900006888452912E-2</v>
      </c>
      <c r="H26" s="5">
        <f>'[3]Pc, Winter, S2'!H26*Main!$B$8+_xlfn.IFNA(VLOOKUP($A26,'EV Distribution'!$A$2:$B$11,2),0)*'EV Scenarios'!H$2</f>
        <v>1.7461857076513453E-2</v>
      </c>
      <c r="I26" s="5">
        <f>'[3]Pc, Winter, S2'!I26*Main!$B$8+_xlfn.IFNA(VLOOKUP($A26,'EV Distribution'!$A$2:$B$11,2),0)*'EV Scenarios'!I$2</f>
        <v>1.570521330353139E-2</v>
      </c>
      <c r="J26" s="5">
        <f>'[3]Pc, Winter, S2'!J26*Main!$B$8+_xlfn.IFNA(VLOOKUP($A26,'EV Distribution'!$A$2:$B$11,2),0)*'EV Scenarios'!J$2</f>
        <v>1.266930182455157E-2</v>
      </c>
      <c r="K26" s="5">
        <f>'[3]Pc, Winter, S2'!K26*Main!$B$8+_xlfn.IFNA(VLOOKUP($A26,'EV Distribution'!$A$2:$B$11,2),0)*'EV Scenarios'!K$2</f>
        <v>1.5229744375560539E-2</v>
      </c>
      <c r="L26" s="5">
        <f>'[3]Pc, Winter, S2'!L26*Main!$B$8+_xlfn.IFNA(VLOOKUP($A26,'EV Distribution'!$A$2:$B$11,2),0)*'EV Scenarios'!L$2</f>
        <v>1.6383477312780267E-2</v>
      </c>
      <c r="M26" s="5">
        <f>'[3]Pc, Winter, S2'!M26*Main!$B$8+_xlfn.IFNA(VLOOKUP($A26,'EV Distribution'!$A$2:$B$11,2),0)*'EV Scenarios'!M$2</f>
        <v>1.9611107244114349E-2</v>
      </c>
      <c r="N26" s="5">
        <f>'[3]Pc, Winter, S2'!N26*Main!$B$8+_xlfn.IFNA(VLOOKUP($A26,'EV Distribution'!$A$2:$B$11,2),0)*'EV Scenarios'!N$2</f>
        <v>2.0534285313060539E-2</v>
      </c>
      <c r="O26" s="5">
        <f>'[3]Pc, Winter, S2'!O26*Main!$B$8+_xlfn.IFNA(VLOOKUP($A26,'EV Distribution'!$A$2:$B$11,2),0)*'EV Scenarios'!O$2</f>
        <v>1.968333151765695E-2</v>
      </c>
      <c r="P26" s="5">
        <f>'[3]Pc, Winter, S2'!P26*Main!$B$8+_xlfn.IFNA(VLOOKUP($A26,'EV Distribution'!$A$2:$B$11,2),0)*'EV Scenarios'!P$2</f>
        <v>1.9822457883127802E-2</v>
      </c>
      <c r="Q26" s="5">
        <f>'[3]Pc, Winter, S2'!Q26*Main!$B$8+_xlfn.IFNA(VLOOKUP($A26,'EV Distribution'!$A$2:$B$11,2),0)*'EV Scenarios'!Q$2</f>
        <v>2.015493985341928E-2</v>
      </c>
      <c r="R26" s="5">
        <f>'[3]Pc, Winter, S2'!R26*Main!$B$8+_xlfn.IFNA(VLOOKUP($A26,'EV Distribution'!$A$2:$B$11,2),0)*'EV Scenarios'!R$2</f>
        <v>2.0424525369955156E-2</v>
      </c>
      <c r="S26" s="5">
        <f>'[3]Pc, Winter, S2'!S26*Main!$B$8+_xlfn.IFNA(VLOOKUP($A26,'EV Distribution'!$A$2:$B$11,2),0)*'EV Scenarios'!S$2</f>
        <v>2.1412714547926009E-2</v>
      </c>
      <c r="T26" s="5">
        <f>'[3]Pc, Winter, S2'!T26*Main!$B$8+_xlfn.IFNA(VLOOKUP($A26,'EV Distribution'!$A$2:$B$11,2),0)*'EV Scenarios'!T$2</f>
        <v>2.6653462906109864E-2</v>
      </c>
      <c r="U26" s="5">
        <f>'[3]Pc, Winter, S2'!U26*Main!$B$8+_xlfn.IFNA(VLOOKUP($A26,'EV Distribution'!$A$2:$B$11,2),0)*'EV Scenarios'!U$2</f>
        <v>3.1692164749439464E-2</v>
      </c>
      <c r="V26" s="5">
        <f>'[3]Pc, Winter, S2'!V26*Main!$B$8+_xlfn.IFNA(VLOOKUP($A26,'EV Distribution'!$A$2:$B$11,2),0)*'EV Scenarios'!V$2</f>
        <v>3.7858572036995511E-2</v>
      </c>
      <c r="W26" s="5">
        <f>'[3]Pc, Winter, S2'!W26*Main!$B$8+_xlfn.IFNA(VLOOKUP($A26,'EV Distribution'!$A$2:$B$11,2),0)*'EV Scenarios'!W$2</f>
        <v>4.6287599069226457E-2</v>
      </c>
      <c r="X26" s="5">
        <f>'[3]Pc, Winter, S2'!X26*Main!$B$8+_xlfn.IFNA(VLOOKUP($A26,'EV Distribution'!$A$2:$B$11,2),0)*'EV Scenarios'!X$2</f>
        <v>4.4420410884248876E-2</v>
      </c>
      <c r="Y26" s="5">
        <f>'[3]Pc, Winter, S2'!Y26*Main!$B$8+_xlfn.IFNA(VLOOKUP($A26,'EV Distribution'!$A$2:$B$11,2),0)*'EV Scenarios'!Y$2</f>
        <v>3.8412695729260093E-2</v>
      </c>
    </row>
    <row r="27" spans="1:25" x14ac:dyDescent="0.25">
      <c r="A27">
        <v>10</v>
      </c>
      <c r="B27" s="5">
        <f>'[3]Pc, Winter, S2'!B27*Main!$B$8+_xlfn.IFNA(VLOOKUP($A27,'EV Distribution'!$A$2:$B$11,2),0)*'EV Scenarios'!B$2</f>
        <v>3.0879243513733185E-2</v>
      </c>
      <c r="C27" s="5">
        <f>'[3]Pc, Winter, S2'!C27*Main!$B$8+_xlfn.IFNA(VLOOKUP($A27,'EV Distribution'!$A$2:$B$11,2),0)*'EV Scenarios'!C$2</f>
        <v>2.4531192364910314E-2</v>
      </c>
      <c r="D27" s="5">
        <f>'[3]Pc, Winter, S2'!D27*Main!$B$8+_xlfn.IFNA(VLOOKUP($A27,'EV Distribution'!$A$2:$B$11,2),0)*'EV Scenarios'!D$2</f>
        <v>2.4318111227017939E-2</v>
      </c>
      <c r="E27" s="5">
        <f>'[3]Pc, Winter, S2'!E27*Main!$B$8+_xlfn.IFNA(VLOOKUP($A27,'EV Distribution'!$A$2:$B$11,2),0)*'EV Scenarios'!E$2</f>
        <v>2.378294044674888E-2</v>
      </c>
      <c r="F27" s="5">
        <f>'[3]Pc, Winter, S2'!F27*Main!$B$8+_xlfn.IFNA(VLOOKUP($A27,'EV Distribution'!$A$2:$B$11,2),0)*'EV Scenarios'!F$2</f>
        <v>2.2482758836042605E-2</v>
      </c>
      <c r="G27" s="5">
        <f>'[3]Pc, Winter, S2'!G27*Main!$B$8+_xlfn.IFNA(VLOOKUP($A27,'EV Distribution'!$A$2:$B$11,2),0)*'EV Scenarios'!G$2</f>
        <v>1.9563851699831835E-2</v>
      </c>
      <c r="H27" s="5">
        <f>'[3]Pc, Winter, S2'!H27*Main!$B$8+_xlfn.IFNA(VLOOKUP($A27,'EV Distribution'!$A$2:$B$11,2),0)*'EV Scenarios'!H$2</f>
        <v>1.5497722538677129E-2</v>
      </c>
      <c r="I27" s="5">
        <f>'[3]Pc, Winter, S2'!I27*Main!$B$8+_xlfn.IFNA(VLOOKUP($A27,'EV Distribution'!$A$2:$B$11,2),0)*'EV Scenarios'!I$2</f>
        <v>1.5376326247197312E-2</v>
      </c>
      <c r="J27" s="5">
        <f>'[3]Pc, Winter, S2'!J27*Main!$B$8+_xlfn.IFNA(VLOOKUP($A27,'EV Distribution'!$A$2:$B$11,2),0)*'EV Scenarios'!J$2</f>
        <v>1.2900229360426008E-2</v>
      </c>
      <c r="K27" s="5">
        <f>'[3]Pc, Winter, S2'!K27*Main!$B$8+_xlfn.IFNA(VLOOKUP($A27,'EV Distribution'!$A$2:$B$11,2),0)*'EV Scenarios'!K$2</f>
        <v>1.4313777316984307E-2</v>
      </c>
      <c r="L27" s="5">
        <f>'[3]Pc, Winter, S2'!L27*Main!$B$8+_xlfn.IFNA(VLOOKUP($A27,'EV Distribution'!$A$2:$B$11,2),0)*'EV Scenarios'!L$2</f>
        <v>1.7503798696748878E-2</v>
      </c>
      <c r="M27" s="5">
        <f>'[3]Pc, Winter, S2'!M27*Main!$B$8+_xlfn.IFNA(VLOOKUP($A27,'EV Distribution'!$A$2:$B$11,2),0)*'EV Scenarios'!M$2</f>
        <v>2.0458172443385651E-2</v>
      </c>
      <c r="N27" s="5">
        <f>'[3]Pc, Winter, S2'!N27*Main!$B$8+_xlfn.IFNA(VLOOKUP($A27,'EV Distribution'!$A$2:$B$11,2),0)*'EV Scenarios'!N$2</f>
        <v>2.4406212648262333E-2</v>
      </c>
      <c r="O27" s="5">
        <f>'[3]Pc, Winter, S2'!O27*Main!$B$8+_xlfn.IFNA(VLOOKUP($A27,'EV Distribution'!$A$2:$B$11,2),0)*'EV Scenarios'!O$2</f>
        <v>2.4315344941984306E-2</v>
      </c>
      <c r="P27" s="5">
        <f>'[3]Pc, Winter, S2'!P27*Main!$B$8+_xlfn.IFNA(VLOOKUP($A27,'EV Distribution'!$A$2:$B$11,2),0)*'EV Scenarios'!P$2</f>
        <v>2.1464546579596417E-2</v>
      </c>
      <c r="Q27" s="5">
        <f>'[3]Pc, Winter, S2'!Q27*Main!$B$8+_xlfn.IFNA(VLOOKUP($A27,'EV Distribution'!$A$2:$B$11,2),0)*'EV Scenarios'!Q$2</f>
        <v>1.7755334248318384E-2</v>
      </c>
      <c r="R27" s="5">
        <f>'[3]Pc, Winter, S2'!R27*Main!$B$8+_xlfn.IFNA(VLOOKUP($A27,'EV Distribution'!$A$2:$B$11,2),0)*'EV Scenarios'!R$2</f>
        <v>1.7168068989349777E-2</v>
      </c>
      <c r="S27" s="5">
        <f>'[3]Pc, Winter, S2'!S27*Main!$B$8+_xlfn.IFNA(VLOOKUP($A27,'EV Distribution'!$A$2:$B$11,2),0)*'EV Scenarios'!S$2</f>
        <v>1.7964009076513455E-2</v>
      </c>
      <c r="T27" s="5">
        <f>'[3]Pc, Winter, S2'!T27*Main!$B$8+_xlfn.IFNA(VLOOKUP($A27,'EV Distribution'!$A$2:$B$11,2),0)*'EV Scenarios'!T$2</f>
        <v>2.1705721397421524E-2</v>
      </c>
      <c r="U27" s="5">
        <f>'[3]Pc, Winter, S2'!U27*Main!$B$8+_xlfn.IFNA(VLOOKUP($A27,'EV Distribution'!$A$2:$B$11,2),0)*'EV Scenarios'!U$2</f>
        <v>2.513251702970852E-2</v>
      </c>
      <c r="V27" s="5">
        <f>'[3]Pc, Winter, S2'!V27*Main!$B$8+_xlfn.IFNA(VLOOKUP($A27,'EV Distribution'!$A$2:$B$11,2),0)*'EV Scenarios'!V$2</f>
        <v>3.0251921514013451E-2</v>
      </c>
      <c r="W27" s="5">
        <f>'[3]Pc, Winter, S2'!W27*Main!$B$8+_xlfn.IFNA(VLOOKUP($A27,'EV Distribution'!$A$2:$B$11,2),0)*'EV Scenarios'!W$2</f>
        <v>3.8393332452073985E-2</v>
      </c>
      <c r="X27" s="5">
        <f>'[3]Pc, Winter, S2'!X27*Main!$B$8+_xlfn.IFNA(VLOOKUP($A27,'EV Distribution'!$A$2:$B$11,2),0)*'EV Scenarios'!X$2</f>
        <v>3.7726095526345295E-2</v>
      </c>
      <c r="Y27" s="5">
        <f>'[3]Pc, Winter, S2'!Y27*Main!$B$8+_xlfn.IFNA(VLOOKUP($A27,'EV Distribution'!$A$2:$B$11,2),0)*'EV Scenarios'!Y$2</f>
        <v>3.1963660636210756E-2</v>
      </c>
    </row>
    <row r="28" spans="1:25" x14ac:dyDescent="0.25">
      <c r="A28">
        <v>30</v>
      </c>
      <c r="B28" s="5">
        <f>'[3]Pc, Winter, S2'!B28*Main!$B$8+_xlfn.IFNA(VLOOKUP($A28,'EV Distribution'!$A$2:$B$11,2),0)*'EV Scenarios'!B$2</f>
        <v>0.21503897951177131</v>
      </c>
      <c r="C28" s="5">
        <f>'[3]Pc, Winter, S2'!C28*Main!$B$8+_xlfn.IFNA(VLOOKUP($A28,'EV Distribution'!$A$2:$B$11,2),0)*'EV Scenarios'!C$2</f>
        <v>0.21361455596300449</v>
      </c>
      <c r="D28" s="5">
        <f>'[3]Pc, Winter, S2'!D28*Main!$B$8+_xlfn.IFNA(VLOOKUP($A28,'EV Distribution'!$A$2:$B$11,2),0)*'EV Scenarios'!D$2</f>
        <v>0.18304387174159192</v>
      </c>
      <c r="E28" s="5">
        <f>'[3]Pc, Winter, S2'!E28*Main!$B$8+_xlfn.IFNA(VLOOKUP($A28,'EV Distribution'!$A$2:$B$11,2),0)*'EV Scenarios'!E$2</f>
        <v>0.1720444043514574</v>
      </c>
      <c r="F28" s="5">
        <f>'[3]Pc, Winter, S2'!F28*Main!$B$8+_xlfn.IFNA(VLOOKUP($A28,'EV Distribution'!$A$2:$B$11,2),0)*'EV Scenarios'!F$2</f>
        <v>0.14489740125672645</v>
      </c>
      <c r="G28" s="5">
        <f>'[3]Pc, Winter, S2'!G28*Main!$B$8+_xlfn.IFNA(VLOOKUP($A28,'EV Distribution'!$A$2:$B$11,2),0)*'EV Scenarios'!G$2</f>
        <v>0.13760404554091926</v>
      </c>
      <c r="H28" s="5">
        <f>'[3]Pc, Winter, S2'!H28*Main!$B$8+_xlfn.IFNA(VLOOKUP($A28,'EV Distribution'!$A$2:$B$11,2),0)*'EV Scenarios'!H$2</f>
        <v>0.16400778845263453</v>
      </c>
      <c r="I28" s="5">
        <f>'[3]Pc, Winter, S2'!I28*Main!$B$8+_xlfn.IFNA(VLOOKUP($A28,'EV Distribution'!$A$2:$B$11,2),0)*'EV Scenarios'!I$2</f>
        <v>4.209416060061659E-2</v>
      </c>
      <c r="J28" s="5">
        <f>'[3]Pc, Winter, S2'!J28*Main!$B$8+_xlfn.IFNA(VLOOKUP($A28,'EV Distribution'!$A$2:$B$11,2),0)*'EV Scenarios'!J$2</f>
        <v>4.0756298089686095E-2</v>
      </c>
      <c r="K28" s="5">
        <f>'[3]Pc, Winter, S2'!K28*Main!$B$8+_xlfn.IFNA(VLOOKUP($A28,'EV Distribution'!$A$2:$B$11,2),0)*'EV Scenarios'!K$2</f>
        <v>5.0830566041199551E-2</v>
      </c>
      <c r="L28" s="5">
        <f>'[3]Pc, Winter, S2'!L28*Main!$B$8+_xlfn.IFNA(VLOOKUP($A28,'EV Distribution'!$A$2:$B$11,2),0)*'EV Scenarios'!L$2</f>
        <v>4.1981542874719731E-2</v>
      </c>
      <c r="M28" s="5">
        <f>'[3]Pc, Winter, S2'!M28*Main!$B$8+_xlfn.IFNA(VLOOKUP($A28,'EV Distribution'!$A$2:$B$11,2),0)*'EV Scenarios'!M$2</f>
        <v>4.4794402941704038E-2</v>
      </c>
      <c r="N28" s="5">
        <f>'[3]Pc, Winter, S2'!N28*Main!$B$8+_xlfn.IFNA(VLOOKUP($A28,'EV Distribution'!$A$2:$B$11,2),0)*'EV Scenarios'!N$2</f>
        <v>5.6160751605941708E-2</v>
      </c>
      <c r="O28" s="5">
        <f>'[3]Pc, Winter, S2'!O28*Main!$B$8+_xlfn.IFNA(VLOOKUP($A28,'EV Distribution'!$A$2:$B$11,2),0)*'EV Scenarios'!O$2</f>
        <v>7.4767090580156959E-2</v>
      </c>
      <c r="P28" s="5">
        <f>'[3]Pc, Winter, S2'!P28*Main!$B$8+_xlfn.IFNA(VLOOKUP($A28,'EV Distribution'!$A$2:$B$11,2),0)*'EV Scenarios'!P$2</f>
        <v>7.2295749640975335E-2</v>
      </c>
      <c r="Q28" s="5">
        <f>'[3]Pc, Winter, S2'!Q28*Main!$B$8+_xlfn.IFNA(VLOOKUP($A28,'EV Distribution'!$A$2:$B$11,2),0)*'EV Scenarios'!Q$2</f>
        <v>7.2654328887612113E-2</v>
      </c>
      <c r="R28" s="5">
        <f>'[3]Pc, Winter, S2'!R28*Main!$B$8+_xlfn.IFNA(VLOOKUP($A28,'EV Distribution'!$A$2:$B$11,2),0)*'EV Scenarios'!R$2</f>
        <v>5.9833851366031393E-2</v>
      </c>
      <c r="S28" s="5">
        <f>'[3]Pc, Winter, S2'!S28*Main!$B$8+_xlfn.IFNA(VLOOKUP($A28,'EV Distribution'!$A$2:$B$11,2),0)*'EV Scenarios'!S$2</f>
        <v>9.0119336931614363E-2</v>
      </c>
      <c r="T28" s="5">
        <f>'[3]Pc, Winter, S2'!T28*Main!$B$8+_xlfn.IFNA(VLOOKUP($A28,'EV Distribution'!$A$2:$B$11,2),0)*'EV Scenarios'!T$2</f>
        <v>6.4690308609024666E-2</v>
      </c>
      <c r="U28" s="5">
        <f>'[3]Pc, Winter, S2'!U28*Main!$B$8+_xlfn.IFNA(VLOOKUP($A28,'EV Distribution'!$A$2:$B$11,2),0)*'EV Scenarios'!U$2</f>
        <v>6.0908448197589685E-2</v>
      </c>
      <c r="V28" s="5">
        <f>'[3]Pc, Winter, S2'!V28*Main!$B$8+_xlfn.IFNA(VLOOKUP($A28,'EV Distribution'!$A$2:$B$11,2),0)*'EV Scenarios'!V$2</f>
        <v>7.8233113678811667E-2</v>
      </c>
      <c r="W28" s="5">
        <f>'[3]Pc, Winter, S2'!W28*Main!$B$8+_xlfn.IFNA(VLOOKUP($A28,'EV Distribution'!$A$2:$B$11,2),0)*'EV Scenarios'!W$2</f>
        <v>6.6307420742713008E-2</v>
      </c>
      <c r="X28" s="5">
        <f>'[3]Pc, Winter, S2'!X28*Main!$B$8+_xlfn.IFNA(VLOOKUP($A28,'EV Distribution'!$A$2:$B$11,2),0)*'EV Scenarios'!X$2</f>
        <v>0.17709019801569509</v>
      </c>
      <c r="Y28" s="5">
        <f>'[3]Pc, Winter, S2'!Y28*Main!$B$8+_xlfn.IFNA(VLOOKUP($A28,'EV Distribution'!$A$2:$B$11,2),0)*'EV Scenarios'!Y$2</f>
        <v>0.1956517709963565</v>
      </c>
    </row>
    <row r="29" spans="1:25" x14ac:dyDescent="0.25">
      <c r="A29">
        <v>19</v>
      </c>
      <c r="B29" s="5">
        <f>'[3]Pc, Winter, S2'!B29*Main!$B$8+_xlfn.IFNA(VLOOKUP($A29,'EV Distribution'!$A$2:$B$11,2),0)*'EV Scenarios'!B$2</f>
        <v>1.6096561316704033E-2</v>
      </c>
      <c r="C29" s="5">
        <f>'[3]Pc, Winter, S2'!C29*Main!$B$8+_xlfn.IFNA(VLOOKUP($A29,'EV Distribution'!$A$2:$B$11,2),0)*'EV Scenarios'!C$2</f>
        <v>1.2468509741872197E-2</v>
      </c>
      <c r="D29" s="5">
        <f>'[3]Pc, Winter, S2'!D29*Main!$B$8+_xlfn.IFNA(VLOOKUP($A29,'EV Distribution'!$A$2:$B$11,2),0)*'EV Scenarios'!D$2</f>
        <v>1.1630213360986547E-2</v>
      </c>
      <c r="E29" s="5">
        <f>'[3]Pc, Winter, S2'!E29*Main!$B$8+_xlfn.IFNA(VLOOKUP($A29,'EV Distribution'!$A$2:$B$11,2),0)*'EV Scenarios'!E$2</f>
        <v>1.0090796024663678E-2</v>
      </c>
      <c r="F29" s="5">
        <f>'[3]Pc, Winter, S2'!F29*Main!$B$8+_xlfn.IFNA(VLOOKUP($A29,'EV Distribution'!$A$2:$B$11,2),0)*'EV Scenarios'!F$2</f>
        <v>9.5645380316704033E-3</v>
      </c>
      <c r="G29" s="5">
        <f>'[3]Pc, Winter, S2'!G29*Main!$B$8+_xlfn.IFNA(VLOOKUP($A29,'EV Distribution'!$A$2:$B$11,2),0)*'EV Scenarios'!G$2</f>
        <v>9.9663957738228698E-3</v>
      </c>
      <c r="H29" s="5">
        <f>'[3]Pc, Winter, S2'!H29*Main!$B$8+_xlfn.IFNA(VLOOKUP($A29,'EV Distribution'!$A$2:$B$11,2),0)*'EV Scenarios'!H$2</f>
        <v>9.912902176008969E-3</v>
      </c>
      <c r="I29" s="5">
        <f>'[3]Pc, Winter, S2'!I29*Main!$B$8+_xlfn.IFNA(VLOOKUP($A29,'EV Distribution'!$A$2:$B$11,2),0)*'EV Scenarios'!I$2</f>
        <v>1.0349811855100897E-2</v>
      </c>
      <c r="J29" s="5">
        <f>'[3]Pc, Winter, S2'!J29*Main!$B$8+_xlfn.IFNA(VLOOKUP($A29,'EV Distribution'!$A$2:$B$11,2),0)*'EV Scenarios'!J$2</f>
        <v>1.4244971317264576E-2</v>
      </c>
      <c r="K29" s="5">
        <f>'[3]Pc, Winter, S2'!K29*Main!$B$8+_xlfn.IFNA(VLOOKUP($A29,'EV Distribution'!$A$2:$B$11,2),0)*'EV Scenarios'!K$2</f>
        <v>1.8327965302970851E-2</v>
      </c>
      <c r="L29" s="5">
        <f>'[3]Pc, Winter, S2'!L29*Main!$B$8+_xlfn.IFNA(VLOOKUP($A29,'EV Distribution'!$A$2:$B$11,2),0)*'EV Scenarios'!L$2</f>
        <v>2.1900513818946185E-2</v>
      </c>
      <c r="M29" s="5">
        <f>'[3]Pc, Winter, S2'!M29*Main!$B$8+_xlfn.IFNA(VLOOKUP($A29,'EV Distribution'!$A$2:$B$11,2),0)*'EV Scenarios'!M$2</f>
        <v>2.3587957742152464E-2</v>
      </c>
      <c r="N29" s="5">
        <f>'[3]Pc, Winter, S2'!N29*Main!$B$8+_xlfn.IFNA(VLOOKUP($A29,'EV Distribution'!$A$2:$B$11,2),0)*'EV Scenarios'!N$2</f>
        <v>2.4482271664237668E-2</v>
      </c>
      <c r="O29" s="5">
        <f>'[3]Pc, Winter, S2'!O29*Main!$B$8+_xlfn.IFNA(VLOOKUP($A29,'EV Distribution'!$A$2:$B$11,2),0)*'EV Scenarios'!O$2</f>
        <v>2.1763584325392379E-2</v>
      </c>
      <c r="P29" s="5">
        <f>'[3]Pc, Winter, S2'!P29*Main!$B$8+_xlfn.IFNA(VLOOKUP($A29,'EV Distribution'!$A$2:$B$11,2),0)*'EV Scenarios'!P$2</f>
        <v>2.0454540549887892E-2</v>
      </c>
      <c r="Q29" s="5">
        <f>'[3]Pc, Winter, S2'!Q29*Main!$B$8+_xlfn.IFNA(VLOOKUP($A29,'EV Distribution'!$A$2:$B$11,2),0)*'EV Scenarios'!Q$2</f>
        <v>1.8729430631165916E-2</v>
      </c>
      <c r="R29" s="5">
        <f>'[3]Pc, Winter, S2'!R29*Main!$B$8+_xlfn.IFNA(VLOOKUP($A29,'EV Distribution'!$A$2:$B$11,2),0)*'EV Scenarios'!R$2</f>
        <v>1.7296667674607625E-2</v>
      </c>
      <c r="S29" s="5">
        <f>'[3]Pc, Winter, S2'!S29*Main!$B$8+_xlfn.IFNA(VLOOKUP($A29,'EV Distribution'!$A$2:$B$11,2),0)*'EV Scenarios'!S$2</f>
        <v>1.9852849679932737E-2</v>
      </c>
      <c r="T29" s="5">
        <f>'[3]Pc, Winter, S2'!T29*Main!$B$8+_xlfn.IFNA(VLOOKUP($A29,'EV Distribution'!$A$2:$B$11,2),0)*'EV Scenarios'!T$2</f>
        <v>2.3804980970852013E-2</v>
      </c>
      <c r="U29" s="5">
        <f>'[3]Pc, Winter, S2'!U29*Main!$B$8+_xlfn.IFNA(VLOOKUP($A29,'EV Distribution'!$A$2:$B$11,2),0)*'EV Scenarios'!U$2</f>
        <v>2.6067338986547089E-2</v>
      </c>
      <c r="V29" s="5">
        <f>'[3]Pc, Winter, S2'!V29*Main!$B$8+_xlfn.IFNA(VLOOKUP($A29,'EV Distribution'!$A$2:$B$11,2),0)*'EV Scenarios'!V$2</f>
        <v>2.6490781650504489E-2</v>
      </c>
      <c r="W29" s="5">
        <f>'[3]Pc, Winter, S2'!W29*Main!$B$8+_xlfn.IFNA(VLOOKUP($A29,'EV Distribution'!$A$2:$B$11,2),0)*'EV Scenarios'!W$2</f>
        <v>2.5850795414798206E-2</v>
      </c>
      <c r="X29" s="5">
        <f>'[3]Pc, Winter, S2'!X29*Main!$B$8+_xlfn.IFNA(VLOOKUP($A29,'EV Distribution'!$A$2:$B$11,2),0)*'EV Scenarios'!X$2</f>
        <v>2.2867462379764572E-2</v>
      </c>
      <c r="Y29" s="5">
        <f>'[3]Pc, Winter, S2'!Y29*Main!$B$8+_xlfn.IFNA(VLOOKUP($A29,'EV Distribution'!$A$2:$B$11,2),0)*'EV Scenarios'!Y$2</f>
        <v>1.869056728839686E-2</v>
      </c>
    </row>
    <row r="30" spans="1:25" x14ac:dyDescent="0.25">
      <c r="A30">
        <v>47</v>
      </c>
      <c r="B30" s="5">
        <f>'[3]Pc, Winter, S2'!B30*Main!$B$8+_xlfn.IFNA(VLOOKUP($A30,'EV Distribution'!$A$2:$B$11,2),0)*'EV Scenarios'!B$2</f>
        <v>0.25702134366115476</v>
      </c>
      <c r="C30" s="5">
        <f>'[3]Pc, Winter, S2'!C30*Main!$B$8+_xlfn.IFNA(VLOOKUP($A30,'EV Distribution'!$A$2:$B$11,2),0)*'EV Scenarios'!C$2</f>
        <v>0.24170821579035875</v>
      </c>
      <c r="D30" s="5">
        <f>'[3]Pc, Winter, S2'!D30*Main!$B$8+_xlfn.IFNA(VLOOKUP($A30,'EV Distribution'!$A$2:$B$11,2),0)*'EV Scenarios'!D$2</f>
        <v>0.207018260654148</v>
      </c>
      <c r="E30" s="5">
        <f>'[3]Pc, Winter, S2'!E30*Main!$B$8+_xlfn.IFNA(VLOOKUP($A30,'EV Distribution'!$A$2:$B$11,2),0)*'EV Scenarios'!E$2</f>
        <v>0.19519567967713006</v>
      </c>
      <c r="F30" s="5">
        <f>'[3]Pc, Winter, S2'!F30*Main!$B$8+_xlfn.IFNA(VLOOKUP($A30,'EV Distribution'!$A$2:$B$11,2),0)*'EV Scenarios'!F$2</f>
        <v>0.16943315395291481</v>
      </c>
      <c r="G30" s="5">
        <f>'[3]Pc, Winter, S2'!G30*Main!$B$8+_xlfn.IFNA(VLOOKUP($A30,'EV Distribution'!$A$2:$B$11,2),0)*'EV Scenarios'!G$2</f>
        <v>0.16139102752830717</v>
      </c>
      <c r="H30" s="5">
        <f>'[3]Pc, Winter, S2'!H30*Main!$B$8+_xlfn.IFNA(VLOOKUP($A30,'EV Distribution'!$A$2:$B$11,2),0)*'EV Scenarios'!H$2</f>
        <v>0.18586910539489909</v>
      </c>
      <c r="I30" s="5">
        <f>'[3]Pc, Winter, S2'!I30*Main!$B$8+_xlfn.IFNA(VLOOKUP($A30,'EV Distribution'!$A$2:$B$11,2),0)*'EV Scenarios'!I$2</f>
        <v>6.9080530203195073E-2</v>
      </c>
      <c r="J30" s="5">
        <f>'[3]Pc, Winter, S2'!J30*Main!$B$8+_xlfn.IFNA(VLOOKUP($A30,'EV Distribution'!$A$2:$B$11,2),0)*'EV Scenarios'!J$2</f>
        <v>8.5920531245795961E-2</v>
      </c>
      <c r="K30" s="5">
        <f>'[3]Pc, Winter, S2'!K30*Main!$B$8+_xlfn.IFNA(VLOOKUP($A30,'EV Distribution'!$A$2:$B$11,2),0)*'EV Scenarios'!K$2</f>
        <v>0.11205573377858745</v>
      </c>
      <c r="L30" s="5">
        <f>'[3]Pc, Winter, S2'!L30*Main!$B$8+_xlfn.IFNA(VLOOKUP($A30,'EV Distribution'!$A$2:$B$11,2),0)*'EV Scenarios'!L$2</f>
        <v>0.10622114451765696</v>
      </c>
      <c r="M30" s="5">
        <f>'[3]Pc, Winter, S2'!M30*Main!$B$8+_xlfn.IFNA(VLOOKUP($A30,'EV Distribution'!$A$2:$B$11,2),0)*'EV Scenarios'!M$2</f>
        <v>0.11258975756782513</v>
      </c>
      <c r="N30" s="5">
        <f>'[3]Pc, Winter, S2'!N30*Main!$B$8+_xlfn.IFNA(VLOOKUP($A30,'EV Distribution'!$A$2:$B$11,2),0)*'EV Scenarios'!N$2</f>
        <v>0.12419984843525785</v>
      </c>
      <c r="O30" s="5">
        <f>'[3]Pc, Winter, S2'!O30*Main!$B$8+_xlfn.IFNA(VLOOKUP($A30,'EV Distribution'!$A$2:$B$11,2),0)*'EV Scenarios'!O$2</f>
        <v>0.13870553910397981</v>
      </c>
      <c r="P30" s="5">
        <f>'[3]Pc, Winter, S2'!P30*Main!$B$8+_xlfn.IFNA(VLOOKUP($A30,'EV Distribution'!$A$2:$B$11,2),0)*'EV Scenarios'!P$2</f>
        <v>0.13375542151793723</v>
      </c>
      <c r="Q30" s="5">
        <f>'[3]Pc, Winter, S2'!Q30*Main!$B$8+_xlfn.IFNA(VLOOKUP($A30,'EV Distribution'!$A$2:$B$11,2),0)*'EV Scenarios'!Q$2</f>
        <v>0.13451200689013451</v>
      </c>
      <c r="R30" s="5">
        <f>'[3]Pc, Winter, S2'!R30*Main!$B$8+_xlfn.IFNA(VLOOKUP($A30,'EV Distribution'!$A$2:$B$11,2),0)*'EV Scenarios'!R$2</f>
        <v>0.12124024541900225</v>
      </c>
      <c r="S30" s="5">
        <f>'[3]Pc, Winter, S2'!S30*Main!$B$8+_xlfn.IFNA(VLOOKUP($A30,'EV Distribution'!$A$2:$B$11,2),0)*'EV Scenarios'!S$2</f>
        <v>0.15099273373963007</v>
      </c>
      <c r="T30" s="5">
        <f>'[3]Pc, Winter, S2'!T30*Main!$B$8+_xlfn.IFNA(VLOOKUP($A30,'EV Distribution'!$A$2:$B$11,2),0)*'EV Scenarios'!T$2</f>
        <v>0.12275869526513453</v>
      </c>
      <c r="U30" s="5">
        <f>'[3]Pc, Winter, S2'!U30*Main!$B$8+_xlfn.IFNA(VLOOKUP($A30,'EV Distribution'!$A$2:$B$11,2),0)*'EV Scenarios'!U$2</f>
        <v>0.11551733925504484</v>
      </c>
      <c r="V30" s="5">
        <f>'[3]Pc, Winter, S2'!V30*Main!$B$8+_xlfn.IFNA(VLOOKUP($A30,'EV Distribution'!$A$2:$B$11,2),0)*'EV Scenarios'!V$2</f>
        <v>0.13009764390274664</v>
      </c>
      <c r="W30" s="5">
        <f>'[3]Pc, Winter, S2'!W30*Main!$B$8+_xlfn.IFNA(VLOOKUP($A30,'EV Distribution'!$A$2:$B$11,2),0)*'EV Scenarios'!W$2</f>
        <v>0.11888598029484305</v>
      </c>
      <c r="X30" s="5">
        <f>'[3]Pc, Winter, S2'!X30*Main!$B$8+_xlfn.IFNA(VLOOKUP($A30,'EV Distribution'!$A$2:$B$11,2),0)*'EV Scenarios'!X$2</f>
        <v>0.22748351158744398</v>
      </c>
      <c r="Y30" s="5">
        <f>'[3]Pc, Winter, S2'!Y30*Main!$B$8+_xlfn.IFNA(VLOOKUP($A30,'EV Distribution'!$A$2:$B$11,2),0)*'EV Scenarios'!Y$2</f>
        <v>0.24239341240162557</v>
      </c>
    </row>
    <row r="31" spans="1:25" x14ac:dyDescent="0.25">
      <c r="A31">
        <v>42</v>
      </c>
      <c r="B31" s="5">
        <f>'[3]Pc, Winter, S2'!B31*Main!$B$8+_xlfn.IFNA(VLOOKUP($A31,'EV Distribution'!$A$2:$B$11,2),0)*'EV Scenarios'!B$2</f>
        <v>0.24658490346300449</v>
      </c>
      <c r="C31" s="5">
        <f>'[3]Pc, Winter, S2'!C31*Main!$B$8+_xlfn.IFNA(VLOOKUP($A31,'EV Distribution'!$A$2:$B$11,2),0)*'EV Scenarios'!C$2</f>
        <v>0.24049709563284755</v>
      </c>
      <c r="D31" s="5">
        <f>'[3]Pc, Winter, S2'!D31*Main!$B$8+_xlfn.IFNA(VLOOKUP($A31,'EV Distribution'!$A$2:$B$11,2),0)*'EV Scenarios'!D$2</f>
        <v>0.20516563845880045</v>
      </c>
      <c r="E31" s="5">
        <f>'[3]Pc, Winter, S2'!E31*Main!$B$8+_xlfn.IFNA(VLOOKUP($A31,'EV Distribution'!$A$2:$B$11,2),0)*'EV Scenarios'!E$2</f>
        <v>0.19520579447897984</v>
      </c>
      <c r="F31" s="5">
        <f>'[3]Pc, Winter, S2'!F31*Main!$B$8+_xlfn.IFNA(VLOOKUP($A31,'EV Distribution'!$A$2:$B$11,2),0)*'EV Scenarios'!F$2</f>
        <v>0.16773257224019059</v>
      </c>
      <c r="G31" s="5">
        <f>'[3]Pc, Winter, S2'!G31*Main!$B$8+_xlfn.IFNA(VLOOKUP($A31,'EV Distribution'!$A$2:$B$11,2),0)*'EV Scenarios'!G$2</f>
        <v>0.15987668232034752</v>
      </c>
      <c r="H31" s="5">
        <f>'[3]Pc, Winter, S2'!H31*Main!$B$8+_xlfn.IFNA(VLOOKUP($A31,'EV Distribution'!$A$2:$B$11,2),0)*'EV Scenarios'!H$2</f>
        <v>0.18429709867180494</v>
      </c>
      <c r="I31" s="5">
        <f>'[3]Pc, Winter, S2'!I31*Main!$B$8+_xlfn.IFNA(VLOOKUP($A31,'EV Distribution'!$A$2:$B$11,2),0)*'EV Scenarios'!I$2</f>
        <v>6.1759438204035871E-2</v>
      </c>
      <c r="J31" s="5">
        <f>'[3]Pc, Winter, S2'!J31*Main!$B$8+_xlfn.IFNA(VLOOKUP($A31,'EV Distribution'!$A$2:$B$11,2),0)*'EV Scenarios'!J$2</f>
        <v>6.4476393423206269E-2</v>
      </c>
      <c r="K31" s="5">
        <f>'[3]Pc, Winter, S2'!K31*Main!$B$8+_xlfn.IFNA(VLOOKUP($A31,'EV Distribution'!$A$2:$B$11,2),0)*'EV Scenarios'!K$2</f>
        <v>8.2014887890695068E-2</v>
      </c>
      <c r="L31" s="5">
        <f>'[3]Pc, Winter, S2'!L31*Main!$B$8+_xlfn.IFNA(VLOOKUP($A31,'EV Distribution'!$A$2:$B$11,2),0)*'EV Scenarios'!L$2</f>
        <v>7.0823052512612103E-2</v>
      </c>
      <c r="M31" s="5">
        <f>'[3]Pc, Winter, S2'!M31*Main!$B$8+_xlfn.IFNA(VLOOKUP($A31,'EV Distribution'!$A$2:$B$11,2),0)*'EV Scenarios'!M$2</f>
        <v>7.7937571972813896E-2</v>
      </c>
      <c r="N31" s="5">
        <f>'[3]Pc, Winter, S2'!N31*Main!$B$8+_xlfn.IFNA(VLOOKUP($A31,'EV Distribution'!$A$2:$B$11,2),0)*'EV Scenarios'!N$2</f>
        <v>9.7581221692264575E-2</v>
      </c>
      <c r="O31" s="5">
        <f>'[3]Pc, Winter, S2'!O31*Main!$B$8+_xlfn.IFNA(VLOOKUP($A31,'EV Distribution'!$A$2:$B$11,2),0)*'EV Scenarios'!O$2</f>
        <v>0.11259260147197311</v>
      </c>
      <c r="P31" s="5">
        <f>'[3]Pc, Winter, S2'!P31*Main!$B$8+_xlfn.IFNA(VLOOKUP($A31,'EV Distribution'!$A$2:$B$11,2),0)*'EV Scenarios'!P$2</f>
        <v>0.10692734265835202</v>
      </c>
      <c r="Q31" s="5">
        <f>'[3]Pc, Winter, S2'!Q31*Main!$B$8+_xlfn.IFNA(VLOOKUP($A31,'EV Distribution'!$A$2:$B$11,2),0)*'EV Scenarios'!Q$2</f>
        <v>0.10553471843273543</v>
      </c>
      <c r="R31" s="5">
        <f>'[3]Pc, Winter, S2'!R31*Main!$B$8+_xlfn.IFNA(VLOOKUP($A31,'EV Distribution'!$A$2:$B$11,2),0)*'EV Scenarios'!R$2</f>
        <v>8.9591419254764576E-2</v>
      </c>
      <c r="S31" s="5">
        <f>'[3]Pc, Winter, S2'!S31*Main!$B$8+_xlfn.IFNA(VLOOKUP($A31,'EV Distribution'!$A$2:$B$11,2),0)*'EV Scenarios'!S$2</f>
        <v>0.11887008513452915</v>
      </c>
      <c r="T31" s="5">
        <f>'[3]Pc, Winter, S2'!T31*Main!$B$8+_xlfn.IFNA(VLOOKUP($A31,'EV Distribution'!$A$2:$B$11,2),0)*'EV Scenarios'!T$2</f>
        <v>0.10034119634220852</v>
      </c>
      <c r="U31" s="5">
        <f>'[3]Pc, Winter, S2'!U31*Main!$B$8+_xlfn.IFNA(VLOOKUP($A31,'EV Distribution'!$A$2:$B$11,2),0)*'EV Scenarios'!U$2</f>
        <v>0.10081559737331838</v>
      </c>
      <c r="V31" s="5">
        <f>'[3]Pc, Winter, S2'!V31*Main!$B$8+_xlfn.IFNA(VLOOKUP($A31,'EV Distribution'!$A$2:$B$11,2),0)*'EV Scenarios'!V$2</f>
        <v>0.11307717138873316</v>
      </c>
      <c r="W31" s="5">
        <f>'[3]Pc, Winter, S2'!W31*Main!$B$8+_xlfn.IFNA(VLOOKUP($A31,'EV Distribution'!$A$2:$B$11,2),0)*'EV Scenarios'!W$2</f>
        <v>9.8959388744114349E-2</v>
      </c>
      <c r="X31" s="5">
        <f>'[3]Pc, Winter, S2'!X31*Main!$B$8+_xlfn.IFNA(VLOOKUP($A31,'EV Distribution'!$A$2:$B$11,2),0)*'EV Scenarios'!X$2</f>
        <v>0.20584898047253364</v>
      </c>
      <c r="Y31" s="5">
        <f>'[3]Pc, Winter, S2'!Y31*Main!$B$8+_xlfn.IFNA(VLOOKUP($A31,'EV Distribution'!$A$2:$B$11,2),0)*'EV Scenarios'!Y$2</f>
        <v>0.22570256330353139</v>
      </c>
    </row>
    <row r="32" spans="1:25" x14ac:dyDescent="0.25">
      <c r="A32">
        <v>41</v>
      </c>
      <c r="B32" s="5">
        <f>'[3]Pc, Winter, S2'!B32*Main!$B$8+_xlfn.IFNA(VLOOKUP($A32,'EV Distribution'!$A$2:$B$11,2),0)*'EV Scenarios'!B$2</f>
        <v>0.23638847520179374</v>
      </c>
      <c r="C32" s="5">
        <f>'[3]Pc, Winter, S2'!C32*Main!$B$8+_xlfn.IFNA(VLOOKUP($A32,'EV Distribution'!$A$2:$B$11,2),0)*'EV Scenarios'!C$2</f>
        <v>0.23289432114013453</v>
      </c>
      <c r="D32" s="5">
        <f>'[3]Pc, Winter, S2'!D32*Main!$B$8+_xlfn.IFNA(VLOOKUP($A32,'EV Distribution'!$A$2:$B$11,2),0)*'EV Scenarios'!D$2</f>
        <v>0.19951184479091927</v>
      </c>
      <c r="E32" s="5">
        <f>'[3]Pc, Winter, S2'!E32*Main!$B$8+_xlfn.IFNA(VLOOKUP($A32,'EV Distribution'!$A$2:$B$11,2),0)*'EV Scenarios'!E$2</f>
        <v>0.18661904216760092</v>
      </c>
      <c r="F32" s="5">
        <f>'[3]Pc, Winter, S2'!F32*Main!$B$8+_xlfn.IFNA(VLOOKUP($A32,'EV Distribution'!$A$2:$B$11,2),0)*'EV Scenarios'!F$2</f>
        <v>0.15842124245599776</v>
      </c>
      <c r="G32" s="5">
        <f>'[3]Pc, Winter, S2'!G32*Main!$B$8+_xlfn.IFNA(VLOOKUP($A32,'EV Distribution'!$A$2:$B$11,2),0)*'EV Scenarios'!G$2</f>
        <v>0.15087734245571749</v>
      </c>
      <c r="H32" s="5">
        <f>'[3]Pc, Winter, S2'!H32*Main!$B$8+_xlfn.IFNA(VLOOKUP($A32,'EV Distribution'!$A$2:$B$11,2),0)*'EV Scenarios'!H$2</f>
        <v>0.17657553117544841</v>
      </c>
      <c r="I32" s="5">
        <f>'[3]Pc, Winter, S2'!I32*Main!$B$8+_xlfn.IFNA(VLOOKUP($A32,'EV Distribution'!$A$2:$B$11,2),0)*'EV Scenarios'!I$2</f>
        <v>5.5766356176289236E-2</v>
      </c>
      <c r="J32" s="5">
        <f>'[3]Pc, Winter, S2'!J32*Main!$B$8+_xlfn.IFNA(VLOOKUP($A32,'EV Distribution'!$A$2:$B$11,2),0)*'EV Scenarios'!J$2</f>
        <v>5.9553110469730941E-2</v>
      </c>
      <c r="K32" s="5">
        <f>'[3]Pc, Winter, S2'!K32*Main!$B$8+_xlfn.IFNA(VLOOKUP($A32,'EV Distribution'!$A$2:$B$11,2),0)*'EV Scenarios'!K$2</f>
        <v>7.1586090250560536E-2</v>
      </c>
      <c r="L32" s="5">
        <f>'[3]Pc, Winter, S2'!L32*Main!$B$8+_xlfn.IFNA(VLOOKUP($A32,'EV Distribution'!$A$2:$B$11,2),0)*'EV Scenarios'!L$2</f>
        <v>6.5999274680773545E-2</v>
      </c>
      <c r="M32" s="5">
        <f>'[3]Pc, Winter, S2'!M32*Main!$B$8+_xlfn.IFNA(VLOOKUP($A32,'EV Distribution'!$A$2:$B$11,2),0)*'EV Scenarios'!M$2</f>
        <v>6.7551246591367714E-2</v>
      </c>
      <c r="N32" s="5">
        <f>'[3]Pc, Winter, S2'!N32*Main!$B$8+_xlfn.IFNA(VLOOKUP($A32,'EV Distribution'!$A$2:$B$11,2),0)*'EV Scenarios'!N$2</f>
        <v>8.557500072393498E-2</v>
      </c>
      <c r="O32" s="5">
        <f>'[3]Pc, Winter, S2'!O32*Main!$B$8+_xlfn.IFNA(VLOOKUP($A32,'EV Distribution'!$A$2:$B$11,2),0)*'EV Scenarios'!O$2</f>
        <v>0.10063588605549328</v>
      </c>
      <c r="P32" s="5">
        <f>'[3]Pc, Winter, S2'!P32*Main!$B$8+_xlfn.IFNA(VLOOKUP($A32,'EV Distribution'!$A$2:$B$11,2),0)*'EV Scenarios'!P$2</f>
        <v>9.6676561294282509E-2</v>
      </c>
      <c r="Q32" s="5">
        <f>'[3]Pc, Winter, S2'!Q32*Main!$B$8+_xlfn.IFNA(VLOOKUP($A32,'EV Distribution'!$A$2:$B$11,2),0)*'EV Scenarios'!Q$2</f>
        <v>9.7657876718609871E-2</v>
      </c>
      <c r="R32" s="5">
        <f>'[3]Pc, Winter, S2'!R32*Main!$B$8+_xlfn.IFNA(VLOOKUP($A32,'EV Distribution'!$A$2:$B$11,2),0)*'EV Scenarios'!R$2</f>
        <v>8.2496090939742139E-2</v>
      </c>
      <c r="S32" s="5">
        <f>'[3]Pc, Winter, S2'!S32*Main!$B$8+_xlfn.IFNA(VLOOKUP($A32,'EV Distribution'!$A$2:$B$11,2),0)*'EV Scenarios'!S$2</f>
        <v>0.11059716274411435</v>
      </c>
      <c r="T32" s="5">
        <f>'[3]Pc, Winter, S2'!T32*Main!$B$8+_xlfn.IFNA(VLOOKUP($A32,'EV Distribution'!$A$2:$B$11,2),0)*'EV Scenarios'!T$2</f>
        <v>9.0996417307174893E-2</v>
      </c>
      <c r="U32" s="5">
        <f>'[3]Pc, Winter, S2'!U32*Main!$B$8+_xlfn.IFNA(VLOOKUP($A32,'EV Distribution'!$A$2:$B$11,2),0)*'EV Scenarios'!U$2</f>
        <v>8.955477838536996E-2</v>
      </c>
      <c r="V32" s="5">
        <f>'[3]Pc, Winter, S2'!V32*Main!$B$8+_xlfn.IFNA(VLOOKUP($A32,'EV Distribution'!$A$2:$B$11,2),0)*'EV Scenarios'!V$2</f>
        <v>0.10711260274075113</v>
      </c>
      <c r="W32" s="5">
        <f>'[3]Pc, Winter, S2'!W32*Main!$B$8+_xlfn.IFNA(VLOOKUP($A32,'EV Distribution'!$A$2:$B$11,2),0)*'EV Scenarios'!W$2</f>
        <v>9.999625771720852E-2</v>
      </c>
      <c r="X32" s="5">
        <f>'[3]Pc, Winter, S2'!X32*Main!$B$8+_xlfn.IFNA(VLOOKUP($A32,'EV Distribution'!$A$2:$B$11,2),0)*'EV Scenarios'!X$2</f>
        <v>0.20621024114181619</v>
      </c>
      <c r="Y32" s="5">
        <f>'[3]Pc, Winter, S2'!Y32*Main!$B$8+_xlfn.IFNA(VLOOKUP($A32,'EV Distribution'!$A$2:$B$11,2),0)*'EV Scenarios'!Y$2</f>
        <v>0.21963301368974214</v>
      </c>
    </row>
    <row r="33" spans="1:25" x14ac:dyDescent="0.25">
      <c r="A33">
        <v>38</v>
      </c>
      <c r="B33" s="5">
        <f>'[3]Pc, Winter, S2'!B33*Main!$B$8+_xlfn.IFNA(VLOOKUP($A33,'EV Distribution'!$A$2:$B$11,2),0)*'EV Scenarios'!B$2</f>
        <v>0.23872750006221977</v>
      </c>
      <c r="C33" s="5">
        <f>'[3]Pc, Winter, S2'!C33*Main!$B$8+_xlfn.IFNA(VLOOKUP($A33,'EV Distribution'!$A$2:$B$11,2),0)*'EV Scenarios'!C$2</f>
        <v>0.23412566731109866</v>
      </c>
      <c r="D33" s="5">
        <f>'[3]Pc, Winter, S2'!D33*Main!$B$8+_xlfn.IFNA(VLOOKUP($A33,'EV Distribution'!$A$2:$B$11,2),0)*'EV Scenarios'!D$2</f>
        <v>0.20017960194338566</v>
      </c>
      <c r="E33" s="5">
        <f>'[3]Pc, Winter, S2'!E33*Main!$B$8+_xlfn.IFNA(VLOOKUP($A33,'EV Distribution'!$A$2:$B$11,2),0)*'EV Scenarios'!E$2</f>
        <v>0.18813397114966368</v>
      </c>
      <c r="F33" s="5">
        <f>'[3]Pc, Winter, S2'!F33*Main!$B$8+_xlfn.IFNA(VLOOKUP($A33,'EV Distribution'!$A$2:$B$11,2),0)*'EV Scenarios'!F$2</f>
        <v>0.16113799249775784</v>
      </c>
      <c r="G33" s="5">
        <f>'[3]Pc, Winter, S2'!G33*Main!$B$8+_xlfn.IFNA(VLOOKUP($A33,'EV Distribution'!$A$2:$B$11,2),0)*'EV Scenarios'!G$2</f>
        <v>0.15347461016647981</v>
      </c>
      <c r="H33" s="5">
        <f>'[3]Pc, Winter, S2'!H33*Main!$B$8+_xlfn.IFNA(VLOOKUP($A33,'EV Distribution'!$A$2:$B$11,2),0)*'EV Scenarios'!H$2</f>
        <v>0.17973161431278026</v>
      </c>
      <c r="I33" s="5">
        <f>'[3]Pc, Winter, S2'!I33*Main!$B$8+_xlfn.IFNA(VLOOKUP($A33,'EV Distribution'!$A$2:$B$11,2),0)*'EV Scenarios'!I$2</f>
        <v>5.8102948285594175E-2</v>
      </c>
      <c r="J33" s="5">
        <f>'[3]Pc, Winter, S2'!J33*Main!$B$8+_xlfn.IFNA(VLOOKUP($A33,'EV Distribution'!$A$2:$B$11,2),0)*'EV Scenarios'!J$2</f>
        <v>5.9193191475616594E-2</v>
      </c>
      <c r="K33" s="5">
        <f>'[3]Pc, Winter, S2'!K33*Main!$B$8+_xlfn.IFNA(VLOOKUP($A33,'EV Distribution'!$A$2:$B$11,2),0)*'EV Scenarios'!K$2</f>
        <v>7.0590445566423771E-2</v>
      </c>
      <c r="L33" s="5">
        <f>'[3]Pc, Winter, S2'!L33*Main!$B$8+_xlfn.IFNA(VLOOKUP($A33,'EV Distribution'!$A$2:$B$11,2),0)*'EV Scenarios'!L$2</f>
        <v>6.3150183839686097E-2</v>
      </c>
      <c r="M33" s="5">
        <f>'[3]Pc, Winter, S2'!M33*Main!$B$8+_xlfn.IFNA(VLOOKUP($A33,'EV Distribution'!$A$2:$B$11,2),0)*'EV Scenarios'!M$2</f>
        <v>7.1484087128082963E-2</v>
      </c>
      <c r="N33" s="5">
        <f>'[3]Pc, Winter, S2'!N33*Main!$B$8+_xlfn.IFNA(VLOOKUP($A33,'EV Distribution'!$A$2:$B$11,2),0)*'EV Scenarios'!N$2</f>
        <v>8.7340587801289241E-2</v>
      </c>
      <c r="O33" s="5">
        <f>'[3]Pc, Winter, S2'!O33*Main!$B$8+_xlfn.IFNA(VLOOKUP($A33,'EV Distribution'!$A$2:$B$11,2),0)*'EV Scenarios'!O$2</f>
        <v>0.10228966315891255</v>
      </c>
      <c r="P33" s="5">
        <f>'[3]Pc, Winter, S2'!P33*Main!$B$8+_xlfn.IFNA(VLOOKUP($A33,'EV Distribution'!$A$2:$B$11,2),0)*'EV Scenarios'!P$2</f>
        <v>9.382196840022422E-2</v>
      </c>
      <c r="Q33" s="5">
        <f>'[3]Pc, Winter, S2'!Q33*Main!$B$8+_xlfn.IFNA(VLOOKUP($A33,'EV Distribution'!$A$2:$B$11,2),0)*'EV Scenarios'!Q$2</f>
        <v>9.586466089826233E-2</v>
      </c>
      <c r="R33" s="5">
        <f>'[3]Pc, Winter, S2'!R33*Main!$B$8+_xlfn.IFNA(VLOOKUP($A33,'EV Distribution'!$A$2:$B$11,2),0)*'EV Scenarios'!R$2</f>
        <v>8.295473453587443E-2</v>
      </c>
      <c r="S33" s="5">
        <f>'[3]Pc, Winter, S2'!S33*Main!$B$8+_xlfn.IFNA(VLOOKUP($A33,'EV Distribution'!$A$2:$B$11,2),0)*'EV Scenarios'!S$2</f>
        <v>0.11301936105325114</v>
      </c>
      <c r="T33" s="5">
        <f>'[3]Pc, Winter, S2'!T33*Main!$B$8+_xlfn.IFNA(VLOOKUP($A33,'EV Distribution'!$A$2:$B$11,2),0)*'EV Scenarios'!T$2</f>
        <v>9.4088454752802697E-2</v>
      </c>
      <c r="U33" s="5">
        <f>'[3]Pc, Winter, S2'!U33*Main!$B$8+_xlfn.IFNA(VLOOKUP($A33,'EV Distribution'!$A$2:$B$11,2),0)*'EV Scenarios'!U$2</f>
        <v>9.2613035918441722E-2</v>
      </c>
      <c r="V33" s="5">
        <f>'[3]Pc, Winter, S2'!V33*Main!$B$8+_xlfn.IFNA(VLOOKUP($A33,'EV Distribution'!$A$2:$B$11,2),0)*'EV Scenarios'!V$2</f>
        <v>0.11057083959893499</v>
      </c>
      <c r="W33" s="5">
        <f>'[3]Pc, Winter, S2'!W33*Main!$B$8+_xlfn.IFNA(VLOOKUP($A33,'EV Distribution'!$A$2:$B$11,2),0)*'EV Scenarios'!W$2</f>
        <v>9.5435379644618831E-2</v>
      </c>
      <c r="X33" s="5">
        <f>'[3]Pc, Winter, S2'!X33*Main!$B$8+_xlfn.IFNA(VLOOKUP($A33,'EV Distribution'!$A$2:$B$11,2),0)*'EV Scenarios'!X$2</f>
        <v>0.2048879267376682</v>
      </c>
      <c r="Y33" s="5">
        <f>'[3]Pc, Winter, S2'!Y33*Main!$B$8+_xlfn.IFNA(VLOOKUP($A33,'EV Distribution'!$A$2:$B$11,2),0)*'EV Scenarios'!Y$2</f>
        <v>0.22166210871412556</v>
      </c>
    </row>
    <row r="34" spans="1:25" x14ac:dyDescent="0.25">
      <c r="A34">
        <v>39</v>
      </c>
      <c r="B34" s="5">
        <f>'[3]Pc, Winter, S2'!B34*Main!$B$8+_xlfn.IFNA(VLOOKUP($A34,'EV Distribution'!$A$2:$B$11,2),0)*'EV Scenarios'!B$2</f>
        <v>0.24160092272281392</v>
      </c>
      <c r="C34" s="5">
        <f>'[3]Pc, Winter, S2'!C34*Main!$B$8+_xlfn.IFNA(VLOOKUP($A34,'EV Distribution'!$A$2:$B$11,2),0)*'EV Scenarios'!C$2</f>
        <v>0.23776918243721973</v>
      </c>
      <c r="D34" s="5">
        <f>'[3]Pc, Winter, S2'!D34*Main!$B$8+_xlfn.IFNA(VLOOKUP($A34,'EV Distribution'!$A$2:$B$11,2),0)*'EV Scenarios'!D$2</f>
        <v>0.20294906649943945</v>
      </c>
      <c r="E34" s="5">
        <f>'[3]Pc, Winter, S2'!E34*Main!$B$8+_xlfn.IFNA(VLOOKUP($A34,'EV Distribution'!$A$2:$B$11,2),0)*'EV Scenarios'!E$2</f>
        <v>0.18822898846300451</v>
      </c>
      <c r="F34" s="5">
        <f>'[3]Pc, Winter, S2'!F34*Main!$B$8+_xlfn.IFNA(VLOOKUP($A34,'EV Distribution'!$A$2:$B$11,2),0)*'EV Scenarios'!F$2</f>
        <v>0.161315513319787</v>
      </c>
      <c r="G34" s="5">
        <f>'[3]Pc, Winter, S2'!G34*Main!$B$8+_xlfn.IFNA(VLOOKUP($A34,'EV Distribution'!$A$2:$B$11,2),0)*'EV Scenarios'!G$2</f>
        <v>0.1546141881973094</v>
      </c>
      <c r="H34" s="5">
        <f>'[3]Pc, Winter, S2'!H34*Main!$B$8+_xlfn.IFNA(VLOOKUP($A34,'EV Distribution'!$A$2:$B$11,2),0)*'EV Scenarios'!H$2</f>
        <v>0.17687440017965245</v>
      </c>
      <c r="I34" s="5">
        <f>'[3]Pc, Winter, S2'!I34*Main!$B$8+_xlfn.IFNA(VLOOKUP($A34,'EV Distribution'!$A$2:$B$11,2),0)*'EV Scenarios'!I$2</f>
        <v>6.0255450498598651E-2</v>
      </c>
      <c r="J34" s="5">
        <f>'[3]Pc, Winter, S2'!J34*Main!$B$8+_xlfn.IFNA(VLOOKUP($A34,'EV Distribution'!$A$2:$B$11,2),0)*'EV Scenarios'!J$2</f>
        <v>6.202534963649102E-2</v>
      </c>
      <c r="K34" s="5">
        <f>'[3]Pc, Winter, S2'!K34*Main!$B$8+_xlfn.IFNA(VLOOKUP($A34,'EV Distribution'!$A$2:$B$11,2),0)*'EV Scenarios'!K$2</f>
        <v>7.9629131661995506E-2</v>
      </c>
      <c r="L34" s="5">
        <f>'[3]Pc, Winter, S2'!L34*Main!$B$8+_xlfn.IFNA(VLOOKUP($A34,'EV Distribution'!$A$2:$B$11,2),0)*'EV Scenarios'!L$2</f>
        <v>6.832057269843049E-2</v>
      </c>
      <c r="M34" s="5">
        <f>'[3]Pc, Winter, S2'!M34*Main!$B$8+_xlfn.IFNA(VLOOKUP($A34,'EV Distribution'!$A$2:$B$11,2),0)*'EV Scenarios'!M$2</f>
        <v>7.2991986766255595E-2</v>
      </c>
      <c r="N34" s="5">
        <f>'[3]Pc, Winter, S2'!N34*Main!$B$8+_xlfn.IFNA(VLOOKUP($A34,'EV Distribution'!$A$2:$B$11,2),0)*'EV Scenarios'!N$2</f>
        <v>9.0407043303531401E-2</v>
      </c>
      <c r="O34" s="5">
        <f>'[3]Pc, Winter, S2'!O34*Main!$B$8+_xlfn.IFNA(VLOOKUP($A34,'EV Distribution'!$A$2:$B$11,2),0)*'EV Scenarios'!O$2</f>
        <v>0.10809622253923766</v>
      </c>
      <c r="P34" s="5">
        <f>'[3]Pc, Winter, S2'!P34*Main!$B$8+_xlfn.IFNA(VLOOKUP($A34,'EV Distribution'!$A$2:$B$11,2),0)*'EV Scenarios'!P$2</f>
        <v>0.10148676081334079</v>
      </c>
      <c r="Q34" s="5">
        <f>'[3]Pc, Winter, S2'!Q34*Main!$B$8+_xlfn.IFNA(VLOOKUP($A34,'EV Distribution'!$A$2:$B$11,2),0)*'EV Scenarios'!Q$2</f>
        <v>0.10292780516535874</v>
      </c>
      <c r="R34" s="5">
        <f>'[3]Pc, Winter, S2'!R34*Main!$B$8+_xlfn.IFNA(VLOOKUP($A34,'EV Distribution'!$A$2:$B$11,2),0)*'EV Scenarios'!R$2</f>
        <v>8.9366596215246646E-2</v>
      </c>
      <c r="S34" s="5">
        <f>'[3]Pc, Winter, S2'!S34*Main!$B$8+_xlfn.IFNA(VLOOKUP($A34,'EV Distribution'!$A$2:$B$11,2),0)*'EV Scenarios'!S$2</f>
        <v>0.11872432183912557</v>
      </c>
      <c r="T34" s="5">
        <f>'[3]Pc, Winter, S2'!T34*Main!$B$8+_xlfn.IFNA(VLOOKUP($A34,'EV Distribution'!$A$2:$B$11,2),0)*'EV Scenarios'!T$2</f>
        <v>9.5755042215246639E-2</v>
      </c>
      <c r="U34" s="5">
        <f>'[3]Pc, Winter, S2'!U34*Main!$B$8+_xlfn.IFNA(VLOOKUP($A34,'EV Distribution'!$A$2:$B$11,2),0)*'EV Scenarios'!U$2</f>
        <v>9.6384725721692821E-2</v>
      </c>
      <c r="V34" s="5">
        <f>'[3]Pc, Winter, S2'!V34*Main!$B$8+_xlfn.IFNA(VLOOKUP($A34,'EV Distribution'!$A$2:$B$11,2),0)*'EV Scenarios'!V$2</f>
        <v>0.11075973324523541</v>
      </c>
      <c r="W34" s="5">
        <f>'[3]Pc, Winter, S2'!W34*Main!$B$8+_xlfn.IFNA(VLOOKUP($A34,'EV Distribution'!$A$2:$B$11,2),0)*'EV Scenarios'!W$2</f>
        <v>9.9411251441423765E-2</v>
      </c>
      <c r="X34" s="5">
        <f>'[3]Pc, Winter, S2'!X34*Main!$B$8+_xlfn.IFNA(VLOOKUP($A34,'EV Distribution'!$A$2:$B$11,2),0)*'EV Scenarios'!X$2</f>
        <v>0.20763347737892379</v>
      </c>
      <c r="Y34" s="5">
        <f>'[3]Pc, Winter, S2'!Y34*Main!$B$8+_xlfn.IFNA(VLOOKUP($A34,'EV Distribution'!$A$2:$B$11,2),0)*'EV Scenarios'!Y$2</f>
        <v>0.22984832269899103</v>
      </c>
    </row>
    <row r="35" spans="1:25" x14ac:dyDescent="0.25">
      <c r="A35">
        <v>49</v>
      </c>
      <c r="B35" s="5">
        <f>'[3]Pc, Winter, S2'!B35*Main!$B$8+_xlfn.IFNA(VLOOKUP($A35,'EV Distribution'!$A$2:$B$11,2),0)*'EV Scenarios'!B$2</f>
        <v>0.42373792016227579</v>
      </c>
      <c r="C35" s="5">
        <f>'[3]Pc, Winter, S2'!C35*Main!$B$8+_xlfn.IFNA(VLOOKUP($A35,'EV Distribution'!$A$2:$B$11,2),0)*'EV Scenarios'!C$2</f>
        <v>0.40396346816788115</v>
      </c>
      <c r="D35" s="5">
        <f>'[3]Pc, Winter, S2'!D35*Main!$B$8+_xlfn.IFNA(VLOOKUP($A35,'EV Distribution'!$A$2:$B$11,2),0)*'EV Scenarios'!D$2</f>
        <v>0.35710941527578477</v>
      </c>
      <c r="E35" s="5">
        <f>'[3]Pc, Winter, S2'!E35*Main!$B$8+_xlfn.IFNA(VLOOKUP($A35,'EV Distribution'!$A$2:$B$11,2),0)*'EV Scenarios'!E$2</f>
        <v>0.32168056629876685</v>
      </c>
      <c r="F35" s="5">
        <f>'[3]Pc, Winter, S2'!F35*Main!$B$8+_xlfn.IFNA(VLOOKUP($A35,'EV Distribution'!$A$2:$B$11,2),0)*'EV Scenarios'!F$2</f>
        <v>0.28968074171300451</v>
      </c>
      <c r="G35" s="5">
        <f>'[3]Pc, Winter, S2'!G35*Main!$B$8+_xlfn.IFNA(VLOOKUP($A35,'EV Distribution'!$A$2:$B$11,2),0)*'EV Scenarios'!G$2</f>
        <v>0.28076040326345286</v>
      </c>
      <c r="H35" s="5">
        <f>'[3]Pc, Winter, S2'!H35*Main!$B$8+_xlfn.IFNA(VLOOKUP($A35,'EV Distribution'!$A$2:$B$11,2),0)*'EV Scenarios'!H$2</f>
        <v>0.29848166316844171</v>
      </c>
      <c r="I35" s="5">
        <f>'[3]Pc, Winter, S2'!I35*Main!$B$8+_xlfn.IFNA(VLOOKUP($A35,'EV Distribution'!$A$2:$B$11,2),0)*'EV Scenarios'!I$2</f>
        <v>0.17874089781810537</v>
      </c>
      <c r="J35" s="5">
        <f>'[3]Pc, Winter, S2'!J35*Main!$B$8+_xlfn.IFNA(VLOOKUP($A35,'EV Distribution'!$A$2:$B$11,2),0)*'EV Scenarios'!J$2</f>
        <v>0.19300369129400224</v>
      </c>
      <c r="K35" s="5">
        <f>'[3]Pc, Winter, S2'!K35*Main!$B$8+_xlfn.IFNA(VLOOKUP($A35,'EV Distribution'!$A$2:$B$11,2),0)*'EV Scenarios'!K$2</f>
        <v>0.22638447324551572</v>
      </c>
      <c r="L35" s="5">
        <f>'[3]Pc, Winter, S2'!L35*Main!$B$8+_xlfn.IFNA(VLOOKUP($A35,'EV Distribution'!$A$2:$B$11,2),0)*'EV Scenarios'!L$2</f>
        <v>0.23714746493750002</v>
      </c>
      <c r="M35" s="5">
        <f>'[3]Pc, Winter, S2'!M35*Main!$B$8+_xlfn.IFNA(VLOOKUP($A35,'EV Distribution'!$A$2:$B$11,2),0)*'EV Scenarios'!M$2</f>
        <v>0.25825693811967487</v>
      </c>
      <c r="N35" s="5">
        <f>'[3]Pc, Winter, S2'!N35*Main!$B$8+_xlfn.IFNA(VLOOKUP($A35,'EV Distribution'!$A$2:$B$11,2),0)*'EV Scenarios'!N$2</f>
        <v>0.31022427517684975</v>
      </c>
      <c r="O35" s="5">
        <f>'[3]Pc, Winter, S2'!O35*Main!$B$8+_xlfn.IFNA(VLOOKUP($A35,'EV Distribution'!$A$2:$B$11,2),0)*'EV Scenarios'!O$2</f>
        <v>0.32982417038873318</v>
      </c>
      <c r="P35" s="5">
        <f>'[3]Pc, Winter, S2'!P35*Main!$B$8+_xlfn.IFNA(VLOOKUP($A35,'EV Distribution'!$A$2:$B$11,2),0)*'EV Scenarios'!P$2</f>
        <v>0.33206227767236546</v>
      </c>
      <c r="Q35" s="5">
        <f>'[3]Pc, Winter, S2'!Q35*Main!$B$8+_xlfn.IFNA(VLOOKUP($A35,'EV Distribution'!$A$2:$B$11,2),0)*'EV Scenarios'!Q$2</f>
        <v>0.31769675677634529</v>
      </c>
      <c r="R35" s="5">
        <f>'[3]Pc, Winter, S2'!R35*Main!$B$8+_xlfn.IFNA(VLOOKUP($A35,'EV Distribution'!$A$2:$B$11,2),0)*'EV Scenarios'!R$2</f>
        <v>0.3025363783741592</v>
      </c>
      <c r="S35" s="5">
        <f>'[3]Pc, Winter, S2'!S35*Main!$B$8+_xlfn.IFNA(VLOOKUP($A35,'EV Distribution'!$A$2:$B$11,2),0)*'EV Scenarios'!S$2</f>
        <v>0.3370278798806054</v>
      </c>
      <c r="T35" s="5">
        <f>'[3]Pc, Winter, S2'!T35*Main!$B$8+_xlfn.IFNA(VLOOKUP($A35,'EV Distribution'!$A$2:$B$11,2),0)*'EV Scenarios'!T$2</f>
        <v>0.34497190910762326</v>
      </c>
      <c r="U35" s="5">
        <f>'[3]Pc, Winter, S2'!U35*Main!$B$8+_xlfn.IFNA(VLOOKUP($A35,'EV Distribution'!$A$2:$B$11,2),0)*'EV Scenarios'!U$2</f>
        <v>0.37269462198178255</v>
      </c>
      <c r="V35" s="5">
        <f>'[3]Pc, Winter, S2'!V35*Main!$B$8+_xlfn.IFNA(VLOOKUP($A35,'EV Distribution'!$A$2:$B$11,2),0)*'EV Scenarios'!V$2</f>
        <v>0.37997816501373316</v>
      </c>
      <c r="W35" s="5">
        <f>'[3]Pc, Winter, S2'!W35*Main!$B$8+_xlfn.IFNA(VLOOKUP($A35,'EV Distribution'!$A$2:$B$11,2),0)*'EV Scenarios'!W$2</f>
        <v>0.35616219561126683</v>
      </c>
      <c r="X35" s="5">
        <f>'[3]Pc, Winter, S2'!X35*Main!$B$8+_xlfn.IFNA(VLOOKUP($A35,'EV Distribution'!$A$2:$B$11,2),0)*'EV Scenarios'!X$2</f>
        <v>0.44628924568357631</v>
      </c>
      <c r="Y35" s="5">
        <f>'[3]Pc, Winter, S2'!Y35*Main!$B$8+_xlfn.IFNA(VLOOKUP($A35,'EV Distribution'!$A$2:$B$11,2),0)*'EV Scenarios'!Y$2</f>
        <v>0.43984152320739911</v>
      </c>
    </row>
    <row r="36" spans="1:25" x14ac:dyDescent="0.25">
      <c r="A36">
        <v>86</v>
      </c>
      <c r="B36" s="5">
        <f>'[3]Pc, Winter, S2'!B36*Main!$B$8+_xlfn.IFNA(VLOOKUP($A36,'EV Distribution'!$A$2:$B$11,2),0)*'EV Scenarios'!B$2</f>
        <v>0.4845097524831839</v>
      </c>
      <c r="C36" s="5">
        <f>'[3]Pc, Winter, S2'!C36*Main!$B$8+_xlfn.IFNA(VLOOKUP($A36,'EV Distribution'!$A$2:$B$11,2),0)*'EV Scenarios'!C$2</f>
        <v>0.48682775248318388</v>
      </c>
      <c r="D36" s="5">
        <f>'[3]Pc, Winter, S2'!D36*Main!$B$8+_xlfn.IFNA(VLOOKUP($A36,'EV Distribution'!$A$2:$B$11,2),0)*'EV Scenarios'!D$2</f>
        <v>0.45737275248318388</v>
      </c>
      <c r="E36" s="5">
        <f>'[3]Pc, Winter, S2'!E36*Main!$B$8+_xlfn.IFNA(VLOOKUP($A36,'EV Distribution'!$A$2:$B$11,2),0)*'EV Scenarios'!E$2</f>
        <v>0.44756575248318387</v>
      </c>
      <c r="F36" s="5">
        <f>'[3]Pc, Winter, S2'!F36*Main!$B$8+_xlfn.IFNA(VLOOKUP($A36,'EV Distribution'!$A$2:$B$11,2),0)*'EV Scenarios'!F$2</f>
        <v>0.42041375248318391</v>
      </c>
      <c r="G36" s="5">
        <f>'[3]Pc, Winter, S2'!G36*Main!$B$8+_xlfn.IFNA(VLOOKUP($A36,'EV Distribution'!$A$2:$B$11,2),0)*'EV Scenarios'!G$2</f>
        <v>0.41334675248318387</v>
      </c>
      <c r="H36" s="5">
        <f>'[3]Pc, Winter, S2'!H36*Main!$B$8+_xlfn.IFNA(VLOOKUP($A36,'EV Distribution'!$A$2:$B$11,2),0)*'EV Scenarios'!H$2</f>
        <v>0.43958075248318385</v>
      </c>
      <c r="I36" s="5">
        <f>'[3]Pc, Winter, S2'!I36*Main!$B$8+_xlfn.IFNA(VLOOKUP($A36,'EV Distribution'!$A$2:$B$11,2),0)*'EV Scenarios'!I$2</f>
        <v>0.31846175248318387</v>
      </c>
      <c r="J36" s="5">
        <f>'[3]Pc, Winter, S2'!J36*Main!$B$8+_xlfn.IFNA(VLOOKUP($A36,'EV Distribution'!$A$2:$B$11,2),0)*'EV Scenarios'!J$2</f>
        <v>0.31620375248318389</v>
      </c>
      <c r="K36" s="5">
        <f>'[3]Pc, Winter, S2'!K36*Main!$B$8+_xlfn.IFNA(VLOOKUP($A36,'EV Distribution'!$A$2:$B$11,2),0)*'EV Scenarios'!K$2</f>
        <v>0.32535275248318385</v>
      </c>
      <c r="L36" s="5">
        <f>'[3]Pc, Winter, S2'!L36*Main!$B$8+_xlfn.IFNA(VLOOKUP($A36,'EV Distribution'!$A$2:$B$11,2),0)*'EV Scenarios'!L$2</f>
        <v>0.31179175248318386</v>
      </c>
      <c r="M36" s="5">
        <f>'[3]Pc, Winter, S2'!M36*Main!$B$8+_xlfn.IFNA(VLOOKUP($A36,'EV Distribution'!$A$2:$B$11,2),0)*'EV Scenarios'!M$2</f>
        <v>0.31212375248318386</v>
      </c>
      <c r="N36" s="5">
        <f>'[3]Pc, Winter, S2'!N36*Main!$B$8+_xlfn.IFNA(VLOOKUP($A36,'EV Distribution'!$A$2:$B$11,2),0)*'EV Scenarios'!N$2</f>
        <v>0.32294075248318388</v>
      </c>
      <c r="O36" s="5">
        <f>'[3]Pc, Winter, S2'!O36*Main!$B$8+_xlfn.IFNA(VLOOKUP($A36,'EV Distribution'!$A$2:$B$11,2),0)*'EV Scenarios'!O$2</f>
        <v>0.34081875248318388</v>
      </c>
      <c r="P36" s="5">
        <f>'[3]Pc, Winter, S2'!P36*Main!$B$8+_xlfn.IFNA(VLOOKUP($A36,'EV Distribution'!$A$2:$B$11,2),0)*'EV Scenarios'!P$2</f>
        <v>0.33933975248318388</v>
      </c>
      <c r="Q36" s="5">
        <f>'[3]Pc, Winter, S2'!Q36*Main!$B$8+_xlfn.IFNA(VLOOKUP($A36,'EV Distribution'!$A$2:$B$11,2),0)*'EV Scenarios'!Q$2</f>
        <v>0.34139975248318388</v>
      </c>
      <c r="R36" s="5">
        <f>'[3]Pc, Winter, S2'!R36*Main!$B$8+_xlfn.IFNA(VLOOKUP($A36,'EV Distribution'!$A$2:$B$11,2),0)*'EV Scenarios'!R$2</f>
        <v>0.3281227524831839</v>
      </c>
      <c r="S36" s="5">
        <f>'[3]Pc, Winter, S2'!S36*Main!$B$8+_xlfn.IFNA(VLOOKUP($A36,'EV Distribution'!$A$2:$B$11,2),0)*'EV Scenarios'!S$2</f>
        <v>0.3561527524831839</v>
      </c>
      <c r="T36" s="5">
        <f>'[3]Pc, Winter, S2'!T36*Main!$B$8+_xlfn.IFNA(VLOOKUP($A36,'EV Distribution'!$A$2:$B$11,2),0)*'EV Scenarios'!T$2</f>
        <v>0.32943075248318388</v>
      </c>
      <c r="U36" s="5">
        <f>'[3]Pc, Winter, S2'!U36*Main!$B$8+_xlfn.IFNA(VLOOKUP($A36,'EV Distribution'!$A$2:$B$11,2),0)*'EV Scenarios'!U$2</f>
        <v>0.32228975248318387</v>
      </c>
      <c r="V36" s="5">
        <f>'[3]Pc, Winter, S2'!V36*Main!$B$8+_xlfn.IFNA(VLOOKUP($A36,'EV Distribution'!$A$2:$B$11,2),0)*'EV Scenarios'!V$2</f>
        <v>0.33528175248318387</v>
      </c>
      <c r="W36" s="5">
        <f>'[3]Pc, Winter, S2'!W36*Main!$B$8+_xlfn.IFNA(VLOOKUP($A36,'EV Distribution'!$A$2:$B$11,2),0)*'EV Scenarios'!W$2</f>
        <v>0.32485675248318391</v>
      </c>
      <c r="X36" s="5">
        <f>'[3]Pc, Winter, S2'!X36*Main!$B$8+_xlfn.IFNA(VLOOKUP($A36,'EV Distribution'!$A$2:$B$11,2),0)*'EV Scenarios'!X$2</f>
        <v>0.43816975248318391</v>
      </c>
      <c r="Y36" s="5">
        <f>'[3]Pc, Winter, S2'!Y36*Main!$B$8+_xlfn.IFNA(VLOOKUP($A36,'EV Distribution'!$A$2:$B$11,2),0)*'EV Scenarios'!Y$2</f>
        <v>0.46218175248318388</v>
      </c>
    </row>
    <row r="37" spans="1:25" x14ac:dyDescent="0.25">
      <c r="A37">
        <v>101</v>
      </c>
      <c r="B37" s="5">
        <f>'[3]Pc, Winter, S2'!B37*Main!$B$8+_xlfn.IFNA(VLOOKUP($A37,'EV Distribution'!$A$2:$B$11,2),0)*'EV Scenarios'!B$2</f>
        <v>0.26502899744758968</v>
      </c>
      <c r="C37" s="5">
        <f>'[3]Pc, Winter, S2'!C37*Main!$B$8+_xlfn.IFNA(VLOOKUP($A37,'EV Distribution'!$A$2:$B$11,2),0)*'EV Scenarios'!C$2</f>
        <v>0.26527469883127802</v>
      </c>
      <c r="D37" s="5">
        <f>'[3]Pc, Winter, S2'!D37*Main!$B$8+_xlfn.IFNA(VLOOKUP($A37,'EV Distribution'!$A$2:$B$11,2),0)*'EV Scenarios'!D$2</f>
        <v>0.23142479606558297</v>
      </c>
      <c r="E37" s="5">
        <f>'[3]Pc, Winter, S2'!E37*Main!$B$8+_xlfn.IFNA(VLOOKUP($A37,'EV Distribution'!$A$2:$B$11,2),0)*'EV Scenarios'!E$2</f>
        <v>0.21611287987303815</v>
      </c>
      <c r="F37" s="5">
        <f>'[3]Pc, Winter, S2'!F37*Main!$B$8+_xlfn.IFNA(VLOOKUP($A37,'EV Distribution'!$A$2:$B$11,2),0)*'EV Scenarios'!F$2</f>
        <v>0.18969926184417041</v>
      </c>
      <c r="G37" s="5">
        <f>'[3]Pc, Winter, S2'!G37*Main!$B$8+_xlfn.IFNA(VLOOKUP($A37,'EV Distribution'!$A$2:$B$11,2),0)*'EV Scenarios'!G$2</f>
        <v>0.18315597291619953</v>
      </c>
      <c r="H37" s="5">
        <f>'[3]Pc, Winter, S2'!H37*Main!$B$8+_xlfn.IFNA(VLOOKUP($A37,'EV Distribution'!$A$2:$B$11,2),0)*'EV Scenarios'!H$2</f>
        <v>0.21057436691872197</v>
      </c>
      <c r="I37" s="5">
        <f>'[3]Pc, Winter, S2'!I37*Main!$B$8+_xlfn.IFNA(VLOOKUP($A37,'EV Distribution'!$A$2:$B$11,2),0)*'EV Scenarios'!I$2</f>
        <v>9.0692261456838563E-2</v>
      </c>
      <c r="J37" s="5">
        <f>'[3]Pc, Winter, S2'!J37*Main!$B$8+_xlfn.IFNA(VLOOKUP($A37,'EV Distribution'!$A$2:$B$11,2),0)*'EV Scenarios'!J$2</f>
        <v>9.1109336274663666E-2</v>
      </c>
      <c r="K37" s="5">
        <f>'[3]Pc, Winter, S2'!K37*Main!$B$8+_xlfn.IFNA(VLOOKUP($A37,'EV Distribution'!$A$2:$B$11,2),0)*'EV Scenarios'!K$2</f>
        <v>0.1037834583506166</v>
      </c>
      <c r="L37" s="5">
        <f>'[3]Pc, Winter, S2'!L37*Main!$B$8+_xlfn.IFNA(VLOOKUP($A37,'EV Distribution'!$A$2:$B$11,2),0)*'EV Scenarios'!L$2</f>
        <v>8.8965223270179375E-2</v>
      </c>
      <c r="M37" s="5">
        <f>'[3]Pc, Winter, S2'!M37*Main!$B$8+_xlfn.IFNA(VLOOKUP($A37,'EV Distribution'!$A$2:$B$11,2),0)*'EV Scenarios'!M$2</f>
        <v>9.1990854636771313E-2</v>
      </c>
      <c r="N37" s="5">
        <f>'[3]Pc, Winter, S2'!N37*Main!$B$8+_xlfn.IFNA(VLOOKUP($A37,'EV Distribution'!$A$2:$B$11,2),0)*'EV Scenarios'!N$2</f>
        <v>0.10200837456642378</v>
      </c>
      <c r="O37" s="5">
        <f>'[3]Pc, Winter, S2'!O37*Main!$B$8+_xlfn.IFNA(VLOOKUP($A37,'EV Distribution'!$A$2:$B$11,2),0)*'EV Scenarios'!O$2</f>
        <v>0.11962692862443947</v>
      </c>
      <c r="P37" s="5">
        <f>'[3]Pc, Winter, S2'!P37*Main!$B$8+_xlfn.IFNA(VLOOKUP($A37,'EV Distribution'!$A$2:$B$11,2),0)*'EV Scenarios'!P$2</f>
        <v>0.11765530406193946</v>
      </c>
      <c r="Q37" s="5">
        <f>'[3]Pc, Winter, S2'!Q37*Main!$B$8+_xlfn.IFNA(VLOOKUP($A37,'EV Distribution'!$A$2:$B$11,2),0)*'EV Scenarios'!Q$2</f>
        <v>0.1212559086928251</v>
      </c>
      <c r="R37" s="5">
        <f>'[3]Pc, Winter, S2'!R37*Main!$B$8+_xlfn.IFNA(VLOOKUP($A37,'EV Distribution'!$A$2:$B$11,2),0)*'EV Scenarios'!R$2</f>
        <v>0.11085962493946189</v>
      </c>
      <c r="S37" s="5">
        <f>'[3]Pc, Winter, S2'!S37*Main!$B$8+_xlfn.IFNA(VLOOKUP($A37,'EV Distribution'!$A$2:$B$11,2),0)*'EV Scenarios'!S$2</f>
        <v>0.142482898154148</v>
      </c>
      <c r="T37" s="5">
        <f>'[3]Pc, Winter, S2'!T37*Main!$B$8+_xlfn.IFNA(VLOOKUP($A37,'EV Distribution'!$A$2:$B$11,2),0)*'EV Scenarios'!T$2</f>
        <v>0.13450332368301571</v>
      </c>
      <c r="U37" s="5">
        <f>'[3]Pc, Winter, S2'!U37*Main!$B$8+_xlfn.IFNA(VLOOKUP($A37,'EV Distribution'!$A$2:$B$11,2),0)*'EV Scenarios'!U$2</f>
        <v>0.14225367259304933</v>
      </c>
      <c r="V37" s="5">
        <f>'[3]Pc, Winter, S2'!V37*Main!$B$8+_xlfn.IFNA(VLOOKUP($A37,'EV Distribution'!$A$2:$B$11,2),0)*'EV Scenarios'!V$2</f>
        <v>0.16237476358744393</v>
      </c>
      <c r="W37" s="5">
        <f>'[3]Pc, Winter, S2'!W37*Main!$B$8+_xlfn.IFNA(VLOOKUP($A37,'EV Distribution'!$A$2:$B$11,2),0)*'EV Scenarios'!W$2</f>
        <v>0.14913930882651344</v>
      </c>
      <c r="X37" s="5">
        <f>'[3]Pc, Winter, S2'!X37*Main!$B$8+_xlfn.IFNA(VLOOKUP($A37,'EV Distribution'!$A$2:$B$11,2),0)*'EV Scenarios'!X$2</f>
        <v>0.25109430796552695</v>
      </c>
      <c r="Y37" s="5">
        <f>'[3]Pc, Winter, S2'!Y37*Main!$B$8+_xlfn.IFNA(VLOOKUP($A37,'EV Distribution'!$A$2:$B$11,2),0)*'EV Scenarios'!Y$2</f>
        <v>0.26062872959501121</v>
      </c>
    </row>
    <row r="38" spans="1:25" x14ac:dyDescent="0.25">
      <c r="A38">
        <v>102</v>
      </c>
      <c r="B38" s="5">
        <f>'[3]Pc, Winter, S2'!B38*Main!$B$8+_xlfn.IFNA(VLOOKUP($A38,'EV Distribution'!$A$2:$B$11,2),0)*'EV Scenarios'!B$2</f>
        <v>0.26012759489321752</v>
      </c>
      <c r="C38" s="5">
        <f>'[3]Pc, Winter, S2'!C38*Main!$B$8+_xlfn.IFNA(VLOOKUP($A38,'EV Distribution'!$A$2:$B$11,2),0)*'EV Scenarios'!C$2</f>
        <v>0.255698423206278</v>
      </c>
      <c r="D38" s="5">
        <f>'[3]Pc, Winter, S2'!D38*Main!$B$8+_xlfn.IFNA(VLOOKUP($A38,'EV Distribution'!$A$2:$B$11,2),0)*'EV Scenarios'!D$2</f>
        <v>0.22637262110369955</v>
      </c>
      <c r="E38" s="5">
        <f>'[3]Pc, Winter, S2'!E38*Main!$B$8+_xlfn.IFNA(VLOOKUP($A38,'EV Distribution'!$A$2:$B$11,2),0)*'EV Scenarios'!E$2</f>
        <v>0.21175331267376685</v>
      </c>
      <c r="F38" s="5">
        <f>'[3]Pc, Winter, S2'!F38*Main!$B$8+_xlfn.IFNA(VLOOKUP($A38,'EV Distribution'!$A$2:$B$11,2),0)*'EV Scenarios'!F$2</f>
        <v>0.18224381886659194</v>
      </c>
      <c r="G38" s="5">
        <f>'[3]Pc, Winter, S2'!G38*Main!$B$8+_xlfn.IFNA(VLOOKUP($A38,'EV Distribution'!$A$2:$B$11,2),0)*'EV Scenarios'!G$2</f>
        <v>0.17617763135173764</v>
      </c>
      <c r="H38" s="5">
        <f>'[3]Pc, Winter, S2'!H38*Main!$B$8+_xlfn.IFNA(VLOOKUP($A38,'EV Distribution'!$A$2:$B$11,2),0)*'EV Scenarios'!H$2</f>
        <v>0.20330433504820627</v>
      </c>
      <c r="I38" s="5">
        <f>'[3]Pc, Winter, S2'!I38*Main!$B$8+_xlfn.IFNA(VLOOKUP($A38,'EV Distribution'!$A$2:$B$11,2),0)*'EV Scenarios'!I$2</f>
        <v>8.1863510725056057E-2</v>
      </c>
      <c r="J38" s="5">
        <f>'[3]Pc, Winter, S2'!J38*Main!$B$8+_xlfn.IFNA(VLOOKUP($A38,'EV Distribution'!$A$2:$B$11,2),0)*'EV Scenarios'!J$2</f>
        <v>8.3137316045123311E-2</v>
      </c>
      <c r="K38" s="5">
        <f>'[3]Pc, Winter, S2'!K38*Main!$B$8+_xlfn.IFNA(VLOOKUP($A38,'EV Distribution'!$A$2:$B$11,2),0)*'EV Scenarios'!K$2</f>
        <v>9.3732860881446195E-2</v>
      </c>
      <c r="L38" s="5">
        <f>'[3]Pc, Winter, S2'!L38*Main!$B$8+_xlfn.IFNA(VLOOKUP($A38,'EV Distribution'!$A$2:$B$11,2),0)*'EV Scenarios'!L$2</f>
        <v>7.9402951402186103E-2</v>
      </c>
      <c r="M38" s="5">
        <f>'[3]Pc, Winter, S2'!M38*Main!$B$8+_xlfn.IFNA(VLOOKUP($A38,'EV Distribution'!$A$2:$B$11,2),0)*'EV Scenarios'!M$2</f>
        <v>7.9349601614069509E-2</v>
      </c>
      <c r="N38" s="5">
        <f>'[3]Pc, Winter, S2'!N38*Main!$B$8+_xlfn.IFNA(VLOOKUP($A38,'EV Distribution'!$A$2:$B$11,2),0)*'EV Scenarios'!N$2</f>
        <v>9.5365251458239902E-2</v>
      </c>
      <c r="O38" s="5">
        <f>'[3]Pc, Winter, S2'!O38*Main!$B$8+_xlfn.IFNA(VLOOKUP($A38,'EV Distribution'!$A$2:$B$11,2),0)*'EV Scenarios'!O$2</f>
        <v>0.1153766503279148</v>
      </c>
      <c r="P38" s="5">
        <f>'[3]Pc, Winter, S2'!P38*Main!$B$8+_xlfn.IFNA(VLOOKUP($A38,'EV Distribution'!$A$2:$B$11,2),0)*'EV Scenarios'!P$2</f>
        <v>0.11328899294338565</v>
      </c>
      <c r="Q38" s="5">
        <f>'[3]Pc, Winter, S2'!Q38*Main!$B$8+_xlfn.IFNA(VLOOKUP($A38,'EV Distribution'!$A$2:$B$11,2),0)*'EV Scenarios'!Q$2</f>
        <v>0.11612065003839686</v>
      </c>
      <c r="R38" s="5">
        <f>'[3]Pc, Winter, S2'!R38*Main!$B$8+_xlfn.IFNA(VLOOKUP($A38,'EV Distribution'!$A$2:$B$11,2),0)*'EV Scenarios'!R$2</f>
        <v>0.1042599969512332</v>
      </c>
      <c r="S38" s="5">
        <f>'[3]Pc, Winter, S2'!S38*Main!$B$8+_xlfn.IFNA(VLOOKUP($A38,'EV Distribution'!$A$2:$B$11,2),0)*'EV Scenarios'!S$2</f>
        <v>0.14146364759837446</v>
      </c>
      <c r="T38" s="5">
        <f>'[3]Pc, Winter, S2'!T38*Main!$B$8+_xlfn.IFNA(VLOOKUP($A38,'EV Distribution'!$A$2:$B$11,2),0)*'EV Scenarios'!T$2</f>
        <v>0.13452949083660312</v>
      </c>
      <c r="U38" s="5">
        <f>'[3]Pc, Winter, S2'!U38*Main!$B$8+_xlfn.IFNA(VLOOKUP($A38,'EV Distribution'!$A$2:$B$11,2),0)*'EV Scenarios'!U$2</f>
        <v>0.14799346307959643</v>
      </c>
      <c r="V38" s="5">
        <f>'[3]Pc, Winter, S2'!V38*Main!$B$8+_xlfn.IFNA(VLOOKUP($A38,'EV Distribution'!$A$2:$B$11,2),0)*'EV Scenarios'!V$2</f>
        <v>0.16239837197225337</v>
      </c>
      <c r="W38" s="5">
        <f>'[3]Pc, Winter, S2'!W38*Main!$B$8+_xlfn.IFNA(VLOOKUP($A38,'EV Distribution'!$A$2:$B$11,2),0)*'EV Scenarios'!W$2</f>
        <v>0.14510174438565021</v>
      </c>
      <c r="X38" s="5">
        <f>'[3]Pc, Winter, S2'!X38*Main!$B$8+_xlfn.IFNA(VLOOKUP($A38,'EV Distribution'!$A$2:$B$11,2),0)*'EV Scenarios'!X$2</f>
        <v>0.24902563370319508</v>
      </c>
      <c r="Y38" s="5">
        <f>'[3]Pc, Winter, S2'!Y38*Main!$B$8+_xlfn.IFNA(VLOOKUP($A38,'EV Distribution'!$A$2:$B$11,2),0)*'EV Scenarios'!Y$2</f>
        <v>0.25666671471412561</v>
      </c>
    </row>
    <row r="39" spans="1:25" x14ac:dyDescent="0.25">
      <c r="A39">
        <v>104</v>
      </c>
      <c r="B39" s="5">
        <f>'[3]Pc, Winter, S2'!B39*Main!$B$8+_xlfn.IFNA(VLOOKUP($A39,'EV Distribution'!$A$2:$B$11,2),0)*'EV Scenarios'!B$2</f>
        <v>0.23072315468806054</v>
      </c>
      <c r="C39" s="5">
        <f>'[3]Pc, Winter, S2'!C39*Main!$B$8+_xlfn.IFNA(VLOOKUP($A39,'EV Distribution'!$A$2:$B$11,2),0)*'EV Scenarios'!C$2</f>
        <v>0.22770760204456278</v>
      </c>
      <c r="D39" s="5">
        <f>'[3]Pc, Winter, S2'!D39*Main!$B$8+_xlfn.IFNA(VLOOKUP($A39,'EV Distribution'!$A$2:$B$11,2),0)*'EV Scenarios'!D$2</f>
        <v>0.19691332480213003</v>
      </c>
      <c r="E39" s="5">
        <f>'[3]Pc, Winter, S2'!E39*Main!$B$8+_xlfn.IFNA(VLOOKUP($A39,'EV Distribution'!$A$2:$B$11,2),0)*'EV Scenarios'!E$2</f>
        <v>0.18415986360005607</v>
      </c>
      <c r="F39" s="5">
        <f>'[3]Pc, Winter, S2'!F39*Main!$B$8+_xlfn.IFNA(VLOOKUP($A39,'EV Distribution'!$A$2:$B$11,2),0)*'EV Scenarios'!F$2</f>
        <v>0.15645542157931613</v>
      </c>
      <c r="G39" s="5">
        <f>'[3]Pc, Winter, S2'!G39*Main!$B$8+_xlfn.IFNA(VLOOKUP($A39,'EV Distribution'!$A$2:$B$11,2),0)*'EV Scenarios'!G$2</f>
        <v>0.14959669681306054</v>
      </c>
      <c r="H39" s="5">
        <f>'[3]Pc, Winter, S2'!H39*Main!$B$8+_xlfn.IFNA(VLOOKUP($A39,'EV Distribution'!$A$2:$B$11,2),0)*'EV Scenarios'!H$2</f>
        <v>0.17470325668806053</v>
      </c>
      <c r="I39" s="5">
        <f>'[3]Pc, Winter, S2'!I39*Main!$B$8+_xlfn.IFNA(VLOOKUP($A39,'EV Distribution'!$A$2:$B$11,2),0)*'EV Scenarios'!I$2</f>
        <v>5.5087212915639019E-2</v>
      </c>
      <c r="J39" s="5">
        <f>'[3]Pc, Winter, S2'!J39*Main!$B$8+_xlfn.IFNA(VLOOKUP($A39,'EV Distribution'!$A$2:$B$11,2),0)*'EV Scenarios'!J$2</f>
        <v>5.699611311939462E-2</v>
      </c>
      <c r="K39" s="5">
        <f>'[3]Pc, Winter, S2'!K39*Main!$B$8+_xlfn.IFNA(VLOOKUP($A39,'EV Distribution'!$A$2:$B$11,2),0)*'EV Scenarios'!K$2</f>
        <v>6.9603917595571746E-2</v>
      </c>
      <c r="L39" s="5">
        <f>'[3]Pc, Winter, S2'!L39*Main!$B$8+_xlfn.IFNA(VLOOKUP($A39,'EV Distribution'!$A$2:$B$11,2),0)*'EV Scenarios'!L$2</f>
        <v>6.0162190305493274E-2</v>
      </c>
      <c r="M39" s="5">
        <f>'[3]Pc, Winter, S2'!M39*Main!$B$8+_xlfn.IFNA(VLOOKUP($A39,'EV Distribution'!$A$2:$B$11,2),0)*'EV Scenarios'!M$2</f>
        <v>6.2188700193105385E-2</v>
      </c>
      <c r="N39" s="5">
        <f>'[3]Pc, Winter, S2'!N39*Main!$B$8+_xlfn.IFNA(VLOOKUP($A39,'EV Distribution'!$A$2:$B$11,2),0)*'EV Scenarios'!N$2</f>
        <v>7.4577240902186093E-2</v>
      </c>
      <c r="O39" s="5">
        <f>'[3]Pc, Winter, S2'!O39*Main!$B$8+_xlfn.IFNA(VLOOKUP($A39,'EV Distribution'!$A$2:$B$11,2),0)*'EV Scenarios'!O$2</f>
        <v>8.8502634621636767E-2</v>
      </c>
      <c r="P39" s="5">
        <f>'[3]Pc, Winter, S2'!P39*Main!$B$8+_xlfn.IFNA(VLOOKUP($A39,'EV Distribution'!$A$2:$B$11,2),0)*'EV Scenarios'!P$2</f>
        <v>8.3720657261210765E-2</v>
      </c>
      <c r="Q39" s="5">
        <f>'[3]Pc, Winter, S2'!Q39*Main!$B$8+_xlfn.IFNA(VLOOKUP($A39,'EV Distribution'!$A$2:$B$11,2),0)*'EV Scenarios'!Q$2</f>
        <v>8.4665540657791472E-2</v>
      </c>
      <c r="R39" s="5">
        <f>'[3]Pc, Winter, S2'!R39*Main!$B$8+_xlfn.IFNA(VLOOKUP($A39,'EV Distribution'!$A$2:$B$11,2),0)*'EV Scenarios'!R$2</f>
        <v>7.0975733022421522E-2</v>
      </c>
      <c r="S39" s="5">
        <f>'[3]Pc, Winter, S2'!S39*Main!$B$8+_xlfn.IFNA(VLOOKUP($A39,'EV Distribution'!$A$2:$B$11,2),0)*'EV Scenarios'!S$2</f>
        <v>0.10096309025168163</v>
      </c>
      <c r="T39" s="5">
        <f>'[3]Pc, Winter, S2'!T39*Main!$B$8+_xlfn.IFNA(VLOOKUP($A39,'EV Distribution'!$A$2:$B$11,2),0)*'EV Scenarios'!T$2</f>
        <v>7.8767596021020181E-2</v>
      </c>
      <c r="U39" s="5">
        <f>'[3]Pc, Winter, S2'!U39*Main!$B$8+_xlfn.IFNA(VLOOKUP($A39,'EV Distribution'!$A$2:$B$11,2),0)*'EV Scenarios'!U$2</f>
        <v>7.4543329621917037E-2</v>
      </c>
      <c r="V39" s="5">
        <f>'[3]Pc, Winter, S2'!V39*Main!$B$8+_xlfn.IFNA(VLOOKUP($A39,'EV Distribution'!$A$2:$B$11,2),0)*'EV Scenarios'!V$2</f>
        <v>8.9967746850056055E-2</v>
      </c>
      <c r="W39" s="5">
        <f>'[3]Pc, Winter, S2'!W39*Main!$B$8+_xlfn.IFNA(VLOOKUP($A39,'EV Distribution'!$A$2:$B$11,2),0)*'EV Scenarios'!W$2</f>
        <v>7.6947256311378928E-2</v>
      </c>
      <c r="X39" s="5">
        <f>'[3]Pc, Winter, S2'!X39*Main!$B$8+_xlfn.IFNA(VLOOKUP($A39,'EV Distribution'!$A$2:$B$11,2),0)*'EV Scenarios'!X$2</f>
        <v>0.18671798757651348</v>
      </c>
      <c r="Y39" s="5">
        <f>'[3]Pc, Winter, S2'!Y39*Main!$B$8+_xlfn.IFNA(VLOOKUP($A39,'EV Distribution'!$A$2:$B$11,2),0)*'EV Scenarios'!Y$2</f>
        <v>0.20575139507847534</v>
      </c>
    </row>
    <row r="40" spans="1:25" x14ac:dyDescent="0.25">
      <c r="A40">
        <v>53</v>
      </c>
      <c r="B40" s="5">
        <f>'[3]Pc, Winter, S2'!B40*Main!$B$8+_xlfn.IFNA(VLOOKUP($A40,'EV Distribution'!$A$2:$B$11,2),0)*'EV Scenarios'!B$2</f>
        <v>0.2270667491404148</v>
      </c>
      <c r="C40" s="5">
        <f>'[3]Pc, Winter, S2'!C40*Main!$B$8+_xlfn.IFNA(VLOOKUP($A40,'EV Distribution'!$A$2:$B$11,2),0)*'EV Scenarios'!C$2</f>
        <v>0.22795328621216368</v>
      </c>
      <c r="D40" s="5">
        <f>'[3]Pc, Winter, S2'!D40*Main!$B$8+_xlfn.IFNA(VLOOKUP($A40,'EV Distribution'!$A$2:$B$11,2),0)*'EV Scenarios'!D$2</f>
        <v>0.19637172281306053</v>
      </c>
      <c r="E40" s="5">
        <f>'[3]Pc, Winter, S2'!E40*Main!$B$8+_xlfn.IFNA(VLOOKUP($A40,'EV Distribution'!$A$2:$B$11,2),0)*'EV Scenarios'!E$2</f>
        <v>0.18451980700784756</v>
      </c>
      <c r="F40" s="5">
        <f>'[3]Pc, Winter, S2'!F40*Main!$B$8+_xlfn.IFNA(VLOOKUP($A40,'EV Distribution'!$A$2:$B$11,2),0)*'EV Scenarios'!F$2</f>
        <v>0.15690541950252243</v>
      </c>
      <c r="G40" s="5">
        <f>'[3]Pc, Winter, S2'!G40*Main!$B$8+_xlfn.IFNA(VLOOKUP($A40,'EV Distribution'!$A$2:$B$11,2),0)*'EV Scenarios'!G$2</f>
        <v>0.149973413853139</v>
      </c>
      <c r="H40" s="5">
        <f>'[3]Pc, Winter, S2'!H40*Main!$B$8+_xlfn.IFNA(VLOOKUP($A40,'EV Distribution'!$A$2:$B$11,2),0)*'EV Scenarios'!H$2</f>
        <v>0.1738993099918722</v>
      </c>
      <c r="I40" s="5">
        <f>'[3]Pc, Winter, S2'!I40*Main!$B$8+_xlfn.IFNA(VLOOKUP($A40,'EV Distribution'!$A$2:$B$11,2),0)*'EV Scenarios'!I$2</f>
        <v>5.3526388733744393E-2</v>
      </c>
      <c r="J40" s="5">
        <f>'[3]Pc, Winter, S2'!J40*Main!$B$8+_xlfn.IFNA(VLOOKUP($A40,'EV Distribution'!$A$2:$B$11,2),0)*'EV Scenarios'!J$2</f>
        <v>5.6709438387892372E-2</v>
      </c>
      <c r="K40" s="5">
        <f>'[3]Pc, Winter, S2'!K40*Main!$B$8+_xlfn.IFNA(VLOOKUP($A40,'EV Distribution'!$A$2:$B$11,2),0)*'EV Scenarios'!K$2</f>
        <v>7.0430016113508964E-2</v>
      </c>
      <c r="L40" s="5">
        <f>'[3]Pc, Winter, S2'!L40*Main!$B$8+_xlfn.IFNA(VLOOKUP($A40,'EV Distribution'!$A$2:$B$11,2),0)*'EV Scenarios'!L$2</f>
        <v>6.0525183627802695E-2</v>
      </c>
      <c r="M40" s="5">
        <f>'[3]Pc, Winter, S2'!M40*Main!$B$8+_xlfn.IFNA(VLOOKUP($A40,'EV Distribution'!$A$2:$B$11,2),0)*'EV Scenarios'!M$2</f>
        <v>6.5070299281390132E-2</v>
      </c>
      <c r="N40" s="5">
        <f>'[3]Pc, Winter, S2'!N40*Main!$B$8+_xlfn.IFNA(VLOOKUP($A40,'EV Distribution'!$A$2:$B$11,2),0)*'EV Scenarios'!N$2</f>
        <v>7.7118400597533637E-2</v>
      </c>
      <c r="O40" s="5">
        <f>'[3]Pc, Winter, S2'!O40*Main!$B$8+_xlfn.IFNA(VLOOKUP($A40,'EV Distribution'!$A$2:$B$11,2),0)*'EV Scenarios'!O$2</f>
        <v>9.2918306964125563E-2</v>
      </c>
      <c r="P40" s="5">
        <f>'[3]Pc, Winter, S2'!P40*Main!$B$8+_xlfn.IFNA(VLOOKUP($A40,'EV Distribution'!$A$2:$B$11,2),0)*'EV Scenarios'!P$2</f>
        <v>8.9707210066423765E-2</v>
      </c>
      <c r="Q40" s="5">
        <f>'[3]Pc, Winter, S2'!Q40*Main!$B$8+_xlfn.IFNA(VLOOKUP($A40,'EV Distribution'!$A$2:$B$11,2),0)*'EV Scenarios'!Q$2</f>
        <v>9.1130664723094168E-2</v>
      </c>
      <c r="R40" s="5">
        <f>'[3]Pc, Winter, S2'!R40*Main!$B$8+_xlfn.IFNA(VLOOKUP($A40,'EV Distribution'!$A$2:$B$11,2),0)*'EV Scenarios'!R$2</f>
        <v>7.8163400326793725E-2</v>
      </c>
      <c r="S40" s="5">
        <f>'[3]Pc, Winter, S2'!S40*Main!$B$8+_xlfn.IFNA(VLOOKUP($A40,'EV Distribution'!$A$2:$B$11,2),0)*'EV Scenarios'!S$2</f>
        <v>0.10830584831221973</v>
      </c>
      <c r="T40" s="5">
        <f>'[3]Pc, Winter, S2'!T40*Main!$B$8+_xlfn.IFNA(VLOOKUP($A40,'EV Distribution'!$A$2:$B$11,2),0)*'EV Scenarios'!T$2</f>
        <v>8.8276959142376682E-2</v>
      </c>
      <c r="U40" s="5">
        <f>'[3]Pc, Winter, S2'!U40*Main!$B$8+_xlfn.IFNA(VLOOKUP($A40,'EV Distribution'!$A$2:$B$11,2),0)*'EV Scenarios'!U$2</f>
        <v>8.5843640963845294E-2</v>
      </c>
      <c r="V40" s="5">
        <f>'[3]Pc, Winter, S2'!V40*Main!$B$8+_xlfn.IFNA(VLOOKUP($A40,'EV Distribution'!$A$2:$B$11,2),0)*'EV Scenarios'!V$2</f>
        <v>9.7435458418441701E-2</v>
      </c>
      <c r="W40" s="5">
        <f>'[3]Pc, Winter, S2'!W40*Main!$B$8+_xlfn.IFNA(VLOOKUP($A40,'EV Distribution'!$A$2:$B$11,2),0)*'EV Scenarios'!W$2</f>
        <v>8.6255653582118841E-2</v>
      </c>
      <c r="X40" s="5">
        <f>'[3]Pc, Winter, S2'!X40*Main!$B$8+_xlfn.IFNA(VLOOKUP($A40,'EV Distribution'!$A$2:$B$11,2),0)*'EV Scenarios'!X$2</f>
        <v>0.19581804103979822</v>
      </c>
      <c r="Y40" s="5">
        <f>'[3]Pc, Winter, S2'!Y40*Main!$B$8+_xlfn.IFNA(VLOOKUP($A40,'EV Distribution'!$A$2:$B$11,2),0)*'EV Scenarios'!Y$2</f>
        <v>0.21201766040891257</v>
      </c>
    </row>
    <row r="41" spans="1:25" x14ac:dyDescent="0.25">
      <c r="A41">
        <v>52</v>
      </c>
      <c r="B41" s="5">
        <f>'[3]Pc, Winter, S2'!B41*Main!$B$8+_xlfn.IFNA(VLOOKUP($A41,'EV Distribution'!$A$2:$B$11,2),0)*'EV Scenarios'!B$2</f>
        <v>0.22742659417544844</v>
      </c>
      <c r="C41" s="5">
        <f>'[3]Pc, Winter, S2'!C41*Main!$B$8+_xlfn.IFNA(VLOOKUP($A41,'EV Distribution'!$A$2:$B$11,2),0)*'EV Scenarios'!C$2</f>
        <v>0.22423939184024663</v>
      </c>
      <c r="D41" s="5">
        <f>'[3]Pc, Winter, S2'!D41*Main!$B$8+_xlfn.IFNA(VLOOKUP($A41,'EV Distribution'!$A$2:$B$11,2),0)*'EV Scenarios'!D$2</f>
        <v>0.19094476882623318</v>
      </c>
      <c r="E41" s="5">
        <f>'[3]Pc, Winter, S2'!E41*Main!$B$8+_xlfn.IFNA(VLOOKUP($A41,'EV Distribution'!$A$2:$B$11,2),0)*'EV Scenarios'!E$2</f>
        <v>0.18032439773262332</v>
      </c>
      <c r="F41" s="5">
        <f>'[3]Pc, Winter, S2'!F41*Main!$B$8+_xlfn.IFNA(VLOOKUP($A41,'EV Distribution'!$A$2:$B$11,2),0)*'EV Scenarios'!F$2</f>
        <v>0.15243506949887892</v>
      </c>
      <c r="G41" s="5">
        <f>'[3]Pc, Winter, S2'!G41*Main!$B$8+_xlfn.IFNA(VLOOKUP($A41,'EV Distribution'!$A$2:$B$11,2),0)*'EV Scenarios'!G$2</f>
        <v>0.14613322465723094</v>
      </c>
      <c r="H41" s="5">
        <f>'[3]Pc, Winter, S2'!H41*Main!$B$8+_xlfn.IFNA(VLOOKUP($A41,'EV Distribution'!$A$2:$B$11,2),0)*'EV Scenarios'!H$2</f>
        <v>0.17204067162023542</v>
      </c>
      <c r="I41" s="5">
        <f>'[3]Pc, Winter, S2'!I41*Main!$B$8+_xlfn.IFNA(VLOOKUP($A41,'EV Distribution'!$A$2:$B$11,2),0)*'EV Scenarios'!I$2</f>
        <v>4.9648032343890133E-2</v>
      </c>
      <c r="J41" s="5">
        <f>'[3]Pc, Winter, S2'!J41*Main!$B$8+_xlfn.IFNA(VLOOKUP($A41,'EV Distribution'!$A$2:$B$11,2),0)*'EV Scenarios'!J$2</f>
        <v>5.0725473791479819E-2</v>
      </c>
      <c r="K41" s="5">
        <f>'[3]Pc, Winter, S2'!K41*Main!$B$8+_xlfn.IFNA(VLOOKUP($A41,'EV Distribution'!$A$2:$B$11,2),0)*'EV Scenarios'!K$2</f>
        <v>6.5737830514573992E-2</v>
      </c>
      <c r="L41" s="5">
        <f>'[3]Pc, Winter, S2'!L41*Main!$B$8+_xlfn.IFNA(VLOOKUP($A41,'EV Distribution'!$A$2:$B$11,2),0)*'EV Scenarios'!L$2</f>
        <v>5.8036654434977589E-2</v>
      </c>
      <c r="M41" s="5">
        <f>'[3]Pc, Winter, S2'!M41*Main!$B$8+_xlfn.IFNA(VLOOKUP($A41,'EV Distribution'!$A$2:$B$11,2),0)*'EV Scenarios'!M$2</f>
        <v>6.2084505850336327E-2</v>
      </c>
      <c r="N41" s="5">
        <f>'[3]Pc, Winter, S2'!N41*Main!$B$8+_xlfn.IFNA(VLOOKUP($A41,'EV Distribution'!$A$2:$B$11,2),0)*'EV Scenarios'!N$2</f>
        <v>7.6682465670403585E-2</v>
      </c>
      <c r="O41" s="5">
        <f>'[3]Pc, Winter, S2'!O41*Main!$B$8+_xlfn.IFNA(VLOOKUP($A41,'EV Distribution'!$A$2:$B$11,2),0)*'EV Scenarios'!O$2</f>
        <v>9.4078511679932739E-2</v>
      </c>
      <c r="P41" s="5">
        <f>'[3]Pc, Winter, S2'!P41*Main!$B$8+_xlfn.IFNA(VLOOKUP($A41,'EV Distribution'!$A$2:$B$11,2),0)*'EV Scenarios'!P$2</f>
        <v>8.827352980184977E-2</v>
      </c>
      <c r="Q41" s="5">
        <f>'[3]Pc, Winter, S2'!Q41*Main!$B$8+_xlfn.IFNA(VLOOKUP($A41,'EV Distribution'!$A$2:$B$11,2),0)*'EV Scenarios'!Q$2</f>
        <v>8.9008577284473089E-2</v>
      </c>
      <c r="R41" s="5">
        <f>'[3]Pc, Winter, S2'!R41*Main!$B$8+_xlfn.IFNA(VLOOKUP($A41,'EV Distribution'!$A$2:$B$11,2),0)*'EV Scenarios'!R$2</f>
        <v>7.3583797681894617E-2</v>
      </c>
      <c r="S41" s="5">
        <f>'[3]Pc, Winter, S2'!S41*Main!$B$8+_xlfn.IFNA(VLOOKUP($A41,'EV Distribution'!$A$2:$B$11,2),0)*'EV Scenarios'!S$2</f>
        <v>0.10332710286967489</v>
      </c>
      <c r="T41" s="5">
        <f>'[3]Pc, Winter, S2'!T41*Main!$B$8+_xlfn.IFNA(VLOOKUP($A41,'EV Distribution'!$A$2:$B$11,2),0)*'EV Scenarios'!T$2</f>
        <v>8.0626926233183849E-2</v>
      </c>
      <c r="U41" s="5">
        <f>'[3]Pc, Winter, S2'!U41*Main!$B$8+_xlfn.IFNA(VLOOKUP($A41,'EV Distribution'!$A$2:$B$11,2),0)*'EV Scenarios'!U$2</f>
        <v>7.8808478720011232E-2</v>
      </c>
      <c r="V41" s="5">
        <f>'[3]Pc, Winter, S2'!V41*Main!$B$8+_xlfn.IFNA(VLOOKUP($A41,'EV Distribution'!$A$2:$B$11,2),0)*'EV Scenarios'!V$2</f>
        <v>9.185787024859865E-2</v>
      </c>
      <c r="W41" s="5">
        <f>'[3]Pc, Winter, S2'!W41*Main!$B$8+_xlfn.IFNA(VLOOKUP($A41,'EV Distribution'!$A$2:$B$11,2),0)*'EV Scenarios'!W$2</f>
        <v>7.9185811709921533E-2</v>
      </c>
      <c r="X41" s="5">
        <f>'[3]Pc, Winter, S2'!X41*Main!$B$8+_xlfn.IFNA(VLOOKUP($A41,'EV Distribution'!$A$2:$B$11,2),0)*'EV Scenarios'!X$2</f>
        <v>0.189594089279148</v>
      </c>
      <c r="Y41" s="5">
        <f>'[3]Pc, Winter, S2'!Y41*Main!$B$8+_xlfn.IFNA(VLOOKUP($A41,'EV Distribution'!$A$2:$B$11,2),0)*'EV Scenarios'!Y$2</f>
        <v>0.20859580423794843</v>
      </c>
    </row>
    <row r="42" spans="1:25" x14ac:dyDescent="0.25">
      <c r="A42">
        <v>25</v>
      </c>
      <c r="B42" s="5">
        <f>'[3]Pc, Winter, S2'!B42*Main!$B$8+_xlfn.IFNA(VLOOKUP($A42,'EV Distribution'!$A$2:$B$11,2),0)*'EV Scenarios'!B$2</f>
        <v>0.24445758934332962</v>
      </c>
      <c r="C42" s="5">
        <f>'[3]Pc, Winter, S2'!C42*Main!$B$8+_xlfn.IFNA(VLOOKUP($A42,'EV Distribution'!$A$2:$B$11,2),0)*'EV Scenarios'!C$2</f>
        <v>0.24714471229372198</v>
      </c>
      <c r="D42" s="5">
        <f>'[3]Pc, Winter, S2'!D42*Main!$B$8+_xlfn.IFNA(VLOOKUP($A42,'EV Distribution'!$A$2:$B$11,2),0)*'EV Scenarios'!D$2</f>
        <v>0.21811699616255606</v>
      </c>
      <c r="E42" s="5">
        <f>'[3]Pc, Winter, S2'!E42*Main!$B$8+_xlfn.IFNA(VLOOKUP($A42,'EV Distribution'!$A$2:$B$11,2),0)*'EV Scenarios'!E$2</f>
        <v>0.20830893488565022</v>
      </c>
      <c r="F42" s="5">
        <f>'[3]Pc, Winter, S2'!F42*Main!$B$8+_xlfn.IFNA(VLOOKUP($A42,'EV Distribution'!$A$2:$B$11,2),0)*'EV Scenarios'!F$2</f>
        <v>0.18063516829119958</v>
      </c>
      <c r="G42" s="5">
        <f>'[3]Pc, Winter, S2'!G42*Main!$B$8+_xlfn.IFNA(VLOOKUP($A42,'EV Distribution'!$A$2:$B$11,2),0)*'EV Scenarios'!G$2</f>
        <v>0.17708993205044843</v>
      </c>
      <c r="H42" s="5">
        <f>'[3]Pc, Winter, S2'!H42*Main!$B$8+_xlfn.IFNA(VLOOKUP($A42,'EV Distribution'!$A$2:$B$11,2),0)*'EV Scenarios'!H$2</f>
        <v>0.21642386349467491</v>
      </c>
      <c r="I42" s="5">
        <f>'[3]Pc, Winter, S2'!I42*Main!$B$8+_xlfn.IFNA(VLOOKUP($A42,'EV Distribution'!$A$2:$B$11,2),0)*'EV Scenarios'!I$2</f>
        <v>9.6798326751121072E-2</v>
      </c>
      <c r="J42" s="5">
        <f>'[3]Pc, Winter, S2'!J42*Main!$B$8+_xlfn.IFNA(VLOOKUP($A42,'EV Distribution'!$A$2:$B$11,2),0)*'EV Scenarios'!J$2</f>
        <v>9.3401882520179363E-2</v>
      </c>
      <c r="K42" s="5">
        <f>'[3]Pc, Winter, S2'!K42*Main!$B$8+_xlfn.IFNA(VLOOKUP($A42,'EV Distribution'!$A$2:$B$11,2),0)*'EV Scenarios'!K$2</f>
        <v>9.2526184013172655E-2</v>
      </c>
      <c r="L42" s="5">
        <f>'[3]Pc, Winter, S2'!L42*Main!$B$8+_xlfn.IFNA(VLOOKUP($A42,'EV Distribution'!$A$2:$B$11,2),0)*'EV Scenarios'!L$2</f>
        <v>6.8550197333800439E-2</v>
      </c>
      <c r="M42" s="5">
        <f>'[3]Pc, Winter, S2'!M42*Main!$B$8+_xlfn.IFNA(VLOOKUP($A42,'EV Distribution'!$A$2:$B$11,2),0)*'EV Scenarios'!M$2</f>
        <v>6.8290437804091941E-2</v>
      </c>
      <c r="N42" s="5">
        <f>'[3]Pc, Winter, S2'!N42*Main!$B$8+_xlfn.IFNA(VLOOKUP($A42,'EV Distribution'!$A$2:$B$11,2),0)*'EV Scenarios'!N$2</f>
        <v>7.8315778367993277E-2</v>
      </c>
      <c r="O42" s="5">
        <f>'[3]Pc, Winter, S2'!O42*Main!$B$8+_xlfn.IFNA(VLOOKUP($A42,'EV Distribution'!$A$2:$B$11,2),0)*'EV Scenarios'!O$2</f>
        <v>9.5917146992432728E-2</v>
      </c>
      <c r="P42" s="5">
        <f>'[3]Pc, Winter, S2'!P42*Main!$B$8+_xlfn.IFNA(VLOOKUP($A42,'EV Distribution'!$A$2:$B$11,2),0)*'EV Scenarios'!P$2</f>
        <v>9.34676466006166E-2</v>
      </c>
      <c r="Q42" s="5">
        <f>'[3]Pc, Winter, S2'!Q42*Main!$B$8+_xlfn.IFNA(VLOOKUP($A42,'EV Distribution'!$A$2:$B$11,2),0)*'EV Scenarios'!Q$2</f>
        <v>0.1022171144075112</v>
      </c>
      <c r="R42" s="5">
        <f>'[3]Pc, Winter, S2'!R42*Main!$B$8+_xlfn.IFNA(VLOOKUP($A42,'EV Distribution'!$A$2:$B$11,2),0)*'EV Scenarios'!R$2</f>
        <v>8.90799164573991E-2</v>
      </c>
      <c r="S42" s="5">
        <f>'[3]Pc, Winter, S2'!S42*Main!$B$8+_xlfn.IFNA(VLOOKUP($A42,'EV Distribution'!$A$2:$B$11,2),0)*'EV Scenarios'!S$2</f>
        <v>0.11602004862247758</v>
      </c>
      <c r="T42" s="5">
        <f>'[3]Pc, Winter, S2'!T42*Main!$B$8+_xlfn.IFNA(VLOOKUP($A42,'EV Distribution'!$A$2:$B$11,2),0)*'EV Scenarios'!T$2</f>
        <v>9.4000607521020185E-2</v>
      </c>
      <c r="U42" s="5">
        <f>'[3]Pc, Winter, S2'!U42*Main!$B$8+_xlfn.IFNA(VLOOKUP($A42,'EV Distribution'!$A$2:$B$11,2),0)*'EV Scenarios'!U$2</f>
        <v>9.4365532956558307E-2</v>
      </c>
      <c r="V42" s="5">
        <f>'[3]Pc, Winter, S2'!V42*Main!$B$8+_xlfn.IFNA(VLOOKUP($A42,'EV Distribution'!$A$2:$B$11,2),0)*'EV Scenarios'!V$2</f>
        <v>0.10385683532847534</v>
      </c>
      <c r="W42" s="5">
        <f>'[3]Pc, Winter, S2'!W42*Main!$B$8+_xlfn.IFNA(VLOOKUP($A42,'EV Distribution'!$A$2:$B$11,2),0)*'EV Scenarios'!W$2</f>
        <v>9.2362482880885666E-2</v>
      </c>
      <c r="X42" s="5">
        <f>'[3]Pc, Winter, S2'!X42*Main!$B$8+_xlfn.IFNA(VLOOKUP($A42,'EV Distribution'!$A$2:$B$11,2),0)*'EV Scenarios'!X$2</f>
        <v>0.1992593459358184</v>
      </c>
      <c r="Y42" s="5">
        <f>'[3]Pc, Winter, S2'!Y42*Main!$B$8+_xlfn.IFNA(VLOOKUP($A42,'EV Distribution'!$A$2:$B$11,2),0)*'EV Scenarios'!Y$2</f>
        <v>0.22468336301121078</v>
      </c>
    </row>
    <row r="43" spans="1:25" x14ac:dyDescent="0.25">
      <c r="A43">
        <v>26</v>
      </c>
      <c r="B43" s="5">
        <f>'[3]Pc, Winter, S2'!B43*Main!$B$8+_xlfn.IFNA(VLOOKUP($A43,'EV Distribution'!$A$2:$B$11,2),0)*'EV Scenarios'!B$2</f>
        <v>0.24687686196048209</v>
      </c>
      <c r="C43" s="5">
        <f>'[3]Pc, Winter, S2'!C43*Main!$B$8+_xlfn.IFNA(VLOOKUP($A43,'EV Distribution'!$A$2:$B$11,2),0)*'EV Scenarios'!C$2</f>
        <v>0.24686371733239909</v>
      </c>
      <c r="D43" s="5">
        <f>'[3]Pc, Winter, S2'!D43*Main!$B$8+_xlfn.IFNA(VLOOKUP($A43,'EV Distribution'!$A$2:$B$11,2),0)*'EV Scenarios'!D$2</f>
        <v>0.21311859735089686</v>
      </c>
      <c r="E43" s="5">
        <f>'[3]Pc, Winter, S2'!E43*Main!$B$8+_xlfn.IFNA(VLOOKUP($A43,'EV Distribution'!$A$2:$B$11,2),0)*'EV Scenarios'!E$2</f>
        <v>0.20293450441199554</v>
      </c>
      <c r="F43" s="5">
        <f>'[3]Pc, Winter, S2'!F43*Main!$B$8+_xlfn.IFNA(VLOOKUP($A43,'EV Distribution'!$A$2:$B$11,2),0)*'EV Scenarios'!F$2</f>
        <v>0.17876963628699552</v>
      </c>
      <c r="G43" s="5">
        <f>'[3]Pc, Winter, S2'!G43*Main!$B$8+_xlfn.IFNA(VLOOKUP($A43,'EV Distribution'!$A$2:$B$11,2),0)*'EV Scenarios'!G$2</f>
        <v>0.18127511917544842</v>
      </c>
      <c r="H43" s="5">
        <f>'[3]Pc, Winter, S2'!H43*Main!$B$8+_xlfn.IFNA(VLOOKUP($A43,'EV Distribution'!$A$2:$B$11,2),0)*'EV Scenarios'!H$2</f>
        <v>0.22202841441676008</v>
      </c>
      <c r="I43" s="5">
        <f>'[3]Pc, Winter, S2'!I43*Main!$B$8+_xlfn.IFNA(VLOOKUP($A43,'EV Distribution'!$A$2:$B$11,2),0)*'EV Scenarios'!I$2</f>
        <v>0.10095784361266816</v>
      </c>
      <c r="J43" s="5">
        <f>'[3]Pc, Winter, S2'!J43*Main!$B$8+_xlfn.IFNA(VLOOKUP($A43,'EV Distribution'!$A$2:$B$11,2),0)*'EV Scenarios'!J$2</f>
        <v>9.8027782831558288E-2</v>
      </c>
      <c r="K43" s="5">
        <f>'[3]Pc, Winter, S2'!K43*Main!$B$8+_xlfn.IFNA(VLOOKUP($A43,'EV Distribution'!$A$2:$B$11,2),0)*'EV Scenarios'!K$2</f>
        <v>0.10359679173430494</v>
      </c>
      <c r="L43" s="5">
        <f>'[3]Pc, Winter, S2'!L43*Main!$B$8+_xlfn.IFNA(VLOOKUP($A43,'EV Distribution'!$A$2:$B$11,2),0)*'EV Scenarios'!L$2</f>
        <v>8.4666071664237674E-2</v>
      </c>
      <c r="M43" s="5">
        <f>'[3]Pc, Winter, S2'!M43*Main!$B$8+_xlfn.IFNA(VLOOKUP($A43,'EV Distribution'!$A$2:$B$11,2),0)*'EV Scenarios'!M$2</f>
        <v>8.0378804333520182E-2</v>
      </c>
      <c r="N43" s="5">
        <f>'[3]Pc, Winter, S2'!N43*Main!$B$8+_xlfn.IFNA(VLOOKUP($A43,'EV Distribution'!$A$2:$B$11,2),0)*'EV Scenarios'!N$2</f>
        <v>8.8177689707118825E-2</v>
      </c>
      <c r="O43" s="5">
        <f>'[3]Pc, Winter, S2'!O43*Main!$B$8+_xlfn.IFNA(VLOOKUP($A43,'EV Distribution'!$A$2:$B$11,2),0)*'EV Scenarios'!O$2</f>
        <v>0.10757029736210763</v>
      </c>
      <c r="P43" s="5">
        <f>'[3]Pc, Winter, S2'!P43*Main!$B$8+_xlfn.IFNA(VLOOKUP($A43,'EV Distribution'!$A$2:$B$11,2),0)*'EV Scenarios'!P$2</f>
        <v>0.10035149538677129</v>
      </c>
      <c r="Q43" s="5">
        <f>'[3]Pc, Winter, S2'!Q43*Main!$B$8+_xlfn.IFNA(VLOOKUP($A43,'EV Distribution'!$A$2:$B$11,2),0)*'EV Scenarios'!Q$2</f>
        <v>0.101977152375</v>
      </c>
      <c r="R43" s="5">
        <f>'[3]Pc, Winter, S2'!R43*Main!$B$8+_xlfn.IFNA(VLOOKUP($A43,'EV Distribution'!$A$2:$B$11,2),0)*'EV Scenarios'!R$2</f>
        <v>9.2194284160033627E-2</v>
      </c>
      <c r="S43" s="5">
        <f>'[3]Pc, Winter, S2'!S43*Main!$B$8+_xlfn.IFNA(VLOOKUP($A43,'EV Distribution'!$A$2:$B$11,2),0)*'EV Scenarios'!S$2</f>
        <v>0.12276280179288118</v>
      </c>
      <c r="T43" s="5">
        <f>'[3]Pc, Winter, S2'!T43*Main!$B$8+_xlfn.IFNA(VLOOKUP($A43,'EV Distribution'!$A$2:$B$11,2),0)*'EV Scenarios'!T$2</f>
        <v>9.6468083148542605E-2</v>
      </c>
      <c r="U43" s="5">
        <f>'[3]Pc, Winter, S2'!U43*Main!$B$8+_xlfn.IFNA(VLOOKUP($A43,'EV Distribution'!$A$2:$B$11,2),0)*'EV Scenarios'!U$2</f>
        <v>8.8188809095291476E-2</v>
      </c>
      <c r="V43" s="5">
        <f>'[3]Pc, Winter, S2'!V43*Main!$B$8+_xlfn.IFNA(VLOOKUP($A43,'EV Distribution'!$A$2:$B$11,2),0)*'EV Scenarios'!V$2</f>
        <v>9.5838523176849794E-2</v>
      </c>
      <c r="W43" s="5">
        <f>'[3]Pc, Winter, S2'!W43*Main!$B$8+_xlfn.IFNA(VLOOKUP($A43,'EV Distribution'!$A$2:$B$11,2),0)*'EV Scenarios'!W$2</f>
        <v>8.6975970868273536E-2</v>
      </c>
      <c r="X43" s="5">
        <f>'[3]Pc, Winter, S2'!X43*Main!$B$8+_xlfn.IFNA(VLOOKUP($A43,'EV Distribution'!$A$2:$B$11,2),0)*'EV Scenarios'!X$2</f>
        <v>0.19830821348850899</v>
      </c>
      <c r="Y43" s="5">
        <f>'[3]Pc, Winter, S2'!Y43*Main!$B$8+_xlfn.IFNA(VLOOKUP($A43,'EV Distribution'!$A$2:$B$11,2),0)*'EV Scenarios'!Y$2</f>
        <v>0.22033607266031391</v>
      </c>
    </row>
    <row r="44" spans="1:25" x14ac:dyDescent="0.25">
      <c r="A44">
        <v>17</v>
      </c>
      <c r="B44" s="5">
        <f>'[3]Pc, Winter, S2'!B44*Main!$B$8+_xlfn.IFNA(VLOOKUP($A44,'EV Distribution'!$A$2:$B$11,2),0)*'EV Scenarios'!B$2</f>
        <v>4.851483980549328E-2</v>
      </c>
      <c r="C44" s="5">
        <f>'[3]Pc, Winter, S2'!C44*Main!$B$8+_xlfn.IFNA(VLOOKUP($A44,'EV Distribution'!$A$2:$B$11,2),0)*'EV Scenarios'!C$2</f>
        <v>4.7610786621356503E-2</v>
      </c>
      <c r="D44" s="5">
        <f>'[3]Pc, Winter, S2'!D44*Main!$B$8+_xlfn.IFNA(VLOOKUP($A44,'EV Distribution'!$A$2:$B$11,2),0)*'EV Scenarios'!D$2</f>
        <v>4.983866534445066E-2</v>
      </c>
      <c r="E44" s="5">
        <f>'[3]Pc, Winter, S2'!E44*Main!$B$8+_xlfn.IFNA(VLOOKUP($A44,'EV Distribution'!$A$2:$B$11,2),0)*'EV Scenarios'!E$2</f>
        <v>4.876309817993274E-2</v>
      </c>
      <c r="F44" s="5">
        <f>'[3]Pc, Winter, S2'!F44*Main!$B$8+_xlfn.IFNA(VLOOKUP($A44,'EV Distribution'!$A$2:$B$11,2),0)*'EV Scenarios'!F$2</f>
        <v>4.8069964087163679E-2</v>
      </c>
      <c r="G44" s="5">
        <f>'[3]Pc, Winter, S2'!G44*Main!$B$8+_xlfn.IFNA(VLOOKUP($A44,'EV Distribution'!$A$2:$B$11,2),0)*'EV Scenarios'!G$2</f>
        <v>5.0247556020739902E-2</v>
      </c>
      <c r="H44" s="5">
        <f>'[3]Pc, Winter, S2'!H44*Main!$B$8+_xlfn.IFNA(VLOOKUP($A44,'EV Distribution'!$A$2:$B$11,2),0)*'EV Scenarios'!H$2</f>
        <v>5.003503029400224E-2</v>
      </c>
      <c r="I44" s="5">
        <f>'[3]Pc, Winter, S2'!I44*Main!$B$8+_xlfn.IFNA(VLOOKUP($A44,'EV Distribution'!$A$2:$B$11,2),0)*'EV Scenarios'!I$2</f>
        <v>5.2808504796524658E-2</v>
      </c>
      <c r="J44" s="5">
        <f>'[3]Pc, Winter, S2'!J44*Main!$B$8+_xlfn.IFNA(VLOOKUP($A44,'EV Distribution'!$A$2:$B$11,2),0)*'EV Scenarios'!J$2</f>
        <v>6.2995843630325121E-2</v>
      </c>
      <c r="K44" s="5">
        <f>'[3]Pc, Winter, S2'!K44*Main!$B$8+_xlfn.IFNA(VLOOKUP($A44,'EV Distribution'!$A$2:$B$11,2),0)*'EV Scenarios'!K$2</f>
        <v>6.8893135364630043E-2</v>
      </c>
      <c r="L44" s="5">
        <f>'[3]Pc, Winter, S2'!L44*Main!$B$8+_xlfn.IFNA(VLOOKUP($A44,'EV Distribution'!$A$2:$B$11,2),0)*'EV Scenarios'!L$2</f>
        <v>6.9606259950672655E-2</v>
      </c>
      <c r="M44" s="5">
        <f>'[3]Pc, Winter, S2'!M44*Main!$B$8+_xlfn.IFNA(VLOOKUP($A44,'EV Distribution'!$A$2:$B$11,2),0)*'EV Scenarios'!M$2</f>
        <v>6.8342810512331847E-2</v>
      </c>
      <c r="N44" s="5">
        <f>'[3]Pc, Winter, S2'!N44*Main!$B$8+_xlfn.IFNA(VLOOKUP($A44,'EV Distribution'!$A$2:$B$11,2),0)*'EV Scenarios'!N$2</f>
        <v>5.7379809304372198E-2</v>
      </c>
      <c r="O44" s="5">
        <f>'[3]Pc, Winter, S2'!O44*Main!$B$8+_xlfn.IFNA(VLOOKUP($A44,'EV Distribution'!$A$2:$B$11,2),0)*'EV Scenarios'!O$2</f>
        <v>5.4662598274943949E-2</v>
      </c>
      <c r="P44" s="5">
        <f>'[3]Pc, Winter, S2'!P44*Main!$B$8+_xlfn.IFNA(VLOOKUP($A44,'EV Distribution'!$A$2:$B$11,2),0)*'EV Scenarios'!P$2</f>
        <v>5.4009757879204021E-2</v>
      </c>
      <c r="Q44" s="5">
        <f>'[3]Pc, Winter, S2'!Q44*Main!$B$8+_xlfn.IFNA(VLOOKUP($A44,'EV Distribution'!$A$2:$B$11,2),0)*'EV Scenarios'!Q$2</f>
        <v>5.547145678755605E-2</v>
      </c>
      <c r="R44" s="5">
        <f>'[3]Pc, Winter, S2'!R44*Main!$B$8+_xlfn.IFNA(VLOOKUP($A44,'EV Distribution'!$A$2:$B$11,2),0)*'EV Scenarios'!R$2</f>
        <v>5.3439659025504488E-2</v>
      </c>
      <c r="S44" s="5">
        <f>'[3]Pc, Winter, S2'!S44*Main!$B$8+_xlfn.IFNA(VLOOKUP($A44,'EV Distribution'!$A$2:$B$11,2),0)*'EV Scenarios'!S$2</f>
        <v>5.3943551936098649E-2</v>
      </c>
      <c r="T44" s="5">
        <f>'[3]Pc, Winter, S2'!T44*Main!$B$8+_xlfn.IFNA(VLOOKUP($A44,'EV Distribution'!$A$2:$B$11,2),0)*'EV Scenarios'!T$2</f>
        <v>5.3881267619394616E-2</v>
      </c>
      <c r="U44" s="5">
        <f>'[3]Pc, Winter, S2'!U44*Main!$B$8+_xlfn.IFNA(VLOOKUP($A44,'EV Distribution'!$A$2:$B$11,2),0)*'EV Scenarios'!U$2</f>
        <v>5.363839497393498E-2</v>
      </c>
      <c r="V44" s="5">
        <f>'[3]Pc, Winter, S2'!V44*Main!$B$8+_xlfn.IFNA(VLOOKUP($A44,'EV Distribution'!$A$2:$B$11,2),0)*'EV Scenarios'!V$2</f>
        <v>5.3958008782230941E-2</v>
      </c>
      <c r="W44" s="5">
        <f>'[3]Pc, Winter, S2'!W44*Main!$B$8+_xlfn.IFNA(VLOOKUP($A44,'EV Distribution'!$A$2:$B$11,2),0)*'EV Scenarios'!W$2</f>
        <v>5.3440350507006719E-2</v>
      </c>
      <c r="X44" s="5">
        <f>'[3]Pc, Winter, S2'!X44*Main!$B$8+_xlfn.IFNA(VLOOKUP($A44,'EV Distribution'!$A$2:$B$11,2),0)*'EV Scenarios'!X$2</f>
        <v>5.4232255875000003E-2</v>
      </c>
      <c r="Y44" s="5">
        <f>'[3]Pc, Winter, S2'!Y44*Main!$B$8+_xlfn.IFNA(VLOOKUP($A44,'EV Distribution'!$A$2:$B$11,2),0)*'EV Scenarios'!Y$2</f>
        <v>4.9472646162275792E-2</v>
      </c>
    </row>
    <row r="45" spans="1:25" x14ac:dyDescent="0.25">
      <c r="A45">
        <v>50</v>
      </c>
      <c r="B45" s="5">
        <f>'[3]Pc, Winter, S2'!B45*Main!$B$8+_xlfn.IFNA(VLOOKUP($A45,'EV Distribution'!$A$2:$B$11,2),0)*'EV Scenarios'!B$2</f>
        <v>0.24035940933239913</v>
      </c>
      <c r="C45" s="5">
        <f>'[3]Pc, Winter, S2'!C45*Main!$B$8+_xlfn.IFNA(VLOOKUP($A45,'EV Distribution'!$A$2:$B$11,2),0)*'EV Scenarios'!C$2</f>
        <v>0.24233782154596412</v>
      </c>
      <c r="D45" s="5">
        <f>'[3]Pc, Winter, S2'!D45*Main!$B$8+_xlfn.IFNA(VLOOKUP($A45,'EV Distribution'!$A$2:$B$11,2),0)*'EV Scenarios'!D$2</f>
        <v>0.21290036205493273</v>
      </c>
      <c r="E45" s="5">
        <f>'[3]Pc, Winter, S2'!E45*Main!$B$8+_xlfn.IFNA(VLOOKUP($A45,'EV Distribution'!$A$2:$B$11,2),0)*'EV Scenarios'!E$2</f>
        <v>0.20180364637219733</v>
      </c>
      <c r="F45" s="5">
        <f>'[3]Pc, Winter, S2'!F45*Main!$B$8+_xlfn.IFNA(VLOOKUP($A45,'EV Distribution'!$A$2:$B$11,2),0)*'EV Scenarios'!F$2</f>
        <v>0.18654750100476458</v>
      </c>
      <c r="G45" s="5">
        <f>'[3]Pc, Winter, S2'!G45*Main!$B$8+_xlfn.IFNA(VLOOKUP($A45,'EV Distribution'!$A$2:$B$11,2),0)*'EV Scenarios'!G$2</f>
        <v>0.17953509070487667</v>
      </c>
      <c r="H45" s="5">
        <f>'[3]Pc, Winter, S2'!H45*Main!$B$8+_xlfn.IFNA(VLOOKUP($A45,'EV Distribution'!$A$2:$B$11,2),0)*'EV Scenarios'!H$2</f>
        <v>0.2081525976440583</v>
      </c>
      <c r="I45" s="5">
        <f>'[3]Pc, Winter, S2'!I45*Main!$B$8+_xlfn.IFNA(VLOOKUP($A45,'EV Distribution'!$A$2:$B$11,2),0)*'EV Scenarios'!I$2</f>
        <v>8.3543929612668155E-2</v>
      </c>
      <c r="J45" s="5">
        <f>'[3]Pc, Winter, S2'!J45*Main!$B$8+_xlfn.IFNA(VLOOKUP($A45,'EV Distribution'!$A$2:$B$11,2),0)*'EV Scenarios'!J$2</f>
        <v>9.2094824869114342E-2</v>
      </c>
      <c r="K45" s="5">
        <f>'[3]Pc, Winter, S2'!K45*Main!$B$8+_xlfn.IFNA(VLOOKUP($A45,'EV Distribution'!$A$2:$B$11,2),0)*'EV Scenarios'!K$2</f>
        <v>0.12398789154904709</v>
      </c>
      <c r="L45" s="5">
        <f>'[3]Pc, Winter, S2'!L45*Main!$B$8+_xlfn.IFNA(VLOOKUP($A45,'EV Distribution'!$A$2:$B$11,2),0)*'EV Scenarios'!L$2</f>
        <v>0.11292536967432734</v>
      </c>
      <c r="M45" s="5">
        <f>'[3]Pc, Winter, S2'!M45*Main!$B$8+_xlfn.IFNA(VLOOKUP($A45,'EV Distribution'!$A$2:$B$11,2),0)*'EV Scenarios'!M$2</f>
        <v>0.11414263150756726</v>
      </c>
      <c r="N45" s="5">
        <f>'[3]Pc, Winter, S2'!N45*Main!$B$8+_xlfn.IFNA(VLOOKUP($A45,'EV Distribution'!$A$2:$B$11,2),0)*'EV Scenarios'!N$2</f>
        <v>0.11374540279119956</v>
      </c>
      <c r="O45" s="5">
        <f>'[3]Pc, Winter, S2'!O45*Main!$B$8+_xlfn.IFNA(VLOOKUP($A45,'EV Distribution'!$A$2:$B$11,2),0)*'EV Scenarios'!O$2</f>
        <v>0.1260112660369955</v>
      </c>
      <c r="P45" s="5">
        <f>'[3]Pc, Winter, S2'!P45*Main!$B$8+_xlfn.IFNA(VLOOKUP($A45,'EV Distribution'!$A$2:$B$11,2),0)*'EV Scenarios'!P$2</f>
        <v>0.11679926180997757</v>
      </c>
      <c r="Q45" s="5">
        <f>'[3]Pc, Winter, S2'!Q45*Main!$B$8+_xlfn.IFNA(VLOOKUP($A45,'EV Distribution'!$A$2:$B$11,2),0)*'EV Scenarios'!Q$2</f>
        <v>0.11799392369142378</v>
      </c>
      <c r="R45" s="5">
        <f>'[3]Pc, Winter, S2'!R45*Main!$B$8+_xlfn.IFNA(VLOOKUP($A45,'EV Distribution'!$A$2:$B$11,2),0)*'EV Scenarios'!R$2</f>
        <v>9.5419316906950671E-2</v>
      </c>
      <c r="S45" s="5">
        <f>'[3]Pc, Winter, S2'!S45*Main!$B$8+_xlfn.IFNA(VLOOKUP($A45,'EV Distribution'!$A$2:$B$11,2),0)*'EV Scenarios'!S$2</f>
        <v>0.12308556855577354</v>
      </c>
      <c r="T45" s="5">
        <f>'[3]Pc, Winter, S2'!T45*Main!$B$8+_xlfn.IFNA(VLOOKUP($A45,'EV Distribution'!$A$2:$B$11,2),0)*'EV Scenarios'!T$2</f>
        <v>9.7601329061378916E-2</v>
      </c>
      <c r="U45" s="5">
        <f>'[3]Pc, Winter, S2'!U45*Main!$B$8+_xlfn.IFNA(VLOOKUP($A45,'EV Distribution'!$A$2:$B$11,2),0)*'EV Scenarios'!U$2</f>
        <v>8.5668084006726472E-2</v>
      </c>
      <c r="V45" s="5">
        <f>'[3]Pc, Winter, S2'!V45*Main!$B$8+_xlfn.IFNA(VLOOKUP($A45,'EV Distribution'!$A$2:$B$11,2),0)*'EV Scenarios'!V$2</f>
        <v>9.875106875504483E-2</v>
      </c>
      <c r="W45" s="5">
        <f>'[3]Pc, Winter, S2'!W45*Main!$B$8+_xlfn.IFNA(VLOOKUP($A45,'EV Distribution'!$A$2:$B$11,2),0)*'EV Scenarios'!W$2</f>
        <v>9.2070493507286993E-2</v>
      </c>
      <c r="X45" s="5">
        <f>'[3]Pc, Winter, S2'!X45*Main!$B$8+_xlfn.IFNA(VLOOKUP($A45,'EV Distribution'!$A$2:$B$11,2),0)*'EV Scenarios'!X$2</f>
        <v>0.2071415547096413</v>
      </c>
      <c r="Y45" s="5">
        <f>'[3]Pc, Winter, S2'!Y45*Main!$B$8+_xlfn.IFNA(VLOOKUP($A45,'EV Distribution'!$A$2:$B$11,2),0)*'EV Scenarios'!Y$2</f>
        <v>0.23014269168806054</v>
      </c>
    </row>
    <row r="46" spans="1:25" x14ac:dyDescent="0.25">
      <c r="A46">
        <v>15</v>
      </c>
      <c r="B46" s="5">
        <f>'[3]Pc, Winter, S2'!B46*Main!$B$8+_xlfn.IFNA(VLOOKUP($A46,'EV Distribution'!$A$2:$B$11,2),0)*'EV Scenarios'!B$2</f>
        <v>0.17819335097841929</v>
      </c>
      <c r="C46" s="5">
        <f>'[3]Pc, Winter, S2'!C46*Main!$B$8+_xlfn.IFNA(VLOOKUP($A46,'EV Distribution'!$A$2:$B$11,2),0)*'EV Scenarios'!C$2</f>
        <v>0.15694484964433858</v>
      </c>
      <c r="D46" s="5">
        <f>'[3]Pc, Winter, S2'!D46*Main!$B$8+_xlfn.IFNA(VLOOKUP($A46,'EV Distribution'!$A$2:$B$11,2),0)*'EV Scenarios'!D$2</f>
        <v>0.13885721760538117</v>
      </c>
      <c r="E46" s="5">
        <f>'[3]Pc, Winter, S2'!E46*Main!$B$8+_xlfn.IFNA(VLOOKUP($A46,'EV Distribution'!$A$2:$B$11,2),0)*'EV Scenarios'!E$2</f>
        <v>0.13589742868974217</v>
      </c>
      <c r="F46" s="5">
        <f>'[3]Pc, Winter, S2'!F46*Main!$B$8+_xlfn.IFNA(VLOOKUP($A46,'EV Distribution'!$A$2:$B$11,2),0)*'EV Scenarios'!F$2</f>
        <v>0.1353944211339686</v>
      </c>
      <c r="G46" s="5">
        <f>'[3]Pc, Winter, S2'!G46*Main!$B$8+_xlfn.IFNA(VLOOKUP($A46,'EV Distribution'!$A$2:$B$11,2),0)*'EV Scenarios'!G$2</f>
        <v>0.13837010550756726</v>
      </c>
      <c r="H46" s="5">
        <f>'[3]Pc, Winter, S2'!H46*Main!$B$8+_xlfn.IFNA(VLOOKUP($A46,'EV Distribution'!$A$2:$B$11,2),0)*'EV Scenarios'!H$2</f>
        <v>0.13685920621832959</v>
      </c>
      <c r="I46" s="5">
        <f>'[3]Pc, Winter, S2'!I46*Main!$B$8+_xlfn.IFNA(VLOOKUP($A46,'EV Distribution'!$A$2:$B$11,2),0)*'EV Scenarios'!I$2</f>
        <v>0.14310009209529148</v>
      </c>
      <c r="J46" s="5">
        <f>'[3]Pc, Winter, S2'!J46*Main!$B$8+_xlfn.IFNA(VLOOKUP($A46,'EV Distribution'!$A$2:$B$11,2),0)*'EV Scenarios'!J$2</f>
        <v>0.1524470812861547</v>
      </c>
      <c r="K46" s="5">
        <f>'[3]Pc, Winter, S2'!K46*Main!$B$8+_xlfn.IFNA(VLOOKUP($A46,'EV Distribution'!$A$2:$B$11,2),0)*'EV Scenarios'!K$2</f>
        <v>0.16809144026821748</v>
      </c>
      <c r="L46" s="5">
        <f>'[3]Pc, Winter, S2'!L46*Main!$B$8+_xlfn.IFNA(VLOOKUP($A46,'EV Distribution'!$A$2:$B$11,2),0)*'EV Scenarios'!L$2</f>
        <v>0.17573584008043724</v>
      </c>
      <c r="M46" s="5">
        <f>'[3]Pc, Winter, S2'!M46*Main!$B$8+_xlfn.IFNA(VLOOKUP($A46,'EV Distribution'!$A$2:$B$11,2),0)*'EV Scenarios'!M$2</f>
        <v>0.18223988600952917</v>
      </c>
      <c r="N46" s="5">
        <f>'[3]Pc, Winter, S2'!N46*Main!$B$8+_xlfn.IFNA(VLOOKUP($A46,'EV Distribution'!$A$2:$B$11,2),0)*'EV Scenarios'!N$2</f>
        <v>0.19185914586238786</v>
      </c>
      <c r="O46" s="5">
        <f>'[3]Pc, Winter, S2'!O46*Main!$B$8+_xlfn.IFNA(VLOOKUP($A46,'EV Distribution'!$A$2:$B$11,2),0)*'EV Scenarios'!O$2</f>
        <v>0.18327701563452914</v>
      </c>
      <c r="P46" s="5">
        <f>'[3]Pc, Winter, S2'!P46*Main!$B$8+_xlfn.IFNA(VLOOKUP($A46,'EV Distribution'!$A$2:$B$11,2),0)*'EV Scenarios'!P$2</f>
        <v>0.18119995240190584</v>
      </c>
      <c r="Q46" s="5">
        <f>'[3]Pc, Winter, S2'!Q46*Main!$B$8+_xlfn.IFNA(VLOOKUP($A46,'EV Distribution'!$A$2:$B$11,2),0)*'EV Scenarios'!Q$2</f>
        <v>0.17485731570403587</v>
      </c>
      <c r="R46" s="5">
        <f>'[3]Pc, Winter, S2'!R46*Main!$B$8+_xlfn.IFNA(VLOOKUP($A46,'EV Distribution'!$A$2:$B$11,2),0)*'EV Scenarios'!R$2</f>
        <v>0.17088648712668164</v>
      </c>
      <c r="S46" s="5">
        <f>'[3]Pc, Winter, S2'!S46*Main!$B$8+_xlfn.IFNA(VLOOKUP($A46,'EV Distribution'!$A$2:$B$11,2),0)*'EV Scenarios'!S$2</f>
        <v>0.17802383353419282</v>
      </c>
      <c r="T46" s="5">
        <f>'[3]Pc, Winter, S2'!T46*Main!$B$8+_xlfn.IFNA(VLOOKUP($A46,'EV Distribution'!$A$2:$B$11,2),0)*'EV Scenarios'!T$2</f>
        <v>0.19282377799607628</v>
      </c>
      <c r="U46" s="5">
        <f>'[3]Pc, Winter, S2'!U46*Main!$B$8+_xlfn.IFNA(VLOOKUP($A46,'EV Distribution'!$A$2:$B$11,2),0)*'EV Scenarios'!U$2</f>
        <v>0.21738066862836325</v>
      </c>
      <c r="V46" s="5">
        <f>'[3]Pc, Winter, S2'!V46*Main!$B$8+_xlfn.IFNA(VLOOKUP($A46,'EV Distribution'!$A$2:$B$11,2),0)*'EV Scenarios'!V$2</f>
        <v>0.22026637531782511</v>
      </c>
      <c r="W46" s="5">
        <f>'[3]Pc, Winter, S2'!W46*Main!$B$8+_xlfn.IFNA(VLOOKUP($A46,'EV Distribution'!$A$2:$B$11,2),0)*'EV Scenarios'!W$2</f>
        <v>0.21914308120964121</v>
      </c>
      <c r="X46" s="5">
        <f>'[3]Pc, Winter, S2'!X46*Main!$B$8+_xlfn.IFNA(VLOOKUP($A46,'EV Distribution'!$A$2:$B$11,2),0)*'EV Scenarios'!X$2</f>
        <v>0.20105004800364348</v>
      </c>
      <c r="Y46" s="5">
        <f>'[3]Pc, Winter, S2'!Y46*Main!$B$8+_xlfn.IFNA(VLOOKUP($A46,'EV Distribution'!$A$2:$B$11,2),0)*'EV Scenarios'!Y$2</f>
        <v>0.18447042043806053</v>
      </c>
    </row>
    <row r="47" spans="1:25" x14ac:dyDescent="0.25">
      <c r="A47">
        <v>16</v>
      </c>
      <c r="B47" s="5">
        <f>'[3]Pc, Winter, S2'!B47*Main!$B$8+_xlfn.IFNA(VLOOKUP($A47,'EV Distribution'!$A$2:$B$11,2),0)*'EV Scenarios'!B$2</f>
        <v>0.17224632535257844</v>
      </c>
      <c r="C47" s="5">
        <f>'[3]Pc, Winter, S2'!C47*Main!$B$8+_xlfn.IFNA(VLOOKUP($A47,'EV Distribution'!$A$2:$B$11,2),0)*'EV Scenarios'!C$2</f>
        <v>0.15521828675280269</v>
      </c>
      <c r="D47" s="5">
        <f>'[3]Pc, Winter, S2'!D47*Main!$B$8+_xlfn.IFNA(VLOOKUP($A47,'EV Distribution'!$A$2:$B$11,2),0)*'EV Scenarios'!D$2</f>
        <v>0.15321115398514573</v>
      </c>
      <c r="E47" s="5">
        <f>'[3]Pc, Winter, S2'!E47*Main!$B$8+_xlfn.IFNA(VLOOKUP($A47,'EV Distribution'!$A$2:$B$11,2),0)*'EV Scenarios'!E$2</f>
        <v>0.13991101997673766</v>
      </c>
      <c r="F47" s="5">
        <f>'[3]Pc, Winter, S2'!F47*Main!$B$8+_xlfn.IFNA(VLOOKUP($A47,'EV Distribution'!$A$2:$B$11,2),0)*'EV Scenarios'!F$2</f>
        <v>0.12822508383380044</v>
      </c>
      <c r="G47" s="5">
        <f>'[3]Pc, Winter, S2'!G47*Main!$B$8+_xlfn.IFNA(VLOOKUP($A47,'EV Distribution'!$A$2:$B$11,2),0)*'EV Scenarios'!G$2</f>
        <v>0.12882054562584083</v>
      </c>
      <c r="H47" s="5">
        <f>'[3]Pc, Winter, S2'!H47*Main!$B$8+_xlfn.IFNA(VLOOKUP($A47,'EV Distribution'!$A$2:$B$11,2),0)*'EV Scenarios'!H$2</f>
        <v>0.12820062348346414</v>
      </c>
      <c r="I47" s="5">
        <f>'[3]Pc, Winter, S2'!I47*Main!$B$8+_xlfn.IFNA(VLOOKUP($A47,'EV Distribution'!$A$2:$B$11,2),0)*'EV Scenarios'!I$2</f>
        <v>0.12756833653167041</v>
      </c>
      <c r="J47" s="5">
        <f>'[3]Pc, Winter, S2'!J47*Main!$B$8+_xlfn.IFNA(VLOOKUP($A47,'EV Distribution'!$A$2:$B$11,2),0)*'EV Scenarios'!J$2</f>
        <v>0.13782109648066143</v>
      </c>
      <c r="K47" s="5">
        <f>'[3]Pc, Winter, S2'!K47*Main!$B$8+_xlfn.IFNA(VLOOKUP($A47,'EV Distribution'!$A$2:$B$11,2),0)*'EV Scenarios'!K$2</f>
        <v>0.14691019861463003</v>
      </c>
      <c r="L47" s="5">
        <f>'[3]Pc, Winter, S2'!L47*Main!$B$8+_xlfn.IFNA(VLOOKUP($A47,'EV Distribution'!$A$2:$B$11,2),0)*'EV Scenarios'!L$2</f>
        <v>0.16168811511827355</v>
      </c>
      <c r="M47" s="5">
        <f>'[3]Pc, Winter, S2'!M47*Main!$B$8+_xlfn.IFNA(VLOOKUP($A47,'EV Distribution'!$A$2:$B$11,2),0)*'EV Scenarios'!M$2</f>
        <v>0.16824999848458522</v>
      </c>
      <c r="N47" s="5">
        <f>'[3]Pc, Winter, S2'!N47*Main!$B$8+_xlfn.IFNA(VLOOKUP($A47,'EV Distribution'!$A$2:$B$11,2),0)*'EV Scenarios'!N$2</f>
        <v>0.1787344654119955</v>
      </c>
      <c r="O47" s="5">
        <f>'[3]Pc, Winter, S2'!O47*Main!$B$8+_xlfn.IFNA(VLOOKUP($A47,'EV Distribution'!$A$2:$B$11,2),0)*'EV Scenarios'!O$2</f>
        <v>0.17914575796328475</v>
      </c>
      <c r="P47" s="5">
        <f>'[3]Pc, Winter, S2'!P47*Main!$B$8+_xlfn.IFNA(VLOOKUP($A47,'EV Distribution'!$A$2:$B$11,2),0)*'EV Scenarios'!P$2</f>
        <v>0.18078354518525785</v>
      </c>
      <c r="Q47" s="5">
        <f>'[3]Pc, Winter, S2'!Q47*Main!$B$8+_xlfn.IFNA(VLOOKUP($A47,'EV Distribution'!$A$2:$B$11,2),0)*'EV Scenarios'!Q$2</f>
        <v>0.17893752329932733</v>
      </c>
      <c r="R47" s="5">
        <f>'[3]Pc, Winter, S2'!R47*Main!$B$8+_xlfn.IFNA(VLOOKUP($A47,'EV Distribution'!$A$2:$B$11,2),0)*'EV Scenarios'!R$2</f>
        <v>0.17154012276205155</v>
      </c>
      <c r="S47" s="5">
        <f>'[3]Pc, Winter, S2'!S47*Main!$B$8+_xlfn.IFNA(VLOOKUP($A47,'EV Distribution'!$A$2:$B$11,2),0)*'EV Scenarios'!S$2</f>
        <v>0.17061879618329595</v>
      </c>
      <c r="T47" s="5">
        <f>'[3]Pc, Winter, S2'!T47*Main!$B$8+_xlfn.IFNA(VLOOKUP($A47,'EV Distribution'!$A$2:$B$11,2),0)*'EV Scenarios'!T$2</f>
        <v>0.18002390464573989</v>
      </c>
      <c r="U47" s="5">
        <f>'[3]Pc, Winter, S2'!U47*Main!$B$8+_xlfn.IFNA(VLOOKUP($A47,'EV Distribution'!$A$2:$B$11,2),0)*'EV Scenarios'!U$2</f>
        <v>0.20381218127606504</v>
      </c>
      <c r="V47" s="5">
        <f>'[3]Pc, Winter, S2'!V47*Main!$B$8+_xlfn.IFNA(VLOOKUP($A47,'EV Distribution'!$A$2:$B$11,2),0)*'EV Scenarios'!V$2</f>
        <v>0.21440387989489909</v>
      </c>
      <c r="W47" s="5">
        <f>'[3]Pc, Winter, S2'!W47*Main!$B$8+_xlfn.IFNA(VLOOKUP($A47,'EV Distribution'!$A$2:$B$11,2),0)*'EV Scenarios'!W$2</f>
        <v>0.21265395239630044</v>
      </c>
      <c r="X47" s="5">
        <f>'[3]Pc, Winter, S2'!X47*Main!$B$8+_xlfn.IFNA(VLOOKUP($A47,'EV Distribution'!$A$2:$B$11,2),0)*'EV Scenarios'!X$2</f>
        <v>0.19835467321328476</v>
      </c>
      <c r="Y47" s="5">
        <f>'[3]Pc, Winter, S2'!Y47*Main!$B$8+_xlfn.IFNA(VLOOKUP($A47,'EV Distribution'!$A$2:$B$11,2),0)*'EV Scenarios'!Y$2</f>
        <v>0.17151872776429372</v>
      </c>
    </row>
    <row r="48" spans="1:25" x14ac:dyDescent="0.25">
      <c r="A48">
        <v>93</v>
      </c>
      <c r="B48" s="5">
        <f>'[3]Pc, Winter, S2'!B48*Main!$B$8+_xlfn.IFNA(VLOOKUP($A48,'EV Distribution'!$A$2:$B$11,2),0)*'EV Scenarios'!B$2</f>
        <v>0.28892344987780272</v>
      </c>
      <c r="C48" s="5">
        <f>'[3]Pc, Winter, S2'!C48*Main!$B$8+_xlfn.IFNA(VLOOKUP($A48,'EV Distribution'!$A$2:$B$11,2),0)*'EV Scenarios'!C$2</f>
        <v>0.27484058966788116</v>
      </c>
      <c r="D48" s="5">
        <f>'[3]Pc, Winter, S2'!D48*Main!$B$8+_xlfn.IFNA(VLOOKUP($A48,'EV Distribution'!$A$2:$B$11,2),0)*'EV Scenarios'!D$2</f>
        <v>0.23459925839349777</v>
      </c>
      <c r="E48" s="5">
        <f>'[3]Pc, Winter, S2'!E48*Main!$B$8+_xlfn.IFNA(VLOOKUP($A48,'EV Distribution'!$A$2:$B$11,2),0)*'EV Scenarios'!E$2</f>
        <v>0.21692501879400225</v>
      </c>
      <c r="F48" s="5">
        <f>'[3]Pc, Winter, S2'!F48*Main!$B$8+_xlfn.IFNA(VLOOKUP($A48,'EV Distribution'!$A$2:$B$11,2),0)*'EV Scenarios'!F$2</f>
        <v>0.18905470235229821</v>
      </c>
      <c r="G48" s="5">
        <f>'[3]Pc, Winter, S2'!G48*Main!$B$8+_xlfn.IFNA(VLOOKUP($A48,'EV Distribution'!$A$2:$B$11,2),0)*'EV Scenarios'!G$2</f>
        <v>0.18351933962415917</v>
      </c>
      <c r="H48" s="5">
        <f>'[3]Pc, Winter, S2'!H48*Main!$B$8+_xlfn.IFNA(VLOOKUP($A48,'EV Distribution'!$A$2:$B$11,2),0)*'EV Scenarios'!H$2</f>
        <v>0.20897587961350897</v>
      </c>
      <c r="I48" s="5">
        <f>'[3]Pc, Winter, S2'!I48*Main!$B$8+_xlfn.IFNA(VLOOKUP($A48,'EV Distribution'!$A$2:$B$11,2),0)*'EV Scenarios'!I$2</f>
        <v>8.7850229040639022E-2</v>
      </c>
      <c r="J48" s="5">
        <f>'[3]Pc, Winter, S2'!J48*Main!$B$8+_xlfn.IFNA(VLOOKUP($A48,'EV Distribution'!$A$2:$B$11,2),0)*'EV Scenarios'!J$2</f>
        <v>0.10395391394002242</v>
      </c>
      <c r="K48" s="5">
        <f>'[3]Pc, Winter, S2'!K48*Main!$B$8+_xlfn.IFNA(VLOOKUP($A48,'EV Distribution'!$A$2:$B$11,2),0)*'EV Scenarios'!K$2</f>
        <v>0.13045155007567263</v>
      </c>
      <c r="L48" s="5">
        <f>'[3]Pc, Winter, S2'!L48*Main!$B$8+_xlfn.IFNA(VLOOKUP($A48,'EV Distribution'!$A$2:$B$11,2),0)*'EV Scenarios'!L$2</f>
        <v>0.12388406150924887</v>
      </c>
      <c r="M48" s="5">
        <f>'[3]Pc, Winter, S2'!M48*Main!$B$8+_xlfn.IFNA(VLOOKUP($A48,'EV Distribution'!$A$2:$B$11,2),0)*'EV Scenarios'!M$2</f>
        <v>0.12907334962612108</v>
      </c>
      <c r="N48" s="5">
        <f>'[3]Pc, Winter, S2'!N48*Main!$B$8+_xlfn.IFNA(VLOOKUP($A48,'EV Distribution'!$A$2:$B$11,2),0)*'EV Scenarios'!N$2</f>
        <v>0.15742682495263455</v>
      </c>
      <c r="O48" s="5">
        <f>'[3]Pc, Winter, S2'!O48*Main!$B$8+_xlfn.IFNA(VLOOKUP($A48,'EV Distribution'!$A$2:$B$11,2),0)*'EV Scenarios'!O$2</f>
        <v>0.1730215673932175</v>
      </c>
      <c r="P48" s="5">
        <f>'[3]Pc, Winter, S2'!P48*Main!$B$8+_xlfn.IFNA(VLOOKUP($A48,'EV Distribution'!$A$2:$B$11,2),0)*'EV Scenarios'!P$2</f>
        <v>0.15779921025700672</v>
      </c>
      <c r="Q48" s="5">
        <f>'[3]Pc, Winter, S2'!Q48*Main!$B$8+_xlfn.IFNA(VLOOKUP($A48,'EV Distribution'!$A$2:$B$11,2),0)*'EV Scenarios'!Q$2</f>
        <v>0.14411960885313901</v>
      </c>
      <c r="R48" s="5">
        <f>'[3]Pc, Winter, S2'!R48*Main!$B$8+_xlfn.IFNA(VLOOKUP($A48,'EV Distribution'!$A$2:$B$11,2),0)*'EV Scenarios'!R$2</f>
        <v>0.12881560801961883</v>
      </c>
      <c r="S48" s="5">
        <f>'[3]Pc, Winter, S2'!S48*Main!$B$8+_xlfn.IFNA(VLOOKUP($A48,'EV Distribution'!$A$2:$B$11,2),0)*'EV Scenarios'!S$2</f>
        <v>0.17465530291031389</v>
      </c>
      <c r="T48" s="5">
        <f>'[3]Pc, Winter, S2'!T48*Main!$B$8+_xlfn.IFNA(VLOOKUP($A48,'EV Distribution'!$A$2:$B$11,2),0)*'EV Scenarios'!T$2</f>
        <v>0.16884368989517937</v>
      </c>
      <c r="U48" s="5">
        <f>'[3]Pc, Winter, S2'!U48*Main!$B$8+_xlfn.IFNA(VLOOKUP($A48,'EV Distribution'!$A$2:$B$11,2),0)*'EV Scenarios'!U$2</f>
        <v>0.18542330114714128</v>
      </c>
      <c r="V48" s="5">
        <f>'[3]Pc, Winter, S2'!V48*Main!$B$8+_xlfn.IFNA(VLOOKUP($A48,'EV Distribution'!$A$2:$B$11,2),0)*'EV Scenarios'!V$2</f>
        <v>0.22672595978951793</v>
      </c>
      <c r="W48" s="5">
        <f>'[3]Pc, Winter, S2'!W48*Main!$B$8+_xlfn.IFNA(VLOOKUP($A48,'EV Distribution'!$A$2:$B$11,2),0)*'EV Scenarios'!W$2</f>
        <v>0.21313046971048208</v>
      </c>
      <c r="X48" s="5">
        <f>'[3]Pc, Winter, S2'!X48*Main!$B$8+_xlfn.IFNA(VLOOKUP($A48,'EV Distribution'!$A$2:$B$11,2),0)*'EV Scenarios'!X$2</f>
        <v>0.29753736040582968</v>
      </c>
      <c r="Y48" s="5">
        <f>'[3]Pc, Winter, S2'!Y48*Main!$B$8+_xlfn.IFNA(VLOOKUP($A48,'EV Distribution'!$A$2:$B$11,2),0)*'EV Scenarios'!Y$2</f>
        <v>0.30040080794787</v>
      </c>
    </row>
    <row r="49" spans="1:25" x14ac:dyDescent="0.25">
      <c r="A49">
        <v>94</v>
      </c>
      <c r="B49" s="5">
        <f>'[3]Pc, Winter, S2'!B49*Main!$B$8+_xlfn.IFNA(VLOOKUP($A49,'EV Distribution'!$A$2:$B$11,2),0)*'EV Scenarios'!B$2</f>
        <v>0.34371468345852019</v>
      </c>
      <c r="C49" s="5">
        <f>'[3]Pc, Winter, S2'!C49*Main!$B$8+_xlfn.IFNA(VLOOKUP($A49,'EV Distribution'!$A$2:$B$11,2),0)*'EV Scenarios'!C$2</f>
        <v>0.32701453811771303</v>
      </c>
      <c r="D49" s="5">
        <f>'[3]Pc, Winter, S2'!D49*Main!$B$8+_xlfn.IFNA(VLOOKUP($A49,'EV Distribution'!$A$2:$B$11,2),0)*'EV Scenarios'!D$2</f>
        <v>0.26062356647897983</v>
      </c>
      <c r="E49" s="5">
        <f>'[3]Pc, Winter, S2'!E49*Main!$B$8+_xlfn.IFNA(VLOOKUP($A49,'EV Distribution'!$A$2:$B$11,2),0)*'EV Scenarios'!E$2</f>
        <v>0.25002541254960764</v>
      </c>
      <c r="F49" s="5">
        <f>'[3]Pc, Winter, S2'!F49*Main!$B$8+_xlfn.IFNA(VLOOKUP($A49,'EV Distribution'!$A$2:$B$11,2),0)*'EV Scenarios'!F$2</f>
        <v>0.21620272568189464</v>
      </c>
      <c r="G49" s="5">
        <f>'[3]Pc, Winter, S2'!G49*Main!$B$8+_xlfn.IFNA(VLOOKUP($A49,'EV Distribution'!$A$2:$B$11,2),0)*'EV Scenarios'!G$2</f>
        <v>0.20799640973906949</v>
      </c>
      <c r="H49" s="5">
        <f>'[3]Pc, Winter, S2'!H49*Main!$B$8+_xlfn.IFNA(VLOOKUP($A49,'EV Distribution'!$A$2:$B$11,2),0)*'EV Scenarios'!H$2</f>
        <v>0.21717793520263454</v>
      </c>
      <c r="I49" s="5">
        <f>'[3]Pc, Winter, S2'!I49*Main!$B$8+_xlfn.IFNA(VLOOKUP($A49,'EV Distribution'!$A$2:$B$11,2),0)*'EV Scenarios'!I$2</f>
        <v>8.9134641929091915E-2</v>
      </c>
      <c r="J49" s="5">
        <f>'[3]Pc, Winter, S2'!J49*Main!$B$8+_xlfn.IFNA(VLOOKUP($A49,'EV Distribution'!$A$2:$B$11,2),0)*'EV Scenarios'!J$2</f>
        <v>0.14036743863256729</v>
      </c>
      <c r="K49" s="5">
        <f>'[3]Pc, Winter, S2'!K49*Main!$B$8+_xlfn.IFNA(VLOOKUP($A49,'EV Distribution'!$A$2:$B$11,2),0)*'EV Scenarios'!K$2</f>
        <v>0.21885526541956274</v>
      </c>
      <c r="L49" s="5">
        <f>'[3]Pc, Winter, S2'!L49*Main!$B$8+_xlfn.IFNA(VLOOKUP($A49,'EV Distribution'!$A$2:$B$11,2),0)*'EV Scenarios'!L$2</f>
        <v>0.26443213951653588</v>
      </c>
      <c r="M49" s="5">
        <f>'[3]Pc, Winter, S2'!M49*Main!$B$8+_xlfn.IFNA(VLOOKUP($A49,'EV Distribution'!$A$2:$B$11,2),0)*'EV Scenarios'!M$2</f>
        <v>0.30199520429708515</v>
      </c>
      <c r="N49" s="5">
        <f>'[3]Pc, Winter, S2'!N49*Main!$B$8+_xlfn.IFNA(VLOOKUP($A49,'EV Distribution'!$A$2:$B$11,2),0)*'EV Scenarios'!N$2</f>
        <v>0.35469023264798205</v>
      </c>
      <c r="O49" s="5">
        <f>'[3]Pc, Winter, S2'!O49*Main!$B$8+_xlfn.IFNA(VLOOKUP($A49,'EV Distribution'!$A$2:$B$11,2),0)*'EV Scenarios'!O$2</f>
        <v>0.3309518686524664</v>
      </c>
      <c r="P49" s="5">
        <f>'[3]Pc, Winter, S2'!P49*Main!$B$8+_xlfn.IFNA(VLOOKUP($A49,'EV Distribution'!$A$2:$B$11,2),0)*'EV Scenarios'!P$2</f>
        <v>0.29745311292572868</v>
      </c>
      <c r="Q49" s="5">
        <f>'[3]Pc, Winter, S2'!Q49*Main!$B$8+_xlfn.IFNA(VLOOKUP($A49,'EV Distribution'!$A$2:$B$11,2),0)*'EV Scenarios'!Q$2</f>
        <v>0.28182176943834075</v>
      </c>
      <c r="R49" s="5">
        <f>'[3]Pc, Winter, S2'!R49*Main!$B$8+_xlfn.IFNA(VLOOKUP($A49,'EV Distribution'!$A$2:$B$11,2),0)*'EV Scenarios'!R$2</f>
        <v>0.26567943093609864</v>
      </c>
      <c r="S49" s="5">
        <f>'[3]Pc, Winter, S2'!S49*Main!$B$8+_xlfn.IFNA(VLOOKUP($A49,'EV Distribution'!$A$2:$B$11,2),0)*'EV Scenarios'!S$2</f>
        <v>0.29257134501177134</v>
      </c>
      <c r="T49" s="5">
        <f>'[3]Pc, Winter, S2'!T49*Main!$B$8+_xlfn.IFNA(VLOOKUP($A49,'EV Distribution'!$A$2:$B$11,2),0)*'EV Scenarios'!T$2</f>
        <v>0.28996937551036994</v>
      </c>
      <c r="U49" s="5">
        <f>'[3]Pc, Winter, S2'!U49*Main!$B$8+_xlfn.IFNA(VLOOKUP($A49,'EV Distribution'!$A$2:$B$11,2),0)*'EV Scenarios'!U$2</f>
        <v>0.29632200227102018</v>
      </c>
      <c r="V49" s="5">
        <f>'[3]Pc, Winter, S2'!V49*Main!$B$8+_xlfn.IFNA(VLOOKUP($A49,'EV Distribution'!$A$2:$B$11,2),0)*'EV Scenarios'!V$2</f>
        <v>0.34429674187387893</v>
      </c>
      <c r="W49" s="5">
        <f>'[3]Pc, Winter, S2'!W49*Main!$B$8+_xlfn.IFNA(VLOOKUP($A49,'EV Distribution'!$A$2:$B$11,2),0)*'EV Scenarios'!W$2</f>
        <v>0.33443026936266818</v>
      </c>
      <c r="X49" s="5">
        <f>'[3]Pc, Winter, S2'!X49*Main!$B$8+_xlfn.IFNA(VLOOKUP($A49,'EV Distribution'!$A$2:$B$11,2),0)*'EV Scenarios'!X$2</f>
        <v>0.4431964873164238</v>
      </c>
      <c r="Y49" s="5">
        <f>'[3]Pc, Winter, S2'!Y49*Main!$B$8+_xlfn.IFNA(VLOOKUP($A49,'EV Distribution'!$A$2:$B$11,2),0)*'EV Scenarios'!Y$2</f>
        <v>0.41647717248822874</v>
      </c>
    </row>
    <row r="50" spans="1:25" x14ac:dyDescent="0.25">
      <c r="A50">
        <v>32</v>
      </c>
      <c r="B50" s="5">
        <f>'[3]Pc, Winter, S2'!B50*Main!$B$8+_xlfn.IFNA(VLOOKUP($A50,'EV Distribution'!$A$2:$B$11,2),0)*'EV Scenarios'!B$2</f>
        <v>0.20095061547085205</v>
      </c>
      <c r="C50" s="5">
        <f>'[3]Pc, Winter, S2'!C50*Main!$B$8+_xlfn.IFNA(VLOOKUP($A50,'EV Distribution'!$A$2:$B$11,2),0)*'EV Scenarios'!C$2</f>
        <v>0.20326861547085204</v>
      </c>
      <c r="D50" s="5">
        <f>'[3]Pc, Winter, S2'!D50*Main!$B$8+_xlfn.IFNA(VLOOKUP($A50,'EV Distribution'!$A$2:$B$11,2),0)*'EV Scenarios'!D$2</f>
        <v>0.17381361547085203</v>
      </c>
      <c r="E50" s="5">
        <f>'[3]Pc, Winter, S2'!E50*Main!$B$8+_xlfn.IFNA(VLOOKUP($A50,'EV Distribution'!$A$2:$B$11,2),0)*'EV Scenarios'!E$2</f>
        <v>0.16400661547085205</v>
      </c>
      <c r="F50" s="5">
        <f>'[3]Pc, Winter, S2'!F50*Main!$B$8+_xlfn.IFNA(VLOOKUP($A50,'EV Distribution'!$A$2:$B$11,2),0)*'EV Scenarios'!F$2</f>
        <v>0.13685461547085204</v>
      </c>
      <c r="G50" s="5">
        <f>'[3]Pc, Winter, S2'!G50*Main!$B$8+_xlfn.IFNA(VLOOKUP($A50,'EV Distribution'!$A$2:$B$11,2),0)*'EV Scenarios'!G$2</f>
        <v>0.12978761547085202</v>
      </c>
      <c r="H50" s="5">
        <f>'[3]Pc, Winter, S2'!H50*Main!$B$8+_xlfn.IFNA(VLOOKUP($A50,'EV Distribution'!$A$2:$B$11,2),0)*'EV Scenarios'!H$2</f>
        <v>0.15602161547085203</v>
      </c>
      <c r="I50" s="5">
        <f>'[3]Pc, Winter, S2'!I50*Main!$B$8+_xlfn.IFNA(VLOOKUP($A50,'EV Distribution'!$A$2:$B$11,2),0)*'EV Scenarios'!I$2</f>
        <v>3.4902615470852015E-2</v>
      </c>
      <c r="J50" s="5">
        <f>'[3]Pc, Winter, S2'!J50*Main!$B$8+_xlfn.IFNA(VLOOKUP($A50,'EV Distribution'!$A$2:$B$11,2),0)*'EV Scenarios'!J$2</f>
        <v>3.2644615470852019E-2</v>
      </c>
      <c r="K50" s="5">
        <f>'[3]Pc, Winter, S2'!K50*Main!$B$8+_xlfn.IFNA(VLOOKUP($A50,'EV Distribution'!$A$2:$B$11,2),0)*'EV Scenarios'!K$2</f>
        <v>4.1793615470852016E-2</v>
      </c>
      <c r="L50" s="5">
        <f>'[3]Pc, Winter, S2'!L50*Main!$B$8+_xlfn.IFNA(VLOOKUP($A50,'EV Distribution'!$A$2:$B$11,2),0)*'EV Scenarios'!L$2</f>
        <v>2.823261547085202E-2</v>
      </c>
      <c r="M50" s="5">
        <f>'[3]Pc, Winter, S2'!M50*Main!$B$8+_xlfn.IFNA(VLOOKUP($A50,'EV Distribution'!$A$2:$B$11,2),0)*'EV Scenarios'!M$2</f>
        <v>2.8564615470852019E-2</v>
      </c>
      <c r="N50" s="5">
        <f>'[3]Pc, Winter, S2'!N50*Main!$B$8+_xlfn.IFNA(VLOOKUP($A50,'EV Distribution'!$A$2:$B$11,2),0)*'EV Scenarios'!N$2</f>
        <v>3.9381615470852019E-2</v>
      </c>
      <c r="O50" s="5">
        <f>'[3]Pc, Winter, S2'!O50*Main!$B$8+_xlfn.IFNA(VLOOKUP($A50,'EV Distribution'!$A$2:$B$11,2),0)*'EV Scenarios'!O$2</f>
        <v>5.7259615470852017E-2</v>
      </c>
      <c r="P50" s="5">
        <f>'[3]Pc, Winter, S2'!P50*Main!$B$8+_xlfn.IFNA(VLOOKUP($A50,'EV Distribution'!$A$2:$B$11,2),0)*'EV Scenarios'!P$2</f>
        <v>5.5780615470852016E-2</v>
      </c>
      <c r="Q50" s="5">
        <f>'[3]Pc, Winter, S2'!Q50*Main!$B$8+_xlfn.IFNA(VLOOKUP($A50,'EV Distribution'!$A$2:$B$11,2),0)*'EV Scenarios'!Q$2</f>
        <v>5.7840615470852015E-2</v>
      </c>
      <c r="R50" s="5">
        <f>'[3]Pc, Winter, S2'!R50*Main!$B$8+_xlfn.IFNA(VLOOKUP($A50,'EV Distribution'!$A$2:$B$11,2),0)*'EV Scenarios'!R$2</f>
        <v>4.4563615470852018E-2</v>
      </c>
      <c r="S50" s="5">
        <f>'[3]Pc, Winter, S2'!S50*Main!$B$8+_xlfn.IFNA(VLOOKUP($A50,'EV Distribution'!$A$2:$B$11,2),0)*'EV Scenarios'!S$2</f>
        <v>7.2593615470852024E-2</v>
      </c>
      <c r="T50" s="5">
        <f>'[3]Pc, Winter, S2'!T50*Main!$B$8+_xlfn.IFNA(VLOOKUP($A50,'EV Distribution'!$A$2:$B$11,2),0)*'EV Scenarios'!T$2</f>
        <v>4.5871615470852015E-2</v>
      </c>
      <c r="U50" s="5">
        <f>'[3]Pc, Winter, S2'!U50*Main!$B$8+_xlfn.IFNA(VLOOKUP($A50,'EV Distribution'!$A$2:$B$11,2),0)*'EV Scenarios'!U$2</f>
        <v>3.873061547085202E-2</v>
      </c>
      <c r="V50" s="5">
        <f>'[3]Pc, Winter, S2'!V50*Main!$B$8+_xlfn.IFNA(VLOOKUP($A50,'EV Distribution'!$A$2:$B$11,2),0)*'EV Scenarios'!V$2</f>
        <v>5.1722615470852017E-2</v>
      </c>
      <c r="W50" s="5">
        <f>'[3]Pc, Winter, S2'!W50*Main!$B$8+_xlfn.IFNA(VLOOKUP($A50,'EV Distribution'!$A$2:$B$11,2),0)*'EV Scenarios'!W$2</f>
        <v>4.129761547085202E-2</v>
      </c>
      <c r="X50" s="5">
        <f>'[3]Pc, Winter, S2'!X50*Main!$B$8+_xlfn.IFNA(VLOOKUP($A50,'EV Distribution'!$A$2:$B$11,2),0)*'EV Scenarios'!X$2</f>
        <v>0.15461061547085206</v>
      </c>
      <c r="Y50" s="5">
        <f>'[3]Pc, Winter, S2'!Y50*Main!$B$8+_xlfn.IFNA(VLOOKUP($A50,'EV Distribution'!$A$2:$B$11,2),0)*'EV Scenarios'!Y$2</f>
        <v>0.17862261547085204</v>
      </c>
    </row>
    <row r="51" spans="1:25" x14ac:dyDescent="0.25">
      <c r="A51">
        <v>98</v>
      </c>
      <c r="B51" s="5">
        <f>'[3]Pc, Winter, S2'!B51*Main!$B$8+_xlfn.IFNA(VLOOKUP($A51,'EV Distribution'!$A$2:$B$11,2),0)*'EV Scenarios'!B$2</f>
        <v>0.28190165268609868</v>
      </c>
      <c r="C51" s="5">
        <f>'[3]Pc, Winter, S2'!C51*Main!$B$8+_xlfn.IFNA(VLOOKUP($A51,'EV Distribution'!$A$2:$B$11,2),0)*'EV Scenarios'!C$2</f>
        <v>0.28211979461855385</v>
      </c>
      <c r="D51" s="5">
        <f>'[3]Pc, Winter, S2'!D51*Main!$B$8+_xlfn.IFNA(VLOOKUP($A51,'EV Distribution'!$A$2:$B$11,2),0)*'EV Scenarios'!D$2</f>
        <v>0.24873787870683856</v>
      </c>
      <c r="E51" s="5">
        <f>'[3]Pc, Winter, S2'!E51*Main!$B$8+_xlfn.IFNA(VLOOKUP($A51,'EV Distribution'!$A$2:$B$11,2),0)*'EV Scenarios'!E$2</f>
        <v>0.2346675760725897</v>
      </c>
      <c r="F51" s="5">
        <f>'[3]Pc, Winter, S2'!F51*Main!$B$8+_xlfn.IFNA(VLOOKUP($A51,'EV Distribution'!$A$2:$B$11,2),0)*'EV Scenarios'!F$2</f>
        <v>0.20461206319590808</v>
      </c>
      <c r="G51" s="5">
        <f>'[3]Pc, Winter, S2'!G51*Main!$B$8+_xlfn.IFNA(VLOOKUP($A51,'EV Distribution'!$A$2:$B$11,2),0)*'EV Scenarios'!G$2</f>
        <v>0.19416119075728699</v>
      </c>
      <c r="H51" s="5">
        <f>'[3]Pc, Winter, S2'!H51*Main!$B$8+_xlfn.IFNA(VLOOKUP($A51,'EV Distribution'!$A$2:$B$11,2),0)*'EV Scenarios'!H$2</f>
        <v>0.21449411167180493</v>
      </c>
      <c r="I51" s="5">
        <f>'[3]Pc, Winter, S2'!I51*Main!$B$8+_xlfn.IFNA(VLOOKUP($A51,'EV Distribution'!$A$2:$B$11,2),0)*'EV Scenarios'!I$2</f>
        <v>9.7623221459360976E-2</v>
      </c>
      <c r="J51" s="5">
        <f>'[3]Pc, Winter, S2'!J51*Main!$B$8+_xlfn.IFNA(VLOOKUP($A51,'EV Distribution'!$A$2:$B$11,2),0)*'EV Scenarios'!J$2</f>
        <v>9.9289254762051568E-2</v>
      </c>
      <c r="K51" s="5">
        <f>'[3]Pc, Winter, S2'!K51*Main!$B$8+_xlfn.IFNA(VLOOKUP($A51,'EV Distribution'!$A$2:$B$11,2),0)*'EV Scenarios'!K$2</f>
        <v>0.11709081808940584</v>
      </c>
      <c r="L51" s="5">
        <f>'[3]Pc, Winter, S2'!L51*Main!$B$8+_xlfn.IFNA(VLOOKUP($A51,'EV Distribution'!$A$2:$B$11,2),0)*'EV Scenarios'!L$2</f>
        <v>0.1163828899192825</v>
      </c>
      <c r="M51" s="5">
        <f>'[3]Pc, Winter, S2'!M51*Main!$B$8+_xlfn.IFNA(VLOOKUP($A51,'EV Distribution'!$A$2:$B$11,2),0)*'EV Scenarios'!M$2</f>
        <v>0.12711425579456279</v>
      </c>
      <c r="N51" s="5">
        <f>'[3]Pc, Winter, S2'!N51*Main!$B$8+_xlfn.IFNA(VLOOKUP($A51,'EV Distribution'!$A$2:$B$11,2),0)*'EV Scenarios'!N$2</f>
        <v>0.14150973001261211</v>
      </c>
      <c r="O51" s="5">
        <f>'[3]Pc, Winter, S2'!O51*Main!$B$8+_xlfn.IFNA(VLOOKUP($A51,'EV Distribution'!$A$2:$B$11,2),0)*'EV Scenarios'!O$2</f>
        <v>0.15675603686294842</v>
      </c>
      <c r="P51" s="5">
        <f>'[3]Pc, Winter, S2'!P51*Main!$B$8+_xlfn.IFNA(VLOOKUP($A51,'EV Distribution'!$A$2:$B$11,2),0)*'EV Scenarios'!P$2</f>
        <v>0.14284334533295964</v>
      </c>
      <c r="Q51" s="5">
        <f>'[3]Pc, Winter, S2'!Q51*Main!$B$8+_xlfn.IFNA(VLOOKUP($A51,'EV Distribution'!$A$2:$B$11,2),0)*'EV Scenarios'!Q$2</f>
        <v>0.14025604786967488</v>
      </c>
      <c r="R51" s="5">
        <f>'[3]Pc, Winter, S2'!R51*Main!$B$8+_xlfn.IFNA(VLOOKUP($A51,'EV Distribution'!$A$2:$B$11,2),0)*'EV Scenarios'!R$2</f>
        <v>0.12780968194618833</v>
      </c>
      <c r="S51" s="5">
        <f>'[3]Pc, Winter, S2'!S51*Main!$B$8+_xlfn.IFNA(VLOOKUP($A51,'EV Distribution'!$A$2:$B$11,2),0)*'EV Scenarios'!S$2</f>
        <v>0.15883231587415919</v>
      </c>
      <c r="T51" s="5">
        <f>'[3]Pc, Winter, S2'!T51*Main!$B$8+_xlfn.IFNA(VLOOKUP($A51,'EV Distribution'!$A$2:$B$11,2),0)*'EV Scenarios'!T$2</f>
        <v>0.13909986439349775</v>
      </c>
      <c r="U51" s="5">
        <f>'[3]Pc, Winter, S2'!U51*Main!$B$8+_xlfn.IFNA(VLOOKUP($A51,'EV Distribution'!$A$2:$B$11,2),0)*'EV Scenarios'!U$2</f>
        <v>0.14633525525280272</v>
      </c>
      <c r="V51" s="5">
        <f>'[3]Pc, Winter, S2'!V51*Main!$B$8+_xlfn.IFNA(VLOOKUP($A51,'EV Distribution'!$A$2:$B$11,2),0)*'EV Scenarios'!V$2</f>
        <v>0.1642698569644058</v>
      </c>
      <c r="W51" s="5">
        <f>'[3]Pc, Winter, S2'!W51*Main!$B$8+_xlfn.IFNA(VLOOKUP($A51,'EV Distribution'!$A$2:$B$11,2),0)*'EV Scenarios'!W$2</f>
        <v>0.15111099760229821</v>
      </c>
      <c r="X51" s="5">
        <f>'[3]Pc, Winter, S2'!X51*Main!$B$8+_xlfn.IFNA(VLOOKUP($A51,'EV Distribution'!$A$2:$B$11,2),0)*'EV Scenarios'!X$2</f>
        <v>0.24861999866255607</v>
      </c>
      <c r="Y51" s="5">
        <f>'[3]Pc, Winter, S2'!Y51*Main!$B$8+_xlfn.IFNA(VLOOKUP($A51,'EV Distribution'!$A$2:$B$11,2),0)*'EV Scenarios'!Y$2</f>
        <v>0.26154450313929373</v>
      </c>
    </row>
    <row r="52" spans="1:25" x14ac:dyDescent="0.25">
      <c r="A52">
        <v>87</v>
      </c>
      <c r="B52" s="5">
        <f>'[3]Pc, Winter, S2'!B52*Main!$B$8+_xlfn.IFNA(VLOOKUP($A52,'EV Distribution'!$A$2:$B$11,2),0)*'EV Scenarios'!B$2</f>
        <v>0.28057382797141256</v>
      </c>
      <c r="C52" s="5">
        <f>'[3]Pc, Winter, S2'!C52*Main!$B$8+_xlfn.IFNA(VLOOKUP($A52,'EV Distribution'!$A$2:$B$11,2),0)*'EV Scenarios'!C$2</f>
        <v>0.27294621218609866</v>
      </c>
      <c r="D52" s="5">
        <f>'[3]Pc, Winter, S2'!D52*Main!$B$8+_xlfn.IFNA(VLOOKUP($A52,'EV Distribution'!$A$2:$B$11,2),0)*'EV Scenarios'!D$2</f>
        <v>0.2411032537001121</v>
      </c>
      <c r="E52" s="5">
        <f>'[3]Pc, Winter, S2'!E52*Main!$B$8+_xlfn.IFNA(VLOOKUP($A52,'EV Distribution'!$A$2:$B$11,2),0)*'EV Scenarios'!E$2</f>
        <v>0.22714733201541482</v>
      </c>
      <c r="F52" s="5">
        <f>'[3]Pc, Winter, S2'!F52*Main!$B$8+_xlfn.IFNA(VLOOKUP($A52,'EV Distribution'!$A$2:$B$11,2),0)*'EV Scenarios'!F$2</f>
        <v>0.1983249299159193</v>
      </c>
      <c r="G52" s="5">
        <f>'[3]Pc, Winter, S2'!G52*Main!$B$8+_xlfn.IFNA(VLOOKUP($A52,'EV Distribution'!$A$2:$B$11,2),0)*'EV Scenarios'!G$2</f>
        <v>0.18830597420039236</v>
      </c>
      <c r="H52" s="5">
        <f>'[3]Pc, Winter, S2'!H52*Main!$B$8+_xlfn.IFNA(VLOOKUP($A52,'EV Distribution'!$A$2:$B$11,2),0)*'EV Scenarios'!H$2</f>
        <v>0.2124615868848094</v>
      </c>
      <c r="I52" s="5">
        <f>'[3]Pc, Winter, S2'!I52*Main!$B$8+_xlfn.IFNA(VLOOKUP($A52,'EV Distribution'!$A$2:$B$11,2),0)*'EV Scenarios'!I$2</f>
        <v>9.0924244525224213E-2</v>
      </c>
      <c r="J52" s="5">
        <f>'[3]Pc, Winter, S2'!J52*Main!$B$8+_xlfn.IFNA(VLOOKUP($A52,'EV Distribution'!$A$2:$B$11,2),0)*'EV Scenarios'!J$2</f>
        <v>9.9054715797085191E-2</v>
      </c>
      <c r="K52" s="5">
        <f>'[3]Pc, Winter, S2'!K52*Main!$B$8+_xlfn.IFNA(VLOOKUP($A52,'EV Distribution'!$A$2:$B$11,2),0)*'EV Scenarios'!K$2</f>
        <v>0.11860541640975335</v>
      </c>
      <c r="L52" s="5">
        <f>'[3]Pc, Winter, S2'!L52*Main!$B$8+_xlfn.IFNA(VLOOKUP($A52,'EV Distribution'!$A$2:$B$11,2),0)*'EV Scenarios'!L$2</f>
        <v>0.11770498854960762</v>
      </c>
      <c r="M52" s="5">
        <f>'[3]Pc, Winter, S2'!M52*Main!$B$8+_xlfn.IFNA(VLOOKUP($A52,'EV Distribution'!$A$2:$B$11,2),0)*'EV Scenarios'!M$2</f>
        <v>0.12368621291059417</v>
      </c>
      <c r="N52" s="5">
        <f>'[3]Pc, Winter, S2'!N52*Main!$B$8+_xlfn.IFNA(VLOOKUP($A52,'EV Distribution'!$A$2:$B$11,2),0)*'EV Scenarios'!N$2</f>
        <v>0.14093199542236545</v>
      </c>
      <c r="O52" s="5">
        <f>'[3]Pc, Winter, S2'!O52*Main!$B$8+_xlfn.IFNA(VLOOKUP($A52,'EV Distribution'!$A$2:$B$11,2),0)*'EV Scenarios'!O$2</f>
        <v>0.15328464749523543</v>
      </c>
      <c r="P52" s="5">
        <f>'[3]Pc, Winter, S2'!P52*Main!$B$8+_xlfn.IFNA(VLOOKUP($A52,'EV Distribution'!$A$2:$B$11,2),0)*'EV Scenarios'!P$2</f>
        <v>0.14571435391171522</v>
      </c>
      <c r="Q52" s="5">
        <f>'[3]Pc, Winter, S2'!Q52*Main!$B$8+_xlfn.IFNA(VLOOKUP($A52,'EV Distribution'!$A$2:$B$11,2),0)*'EV Scenarios'!Q$2</f>
        <v>0.14654742589826233</v>
      </c>
      <c r="R52" s="5">
        <f>'[3]Pc, Winter, S2'!R52*Main!$B$8+_xlfn.IFNA(VLOOKUP($A52,'EV Distribution'!$A$2:$B$11,2),0)*'EV Scenarios'!R$2</f>
        <v>0.13457606611995518</v>
      </c>
      <c r="S52" s="5">
        <f>'[3]Pc, Winter, S2'!S52*Main!$B$8+_xlfn.IFNA(VLOOKUP($A52,'EV Distribution'!$A$2:$B$11,2),0)*'EV Scenarios'!S$2</f>
        <v>0.16633005267516815</v>
      </c>
      <c r="T52" s="5">
        <f>'[3]Pc, Winter, S2'!T52*Main!$B$8+_xlfn.IFNA(VLOOKUP($A52,'EV Distribution'!$A$2:$B$11,2),0)*'EV Scenarios'!T$2</f>
        <v>0.15143096929316144</v>
      </c>
      <c r="U52" s="5">
        <f>'[3]Pc, Winter, S2'!U52*Main!$B$8+_xlfn.IFNA(VLOOKUP($A52,'EV Distribution'!$A$2:$B$11,2),0)*'EV Scenarios'!U$2</f>
        <v>0.15573149975532513</v>
      </c>
      <c r="V52" s="5">
        <f>'[3]Pc, Winter, S2'!V52*Main!$B$8+_xlfn.IFNA(VLOOKUP($A52,'EV Distribution'!$A$2:$B$11,2),0)*'EV Scenarios'!V$2</f>
        <v>0.16820728116900224</v>
      </c>
      <c r="W52" s="5">
        <f>'[3]Pc, Winter, S2'!W52*Main!$B$8+_xlfn.IFNA(VLOOKUP($A52,'EV Distribution'!$A$2:$B$11,2),0)*'EV Scenarios'!W$2</f>
        <v>0.1554058850723094</v>
      </c>
      <c r="X52" s="5">
        <f>'[3]Pc, Winter, S2'!X52*Main!$B$8+_xlfn.IFNA(VLOOKUP($A52,'EV Distribution'!$A$2:$B$11,2),0)*'EV Scenarios'!X$2</f>
        <v>0.2624083049686099</v>
      </c>
      <c r="Y52" s="5">
        <f>'[3]Pc, Winter, S2'!Y52*Main!$B$8+_xlfn.IFNA(VLOOKUP($A52,'EV Distribution'!$A$2:$B$11,2),0)*'EV Scenarios'!Y$2</f>
        <v>0.27258529601625558</v>
      </c>
    </row>
    <row r="53" spans="1:25" x14ac:dyDescent="0.25">
      <c r="A53">
        <v>72</v>
      </c>
      <c r="B53" s="5">
        <f>'[3]Pc, Winter, S2'!B53*Main!$B$8+_xlfn.IFNA(VLOOKUP($A53,'EV Distribution'!$A$2:$B$11,2),0)*'EV Scenarios'!B$2</f>
        <v>0.39930016612023544</v>
      </c>
      <c r="C53" s="5">
        <f>'[3]Pc, Winter, S2'!C53*Main!$B$8+_xlfn.IFNA(VLOOKUP($A53,'EV Distribution'!$A$2:$B$11,2),0)*'EV Scenarios'!C$2</f>
        <v>0.36726657105269056</v>
      </c>
      <c r="D53" s="5">
        <f>'[3]Pc, Winter, S2'!D53*Main!$B$8+_xlfn.IFNA(VLOOKUP($A53,'EV Distribution'!$A$2:$B$11,2),0)*'EV Scenarios'!D$2</f>
        <v>0.30835861728082958</v>
      </c>
      <c r="E53" s="5">
        <f>'[3]Pc, Winter, S2'!E53*Main!$B$8+_xlfn.IFNA(VLOOKUP($A53,'EV Distribution'!$A$2:$B$11,2),0)*'EV Scenarios'!E$2</f>
        <v>0.29966878140190584</v>
      </c>
      <c r="F53" s="5">
        <f>'[3]Pc, Winter, S2'!F53*Main!$B$8+_xlfn.IFNA(VLOOKUP($A53,'EV Distribution'!$A$2:$B$11,2),0)*'EV Scenarios'!F$2</f>
        <v>0.27290478079204039</v>
      </c>
      <c r="G53" s="5">
        <f>'[3]Pc, Winter, S2'!G53*Main!$B$8+_xlfn.IFNA(VLOOKUP($A53,'EV Distribution'!$A$2:$B$11,2),0)*'EV Scenarios'!G$2</f>
        <v>0.26517785001821748</v>
      </c>
      <c r="H53" s="5">
        <f>'[3]Pc, Winter, S2'!H53*Main!$B$8+_xlfn.IFNA(VLOOKUP($A53,'EV Distribution'!$A$2:$B$11,2),0)*'EV Scenarios'!H$2</f>
        <v>0.27239312736575111</v>
      </c>
      <c r="I53" s="5">
        <f>'[3]Pc, Winter, S2'!I53*Main!$B$8+_xlfn.IFNA(VLOOKUP($A53,'EV Distribution'!$A$2:$B$11,2),0)*'EV Scenarios'!I$2</f>
        <v>0.15315842882034753</v>
      </c>
      <c r="J53" s="5">
        <f>'[3]Pc, Winter, S2'!J53*Main!$B$8+_xlfn.IFNA(VLOOKUP($A53,'EV Distribution'!$A$2:$B$11,2),0)*'EV Scenarios'!J$2</f>
        <v>0.16728292599579597</v>
      </c>
      <c r="K53" s="5">
        <f>'[3]Pc, Winter, S2'!K53*Main!$B$8+_xlfn.IFNA(VLOOKUP($A53,'EV Distribution'!$A$2:$B$11,2),0)*'EV Scenarios'!K$2</f>
        <v>0.21158789715302692</v>
      </c>
      <c r="L53" s="5">
        <f>'[3]Pc, Winter, S2'!L53*Main!$B$8+_xlfn.IFNA(VLOOKUP($A53,'EV Distribution'!$A$2:$B$11,2),0)*'EV Scenarios'!L$2</f>
        <v>0.22372327570095291</v>
      </c>
      <c r="M53" s="5">
        <f>'[3]Pc, Winter, S2'!M53*Main!$B$8+_xlfn.IFNA(VLOOKUP($A53,'EV Distribution'!$A$2:$B$11,2),0)*'EV Scenarios'!M$2</f>
        <v>0.24051252109332963</v>
      </c>
      <c r="N53" s="5">
        <f>'[3]Pc, Winter, S2'!N53*Main!$B$8+_xlfn.IFNA(VLOOKUP($A53,'EV Distribution'!$A$2:$B$11,2),0)*'EV Scenarios'!N$2</f>
        <v>0.2463347035526906</v>
      </c>
      <c r="O53" s="5">
        <f>'[3]Pc, Winter, S2'!O53*Main!$B$8+_xlfn.IFNA(VLOOKUP($A53,'EV Distribution'!$A$2:$B$11,2),0)*'EV Scenarios'!O$2</f>
        <v>0.26704053762051566</v>
      </c>
      <c r="P53" s="5">
        <f>'[3]Pc, Winter, S2'!P53*Main!$B$8+_xlfn.IFNA(VLOOKUP($A53,'EV Distribution'!$A$2:$B$11,2),0)*'EV Scenarios'!P$2</f>
        <v>0.25230550404764573</v>
      </c>
      <c r="Q53" s="5">
        <f>'[3]Pc, Winter, S2'!Q53*Main!$B$8+_xlfn.IFNA(VLOOKUP($A53,'EV Distribution'!$A$2:$B$11,2),0)*'EV Scenarios'!Q$2</f>
        <v>0.23621160718553813</v>
      </c>
      <c r="R53" s="5">
        <f>'[3]Pc, Winter, S2'!R53*Main!$B$8+_xlfn.IFNA(VLOOKUP($A53,'EV Distribution'!$A$2:$B$11,2),0)*'EV Scenarios'!R$2</f>
        <v>0.22338942250168162</v>
      </c>
      <c r="S53" s="5">
        <f>'[3]Pc, Winter, S2'!S53*Main!$B$8+_xlfn.IFNA(VLOOKUP($A53,'EV Distribution'!$A$2:$B$11,2),0)*'EV Scenarios'!S$2</f>
        <v>0.25424186617320627</v>
      </c>
      <c r="T53" s="5">
        <f>'[3]Pc, Winter, S2'!T53*Main!$B$8+_xlfn.IFNA(VLOOKUP($A53,'EV Distribution'!$A$2:$B$11,2),0)*'EV Scenarios'!T$2</f>
        <v>0.25022736798626677</v>
      </c>
      <c r="U53" s="5">
        <f>'[3]Pc, Winter, S2'!U53*Main!$B$8+_xlfn.IFNA(VLOOKUP($A53,'EV Distribution'!$A$2:$B$11,2),0)*'EV Scenarios'!U$2</f>
        <v>0.27418769051401348</v>
      </c>
      <c r="V53" s="5">
        <f>'[3]Pc, Winter, S2'!V53*Main!$B$8+_xlfn.IFNA(VLOOKUP($A53,'EV Distribution'!$A$2:$B$11,2),0)*'EV Scenarios'!V$2</f>
        <v>0.31739894868217489</v>
      </c>
      <c r="W53" s="5">
        <f>'[3]Pc, Winter, S2'!W53*Main!$B$8+_xlfn.IFNA(VLOOKUP($A53,'EV Distribution'!$A$2:$B$11,2),0)*'EV Scenarios'!W$2</f>
        <v>0.31066545643021304</v>
      </c>
      <c r="X53" s="5">
        <f>'[3]Pc, Winter, S2'!X53*Main!$B$8+_xlfn.IFNA(VLOOKUP($A53,'EV Distribution'!$A$2:$B$11,2),0)*'EV Scenarios'!X$2</f>
        <v>0.42105591345123322</v>
      </c>
      <c r="Y53" s="5">
        <f>'[3]Pc, Winter, S2'!Y53*Main!$B$8+_xlfn.IFNA(VLOOKUP($A53,'EV Distribution'!$A$2:$B$11,2),0)*'EV Scenarios'!Y$2</f>
        <v>0.40923721790891254</v>
      </c>
    </row>
    <row r="54" spans="1:25" x14ac:dyDescent="0.25">
      <c r="A54">
        <v>77</v>
      </c>
      <c r="B54" s="5">
        <f>'[3]Pc, Winter, S2'!B54*Main!$B$8+_xlfn.IFNA(VLOOKUP($A54,'EV Distribution'!$A$2:$B$11,2),0)*'EV Scenarios'!B$2</f>
        <v>0.29608593914153591</v>
      </c>
      <c r="C54" s="5">
        <f>'[3]Pc, Winter, S2'!C54*Main!$B$8+_xlfn.IFNA(VLOOKUP($A54,'EV Distribution'!$A$2:$B$11,2),0)*'EV Scenarios'!C$2</f>
        <v>0.28602428082343051</v>
      </c>
      <c r="D54" s="5">
        <f>'[3]Pc, Winter, S2'!D54*Main!$B$8+_xlfn.IFNA(VLOOKUP($A54,'EV Distribution'!$A$2:$B$11,2),0)*'EV Scenarios'!D$2</f>
        <v>0.24121684874467489</v>
      </c>
      <c r="E54" s="5">
        <f>'[3]Pc, Winter, S2'!E54*Main!$B$8+_xlfn.IFNA(VLOOKUP($A54,'EV Distribution'!$A$2:$B$11,2),0)*'EV Scenarios'!E$2</f>
        <v>0.22103350640302691</v>
      </c>
      <c r="F54" s="5">
        <f>'[3]Pc, Winter, S2'!F54*Main!$B$8+_xlfn.IFNA(VLOOKUP($A54,'EV Distribution'!$A$2:$B$11,2),0)*'EV Scenarios'!F$2</f>
        <v>0.1895121895299888</v>
      </c>
      <c r="G54" s="5">
        <f>'[3]Pc, Winter, S2'!G54*Main!$B$8+_xlfn.IFNA(VLOOKUP($A54,'EV Distribution'!$A$2:$B$11,2),0)*'EV Scenarios'!G$2</f>
        <v>0.18441257467713004</v>
      </c>
      <c r="H54" s="5">
        <f>'[3]Pc, Winter, S2'!H54*Main!$B$8+_xlfn.IFNA(VLOOKUP($A54,'EV Distribution'!$A$2:$B$11,2),0)*'EV Scenarios'!H$2</f>
        <v>0.21025222055044843</v>
      </c>
      <c r="I54" s="5">
        <f>'[3]Pc, Winter, S2'!I54*Main!$B$8+_xlfn.IFNA(VLOOKUP($A54,'EV Distribution'!$A$2:$B$11,2),0)*'EV Scenarios'!I$2</f>
        <v>9.0560341434417047E-2</v>
      </c>
      <c r="J54" s="5">
        <f>'[3]Pc, Winter, S2'!J54*Main!$B$8+_xlfn.IFNA(VLOOKUP($A54,'EV Distribution'!$A$2:$B$11,2),0)*'EV Scenarios'!J$2</f>
        <v>0.10795028532707399</v>
      </c>
      <c r="K54" s="5">
        <f>'[3]Pc, Winter, S2'!K54*Main!$B$8+_xlfn.IFNA(VLOOKUP($A54,'EV Distribution'!$A$2:$B$11,2),0)*'EV Scenarios'!K$2</f>
        <v>0.13520027236547083</v>
      </c>
      <c r="L54" s="5">
        <f>'[3]Pc, Winter, S2'!L54*Main!$B$8+_xlfn.IFNA(VLOOKUP($A54,'EV Distribution'!$A$2:$B$11,2),0)*'EV Scenarios'!L$2</f>
        <v>0.13446520839321749</v>
      </c>
      <c r="M54" s="5">
        <f>'[3]Pc, Winter, S2'!M54*Main!$B$8+_xlfn.IFNA(VLOOKUP($A54,'EV Distribution'!$A$2:$B$11,2),0)*'EV Scenarios'!M$2</f>
        <v>0.14759966815723094</v>
      </c>
      <c r="N54" s="5">
        <f>'[3]Pc, Winter, S2'!N54*Main!$B$8+_xlfn.IFNA(VLOOKUP($A54,'EV Distribution'!$A$2:$B$11,2),0)*'EV Scenarios'!N$2</f>
        <v>0.16506416562191703</v>
      </c>
      <c r="O54" s="5">
        <f>'[3]Pc, Winter, S2'!O54*Main!$B$8+_xlfn.IFNA(VLOOKUP($A54,'EV Distribution'!$A$2:$B$11,2),0)*'EV Scenarios'!O$2</f>
        <v>0.17383281306081838</v>
      </c>
      <c r="P54" s="5">
        <f>'[3]Pc, Winter, S2'!P54*Main!$B$8+_xlfn.IFNA(VLOOKUP($A54,'EV Distribution'!$A$2:$B$11,2),0)*'EV Scenarios'!P$2</f>
        <v>0.16907468391367714</v>
      </c>
      <c r="Q54" s="5">
        <f>'[3]Pc, Winter, S2'!Q54*Main!$B$8+_xlfn.IFNA(VLOOKUP($A54,'EV Distribution'!$A$2:$B$11,2),0)*'EV Scenarios'!Q$2</f>
        <v>0.16049438448514575</v>
      </c>
      <c r="R54" s="5">
        <f>'[3]Pc, Winter, S2'!R54*Main!$B$8+_xlfn.IFNA(VLOOKUP($A54,'EV Distribution'!$A$2:$B$11,2),0)*'EV Scenarios'!R$2</f>
        <v>0.1393279686502242</v>
      </c>
      <c r="S54" s="5">
        <f>'[3]Pc, Winter, S2'!S54*Main!$B$8+_xlfn.IFNA(VLOOKUP($A54,'EV Distribution'!$A$2:$B$11,2),0)*'EV Scenarios'!S$2</f>
        <v>0.16676456371048209</v>
      </c>
      <c r="T54" s="5">
        <f>'[3]Pc, Winter, S2'!T54*Main!$B$8+_xlfn.IFNA(VLOOKUP($A54,'EV Distribution'!$A$2:$B$11,2),0)*'EV Scenarios'!T$2</f>
        <v>0.13983482988593049</v>
      </c>
      <c r="U54" s="5">
        <f>'[3]Pc, Winter, S2'!U54*Main!$B$8+_xlfn.IFNA(VLOOKUP($A54,'EV Distribution'!$A$2:$B$11,2),0)*'EV Scenarios'!U$2</f>
        <v>0.13752952590050449</v>
      </c>
      <c r="V54" s="5">
        <f>'[3]Pc, Winter, S2'!V54*Main!$B$8+_xlfn.IFNA(VLOOKUP($A54,'EV Distribution'!$A$2:$B$11,2),0)*'EV Scenarios'!V$2</f>
        <v>0.16136827169114351</v>
      </c>
      <c r="W54" s="5">
        <f>'[3]Pc, Winter, S2'!W54*Main!$B$8+_xlfn.IFNA(VLOOKUP($A54,'EV Distribution'!$A$2:$B$11,2),0)*'EV Scenarios'!W$2</f>
        <v>0.15069426977662556</v>
      </c>
      <c r="X54" s="5">
        <f>'[3]Pc, Winter, S2'!X54*Main!$B$8+_xlfn.IFNA(VLOOKUP($A54,'EV Distribution'!$A$2:$B$11,2),0)*'EV Scenarios'!X$2</f>
        <v>0.26301439999411436</v>
      </c>
      <c r="Y54" s="5">
        <f>'[3]Pc, Winter, S2'!Y54*Main!$B$8+_xlfn.IFNA(VLOOKUP($A54,'EV Distribution'!$A$2:$B$11,2),0)*'EV Scenarios'!Y$2</f>
        <v>0.27929130408940583</v>
      </c>
    </row>
    <row r="55" spans="1:25" x14ac:dyDescent="0.25">
      <c r="A55">
        <v>78</v>
      </c>
      <c r="B55" s="5">
        <f>'[3]Pc, Winter, S2'!B55*Main!$B$8+_xlfn.IFNA(VLOOKUP($A55,'EV Distribution'!$A$2:$B$11,2),0)*'EV Scenarios'!B$2</f>
        <v>0.27244398193581842</v>
      </c>
      <c r="C55" s="5">
        <f>'[3]Pc, Winter, S2'!C55*Main!$B$8+_xlfn.IFNA(VLOOKUP($A55,'EV Distribution'!$A$2:$B$11,2),0)*'EV Scenarios'!C$2</f>
        <v>0.27256900220515695</v>
      </c>
      <c r="D55" s="5">
        <f>'[3]Pc, Winter, S2'!D55*Main!$B$8+_xlfn.IFNA(VLOOKUP($A55,'EV Distribution'!$A$2:$B$11,2),0)*'EV Scenarios'!D$2</f>
        <v>0.23604731759585201</v>
      </c>
      <c r="E55" s="5">
        <f>'[3]Pc, Winter, S2'!E55*Main!$B$8+_xlfn.IFNA(VLOOKUP($A55,'EV Distribution'!$A$2:$B$11,2),0)*'EV Scenarios'!E$2</f>
        <v>0.22046256384136773</v>
      </c>
      <c r="F55" s="5">
        <f>'[3]Pc, Winter, S2'!F55*Main!$B$8+_xlfn.IFNA(VLOOKUP($A55,'EV Distribution'!$A$2:$B$11,2),0)*'EV Scenarios'!F$2</f>
        <v>0.18375278121776906</v>
      </c>
      <c r="G55" s="5">
        <f>'[3]Pc, Winter, S2'!G55*Main!$B$8+_xlfn.IFNA(VLOOKUP($A55,'EV Distribution'!$A$2:$B$11,2),0)*'EV Scenarios'!G$2</f>
        <v>0.1769797394826233</v>
      </c>
      <c r="H55" s="5">
        <f>'[3]Pc, Winter, S2'!H55*Main!$B$8+_xlfn.IFNA(VLOOKUP($A55,'EV Distribution'!$A$2:$B$11,2),0)*'EV Scenarios'!H$2</f>
        <v>0.20333318375700671</v>
      </c>
      <c r="I55" s="5">
        <f>'[3]Pc, Winter, S2'!I55*Main!$B$8+_xlfn.IFNA(VLOOKUP($A55,'EV Distribution'!$A$2:$B$11,2),0)*'EV Scenarios'!I$2</f>
        <v>8.2940060181053821E-2</v>
      </c>
      <c r="J55" s="5">
        <f>'[3]Pc, Winter, S2'!J55*Main!$B$8+_xlfn.IFNA(VLOOKUP($A55,'EV Distribution'!$A$2:$B$11,2),0)*'EV Scenarios'!J$2</f>
        <v>9.7370578132006724E-2</v>
      </c>
      <c r="K55" s="5">
        <f>'[3]Pc, Winter, S2'!K55*Main!$B$8+_xlfn.IFNA(VLOOKUP($A55,'EV Distribution'!$A$2:$B$11,2),0)*'EV Scenarios'!K$2</f>
        <v>0.12022308999299329</v>
      </c>
      <c r="L55" s="5">
        <f>'[3]Pc, Winter, S2'!L55*Main!$B$8+_xlfn.IFNA(VLOOKUP($A55,'EV Distribution'!$A$2:$B$11,2),0)*'EV Scenarios'!L$2</f>
        <v>0.12847373838621079</v>
      </c>
      <c r="M55" s="5">
        <f>'[3]Pc, Winter, S2'!M55*Main!$B$8+_xlfn.IFNA(VLOOKUP($A55,'EV Distribution'!$A$2:$B$11,2),0)*'EV Scenarios'!M$2</f>
        <v>0.1380905710731502</v>
      </c>
      <c r="N55" s="5">
        <f>'[3]Pc, Winter, S2'!N55*Main!$B$8+_xlfn.IFNA(VLOOKUP($A55,'EV Distribution'!$A$2:$B$11,2),0)*'EV Scenarios'!N$2</f>
        <v>0.15804656650560536</v>
      </c>
      <c r="O55" s="5">
        <f>'[3]Pc, Winter, S2'!O55*Main!$B$8+_xlfn.IFNA(VLOOKUP($A55,'EV Distribution'!$A$2:$B$11,2),0)*'EV Scenarios'!O$2</f>
        <v>0.17304190793553811</v>
      </c>
      <c r="P55" s="5">
        <f>'[3]Pc, Winter, S2'!P55*Main!$B$8+_xlfn.IFNA(VLOOKUP($A55,'EV Distribution'!$A$2:$B$11,2),0)*'EV Scenarios'!P$2</f>
        <v>0.16612497138424887</v>
      </c>
      <c r="Q55" s="5">
        <f>'[3]Pc, Winter, S2'!Q55*Main!$B$8+_xlfn.IFNA(VLOOKUP($A55,'EV Distribution'!$A$2:$B$11,2),0)*'EV Scenarios'!Q$2</f>
        <v>0.16345708580885651</v>
      </c>
      <c r="R55" s="5">
        <f>'[3]Pc, Winter, S2'!R55*Main!$B$8+_xlfn.IFNA(VLOOKUP($A55,'EV Distribution'!$A$2:$B$11,2),0)*'EV Scenarios'!R$2</f>
        <v>0.14646542958660316</v>
      </c>
      <c r="S55" s="5">
        <f>'[3]Pc, Winter, S2'!S55*Main!$B$8+_xlfn.IFNA(VLOOKUP($A55,'EV Distribution'!$A$2:$B$11,2),0)*'EV Scenarios'!S$2</f>
        <v>0.17579136393553813</v>
      </c>
      <c r="T55" s="5">
        <f>'[3]Pc, Winter, S2'!T55*Main!$B$8+_xlfn.IFNA(VLOOKUP($A55,'EV Distribution'!$A$2:$B$11,2),0)*'EV Scenarios'!T$2</f>
        <v>0.15078746282062777</v>
      </c>
      <c r="U55" s="5">
        <f>'[3]Pc, Winter, S2'!U55*Main!$B$8+_xlfn.IFNA(VLOOKUP($A55,'EV Distribution'!$A$2:$B$11,2),0)*'EV Scenarios'!U$2</f>
        <v>0.15347694298654707</v>
      </c>
      <c r="V55" s="5">
        <f>'[3]Pc, Winter, S2'!V55*Main!$B$8+_xlfn.IFNA(VLOOKUP($A55,'EV Distribution'!$A$2:$B$11,2),0)*'EV Scenarios'!V$2</f>
        <v>0.16946372531810538</v>
      </c>
      <c r="W55" s="5">
        <f>'[3]Pc, Winter, S2'!W55*Main!$B$8+_xlfn.IFNA(VLOOKUP($A55,'EV Distribution'!$A$2:$B$11,2),0)*'EV Scenarios'!W$2</f>
        <v>0.15843955982763452</v>
      </c>
      <c r="X55" s="5">
        <f>'[3]Pc, Winter, S2'!X55*Main!$B$8+_xlfn.IFNA(VLOOKUP($A55,'EV Distribution'!$A$2:$B$11,2),0)*'EV Scenarios'!X$2</f>
        <v>0.26695484287808297</v>
      </c>
      <c r="Y55" s="5">
        <f>'[3]Pc, Winter, S2'!Y55*Main!$B$8+_xlfn.IFNA(VLOOKUP($A55,'EV Distribution'!$A$2:$B$11,2),0)*'EV Scenarios'!Y$2</f>
        <v>0.28013500917684975</v>
      </c>
    </row>
    <row r="56" spans="1:25" x14ac:dyDescent="0.25">
      <c r="A56">
        <v>99</v>
      </c>
      <c r="B56" s="5">
        <f>'[3]Pc, Winter, S2'!B56*Main!$B$8+_xlfn.IFNA(VLOOKUP($A56,'EV Distribution'!$A$2:$B$11,2),0)*'EV Scenarios'!B$2</f>
        <v>0.27866191859725337</v>
      </c>
      <c r="C56" s="5">
        <f>'[3]Pc, Winter, S2'!C56*Main!$B$8+_xlfn.IFNA(VLOOKUP($A56,'EV Distribution'!$A$2:$B$11,2),0)*'EV Scenarios'!C$2</f>
        <v>0.25609082280269058</v>
      </c>
      <c r="D56" s="5">
        <f>'[3]Pc, Winter, S2'!D56*Main!$B$8+_xlfn.IFNA(VLOOKUP($A56,'EV Distribution'!$A$2:$B$11,2),0)*'EV Scenarios'!D$2</f>
        <v>0.21843138257174888</v>
      </c>
      <c r="E56" s="5">
        <f>'[3]Pc, Winter, S2'!E56*Main!$B$8+_xlfn.IFNA(VLOOKUP($A56,'EV Distribution'!$A$2:$B$11,2),0)*'EV Scenarios'!E$2</f>
        <v>0.20534432929512333</v>
      </c>
      <c r="F56" s="5">
        <f>'[3]Pc, Winter, S2'!F56*Main!$B$8+_xlfn.IFNA(VLOOKUP($A56,'EV Distribution'!$A$2:$B$11,2),0)*'EV Scenarios'!F$2</f>
        <v>0.17773102748038117</v>
      </c>
      <c r="G56" s="5">
        <f>'[3]Pc, Winter, S2'!G56*Main!$B$8+_xlfn.IFNA(VLOOKUP($A56,'EV Distribution'!$A$2:$B$11,2),0)*'EV Scenarios'!G$2</f>
        <v>0.17078831320235424</v>
      </c>
      <c r="H56" s="5">
        <f>'[3]Pc, Winter, S2'!H56*Main!$B$8+_xlfn.IFNA(VLOOKUP($A56,'EV Distribution'!$A$2:$B$11,2),0)*'EV Scenarios'!H$2</f>
        <v>0.19802173338985424</v>
      </c>
      <c r="I56" s="5">
        <f>'[3]Pc, Winter, S2'!I56*Main!$B$8+_xlfn.IFNA(VLOOKUP($A56,'EV Distribution'!$A$2:$B$11,2),0)*'EV Scenarios'!I$2</f>
        <v>7.5290238019338568E-2</v>
      </c>
      <c r="J56" s="5">
        <f>'[3]Pc, Winter, S2'!J56*Main!$B$8+_xlfn.IFNA(VLOOKUP($A56,'EV Distribution'!$A$2:$B$11,2),0)*'EV Scenarios'!J$2</f>
        <v>9.0074587342208509E-2</v>
      </c>
      <c r="K56" s="5">
        <f>'[3]Pc, Winter, S2'!K56*Main!$B$8+_xlfn.IFNA(VLOOKUP($A56,'EV Distribution'!$A$2:$B$11,2),0)*'EV Scenarios'!K$2</f>
        <v>0.11874920650560539</v>
      </c>
      <c r="L56" s="5">
        <f>'[3]Pc, Winter, S2'!L56*Main!$B$8+_xlfn.IFNA(VLOOKUP($A56,'EV Distribution'!$A$2:$B$11,2),0)*'EV Scenarios'!L$2</f>
        <v>0.117070485338565</v>
      </c>
      <c r="M56" s="5">
        <f>'[3]Pc, Winter, S2'!M56*Main!$B$8+_xlfn.IFNA(VLOOKUP($A56,'EV Distribution'!$A$2:$B$11,2),0)*'EV Scenarios'!M$2</f>
        <v>0.13080784768077355</v>
      </c>
      <c r="N56" s="5">
        <f>'[3]Pc, Winter, S2'!N56*Main!$B$8+_xlfn.IFNA(VLOOKUP($A56,'EV Distribution'!$A$2:$B$11,2),0)*'EV Scenarios'!N$2</f>
        <v>0.15522766425336323</v>
      </c>
      <c r="O56" s="5">
        <f>'[3]Pc, Winter, S2'!O56*Main!$B$8+_xlfn.IFNA(VLOOKUP($A56,'EV Distribution'!$A$2:$B$11,2),0)*'EV Scenarios'!O$2</f>
        <v>0.16522255145543721</v>
      </c>
      <c r="P56" s="5">
        <f>'[3]Pc, Winter, S2'!P56*Main!$B$8+_xlfn.IFNA(VLOOKUP($A56,'EV Distribution'!$A$2:$B$11,2),0)*'EV Scenarios'!P$2</f>
        <v>0.15530859728503366</v>
      </c>
      <c r="Q56" s="5">
        <f>'[3]Pc, Winter, S2'!Q56*Main!$B$8+_xlfn.IFNA(VLOOKUP($A56,'EV Distribution'!$A$2:$B$11,2),0)*'EV Scenarios'!Q$2</f>
        <v>0.15652016240667044</v>
      </c>
      <c r="R56" s="5">
        <f>'[3]Pc, Winter, S2'!R56*Main!$B$8+_xlfn.IFNA(VLOOKUP($A56,'EV Distribution'!$A$2:$B$11,2),0)*'EV Scenarios'!R$2</f>
        <v>0.12617748186603139</v>
      </c>
      <c r="S56" s="5">
        <f>'[3]Pc, Winter, S2'!S56*Main!$B$8+_xlfn.IFNA(VLOOKUP($A56,'EV Distribution'!$A$2:$B$11,2),0)*'EV Scenarios'!S$2</f>
        <v>0.15788564143609868</v>
      </c>
      <c r="T56" s="5">
        <f>'[3]Pc, Winter, S2'!T56*Main!$B$8+_xlfn.IFNA(VLOOKUP($A56,'EV Distribution'!$A$2:$B$11,2),0)*'EV Scenarios'!T$2</f>
        <v>0.12931941898178251</v>
      </c>
      <c r="U56" s="5">
        <f>'[3]Pc, Winter, S2'!U56*Main!$B$8+_xlfn.IFNA(VLOOKUP($A56,'EV Distribution'!$A$2:$B$11,2),0)*'EV Scenarios'!U$2</f>
        <v>0.13305627892684976</v>
      </c>
      <c r="V56" s="5">
        <f>'[3]Pc, Winter, S2'!V56*Main!$B$8+_xlfn.IFNA(VLOOKUP($A56,'EV Distribution'!$A$2:$B$11,2),0)*'EV Scenarios'!V$2</f>
        <v>0.15326729267460762</v>
      </c>
      <c r="W56" s="5">
        <f>'[3]Pc, Winter, S2'!W56*Main!$B$8+_xlfn.IFNA(VLOOKUP($A56,'EV Distribution'!$A$2:$B$11,2),0)*'EV Scenarios'!W$2</f>
        <v>0.13904372664405829</v>
      </c>
      <c r="X56" s="5">
        <f>'[3]Pc, Winter, S2'!X56*Main!$B$8+_xlfn.IFNA(VLOOKUP($A56,'EV Distribution'!$A$2:$B$11,2),0)*'EV Scenarios'!X$2</f>
        <v>0.24568769308492155</v>
      </c>
      <c r="Y56" s="5">
        <f>'[3]Pc, Winter, S2'!Y56*Main!$B$8+_xlfn.IFNA(VLOOKUP($A56,'EV Distribution'!$A$2:$B$11,2),0)*'EV Scenarios'!Y$2</f>
        <v>0.25479225376653591</v>
      </c>
    </row>
    <row r="57" spans="1:25" x14ac:dyDescent="0.25">
      <c r="A57">
        <v>100</v>
      </c>
      <c r="B57" s="5">
        <f>'[3]Pc, Winter, S2'!B57*Main!$B$8+_xlfn.IFNA(VLOOKUP($A57,'EV Distribution'!$A$2:$B$11,2),0)*'EV Scenarios'!B$2</f>
        <v>0.2653953627295404</v>
      </c>
      <c r="C57" s="5">
        <f>'[3]Pc, Winter, S2'!C57*Main!$B$8+_xlfn.IFNA(VLOOKUP($A57,'EV Distribution'!$A$2:$B$11,2),0)*'EV Scenarios'!C$2</f>
        <v>0.25407448571973096</v>
      </c>
      <c r="D57" s="5">
        <f>'[3]Pc, Winter, S2'!D57*Main!$B$8+_xlfn.IFNA(VLOOKUP($A57,'EV Distribution'!$A$2:$B$11,2),0)*'EV Scenarios'!D$2</f>
        <v>0.21530393990891256</v>
      </c>
      <c r="E57" s="5">
        <f>'[3]Pc, Winter, S2'!E57*Main!$B$8+_xlfn.IFNA(VLOOKUP($A57,'EV Distribution'!$A$2:$B$11,2),0)*'EV Scenarios'!E$2</f>
        <v>0.20424907896244396</v>
      </c>
      <c r="F57" s="5">
        <f>'[3]Pc, Winter, S2'!F57*Main!$B$8+_xlfn.IFNA(VLOOKUP($A57,'EV Distribution'!$A$2:$B$11,2),0)*'EV Scenarios'!F$2</f>
        <v>0.17821262603643498</v>
      </c>
      <c r="G57" s="5">
        <f>'[3]Pc, Winter, S2'!G57*Main!$B$8+_xlfn.IFNA(VLOOKUP($A57,'EV Distribution'!$A$2:$B$11,2),0)*'EV Scenarios'!G$2</f>
        <v>0.17003361068806053</v>
      </c>
      <c r="H57" s="5">
        <f>'[3]Pc, Winter, S2'!H57*Main!$B$8+_xlfn.IFNA(VLOOKUP($A57,'EV Distribution'!$A$2:$B$11,2),0)*'EV Scenarios'!H$2</f>
        <v>0.19794517173934978</v>
      </c>
      <c r="I57" s="5">
        <f>'[3]Pc, Winter, S2'!I57*Main!$B$8+_xlfn.IFNA(VLOOKUP($A57,'EV Distribution'!$A$2:$B$11,2),0)*'EV Scenarios'!I$2</f>
        <v>7.8712006588284755E-2</v>
      </c>
      <c r="J57" s="5">
        <f>'[3]Pc, Winter, S2'!J57*Main!$B$8+_xlfn.IFNA(VLOOKUP($A57,'EV Distribution'!$A$2:$B$11,2),0)*'EV Scenarios'!J$2</f>
        <v>9.2549134319506718E-2</v>
      </c>
      <c r="K57" s="5">
        <f>'[3]Pc, Winter, S2'!K57*Main!$B$8+_xlfn.IFNA(VLOOKUP($A57,'EV Distribution'!$A$2:$B$11,2),0)*'EV Scenarios'!K$2</f>
        <v>0.12728573772897983</v>
      </c>
      <c r="L57" s="5">
        <f>'[3]Pc, Winter, S2'!L57*Main!$B$8+_xlfn.IFNA(VLOOKUP($A57,'EV Distribution'!$A$2:$B$11,2),0)*'EV Scenarios'!L$2</f>
        <v>0.13330869696412559</v>
      </c>
      <c r="M57" s="5">
        <f>'[3]Pc, Winter, S2'!M57*Main!$B$8+_xlfn.IFNA(VLOOKUP($A57,'EV Distribution'!$A$2:$B$11,2),0)*'EV Scenarios'!M$2</f>
        <v>0.14244932185033632</v>
      </c>
      <c r="N57" s="5">
        <f>'[3]Pc, Winter, S2'!N57*Main!$B$8+_xlfn.IFNA(VLOOKUP($A57,'EV Distribution'!$A$2:$B$11,2),0)*'EV Scenarios'!N$2</f>
        <v>0.15543175469562781</v>
      </c>
      <c r="O57" s="5">
        <f>'[3]Pc, Winter, S2'!O57*Main!$B$8+_xlfn.IFNA(VLOOKUP($A57,'EV Distribution'!$A$2:$B$11,2),0)*'EV Scenarios'!O$2</f>
        <v>0.16620183538565023</v>
      </c>
      <c r="P57" s="5">
        <f>'[3]Pc, Winter, S2'!P57*Main!$B$8+_xlfn.IFNA(VLOOKUP($A57,'EV Distribution'!$A$2:$B$11,2),0)*'EV Scenarios'!P$2</f>
        <v>0.1628133666611547</v>
      </c>
      <c r="Q57" s="5">
        <f>'[3]Pc, Winter, S2'!Q57*Main!$B$8+_xlfn.IFNA(VLOOKUP($A57,'EV Distribution'!$A$2:$B$11,2),0)*'EV Scenarios'!Q$2</f>
        <v>0.16685293531025783</v>
      </c>
      <c r="R57" s="5">
        <f>'[3]Pc, Winter, S2'!R57*Main!$B$8+_xlfn.IFNA(VLOOKUP($A57,'EV Distribution'!$A$2:$B$11,2),0)*'EV Scenarios'!R$2</f>
        <v>0.14773280316451795</v>
      </c>
      <c r="S57" s="5">
        <f>'[3]Pc, Winter, S2'!S57*Main!$B$8+_xlfn.IFNA(VLOOKUP($A57,'EV Distribution'!$A$2:$B$11,2),0)*'EV Scenarios'!S$2</f>
        <v>0.17113476450224219</v>
      </c>
      <c r="T57" s="5">
        <f>'[3]Pc, Winter, S2'!T57*Main!$B$8+_xlfn.IFNA(VLOOKUP($A57,'EV Distribution'!$A$2:$B$11,2),0)*'EV Scenarios'!T$2</f>
        <v>0.14671785542853139</v>
      </c>
      <c r="U57" s="5">
        <f>'[3]Pc, Winter, S2'!U57*Main!$B$8+_xlfn.IFNA(VLOOKUP($A57,'EV Distribution'!$A$2:$B$11,2),0)*'EV Scenarios'!U$2</f>
        <v>0.1467597017497197</v>
      </c>
      <c r="V57" s="5">
        <f>'[3]Pc, Winter, S2'!V57*Main!$B$8+_xlfn.IFNA(VLOOKUP($A57,'EV Distribution'!$A$2:$B$11,2),0)*'EV Scenarios'!V$2</f>
        <v>0.15808435638621077</v>
      </c>
      <c r="W57" s="5">
        <f>'[3]Pc, Winter, S2'!W57*Main!$B$8+_xlfn.IFNA(VLOOKUP($A57,'EV Distribution'!$A$2:$B$11,2),0)*'EV Scenarios'!W$2</f>
        <v>0.14342591562836327</v>
      </c>
      <c r="X57" s="5">
        <f>'[3]Pc, Winter, S2'!X57*Main!$B$8+_xlfn.IFNA(VLOOKUP($A57,'EV Distribution'!$A$2:$B$11,2),0)*'EV Scenarios'!X$2</f>
        <v>0.2385122857547646</v>
      </c>
      <c r="Y57" s="5">
        <f>'[3]Pc, Winter, S2'!Y57*Main!$B$8+_xlfn.IFNA(VLOOKUP($A57,'EV Distribution'!$A$2:$B$11,2),0)*'EV Scenarios'!Y$2</f>
        <v>0.24608557967797084</v>
      </c>
    </row>
    <row r="58" spans="1:25" x14ac:dyDescent="0.25">
      <c r="A58">
        <v>9</v>
      </c>
      <c r="B58" s="5">
        <f>'[3]Pc, Winter, S2'!B58*Main!$B$8+_xlfn.IFNA(VLOOKUP($A58,'EV Distribution'!$A$2:$B$11,2),0)*'EV Scenarios'!B$2</f>
        <v>5.1179466646580719E-2</v>
      </c>
      <c r="C58" s="5">
        <f>'[3]Pc, Winter, S2'!C58*Main!$B$8+_xlfn.IFNA(VLOOKUP($A58,'EV Distribution'!$A$2:$B$11,2),0)*'EV Scenarios'!C$2</f>
        <v>4.0676176774103137E-2</v>
      </c>
      <c r="D58" s="5">
        <f>'[3]Pc, Winter, S2'!D58*Main!$B$8+_xlfn.IFNA(VLOOKUP($A58,'EV Distribution'!$A$2:$B$11,2),0)*'EV Scenarios'!D$2</f>
        <v>3.8266184226457396E-2</v>
      </c>
      <c r="E58" s="5">
        <f>'[3]Pc, Winter, S2'!E58*Main!$B$8+_xlfn.IFNA(VLOOKUP($A58,'EV Distribution'!$A$2:$B$11,2),0)*'EV Scenarios'!E$2</f>
        <v>3.9209903532511206E-2</v>
      </c>
      <c r="F58" s="5">
        <f>'[3]Pc, Winter, S2'!F58*Main!$B$8+_xlfn.IFNA(VLOOKUP($A58,'EV Distribution'!$A$2:$B$11,2),0)*'EV Scenarios'!F$2</f>
        <v>3.8010906919843053E-2</v>
      </c>
      <c r="G58" s="5">
        <f>'[3]Pc, Winter, S2'!G58*Main!$B$8+_xlfn.IFNA(VLOOKUP($A58,'EV Distribution'!$A$2:$B$11,2),0)*'EV Scenarios'!G$2</f>
        <v>3.9273533114630041E-2</v>
      </c>
      <c r="H58" s="5">
        <f>'[3]Pc, Winter, S2'!H58*Main!$B$8+_xlfn.IFNA(VLOOKUP($A58,'EV Distribution'!$A$2:$B$11,2),0)*'EV Scenarios'!H$2</f>
        <v>3.8969115384248874E-2</v>
      </c>
      <c r="I58" s="5">
        <f>'[3]Pc, Winter, S2'!I58*Main!$B$8+_xlfn.IFNA(VLOOKUP($A58,'EV Distribution'!$A$2:$B$11,2),0)*'EV Scenarios'!I$2</f>
        <v>3.8996000587163682E-2</v>
      </c>
      <c r="J58" s="5">
        <f>'[3]Pc, Winter, S2'!J58*Main!$B$8+_xlfn.IFNA(VLOOKUP($A58,'EV Distribution'!$A$2:$B$11,2),0)*'EV Scenarios'!J$2</f>
        <v>4.0254627965246634E-2</v>
      </c>
      <c r="K58" s="5">
        <f>'[3]Pc, Winter, S2'!K58*Main!$B$8+_xlfn.IFNA(VLOOKUP($A58,'EV Distribution'!$A$2:$B$11,2),0)*'EV Scenarios'!K$2</f>
        <v>4.2570161123878923E-2</v>
      </c>
      <c r="L58" s="5">
        <f>'[3]Pc, Winter, S2'!L58*Main!$B$8+_xlfn.IFNA(VLOOKUP($A58,'EV Distribution'!$A$2:$B$11,2),0)*'EV Scenarios'!L$2</f>
        <v>4.229817732258969E-2</v>
      </c>
      <c r="M58" s="5">
        <f>'[3]Pc, Winter, S2'!M58*Main!$B$8+_xlfn.IFNA(VLOOKUP($A58,'EV Distribution'!$A$2:$B$11,2),0)*'EV Scenarios'!M$2</f>
        <v>4.5410554951513457E-2</v>
      </c>
      <c r="N58" s="5">
        <f>'[3]Pc, Winter, S2'!N58*Main!$B$8+_xlfn.IFNA(VLOOKUP($A58,'EV Distribution'!$A$2:$B$11,2),0)*'EV Scenarios'!N$2</f>
        <v>4.6513730753643505E-2</v>
      </c>
      <c r="O58" s="5">
        <f>'[3]Pc, Winter, S2'!O58*Main!$B$8+_xlfn.IFNA(VLOOKUP($A58,'EV Distribution'!$A$2:$B$11,2),0)*'EV Scenarios'!O$2</f>
        <v>4.7343380025504485E-2</v>
      </c>
      <c r="P58" s="5">
        <f>'[3]Pc, Winter, S2'!P58*Main!$B$8+_xlfn.IFNA(VLOOKUP($A58,'EV Distribution'!$A$2:$B$11,2),0)*'EV Scenarios'!P$2</f>
        <v>4.7321221382286997E-2</v>
      </c>
      <c r="Q58" s="5">
        <f>'[3]Pc, Winter, S2'!Q58*Main!$B$8+_xlfn.IFNA(VLOOKUP($A58,'EV Distribution'!$A$2:$B$11,2),0)*'EV Scenarios'!Q$2</f>
        <v>4.7522030339125554E-2</v>
      </c>
      <c r="R58" s="5">
        <f>'[3]Pc, Winter, S2'!R58*Main!$B$8+_xlfn.IFNA(VLOOKUP($A58,'EV Distribution'!$A$2:$B$11,2),0)*'EV Scenarios'!R$2</f>
        <v>4.7302545637331835E-2</v>
      </c>
      <c r="S58" s="5">
        <f>'[3]Pc, Winter, S2'!S58*Main!$B$8+_xlfn.IFNA(VLOOKUP($A58,'EV Distribution'!$A$2:$B$11,2),0)*'EV Scenarios'!S$2</f>
        <v>4.8312301067825122E-2</v>
      </c>
      <c r="T58" s="5">
        <f>'[3]Pc, Winter, S2'!T58*Main!$B$8+_xlfn.IFNA(VLOOKUP($A58,'EV Distribution'!$A$2:$B$11,2),0)*'EV Scenarios'!T$2</f>
        <v>5.656774685566144E-2</v>
      </c>
      <c r="U58" s="5">
        <f>'[3]Pc, Winter, S2'!U58*Main!$B$8+_xlfn.IFNA(VLOOKUP($A58,'EV Distribution'!$A$2:$B$11,2),0)*'EV Scenarios'!U$2</f>
        <v>7.0919298593609861E-2</v>
      </c>
      <c r="V58" s="5">
        <f>'[3]Pc, Winter, S2'!V58*Main!$B$8+_xlfn.IFNA(VLOOKUP($A58,'EV Distribution'!$A$2:$B$11,2),0)*'EV Scenarios'!V$2</f>
        <v>7.6094327487107608E-2</v>
      </c>
      <c r="W58" s="5">
        <f>'[3]Pc, Winter, S2'!W58*Main!$B$8+_xlfn.IFNA(VLOOKUP($A58,'EV Distribution'!$A$2:$B$11,2),0)*'EV Scenarios'!W$2</f>
        <v>7.377986134977578E-2</v>
      </c>
      <c r="X58" s="5">
        <f>'[3]Pc, Winter, S2'!X58*Main!$B$8+_xlfn.IFNA(VLOOKUP($A58,'EV Distribution'!$A$2:$B$11,2),0)*'EV Scenarios'!X$2</f>
        <v>6.6312923838565033E-2</v>
      </c>
      <c r="Y58" s="5">
        <f>'[3]Pc, Winter, S2'!Y58*Main!$B$8+_xlfn.IFNA(VLOOKUP($A58,'EV Distribution'!$A$2:$B$11,2),0)*'EV Scenarios'!Y$2</f>
        <v>5.82771052853139E-2</v>
      </c>
    </row>
    <row r="59" spans="1:25" x14ac:dyDescent="0.25">
      <c r="A59">
        <v>7</v>
      </c>
      <c r="B59" s="5">
        <f>'[3]Pc, Winter, S2'!B59*Main!$B$8+_xlfn.IFNA(VLOOKUP($A59,'EV Distribution'!$A$2:$B$11,2),0)*'EV Scenarios'!B$2</f>
        <v>4.1054993390414803E-2</v>
      </c>
      <c r="C59" s="5">
        <f>'[3]Pc, Winter, S2'!C59*Main!$B$8+_xlfn.IFNA(VLOOKUP($A59,'EV Distribution'!$A$2:$B$11,2),0)*'EV Scenarios'!C$2</f>
        <v>3.6762575292040356E-2</v>
      </c>
      <c r="D59" s="5">
        <f>'[3]Pc, Winter, S2'!D59*Main!$B$8+_xlfn.IFNA(VLOOKUP($A59,'EV Distribution'!$A$2:$B$11,2),0)*'EV Scenarios'!D$2</f>
        <v>3.3179938542040356E-2</v>
      </c>
      <c r="E59" s="5">
        <f>'[3]Pc, Winter, S2'!E59*Main!$B$8+_xlfn.IFNA(VLOOKUP($A59,'EV Distribution'!$A$2:$B$11,2),0)*'EV Scenarios'!E$2</f>
        <v>3.371419345039238E-2</v>
      </c>
      <c r="F59" s="5">
        <f>'[3]Pc, Winter, S2'!F59*Main!$B$8+_xlfn.IFNA(VLOOKUP($A59,'EV Distribution'!$A$2:$B$11,2),0)*'EV Scenarios'!F$2</f>
        <v>3.23527640271861E-2</v>
      </c>
      <c r="G59" s="5">
        <f>'[3]Pc, Winter, S2'!G59*Main!$B$8+_xlfn.IFNA(VLOOKUP($A59,'EV Distribution'!$A$2:$B$11,2),0)*'EV Scenarios'!G$2</f>
        <v>3.2502502084641248E-2</v>
      </c>
      <c r="H59" s="5">
        <f>'[3]Pc, Winter, S2'!H59*Main!$B$8+_xlfn.IFNA(VLOOKUP($A59,'EV Distribution'!$A$2:$B$11,2),0)*'EV Scenarios'!H$2</f>
        <v>2.9043093010930495E-2</v>
      </c>
      <c r="I59" s="5">
        <f>'[3]Pc, Winter, S2'!I59*Main!$B$8+_xlfn.IFNA(VLOOKUP($A59,'EV Distribution'!$A$2:$B$11,2),0)*'EV Scenarios'!I$2</f>
        <v>3.133723763424888E-2</v>
      </c>
      <c r="J59" s="5">
        <f>'[3]Pc, Winter, S2'!J59*Main!$B$8+_xlfn.IFNA(VLOOKUP($A59,'EV Distribution'!$A$2:$B$11,2),0)*'EV Scenarios'!J$2</f>
        <v>3.6717697568105383E-2</v>
      </c>
      <c r="K59" s="5">
        <f>'[3]Pc, Winter, S2'!K59*Main!$B$8+_xlfn.IFNA(VLOOKUP($A59,'EV Distribution'!$A$2:$B$11,2),0)*'EV Scenarios'!K$2</f>
        <v>4.3417291306614349E-2</v>
      </c>
      <c r="L59" s="5">
        <f>'[3]Pc, Winter, S2'!L59*Main!$B$8+_xlfn.IFNA(VLOOKUP($A59,'EV Distribution'!$A$2:$B$11,2),0)*'EV Scenarios'!L$2</f>
        <v>4.6240143907230941E-2</v>
      </c>
      <c r="M59" s="5">
        <f>'[3]Pc, Winter, S2'!M59*Main!$B$8+_xlfn.IFNA(VLOOKUP($A59,'EV Distribution'!$A$2:$B$11,2),0)*'EV Scenarios'!M$2</f>
        <v>4.7399673656670402E-2</v>
      </c>
      <c r="N59" s="5">
        <f>'[3]Pc, Winter, S2'!N59*Main!$B$8+_xlfn.IFNA(VLOOKUP($A59,'EV Distribution'!$A$2:$B$11,2),0)*'EV Scenarios'!N$2</f>
        <v>4.9591993499999994E-2</v>
      </c>
      <c r="O59" s="5">
        <f>'[3]Pc, Winter, S2'!O59*Main!$B$8+_xlfn.IFNA(VLOOKUP($A59,'EV Distribution'!$A$2:$B$11,2),0)*'EV Scenarios'!O$2</f>
        <v>4.8456224361827352E-2</v>
      </c>
      <c r="P59" s="5">
        <f>'[3]Pc, Winter, S2'!P59*Main!$B$8+_xlfn.IFNA(VLOOKUP($A59,'EV Distribution'!$A$2:$B$11,2),0)*'EV Scenarios'!P$2</f>
        <v>4.4513650666479825E-2</v>
      </c>
      <c r="Q59" s="5">
        <f>'[3]Pc, Winter, S2'!Q59*Main!$B$8+_xlfn.IFNA(VLOOKUP($A59,'EV Distribution'!$A$2:$B$11,2),0)*'EV Scenarios'!Q$2</f>
        <v>4.3832178771860991E-2</v>
      </c>
      <c r="R59" s="5">
        <f>'[3]Pc, Winter, S2'!R59*Main!$B$8+_xlfn.IFNA(VLOOKUP($A59,'EV Distribution'!$A$2:$B$11,2),0)*'EV Scenarios'!R$2</f>
        <v>4.3493495368553819E-2</v>
      </c>
      <c r="S59" s="5">
        <f>'[3]Pc, Winter, S2'!S59*Main!$B$8+_xlfn.IFNA(VLOOKUP($A59,'EV Distribution'!$A$2:$B$11,2),0)*'EV Scenarios'!S$2</f>
        <v>4.5708058943946188E-2</v>
      </c>
      <c r="T59" s="5">
        <f>'[3]Pc, Winter, S2'!T59*Main!$B$8+_xlfn.IFNA(VLOOKUP($A59,'EV Distribution'!$A$2:$B$11,2),0)*'EV Scenarios'!T$2</f>
        <v>5.5873878916479811E-2</v>
      </c>
      <c r="U59" s="5">
        <f>'[3]Pc, Winter, S2'!U59*Main!$B$8+_xlfn.IFNA(VLOOKUP($A59,'EV Distribution'!$A$2:$B$11,2),0)*'EV Scenarios'!U$2</f>
        <v>6.4669168190582965E-2</v>
      </c>
      <c r="V59" s="5">
        <f>'[3]Pc, Winter, S2'!V59*Main!$B$8+_xlfn.IFNA(VLOOKUP($A59,'EV Distribution'!$A$2:$B$11,2),0)*'EV Scenarios'!V$2</f>
        <v>6.516603462948431E-2</v>
      </c>
      <c r="W59" s="5">
        <f>'[3]Pc, Winter, S2'!W59*Main!$B$8+_xlfn.IFNA(VLOOKUP($A59,'EV Distribution'!$A$2:$B$11,2),0)*'EV Scenarios'!W$2</f>
        <v>6.4887711888733185E-2</v>
      </c>
      <c r="X59" s="5">
        <f>'[3]Pc, Winter, S2'!X59*Main!$B$8+_xlfn.IFNA(VLOOKUP($A59,'EV Distribution'!$A$2:$B$11,2),0)*'EV Scenarios'!X$2</f>
        <v>5.9504384065863218E-2</v>
      </c>
      <c r="Y59" s="5">
        <f>'[3]Pc, Winter, S2'!Y59*Main!$B$8+_xlfn.IFNA(VLOOKUP($A59,'EV Distribution'!$A$2:$B$11,2),0)*'EV Scenarios'!Y$2</f>
        <v>5.6348374528587444E-2</v>
      </c>
    </row>
    <row r="60" spans="1:25" x14ac:dyDescent="0.25">
      <c r="A60">
        <v>6</v>
      </c>
      <c r="B60" s="5">
        <f>'[3]Pc, Winter, S2'!B60*Main!$B$8+_xlfn.IFNA(VLOOKUP($A60,'EV Distribution'!$A$2:$B$11,2),0)*'EV Scenarios'!B$2</f>
        <v>4.1454885472533627E-2</v>
      </c>
      <c r="C60" s="5">
        <f>'[3]Pc, Winter, S2'!C60*Main!$B$8+_xlfn.IFNA(VLOOKUP($A60,'EV Distribution'!$A$2:$B$11,2),0)*'EV Scenarios'!C$2</f>
        <v>3.6871592772141255E-2</v>
      </c>
      <c r="D60" s="5">
        <f>'[3]Pc, Winter, S2'!D60*Main!$B$8+_xlfn.IFNA(VLOOKUP($A60,'EV Distribution'!$A$2:$B$11,2),0)*'EV Scenarios'!D$2</f>
        <v>3.3326266583239915E-2</v>
      </c>
      <c r="E60" s="5">
        <f>'[3]Pc, Winter, S2'!E60*Main!$B$8+_xlfn.IFNA(VLOOKUP($A60,'EV Distribution'!$A$2:$B$11,2),0)*'EV Scenarios'!E$2</f>
        <v>3.1724597960482062E-2</v>
      </c>
      <c r="F60" s="5">
        <f>'[3]Pc, Winter, S2'!F60*Main!$B$8+_xlfn.IFNA(VLOOKUP($A60,'EV Distribution'!$A$2:$B$11,2),0)*'EV Scenarios'!F$2</f>
        <v>2.9337725524103138E-2</v>
      </c>
      <c r="G60" s="5">
        <f>'[3]Pc, Winter, S2'!G60*Main!$B$8+_xlfn.IFNA(VLOOKUP($A60,'EV Distribution'!$A$2:$B$11,2),0)*'EV Scenarios'!G$2</f>
        <v>2.9604859620235423E-2</v>
      </c>
      <c r="H60" s="5">
        <f>'[3]Pc, Winter, S2'!H60*Main!$B$8+_xlfn.IFNA(VLOOKUP($A60,'EV Distribution'!$A$2:$B$11,2),0)*'EV Scenarios'!H$2</f>
        <v>2.6439032194506724E-2</v>
      </c>
      <c r="I60" s="5">
        <f>'[3]Pc, Winter, S2'!I60*Main!$B$8+_xlfn.IFNA(VLOOKUP($A60,'EV Distribution'!$A$2:$B$11,2),0)*'EV Scenarios'!I$2</f>
        <v>2.5930542691143494E-2</v>
      </c>
      <c r="J60" s="5">
        <f>'[3]Pc, Winter, S2'!J60*Main!$B$8+_xlfn.IFNA(VLOOKUP($A60,'EV Distribution'!$A$2:$B$11,2),0)*'EV Scenarios'!J$2</f>
        <v>3.1218777087443944E-2</v>
      </c>
      <c r="K60" s="5">
        <f>'[3]Pc, Winter, S2'!K60*Main!$B$8+_xlfn.IFNA(VLOOKUP($A60,'EV Distribution'!$A$2:$B$11,2),0)*'EV Scenarios'!K$2</f>
        <v>3.5267272034192824E-2</v>
      </c>
      <c r="L60" s="5">
        <f>'[3]Pc, Winter, S2'!L60*Main!$B$8+_xlfn.IFNA(VLOOKUP($A60,'EV Distribution'!$A$2:$B$11,2),0)*'EV Scenarios'!L$2</f>
        <v>3.971950206306054E-2</v>
      </c>
      <c r="M60" s="5">
        <f>'[3]Pc, Winter, S2'!M60*Main!$B$8+_xlfn.IFNA(VLOOKUP($A60,'EV Distribution'!$A$2:$B$11,2),0)*'EV Scenarios'!M$2</f>
        <v>4.05774284764574E-2</v>
      </c>
      <c r="N60" s="5">
        <f>'[3]Pc, Winter, S2'!N60*Main!$B$8+_xlfn.IFNA(VLOOKUP($A60,'EV Distribution'!$A$2:$B$11,2),0)*'EV Scenarios'!N$2</f>
        <v>4.6399559115470848E-2</v>
      </c>
      <c r="O60" s="5">
        <f>'[3]Pc, Winter, S2'!O60*Main!$B$8+_xlfn.IFNA(VLOOKUP($A60,'EV Distribution'!$A$2:$B$11,2),0)*'EV Scenarios'!O$2</f>
        <v>4.6678031210482064E-2</v>
      </c>
      <c r="P60" s="5">
        <f>'[3]Pc, Winter, S2'!P60*Main!$B$8+_xlfn.IFNA(VLOOKUP($A60,'EV Distribution'!$A$2:$B$11,2),0)*'EV Scenarios'!P$2</f>
        <v>4.3393060732062783E-2</v>
      </c>
      <c r="Q60" s="5">
        <f>'[3]Pc, Winter, S2'!Q60*Main!$B$8+_xlfn.IFNA(VLOOKUP($A60,'EV Distribution'!$A$2:$B$11,2),0)*'EV Scenarios'!Q$2</f>
        <v>4.3329925167881166E-2</v>
      </c>
      <c r="R60" s="5">
        <f>'[3]Pc, Winter, S2'!R60*Main!$B$8+_xlfn.IFNA(VLOOKUP($A60,'EV Distribution'!$A$2:$B$11,2),0)*'EV Scenarios'!R$2</f>
        <v>4.3483203567544836E-2</v>
      </c>
      <c r="S60" s="5">
        <f>'[3]Pc, Winter, S2'!S60*Main!$B$8+_xlfn.IFNA(VLOOKUP($A60,'EV Distribution'!$A$2:$B$11,2),0)*'EV Scenarios'!S$2</f>
        <v>4.3393252451233183E-2</v>
      </c>
      <c r="T60" s="5">
        <f>'[3]Pc, Winter, S2'!T60*Main!$B$8+_xlfn.IFNA(VLOOKUP($A60,'EV Distribution'!$A$2:$B$11,2),0)*'EV Scenarios'!T$2</f>
        <v>5.0287617787836324E-2</v>
      </c>
      <c r="U60" s="5">
        <f>'[3]Pc, Winter, S2'!U60*Main!$B$8+_xlfn.IFNA(VLOOKUP($A60,'EV Distribution'!$A$2:$B$11,2),0)*'EV Scenarios'!U$2</f>
        <v>5.902925441619955E-2</v>
      </c>
      <c r="V60" s="5">
        <f>'[3]Pc, Winter, S2'!V60*Main!$B$8+_xlfn.IFNA(VLOOKUP($A60,'EV Distribution'!$A$2:$B$11,2),0)*'EV Scenarios'!V$2</f>
        <v>6.1159041497757832E-2</v>
      </c>
      <c r="W60" s="5">
        <f>'[3]Pc, Winter, S2'!W60*Main!$B$8+_xlfn.IFNA(VLOOKUP($A60,'EV Distribution'!$A$2:$B$11,2),0)*'EV Scenarios'!W$2</f>
        <v>5.718553423738789E-2</v>
      </c>
      <c r="X60" s="5">
        <f>'[3]Pc, Winter, S2'!X60*Main!$B$8+_xlfn.IFNA(VLOOKUP($A60,'EV Distribution'!$A$2:$B$11,2),0)*'EV Scenarios'!X$2</f>
        <v>5.1184412211322868E-2</v>
      </c>
      <c r="Y60" s="5">
        <f>'[3]Pc, Winter, S2'!Y60*Main!$B$8+_xlfn.IFNA(VLOOKUP($A60,'EV Distribution'!$A$2:$B$11,2),0)*'EV Scenarios'!Y$2</f>
        <v>4.3461386715807175E-2</v>
      </c>
    </row>
    <row r="61" spans="1:25" x14ac:dyDescent="0.25">
      <c r="A61">
        <v>90</v>
      </c>
      <c r="B61" s="5">
        <f>'[3]Pc, Winter, S2'!B61*Main!$B$8+_xlfn.IFNA(VLOOKUP($A61,'EV Distribution'!$A$2:$B$11,2),0)*'EV Scenarios'!B$2</f>
        <v>0.33088414006726463</v>
      </c>
      <c r="C61" s="5">
        <f>'[3]Pc, Winter, S2'!C61*Main!$B$8+_xlfn.IFNA(VLOOKUP($A61,'EV Distribution'!$A$2:$B$11,2),0)*'EV Scenarios'!C$2</f>
        <v>0.32160543627326232</v>
      </c>
      <c r="D61" s="5">
        <f>'[3]Pc, Winter, S2'!D61*Main!$B$8+_xlfn.IFNA(VLOOKUP($A61,'EV Distribution'!$A$2:$B$11,2),0)*'EV Scenarios'!D$2</f>
        <v>0.29131195248150221</v>
      </c>
      <c r="E61" s="5">
        <f>'[3]Pc, Winter, S2'!E61*Main!$B$8+_xlfn.IFNA(VLOOKUP($A61,'EV Distribution'!$A$2:$B$11,2),0)*'EV Scenarios'!E$2</f>
        <v>0.26546315535089693</v>
      </c>
      <c r="F61" s="5">
        <f>'[3]Pc, Winter, S2'!F61*Main!$B$8+_xlfn.IFNA(VLOOKUP($A61,'EV Distribution'!$A$2:$B$11,2),0)*'EV Scenarios'!F$2</f>
        <v>0.2399889418696749</v>
      </c>
      <c r="G61" s="5">
        <f>'[3]Pc, Winter, S2'!G61*Main!$B$8+_xlfn.IFNA(VLOOKUP($A61,'EV Distribution'!$A$2:$B$11,2),0)*'EV Scenarios'!G$2</f>
        <v>0.24119152353559414</v>
      </c>
      <c r="H61" s="5">
        <f>'[3]Pc, Winter, S2'!H61*Main!$B$8+_xlfn.IFNA(VLOOKUP($A61,'EV Distribution'!$A$2:$B$11,2),0)*'EV Scenarios'!H$2</f>
        <v>0.29149509814405827</v>
      </c>
      <c r="I61" s="5">
        <f>'[3]Pc, Winter, S2'!I61*Main!$B$8+_xlfn.IFNA(VLOOKUP($A61,'EV Distribution'!$A$2:$B$11,2),0)*'EV Scenarios'!I$2</f>
        <v>0.1926331241720852</v>
      </c>
      <c r="J61" s="5">
        <f>'[3]Pc, Winter, S2'!J61*Main!$B$8+_xlfn.IFNA(VLOOKUP($A61,'EV Distribution'!$A$2:$B$11,2),0)*'EV Scenarios'!J$2</f>
        <v>0.21812761937668165</v>
      </c>
      <c r="K61" s="5">
        <f>'[3]Pc, Winter, S2'!K61*Main!$B$8+_xlfn.IFNA(VLOOKUP($A61,'EV Distribution'!$A$2:$B$11,2),0)*'EV Scenarios'!K$2</f>
        <v>0.24898858600812779</v>
      </c>
      <c r="L61" s="5">
        <f>'[3]Pc, Winter, S2'!L61*Main!$B$8+_xlfn.IFNA(VLOOKUP($A61,'EV Distribution'!$A$2:$B$11,2),0)*'EV Scenarios'!L$2</f>
        <v>0.23670464966171523</v>
      </c>
      <c r="M61" s="5">
        <f>'[3]Pc, Winter, S2'!M61*Main!$B$8+_xlfn.IFNA(VLOOKUP($A61,'EV Distribution'!$A$2:$B$11,2),0)*'EV Scenarios'!M$2</f>
        <v>0.23661527174859864</v>
      </c>
      <c r="N61" s="5">
        <f>'[3]Pc, Winter, S2'!N61*Main!$B$8+_xlfn.IFNA(VLOOKUP($A61,'EV Distribution'!$A$2:$B$11,2),0)*'EV Scenarios'!N$2</f>
        <v>0.24633796277858747</v>
      </c>
      <c r="O61" s="5">
        <f>'[3]Pc, Winter, S2'!O61*Main!$B$8+_xlfn.IFNA(VLOOKUP($A61,'EV Distribution'!$A$2:$B$11,2),0)*'EV Scenarios'!O$2</f>
        <v>0.24936372816956273</v>
      </c>
      <c r="P61" s="5">
        <f>'[3]Pc, Winter, S2'!P61*Main!$B$8+_xlfn.IFNA(VLOOKUP($A61,'EV Distribution'!$A$2:$B$11,2),0)*'EV Scenarios'!P$2</f>
        <v>0.26437881487780268</v>
      </c>
      <c r="Q61" s="5">
        <f>'[3]Pc, Winter, S2'!Q61*Main!$B$8+_xlfn.IFNA(VLOOKUP($A61,'EV Distribution'!$A$2:$B$11,2),0)*'EV Scenarios'!Q$2</f>
        <v>0.26545167261575114</v>
      </c>
      <c r="R61" s="5">
        <f>'[3]Pc, Winter, S2'!R61*Main!$B$8+_xlfn.IFNA(VLOOKUP($A61,'EV Distribution'!$A$2:$B$11,2),0)*'EV Scenarios'!R$2</f>
        <v>0.25280754549579598</v>
      </c>
      <c r="S61" s="5">
        <f>'[3]Pc, Winter, S2'!S61*Main!$B$8+_xlfn.IFNA(VLOOKUP($A61,'EV Distribution'!$A$2:$B$11,2),0)*'EV Scenarios'!S$2</f>
        <v>0.27701717266619957</v>
      </c>
      <c r="T61" s="5">
        <f>'[3]Pc, Winter, S2'!T61*Main!$B$8+_xlfn.IFNA(VLOOKUP($A61,'EV Distribution'!$A$2:$B$11,2),0)*'EV Scenarios'!T$2</f>
        <v>0.24046767204596414</v>
      </c>
      <c r="U61" s="5">
        <f>'[3]Pc, Winter, S2'!U61*Main!$B$8+_xlfn.IFNA(VLOOKUP($A61,'EV Distribution'!$A$2:$B$11,2),0)*'EV Scenarios'!U$2</f>
        <v>0.23129394476905835</v>
      </c>
      <c r="V61" s="5">
        <f>'[3]Pc, Winter, S2'!V61*Main!$B$8+_xlfn.IFNA(VLOOKUP($A61,'EV Distribution'!$A$2:$B$11,2),0)*'EV Scenarios'!V$2</f>
        <v>0.24151769299831841</v>
      </c>
      <c r="W61" s="5">
        <f>'[3]Pc, Winter, S2'!W61*Main!$B$8+_xlfn.IFNA(VLOOKUP($A61,'EV Distribution'!$A$2:$B$11,2),0)*'EV Scenarios'!W$2</f>
        <v>0.21709323423486546</v>
      </c>
      <c r="X61" s="5">
        <f>'[3]Pc, Winter, S2'!X61*Main!$B$8+_xlfn.IFNA(VLOOKUP($A61,'EV Distribution'!$A$2:$B$11,2),0)*'EV Scenarios'!X$2</f>
        <v>0.30486650999551568</v>
      </c>
      <c r="Y61" s="5">
        <f>'[3]Pc, Winter, S2'!Y61*Main!$B$8+_xlfn.IFNA(VLOOKUP($A61,'EV Distribution'!$A$2:$B$11,2),0)*'EV Scenarios'!Y$2</f>
        <v>0.31968342234473091</v>
      </c>
    </row>
    <row r="62" spans="1:25" x14ac:dyDescent="0.25">
      <c r="A62">
        <v>105</v>
      </c>
      <c r="B62" s="5">
        <f>'[3]Pc, Winter, S2'!B62*Main!$B$8+_xlfn.IFNA(VLOOKUP($A62,'EV Distribution'!$A$2:$B$11,2),0)*'EV Scenarios'!B$2</f>
        <v>0.20781200905941705</v>
      </c>
      <c r="C62" s="5">
        <f>'[3]Pc, Winter, S2'!C62*Main!$B$8+_xlfn.IFNA(VLOOKUP($A62,'EV Distribution'!$A$2:$B$11,2),0)*'EV Scenarios'!C$2</f>
        <v>0.20942670092572871</v>
      </c>
      <c r="D62" s="5">
        <f>'[3]Pc, Winter, S2'!D62*Main!$B$8+_xlfn.IFNA(VLOOKUP($A62,'EV Distribution'!$A$2:$B$11,2),0)*'EV Scenarios'!D$2</f>
        <v>0.17985582320235427</v>
      </c>
      <c r="E62" s="5">
        <f>'[3]Pc, Winter, S2'!E62*Main!$B$8+_xlfn.IFNA(VLOOKUP($A62,'EV Distribution'!$A$2:$B$11,2),0)*'EV Scenarios'!E$2</f>
        <v>0.16987844733015697</v>
      </c>
      <c r="F62" s="5">
        <f>'[3]Pc, Winter, S2'!F62*Main!$B$8+_xlfn.IFNA(VLOOKUP($A62,'EV Distribution'!$A$2:$B$11,2),0)*'EV Scenarios'!F$2</f>
        <v>0.14284407637584082</v>
      </c>
      <c r="G62" s="5">
        <f>'[3]Pc, Winter, S2'!G62*Main!$B$8+_xlfn.IFNA(VLOOKUP($A62,'EV Distribution'!$A$2:$B$11,2),0)*'EV Scenarios'!G$2</f>
        <v>0.13588389913817264</v>
      </c>
      <c r="H62" s="5">
        <f>'[3]Pc, Winter, S2'!H62*Main!$B$8+_xlfn.IFNA(VLOOKUP($A62,'EV Distribution'!$A$2:$B$11,2),0)*'EV Scenarios'!H$2</f>
        <v>0.16087079214349775</v>
      </c>
      <c r="I62" s="5">
        <f>'[3]Pc, Winter, S2'!I62*Main!$B$8+_xlfn.IFNA(VLOOKUP($A62,'EV Distribution'!$A$2:$B$11,2),0)*'EV Scenarios'!I$2</f>
        <v>3.9832601773822869E-2</v>
      </c>
      <c r="J62" s="5">
        <f>'[3]Pc, Winter, S2'!J62*Main!$B$8+_xlfn.IFNA(VLOOKUP($A62,'EV Distribution'!$A$2:$B$11,2),0)*'EV Scenarios'!J$2</f>
        <v>3.989981890470852E-2</v>
      </c>
      <c r="K62" s="5">
        <f>'[3]Pc, Winter, S2'!K62*Main!$B$8+_xlfn.IFNA(VLOOKUP($A62,'EV Distribution'!$A$2:$B$11,2),0)*'EV Scenarios'!K$2</f>
        <v>5.1993218228139015E-2</v>
      </c>
      <c r="L62" s="5">
        <f>'[3]Pc, Winter, S2'!L62*Main!$B$8+_xlfn.IFNA(VLOOKUP($A62,'EV Distribution'!$A$2:$B$11,2),0)*'EV Scenarios'!L$2</f>
        <v>3.9180338025224214E-2</v>
      </c>
      <c r="M62" s="5">
        <f>'[3]Pc, Winter, S2'!M62*Main!$B$8+_xlfn.IFNA(VLOOKUP($A62,'EV Distribution'!$A$2:$B$11,2),0)*'EV Scenarios'!M$2</f>
        <v>4.0021333394338568E-2</v>
      </c>
      <c r="N62" s="5">
        <f>'[3]Pc, Winter, S2'!N62*Main!$B$8+_xlfn.IFNA(VLOOKUP($A62,'EV Distribution'!$A$2:$B$11,2),0)*'EV Scenarios'!N$2</f>
        <v>5.1935103837443951E-2</v>
      </c>
      <c r="O62" s="5">
        <f>'[3]Pc, Winter, S2'!O62*Main!$B$8+_xlfn.IFNA(VLOOKUP($A62,'EV Distribution'!$A$2:$B$11,2),0)*'EV Scenarios'!O$2</f>
        <v>6.8311750295964133E-2</v>
      </c>
      <c r="P62" s="5">
        <f>'[3]Pc, Winter, S2'!P62*Main!$B$8+_xlfn.IFNA(VLOOKUP($A62,'EV Distribution'!$A$2:$B$11,2),0)*'EV Scenarios'!P$2</f>
        <v>6.4180119186939458E-2</v>
      </c>
      <c r="Q62" s="5">
        <f>'[3]Pc, Winter, S2'!Q62*Main!$B$8+_xlfn.IFNA(VLOOKUP($A62,'EV Distribution'!$A$2:$B$11,2),0)*'EV Scenarios'!Q$2</f>
        <v>6.5752631190302696E-2</v>
      </c>
      <c r="R62" s="5">
        <f>'[3]Pc, Winter, S2'!R62*Main!$B$8+_xlfn.IFNA(VLOOKUP($A62,'EV Distribution'!$A$2:$B$11,2),0)*'EV Scenarios'!R$2</f>
        <v>5.167416248234305E-2</v>
      </c>
      <c r="S62" s="5">
        <f>'[3]Pc, Winter, S2'!S62*Main!$B$8+_xlfn.IFNA(VLOOKUP($A62,'EV Distribution'!$A$2:$B$11,2),0)*'EV Scenarios'!S$2</f>
        <v>8.2075954805773552E-2</v>
      </c>
      <c r="T62" s="5">
        <f>'[3]Pc, Winter, S2'!T62*Main!$B$8+_xlfn.IFNA(VLOOKUP($A62,'EV Distribution'!$A$2:$B$11,2),0)*'EV Scenarios'!T$2</f>
        <v>5.9400123272701791E-2</v>
      </c>
      <c r="U62" s="5">
        <f>'[3]Pc, Winter, S2'!U62*Main!$B$8+_xlfn.IFNA(VLOOKUP($A62,'EV Distribution'!$A$2:$B$11,2),0)*'EV Scenarios'!U$2</f>
        <v>5.5341702572589691E-2</v>
      </c>
      <c r="V62" s="5">
        <f>'[3]Pc, Winter, S2'!V62*Main!$B$8+_xlfn.IFNA(VLOOKUP($A62,'EV Distribution'!$A$2:$B$11,2),0)*'EV Scenarios'!V$2</f>
        <v>6.8671062251961887E-2</v>
      </c>
      <c r="W62" s="5">
        <f>'[3]Pc, Winter, S2'!W62*Main!$B$8+_xlfn.IFNA(VLOOKUP($A62,'EV Distribution'!$A$2:$B$11,2),0)*'EV Scenarios'!W$2</f>
        <v>5.7831260234585208E-2</v>
      </c>
      <c r="X62" s="5">
        <f>'[3]Pc, Winter, S2'!X62*Main!$B$8+_xlfn.IFNA(VLOOKUP($A62,'EV Distribution'!$A$2:$B$11,2),0)*'EV Scenarios'!X$2</f>
        <v>0.16958802115667043</v>
      </c>
      <c r="Y62" s="5">
        <f>'[3]Pc, Winter, S2'!Y62*Main!$B$8+_xlfn.IFNA(VLOOKUP($A62,'EV Distribution'!$A$2:$B$11,2),0)*'EV Scenarios'!Y$2</f>
        <v>0.1905956324021861</v>
      </c>
    </row>
    <row r="63" spans="1:25" x14ac:dyDescent="0.25">
      <c r="A63">
        <v>88</v>
      </c>
      <c r="B63" s="5">
        <f>'[3]Pc, Winter, S2'!B63*Main!$B$8+_xlfn.IFNA(VLOOKUP($A63,'EV Distribution'!$A$2:$B$11,2),0)*'EV Scenarios'!B$2</f>
        <v>0.26961390001457403</v>
      </c>
      <c r="C63" s="5">
        <f>'[3]Pc, Winter, S2'!C63*Main!$B$8+_xlfn.IFNA(VLOOKUP($A63,'EV Distribution'!$A$2:$B$11,2),0)*'EV Scenarios'!C$2</f>
        <v>0.26314512393329598</v>
      </c>
      <c r="D63" s="5">
        <f>'[3]Pc, Winter, S2'!D63*Main!$B$8+_xlfn.IFNA(VLOOKUP($A63,'EV Distribution'!$A$2:$B$11,2),0)*'EV Scenarios'!D$2</f>
        <v>0.22450824982623319</v>
      </c>
      <c r="E63" s="5">
        <f>'[3]Pc, Winter, S2'!E63*Main!$B$8+_xlfn.IFNA(VLOOKUP($A63,'EV Distribution'!$A$2:$B$11,2),0)*'EV Scenarios'!E$2</f>
        <v>0.21374655944450674</v>
      </c>
      <c r="F63" s="5">
        <f>'[3]Pc, Winter, S2'!F63*Main!$B$8+_xlfn.IFNA(VLOOKUP($A63,'EV Distribution'!$A$2:$B$11,2),0)*'EV Scenarios'!F$2</f>
        <v>0.18596723349551569</v>
      </c>
      <c r="G63" s="5">
        <f>'[3]Pc, Winter, S2'!G63*Main!$B$8+_xlfn.IFNA(VLOOKUP($A63,'EV Distribution'!$A$2:$B$11,2),0)*'EV Scenarios'!G$2</f>
        <v>0.17824315696776905</v>
      </c>
      <c r="H63" s="5">
        <f>'[3]Pc, Winter, S2'!H63*Main!$B$8+_xlfn.IFNA(VLOOKUP($A63,'EV Distribution'!$A$2:$B$11,2),0)*'EV Scenarios'!H$2</f>
        <v>0.20192370247281388</v>
      </c>
      <c r="I63" s="5">
        <f>'[3]Pc, Winter, S2'!I63*Main!$B$8+_xlfn.IFNA(VLOOKUP($A63,'EV Distribution'!$A$2:$B$11,2),0)*'EV Scenarios'!I$2</f>
        <v>8.4756121817825117E-2</v>
      </c>
      <c r="J63" s="5">
        <f>'[3]Pc, Winter, S2'!J63*Main!$B$8+_xlfn.IFNA(VLOOKUP($A63,'EV Distribution'!$A$2:$B$11,2),0)*'EV Scenarios'!J$2</f>
        <v>8.5448411299887894E-2</v>
      </c>
      <c r="K63" s="5">
        <f>'[3]Pc, Winter, S2'!K63*Main!$B$8+_xlfn.IFNA(VLOOKUP($A63,'EV Distribution'!$A$2:$B$11,2),0)*'EV Scenarios'!K$2</f>
        <v>0.10374433291984306</v>
      </c>
      <c r="L63" s="5">
        <f>'[3]Pc, Winter, S2'!L63*Main!$B$8+_xlfn.IFNA(VLOOKUP($A63,'EV Distribution'!$A$2:$B$11,2),0)*'EV Scenarios'!L$2</f>
        <v>9.3812303956838566E-2</v>
      </c>
      <c r="M63" s="5">
        <f>'[3]Pc, Winter, S2'!M63*Main!$B$8+_xlfn.IFNA(VLOOKUP($A63,'EV Distribution'!$A$2:$B$11,2),0)*'EV Scenarios'!M$2</f>
        <v>9.375643740582959E-2</v>
      </c>
      <c r="N63" s="5">
        <f>'[3]Pc, Winter, S2'!N63*Main!$B$8+_xlfn.IFNA(VLOOKUP($A63,'EV Distribution'!$A$2:$B$11,2),0)*'EV Scenarios'!N$2</f>
        <v>0.1044477285100897</v>
      </c>
      <c r="O63" s="5">
        <f>'[3]Pc, Winter, S2'!O63*Main!$B$8+_xlfn.IFNA(VLOOKUP($A63,'EV Distribution'!$A$2:$B$11,2),0)*'EV Scenarios'!O$2</f>
        <v>0.12204303715723094</v>
      </c>
      <c r="P63" s="5">
        <f>'[3]Pc, Winter, S2'!P63*Main!$B$8+_xlfn.IFNA(VLOOKUP($A63,'EV Distribution'!$A$2:$B$11,2),0)*'EV Scenarios'!P$2</f>
        <v>0.12169748807315021</v>
      </c>
      <c r="Q63" s="5">
        <f>'[3]Pc, Winter, S2'!Q63*Main!$B$8+_xlfn.IFNA(VLOOKUP($A63,'EV Distribution'!$A$2:$B$11,2),0)*'EV Scenarios'!Q$2</f>
        <v>0.12193898040134529</v>
      </c>
      <c r="R63" s="5">
        <f>'[3]Pc, Winter, S2'!R63*Main!$B$8+_xlfn.IFNA(VLOOKUP($A63,'EV Distribution'!$A$2:$B$11,2),0)*'EV Scenarios'!R$2</f>
        <v>0.10678967001149103</v>
      </c>
      <c r="S63" s="5">
        <f>'[3]Pc, Winter, S2'!S63*Main!$B$8+_xlfn.IFNA(VLOOKUP($A63,'EV Distribution'!$A$2:$B$11,2),0)*'EV Scenarios'!S$2</f>
        <v>0.13897753105128924</v>
      </c>
      <c r="T63" s="5">
        <f>'[3]Pc, Winter, S2'!T63*Main!$B$8+_xlfn.IFNA(VLOOKUP($A63,'EV Distribution'!$A$2:$B$11,2),0)*'EV Scenarios'!T$2</f>
        <v>0.12363182206474214</v>
      </c>
      <c r="U63" s="5">
        <f>'[3]Pc, Winter, S2'!U63*Main!$B$8+_xlfn.IFNA(VLOOKUP($A63,'EV Distribution'!$A$2:$B$11,2),0)*'EV Scenarios'!U$2</f>
        <v>0.12644755109949551</v>
      </c>
      <c r="V63" s="5">
        <f>'[3]Pc, Winter, S2'!V63*Main!$B$8+_xlfn.IFNA(VLOOKUP($A63,'EV Distribution'!$A$2:$B$11,2),0)*'EV Scenarios'!V$2</f>
        <v>0.14017236818834081</v>
      </c>
      <c r="W63" s="5">
        <f>'[3]Pc, Winter, S2'!W63*Main!$B$8+_xlfn.IFNA(VLOOKUP($A63,'EV Distribution'!$A$2:$B$11,2),0)*'EV Scenarios'!W$2</f>
        <v>0.12658585659809415</v>
      </c>
      <c r="X63" s="5">
        <f>'[3]Pc, Winter, S2'!X63*Main!$B$8+_xlfn.IFNA(VLOOKUP($A63,'EV Distribution'!$A$2:$B$11,2),0)*'EV Scenarios'!X$2</f>
        <v>0.23643579624355385</v>
      </c>
      <c r="Y63" s="5">
        <f>'[3]Pc, Winter, S2'!Y63*Main!$B$8+_xlfn.IFNA(VLOOKUP($A63,'EV Distribution'!$A$2:$B$11,2),0)*'EV Scenarios'!Y$2</f>
        <v>0.25506851642376682</v>
      </c>
    </row>
    <row r="64" spans="1:25" x14ac:dyDescent="0.25">
      <c r="A64">
        <v>69</v>
      </c>
      <c r="B64" s="5">
        <f>'[3]Pc, Winter, S2'!B64*Main!$B$8+_xlfn.IFNA(VLOOKUP($A64,'EV Distribution'!$A$2:$B$11,2),0)*'EV Scenarios'!B$2</f>
        <v>0.26683059972505607</v>
      </c>
      <c r="C64" s="5">
        <f>'[3]Pc, Winter, S2'!C64*Main!$B$8+_xlfn.IFNA(VLOOKUP($A64,'EV Distribution'!$A$2:$B$11,2),0)*'EV Scenarios'!C$2</f>
        <v>0.2607540293668722</v>
      </c>
      <c r="D64" s="5">
        <f>'[3]Pc, Winter, S2'!D64*Main!$B$8+_xlfn.IFNA(VLOOKUP($A64,'EV Distribution'!$A$2:$B$11,2),0)*'EV Scenarios'!D$2</f>
        <v>0.22838223868105381</v>
      </c>
      <c r="E64" s="5">
        <f>'[3]Pc, Winter, S2'!E64*Main!$B$8+_xlfn.IFNA(VLOOKUP($A64,'EV Distribution'!$A$2:$B$11,2),0)*'EV Scenarios'!E$2</f>
        <v>0.21594867778895743</v>
      </c>
      <c r="F64" s="5">
        <f>'[3]Pc, Winter, S2'!F64*Main!$B$8+_xlfn.IFNA(VLOOKUP($A64,'EV Distribution'!$A$2:$B$11,2),0)*'EV Scenarios'!F$2</f>
        <v>0.18922358970823994</v>
      </c>
      <c r="G64" s="5">
        <f>'[3]Pc, Winter, S2'!G64*Main!$B$8+_xlfn.IFNA(VLOOKUP($A64,'EV Distribution'!$A$2:$B$11,2),0)*'EV Scenarios'!G$2</f>
        <v>0.18180956364882286</v>
      </c>
      <c r="H64" s="5">
        <f>'[3]Pc, Winter, S2'!H64*Main!$B$8+_xlfn.IFNA(VLOOKUP($A64,'EV Distribution'!$A$2:$B$11,2),0)*'EV Scenarios'!H$2</f>
        <v>0.20634873351121075</v>
      </c>
      <c r="I64" s="5">
        <f>'[3]Pc, Winter, S2'!I64*Main!$B$8+_xlfn.IFNA(VLOOKUP($A64,'EV Distribution'!$A$2:$B$11,2),0)*'EV Scenarios'!I$2</f>
        <v>8.780556457735425E-2</v>
      </c>
      <c r="J64" s="5">
        <f>'[3]Pc, Winter, S2'!J64*Main!$B$8+_xlfn.IFNA(VLOOKUP($A64,'EV Distribution'!$A$2:$B$11,2),0)*'EV Scenarios'!J$2</f>
        <v>9.0369946162275783E-2</v>
      </c>
      <c r="K64" s="5">
        <f>'[3]Pc, Winter, S2'!K64*Main!$B$8+_xlfn.IFNA(VLOOKUP($A64,'EV Distribution'!$A$2:$B$11,2),0)*'EV Scenarios'!K$2</f>
        <v>0.10566455120179372</v>
      </c>
      <c r="L64" s="5">
        <f>'[3]Pc, Winter, S2'!L64*Main!$B$8+_xlfn.IFNA(VLOOKUP($A64,'EV Distribution'!$A$2:$B$11,2),0)*'EV Scenarios'!L$2</f>
        <v>9.5566103177410308E-2</v>
      </c>
      <c r="M64" s="5">
        <f>'[3]Pc, Winter, S2'!M64*Main!$B$8+_xlfn.IFNA(VLOOKUP($A64,'EV Distribution'!$A$2:$B$11,2),0)*'EV Scenarios'!M$2</f>
        <v>9.8885513296524674E-2</v>
      </c>
      <c r="N64" s="5">
        <f>'[3]Pc, Winter, S2'!N64*Main!$B$8+_xlfn.IFNA(VLOOKUP($A64,'EV Distribution'!$A$2:$B$11,2),0)*'EV Scenarios'!N$2</f>
        <v>0.11470142982174888</v>
      </c>
      <c r="O64" s="5">
        <f>'[3]Pc, Winter, S2'!O64*Main!$B$8+_xlfn.IFNA(VLOOKUP($A64,'EV Distribution'!$A$2:$B$11,2),0)*'EV Scenarios'!O$2</f>
        <v>0.12806093353363229</v>
      </c>
      <c r="P64" s="5">
        <f>'[3]Pc, Winter, S2'!P64*Main!$B$8+_xlfn.IFNA(VLOOKUP($A64,'EV Distribution'!$A$2:$B$11,2),0)*'EV Scenarios'!P$2</f>
        <v>0.11888521485229821</v>
      </c>
      <c r="Q64" s="5">
        <f>'[3]Pc, Winter, S2'!Q64*Main!$B$8+_xlfn.IFNA(VLOOKUP($A64,'EV Distribution'!$A$2:$B$11,2),0)*'EV Scenarios'!Q$2</f>
        <v>0.11982761092600897</v>
      </c>
      <c r="R64" s="5">
        <f>'[3]Pc, Winter, S2'!R64*Main!$B$8+_xlfn.IFNA(VLOOKUP($A64,'EV Distribution'!$A$2:$B$11,2),0)*'EV Scenarios'!R$2</f>
        <v>0.10621960382903589</v>
      </c>
      <c r="S64" s="5">
        <f>'[3]Pc, Winter, S2'!S64*Main!$B$8+_xlfn.IFNA(VLOOKUP($A64,'EV Distribution'!$A$2:$B$11,2),0)*'EV Scenarios'!S$2</f>
        <v>0.13904389209304935</v>
      </c>
      <c r="T64" s="5">
        <f>'[3]Pc, Winter, S2'!T64*Main!$B$8+_xlfn.IFNA(VLOOKUP($A64,'EV Distribution'!$A$2:$B$11,2),0)*'EV Scenarios'!T$2</f>
        <v>0.11536773993862107</v>
      </c>
      <c r="U64" s="5">
        <f>'[3]Pc, Winter, S2'!U64*Main!$B$8+_xlfn.IFNA(VLOOKUP($A64,'EV Distribution'!$A$2:$B$11,2),0)*'EV Scenarios'!U$2</f>
        <v>0.11540797962443947</v>
      </c>
      <c r="V64" s="5">
        <f>'[3]Pc, Winter, S2'!V64*Main!$B$8+_xlfn.IFNA(VLOOKUP($A64,'EV Distribution'!$A$2:$B$11,2),0)*'EV Scenarios'!V$2</f>
        <v>0.13109845638789239</v>
      </c>
      <c r="W64" s="5">
        <f>'[3]Pc, Winter, S2'!W64*Main!$B$8+_xlfn.IFNA(VLOOKUP($A64,'EV Distribution'!$A$2:$B$11,2),0)*'EV Scenarios'!W$2</f>
        <v>0.11896947794282511</v>
      </c>
      <c r="X64" s="5">
        <f>'[3]Pc, Winter, S2'!X64*Main!$B$8+_xlfn.IFNA(VLOOKUP($A64,'EV Distribution'!$A$2:$B$11,2),0)*'EV Scenarios'!X$2</f>
        <v>0.22880119457343051</v>
      </c>
      <c r="Y64" s="5">
        <f>'[3]Pc, Winter, S2'!Y64*Main!$B$8+_xlfn.IFNA(VLOOKUP($A64,'EV Distribution'!$A$2:$B$11,2),0)*'EV Scenarios'!Y$2</f>
        <v>0.24790387337107622</v>
      </c>
    </row>
    <row r="65" spans="1:25" x14ac:dyDescent="0.25">
      <c r="A65">
        <v>82</v>
      </c>
      <c r="B65" s="5">
        <f>'[3]Pc, Winter, S2'!B65*Main!$B$8+_xlfn.IFNA(VLOOKUP($A65,'EV Distribution'!$A$2:$B$11,2),0)*'EV Scenarios'!B$2</f>
        <v>0.19729000000000002</v>
      </c>
      <c r="C65" s="5">
        <f>'[3]Pc, Winter, S2'!C65*Main!$B$8+_xlfn.IFNA(VLOOKUP($A65,'EV Distribution'!$A$2:$B$11,2),0)*'EV Scenarios'!C$2</f>
        <v>0.19960800000000001</v>
      </c>
      <c r="D65" s="5">
        <f>'[3]Pc, Winter, S2'!D65*Main!$B$8+_xlfn.IFNA(VLOOKUP($A65,'EV Distribution'!$A$2:$B$11,2),0)*'EV Scenarios'!D$2</f>
        <v>0.170153</v>
      </c>
      <c r="E65" s="5">
        <f>'[3]Pc, Winter, S2'!E65*Main!$B$8+_xlfn.IFNA(VLOOKUP($A65,'EV Distribution'!$A$2:$B$11,2),0)*'EV Scenarios'!E$2</f>
        <v>0.16034600000000002</v>
      </c>
      <c r="F65" s="5">
        <f>'[3]Pc, Winter, S2'!F65*Main!$B$8+_xlfn.IFNA(VLOOKUP($A65,'EV Distribution'!$A$2:$B$11,2),0)*'EV Scenarios'!F$2</f>
        <v>0.13319400000000001</v>
      </c>
      <c r="G65" s="5">
        <f>'[3]Pc, Winter, S2'!G65*Main!$B$8+_xlfn.IFNA(VLOOKUP($A65,'EV Distribution'!$A$2:$B$11,2),0)*'EV Scenarios'!G$2</f>
        <v>0.12612699999999999</v>
      </c>
      <c r="H65" s="5">
        <f>'[3]Pc, Winter, S2'!H65*Main!$B$8+_xlfn.IFNA(VLOOKUP($A65,'EV Distribution'!$A$2:$B$11,2),0)*'EV Scenarios'!H$2</f>
        <v>0.152361</v>
      </c>
      <c r="I65" s="5">
        <f>'[3]Pc, Winter, S2'!I65*Main!$B$8+_xlfn.IFNA(VLOOKUP($A65,'EV Distribution'!$A$2:$B$11,2),0)*'EV Scenarios'!I$2</f>
        <v>3.1241999999999999E-2</v>
      </c>
      <c r="J65" s="5">
        <f>'[3]Pc, Winter, S2'!J65*Main!$B$8+_xlfn.IFNA(VLOOKUP($A65,'EV Distribution'!$A$2:$B$11,2),0)*'EV Scenarios'!J$2</f>
        <v>2.8983999999999999E-2</v>
      </c>
      <c r="K65" s="5">
        <f>'[3]Pc, Winter, S2'!K65*Main!$B$8+_xlfn.IFNA(VLOOKUP($A65,'EV Distribution'!$A$2:$B$11,2),0)*'EV Scenarios'!K$2</f>
        <v>3.8133E-2</v>
      </c>
      <c r="L65" s="5">
        <f>'[3]Pc, Winter, S2'!L65*Main!$B$8+_xlfn.IFNA(VLOOKUP($A65,'EV Distribution'!$A$2:$B$11,2),0)*'EV Scenarios'!L$2</f>
        <v>2.4572E-2</v>
      </c>
      <c r="M65" s="5">
        <f>'[3]Pc, Winter, S2'!M65*Main!$B$8+_xlfn.IFNA(VLOOKUP($A65,'EV Distribution'!$A$2:$B$11,2),0)*'EV Scenarios'!M$2</f>
        <v>2.4904000000000003E-2</v>
      </c>
      <c r="N65" s="5">
        <f>'[3]Pc, Winter, S2'!N65*Main!$B$8+_xlfn.IFNA(VLOOKUP($A65,'EV Distribution'!$A$2:$B$11,2),0)*'EV Scenarios'!N$2</f>
        <v>3.5721000000000003E-2</v>
      </c>
      <c r="O65" s="5">
        <f>'[3]Pc, Winter, S2'!O65*Main!$B$8+_xlfn.IFNA(VLOOKUP($A65,'EV Distribution'!$A$2:$B$11,2),0)*'EV Scenarios'!O$2</f>
        <v>5.3599000000000001E-2</v>
      </c>
      <c r="P65" s="5">
        <f>'[3]Pc, Winter, S2'!P65*Main!$B$8+_xlfn.IFNA(VLOOKUP($A65,'EV Distribution'!$A$2:$B$11,2),0)*'EV Scenarios'!P$2</f>
        <v>5.212E-2</v>
      </c>
      <c r="Q65" s="5">
        <f>'[3]Pc, Winter, S2'!Q65*Main!$B$8+_xlfn.IFNA(VLOOKUP($A65,'EV Distribution'!$A$2:$B$11,2),0)*'EV Scenarios'!Q$2</f>
        <v>5.4179999999999999E-2</v>
      </c>
      <c r="R65" s="5">
        <f>'[3]Pc, Winter, S2'!R65*Main!$B$8+_xlfn.IFNA(VLOOKUP($A65,'EV Distribution'!$A$2:$B$11,2),0)*'EV Scenarios'!R$2</f>
        <v>4.0903000000000002E-2</v>
      </c>
      <c r="S65" s="5">
        <f>'[3]Pc, Winter, S2'!S65*Main!$B$8+_xlfn.IFNA(VLOOKUP($A65,'EV Distribution'!$A$2:$B$11,2),0)*'EV Scenarios'!S$2</f>
        <v>6.8933000000000008E-2</v>
      </c>
      <c r="T65" s="5">
        <f>'[3]Pc, Winter, S2'!T65*Main!$B$8+_xlfn.IFNA(VLOOKUP($A65,'EV Distribution'!$A$2:$B$11,2),0)*'EV Scenarios'!T$2</f>
        <v>4.2210999999999999E-2</v>
      </c>
      <c r="U65" s="5">
        <f>'[3]Pc, Winter, S2'!U65*Main!$B$8+_xlfn.IFNA(VLOOKUP($A65,'EV Distribution'!$A$2:$B$11,2),0)*'EV Scenarios'!U$2</f>
        <v>3.5070000000000004E-2</v>
      </c>
      <c r="V65" s="5">
        <f>'[3]Pc, Winter, S2'!V65*Main!$B$8+_xlfn.IFNA(VLOOKUP($A65,'EV Distribution'!$A$2:$B$11,2),0)*'EV Scenarios'!V$2</f>
        <v>4.8062000000000001E-2</v>
      </c>
      <c r="W65" s="5">
        <f>'[3]Pc, Winter, S2'!W65*Main!$B$8+_xlfn.IFNA(VLOOKUP($A65,'EV Distribution'!$A$2:$B$11,2),0)*'EV Scenarios'!W$2</f>
        <v>3.7637000000000004E-2</v>
      </c>
      <c r="X65" s="5">
        <f>'[3]Pc, Winter, S2'!X65*Main!$B$8+_xlfn.IFNA(VLOOKUP($A65,'EV Distribution'!$A$2:$B$11,2),0)*'EV Scenarios'!X$2</f>
        <v>0.15095000000000003</v>
      </c>
      <c r="Y65" s="5">
        <f>'[3]Pc, Winter, S2'!Y65*Main!$B$8+_xlfn.IFNA(VLOOKUP($A65,'EV Distribution'!$A$2:$B$11,2),0)*'EV Scenarios'!Y$2</f>
        <v>0.17496200000000001</v>
      </c>
    </row>
    <row r="66" spans="1:25" x14ac:dyDescent="0.25">
      <c r="A66">
        <v>54</v>
      </c>
      <c r="B66" s="5">
        <f>'[3]Pc, Winter, S2'!B66*Main!$B$8+_xlfn.IFNA(VLOOKUP($A66,'EV Distribution'!$A$2:$B$11,2),0)*'EV Scenarios'!B$2</f>
        <v>0.35490032375896863</v>
      </c>
      <c r="C66" s="5">
        <f>'[3]Pc, Winter, S2'!C66*Main!$B$8+_xlfn.IFNA(VLOOKUP($A66,'EV Distribution'!$A$2:$B$11,2),0)*'EV Scenarios'!C$2</f>
        <v>0.31666009699859865</v>
      </c>
      <c r="D66" s="5">
        <f>'[3]Pc, Winter, S2'!D66*Main!$B$8+_xlfn.IFNA(VLOOKUP($A66,'EV Distribution'!$A$2:$B$11,2),0)*'EV Scenarios'!D$2</f>
        <v>0.24007303960818382</v>
      </c>
      <c r="E66" s="5">
        <f>'[3]Pc, Winter, S2'!E66*Main!$B$8+_xlfn.IFNA(VLOOKUP($A66,'EV Distribution'!$A$2:$B$11,2),0)*'EV Scenarios'!E$2</f>
        <v>0.22680205368806056</v>
      </c>
      <c r="F66" s="5">
        <f>'[3]Pc, Winter, S2'!F66*Main!$B$8+_xlfn.IFNA(VLOOKUP($A66,'EV Distribution'!$A$2:$B$11,2),0)*'EV Scenarios'!F$2</f>
        <v>0.20515751680156952</v>
      </c>
      <c r="G66" s="5">
        <f>'[3]Pc, Winter, S2'!G66*Main!$B$8+_xlfn.IFNA(VLOOKUP($A66,'EV Distribution'!$A$2:$B$11,2),0)*'EV Scenarios'!G$2</f>
        <v>0.19505629776485423</v>
      </c>
      <c r="H66" s="5">
        <f>'[3]Pc, Winter, S2'!H66*Main!$B$8+_xlfn.IFNA(VLOOKUP($A66,'EV Distribution'!$A$2:$B$11,2),0)*'EV Scenarios'!H$2</f>
        <v>0.20103895907118835</v>
      </c>
      <c r="I66" s="5">
        <f>'[3]Pc, Winter, S2'!I66*Main!$B$8+_xlfn.IFNA(VLOOKUP($A66,'EV Distribution'!$A$2:$B$11,2),0)*'EV Scenarios'!I$2</f>
        <v>7.7131020299327349E-2</v>
      </c>
      <c r="J66" s="5">
        <f>'[3]Pc, Winter, S2'!J66*Main!$B$8+_xlfn.IFNA(VLOOKUP($A66,'EV Distribution'!$A$2:$B$11,2),0)*'EV Scenarios'!J$2</f>
        <v>9.9230442572869948E-2</v>
      </c>
      <c r="K66" s="5">
        <f>'[3]Pc, Winter, S2'!K66*Main!$B$8+_xlfn.IFNA(VLOOKUP($A66,'EV Distribution'!$A$2:$B$11,2),0)*'EV Scenarios'!K$2</f>
        <v>0.18720851944422648</v>
      </c>
      <c r="L66" s="5">
        <f>'[3]Pc, Winter, S2'!L66*Main!$B$8+_xlfn.IFNA(VLOOKUP($A66,'EV Distribution'!$A$2:$B$11,2),0)*'EV Scenarios'!L$2</f>
        <v>0.19761487865386773</v>
      </c>
      <c r="M66" s="5">
        <f>'[3]Pc, Winter, S2'!M66*Main!$B$8+_xlfn.IFNA(VLOOKUP($A66,'EV Distribution'!$A$2:$B$11,2),0)*'EV Scenarios'!M$2</f>
        <v>0.22937634721104264</v>
      </c>
      <c r="N66" s="5">
        <f>'[3]Pc, Winter, S2'!N66*Main!$B$8+_xlfn.IFNA(VLOOKUP($A66,'EV Distribution'!$A$2:$B$11,2),0)*'EV Scenarios'!N$2</f>
        <v>0.25279234841619952</v>
      </c>
      <c r="O66" s="5">
        <f>'[3]Pc, Winter, S2'!O66*Main!$B$8+_xlfn.IFNA(VLOOKUP($A66,'EV Distribution'!$A$2:$B$11,2),0)*'EV Scenarios'!O$2</f>
        <v>0.27118840736294836</v>
      </c>
      <c r="P66" s="5">
        <f>'[3]Pc, Winter, S2'!P66*Main!$B$8+_xlfn.IFNA(VLOOKUP($A66,'EV Distribution'!$A$2:$B$11,2),0)*'EV Scenarios'!P$2</f>
        <v>0.2631648936098655</v>
      </c>
      <c r="Q66" s="5">
        <f>'[3]Pc, Winter, S2'!Q66*Main!$B$8+_xlfn.IFNA(VLOOKUP($A66,'EV Distribution'!$A$2:$B$11,2),0)*'EV Scenarios'!Q$2</f>
        <v>0.27358457610538117</v>
      </c>
      <c r="R66" s="5">
        <f>'[3]Pc, Winter, S2'!R66*Main!$B$8+_xlfn.IFNA(VLOOKUP($A66,'EV Distribution'!$A$2:$B$11,2),0)*'EV Scenarios'!R$2</f>
        <v>0.24641740911687218</v>
      </c>
      <c r="S66" s="5">
        <f>'[3]Pc, Winter, S2'!S66*Main!$B$8+_xlfn.IFNA(VLOOKUP($A66,'EV Distribution'!$A$2:$B$11,2),0)*'EV Scenarios'!S$2</f>
        <v>0.26564335317853144</v>
      </c>
      <c r="T66" s="5">
        <f>'[3]Pc, Winter, S2'!T66*Main!$B$8+_xlfn.IFNA(VLOOKUP($A66,'EV Distribution'!$A$2:$B$11,2),0)*'EV Scenarios'!T$2</f>
        <v>0.27015256293105383</v>
      </c>
      <c r="U66" s="5">
        <f>'[3]Pc, Winter, S2'!U66*Main!$B$8+_xlfn.IFNA(VLOOKUP($A66,'EV Distribution'!$A$2:$B$11,2),0)*'EV Scenarios'!U$2</f>
        <v>0.30076690460650224</v>
      </c>
      <c r="V66" s="5">
        <f>'[3]Pc, Winter, S2'!V66*Main!$B$8+_xlfn.IFNA(VLOOKUP($A66,'EV Distribution'!$A$2:$B$11,2),0)*'EV Scenarios'!V$2</f>
        <v>0.33411140029428249</v>
      </c>
      <c r="W66" s="5">
        <f>'[3]Pc, Winter, S2'!W66*Main!$B$8+_xlfn.IFNA(VLOOKUP($A66,'EV Distribution'!$A$2:$B$11,2),0)*'EV Scenarios'!W$2</f>
        <v>0.32403377783884535</v>
      </c>
      <c r="X66" s="5">
        <f>'[3]Pc, Winter, S2'!X66*Main!$B$8+_xlfn.IFNA(VLOOKUP($A66,'EV Distribution'!$A$2:$B$11,2),0)*'EV Scenarios'!X$2</f>
        <v>0.38200114519394623</v>
      </c>
      <c r="Y66" s="5">
        <f>'[3]Pc, Winter, S2'!Y66*Main!$B$8+_xlfn.IFNA(VLOOKUP($A66,'EV Distribution'!$A$2:$B$11,2),0)*'EV Scenarios'!Y$2</f>
        <v>0.35798843903783628</v>
      </c>
    </row>
    <row r="67" spans="1:25" x14ac:dyDescent="0.25">
      <c r="A67">
        <v>27</v>
      </c>
      <c r="B67" s="5">
        <f>'[3]Pc, Winter, S2'!B67*Main!$B$8+_xlfn.IFNA(VLOOKUP($A67,'EV Distribution'!$A$2:$B$11,2),0)*'EV Scenarios'!B$2</f>
        <v>0.29973750467769056</v>
      </c>
      <c r="C67" s="5">
        <f>'[3]Pc, Winter, S2'!C67*Main!$B$8+_xlfn.IFNA(VLOOKUP($A67,'EV Distribution'!$A$2:$B$11,2),0)*'EV Scenarios'!C$2</f>
        <v>0.29090670856530271</v>
      </c>
      <c r="D67" s="5">
        <f>'[3]Pc, Winter, S2'!D67*Main!$B$8+_xlfn.IFNA(VLOOKUP($A67,'EV Distribution'!$A$2:$B$11,2),0)*'EV Scenarios'!D$2</f>
        <v>0.21837067509136771</v>
      </c>
      <c r="E67" s="5">
        <f>'[3]Pc, Winter, S2'!E67*Main!$B$8+_xlfn.IFNA(VLOOKUP($A67,'EV Distribution'!$A$2:$B$11,2),0)*'EV Scenarios'!E$2</f>
        <v>0.20095116564489912</v>
      </c>
      <c r="F67" s="5">
        <f>'[3]Pc, Winter, S2'!F67*Main!$B$8+_xlfn.IFNA(VLOOKUP($A67,'EV Distribution'!$A$2:$B$11,2),0)*'EV Scenarios'!F$2</f>
        <v>0.17464386774383409</v>
      </c>
      <c r="G67" s="5">
        <f>'[3]Pc, Winter, S2'!G67*Main!$B$8+_xlfn.IFNA(VLOOKUP($A67,'EV Distribution'!$A$2:$B$11,2),0)*'EV Scenarios'!G$2</f>
        <v>0.17772637830297083</v>
      </c>
      <c r="H67" s="5">
        <f>'[3]Pc, Winter, S2'!H67*Main!$B$8+_xlfn.IFNA(VLOOKUP($A67,'EV Distribution'!$A$2:$B$11,2),0)*'EV Scenarios'!H$2</f>
        <v>0.1966442210978139</v>
      </c>
      <c r="I67" s="5">
        <f>'[3]Pc, Winter, S2'!I67*Main!$B$8+_xlfn.IFNA(VLOOKUP($A67,'EV Distribution'!$A$2:$B$11,2),0)*'EV Scenarios'!I$2</f>
        <v>8.7310897164517925E-2</v>
      </c>
      <c r="J67" s="5">
        <f>'[3]Pc, Winter, S2'!J67*Main!$B$8+_xlfn.IFNA(VLOOKUP($A67,'EV Distribution'!$A$2:$B$11,2),0)*'EV Scenarios'!J$2</f>
        <v>0.11836196610734305</v>
      </c>
      <c r="K67" s="5">
        <f>'[3]Pc, Winter, S2'!K67*Main!$B$8+_xlfn.IFNA(VLOOKUP($A67,'EV Distribution'!$A$2:$B$11,2),0)*'EV Scenarios'!K$2</f>
        <v>0.18960185504260088</v>
      </c>
      <c r="L67" s="5">
        <f>'[3]Pc, Winter, S2'!L67*Main!$B$8+_xlfn.IFNA(VLOOKUP($A67,'EV Distribution'!$A$2:$B$11,2),0)*'EV Scenarios'!L$2</f>
        <v>0.19784922554063902</v>
      </c>
      <c r="M67" s="5">
        <f>'[3]Pc, Winter, S2'!M67*Main!$B$8+_xlfn.IFNA(VLOOKUP($A67,'EV Distribution'!$A$2:$B$11,2),0)*'EV Scenarios'!M$2</f>
        <v>0.21935070303307178</v>
      </c>
      <c r="N67" s="5">
        <f>'[3]Pc, Winter, S2'!N67*Main!$B$8+_xlfn.IFNA(VLOOKUP($A67,'EV Distribution'!$A$2:$B$11,2),0)*'EV Scenarios'!N$2</f>
        <v>0.24516323874635651</v>
      </c>
      <c r="O67" s="5">
        <f>'[3]Pc, Winter, S2'!O67*Main!$B$8+_xlfn.IFNA(VLOOKUP($A67,'EV Distribution'!$A$2:$B$11,2),0)*'EV Scenarios'!O$2</f>
        <v>0.25602475440162553</v>
      </c>
      <c r="P67" s="5">
        <f>'[3]Pc, Winter, S2'!P67*Main!$B$8+_xlfn.IFNA(VLOOKUP($A67,'EV Distribution'!$A$2:$B$11,2),0)*'EV Scenarios'!P$2</f>
        <v>0.24247097480156948</v>
      </c>
      <c r="Q67" s="5">
        <f>'[3]Pc, Winter, S2'!Q67*Main!$B$8+_xlfn.IFNA(VLOOKUP($A67,'EV Distribution'!$A$2:$B$11,2),0)*'EV Scenarios'!Q$2</f>
        <v>0.24702715409192827</v>
      </c>
      <c r="R67" s="5">
        <f>'[3]Pc, Winter, S2'!R67*Main!$B$8+_xlfn.IFNA(VLOOKUP($A67,'EV Distribution'!$A$2:$B$11,2),0)*'EV Scenarios'!R$2</f>
        <v>0.23067932028391253</v>
      </c>
      <c r="S67" s="5">
        <f>'[3]Pc, Winter, S2'!S67*Main!$B$8+_xlfn.IFNA(VLOOKUP($A67,'EV Distribution'!$A$2:$B$11,2),0)*'EV Scenarios'!S$2</f>
        <v>0.25888095992292603</v>
      </c>
      <c r="T67" s="5">
        <f>'[3]Pc, Winter, S2'!T67*Main!$B$8+_xlfn.IFNA(VLOOKUP($A67,'EV Distribution'!$A$2:$B$11,2),0)*'EV Scenarios'!T$2</f>
        <v>0.23000309688004489</v>
      </c>
      <c r="U67" s="5">
        <f>'[3]Pc, Winter, S2'!U67*Main!$B$8+_xlfn.IFNA(VLOOKUP($A67,'EV Distribution'!$A$2:$B$11,2),0)*'EV Scenarios'!U$2</f>
        <v>0.22817264465919279</v>
      </c>
      <c r="V67" s="5">
        <f>'[3]Pc, Winter, S2'!V67*Main!$B$8+_xlfn.IFNA(VLOOKUP($A67,'EV Distribution'!$A$2:$B$11,2),0)*'EV Scenarios'!V$2</f>
        <v>0.28205624269394619</v>
      </c>
      <c r="W67" s="5">
        <f>'[3]Pc, Winter, S2'!W67*Main!$B$8+_xlfn.IFNA(VLOOKUP($A67,'EV Distribution'!$A$2:$B$11,2),0)*'EV Scenarios'!W$2</f>
        <v>0.25984505896636767</v>
      </c>
      <c r="X67" s="5">
        <f>'[3]Pc, Winter, S2'!X67*Main!$B$8+_xlfn.IFNA(VLOOKUP($A67,'EV Distribution'!$A$2:$B$11,2),0)*'EV Scenarios'!X$2</f>
        <v>0.35833097511210765</v>
      </c>
      <c r="Y67" s="5">
        <f>'[3]Pc, Winter, S2'!Y67*Main!$B$8+_xlfn.IFNA(VLOOKUP($A67,'EV Distribution'!$A$2:$B$11,2),0)*'EV Scenarios'!Y$2</f>
        <v>0.33486741943862108</v>
      </c>
    </row>
    <row r="68" spans="1:25" x14ac:dyDescent="0.25">
      <c r="A68">
        <v>55</v>
      </c>
      <c r="B68" s="5">
        <f>'[3]Pc, Winter, S2'!B68*Main!$B$8+_xlfn.IFNA(VLOOKUP($A68,'EV Distribution'!$A$2:$B$11,2),0)*'EV Scenarios'!B$2</f>
        <v>0.29010427840639014</v>
      </c>
      <c r="C68" s="5">
        <f>'[3]Pc, Winter, S2'!C68*Main!$B$8+_xlfn.IFNA(VLOOKUP($A68,'EV Distribution'!$A$2:$B$11,2),0)*'EV Scenarios'!C$2</f>
        <v>0.29974750098430492</v>
      </c>
      <c r="D68" s="5">
        <f>'[3]Pc, Winter, S2'!D68*Main!$B$8+_xlfn.IFNA(VLOOKUP($A68,'EV Distribution'!$A$2:$B$11,2),0)*'EV Scenarios'!D$2</f>
        <v>0.26097523688144619</v>
      </c>
      <c r="E68" s="5">
        <f>'[3]Pc, Winter, S2'!E68*Main!$B$8+_xlfn.IFNA(VLOOKUP($A68,'EV Distribution'!$A$2:$B$11,2),0)*'EV Scenarios'!E$2</f>
        <v>0.23035026823038118</v>
      </c>
      <c r="F68" s="5">
        <f>'[3]Pc, Winter, S2'!F68*Main!$B$8+_xlfn.IFNA(VLOOKUP($A68,'EV Distribution'!$A$2:$B$11,2),0)*'EV Scenarios'!F$2</f>
        <v>0.20298446042656954</v>
      </c>
      <c r="G68" s="5">
        <f>'[3]Pc, Winter, S2'!G68*Main!$B$8+_xlfn.IFNA(VLOOKUP($A68,'EV Distribution'!$A$2:$B$11,2),0)*'EV Scenarios'!G$2</f>
        <v>0.19501431234360983</v>
      </c>
      <c r="H68" s="5">
        <f>'[3]Pc, Winter, S2'!H68*Main!$B$8+_xlfn.IFNA(VLOOKUP($A68,'EV Distribution'!$A$2:$B$11,2),0)*'EV Scenarios'!H$2</f>
        <v>0.21861915067684978</v>
      </c>
      <c r="I68" s="5">
        <f>'[3]Pc, Winter, S2'!I68*Main!$B$8+_xlfn.IFNA(VLOOKUP($A68,'EV Distribution'!$A$2:$B$11,2),0)*'EV Scenarios'!I$2</f>
        <v>0.10027024603923768</v>
      </c>
      <c r="J68" s="5">
        <f>'[3]Pc, Winter, S2'!J68*Main!$B$8+_xlfn.IFNA(VLOOKUP($A68,'EV Distribution'!$A$2:$B$11,2),0)*'EV Scenarios'!J$2</f>
        <v>0.131815675069787</v>
      </c>
      <c r="K68" s="5">
        <f>'[3]Pc, Winter, S2'!K68*Main!$B$8+_xlfn.IFNA(VLOOKUP($A68,'EV Distribution'!$A$2:$B$11,2),0)*'EV Scenarios'!K$2</f>
        <v>0.18123403417600897</v>
      </c>
      <c r="L68" s="5">
        <f>'[3]Pc, Winter, S2'!L68*Main!$B$8+_xlfn.IFNA(VLOOKUP($A68,'EV Distribution'!$A$2:$B$11,2),0)*'EV Scenarios'!L$2</f>
        <v>0.22618894615246637</v>
      </c>
      <c r="M68" s="5">
        <f>'[3]Pc, Winter, S2'!M68*Main!$B$8+_xlfn.IFNA(VLOOKUP($A68,'EV Distribution'!$A$2:$B$11,2),0)*'EV Scenarios'!M$2</f>
        <v>0.27401917028419281</v>
      </c>
      <c r="N68" s="5">
        <f>'[3]Pc, Winter, S2'!N68*Main!$B$8+_xlfn.IFNA(VLOOKUP($A68,'EV Distribution'!$A$2:$B$11,2),0)*'EV Scenarios'!N$2</f>
        <v>0.29414208956670401</v>
      </c>
      <c r="O68" s="5">
        <f>'[3]Pc, Winter, S2'!O68*Main!$B$8+_xlfn.IFNA(VLOOKUP($A68,'EV Distribution'!$A$2:$B$11,2),0)*'EV Scenarios'!O$2</f>
        <v>0.26996277901877802</v>
      </c>
      <c r="P68" s="5">
        <f>'[3]Pc, Winter, S2'!P68*Main!$B$8+_xlfn.IFNA(VLOOKUP($A68,'EV Distribution'!$A$2:$B$11,2),0)*'EV Scenarios'!P$2</f>
        <v>0.23997127850560537</v>
      </c>
      <c r="Q68" s="5">
        <f>'[3]Pc, Winter, S2'!Q68*Main!$B$8+_xlfn.IFNA(VLOOKUP($A68,'EV Distribution'!$A$2:$B$11,2),0)*'EV Scenarios'!Q$2</f>
        <v>0.22926396294786996</v>
      </c>
      <c r="R68" s="5">
        <f>'[3]Pc, Winter, S2'!R68*Main!$B$8+_xlfn.IFNA(VLOOKUP($A68,'EV Distribution'!$A$2:$B$11,2),0)*'EV Scenarios'!R$2</f>
        <v>0.20317972636070628</v>
      </c>
      <c r="S68" s="5">
        <f>'[3]Pc, Winter, S2'!S68*Main!$B$8+_xlfn.IFNA(VLOOKUP($A68,'EV Distribution'!$A$2:$B$11,2),0)*'EV Scenarios'!S$2</f>
        <v>0.23642976797141257</v>
      </c>
      <c r="T68" s="5">
        <f>'[3]Pc, Winter, S2'!T68*Main!$B$8+_xlfn.IFNA(VLOOKUP($A68,'EV Distribution'!$A$2:$B$11,2),0)*'EV Scenarios'!T$2</f>
        <v>0.21682535114826232</v>
      </c>
      <c r="U68" s="5">
        <f>'[3]Pc, Winter, S2'!U68*Main!$B$8+_xlfn.IFNA(VLOOKUP($A68,'EV Distribution'!$A$2:$B$11,2),0)*'EV Scenarios'!U$2</f>
        <v>0.22457091820880049</v>
      </c>
      <c r="V68" s="5">
        <f>'[3]Pc, Winter, S2'!V68*Main!$B$8+_xlfn.IFNA(VLOOKUP($A68,'EV Distribution'!$A$2:$B$11,2),0)*'EV Scenarios'!V$2</f>
        <v>0.26401139095683857</v>
      </c>
      <c r="W68" s="5">
        <f>'[3]Pc, Winter, S2'!W68*Main!$B$8+_xlfn.IFNA(VLOOKUP($A68,'EV Distribution'!$A$2:$B$11,2),0)*'EV Scenarios'!W$2</f>
        <v>0.24722858187668159</v>
      </c>
      <c r="X68" s="5">
        <f>'[3]Pc, Winter, S2'!X68*Main!$B$8+_xlfn.IFNA(VLOOKUP($A68,'EV Distribution'!$A$2:$B$11,2),0)*'EV Scenarios'!X$2</f>
        <v>0.33734449679904716</v>
      </c>
      <c r="Y68" s="5">
        <f>'[3]Pc, Winter, S2'!Y68*Main!$B$8+_xlfn.IFNA(VLOOKUP($A68,'EV Distribution'!$A$2:$B$11,2),0)*'EV Scenarios'!Y$2</f>
        <v>0.31475299049215244</v>
      </c>
    </row>
    <row r="69" spans="1:25" x14ac:dyDescent="0.25">
      <c r="A69">
        <v>58</v>
      </c>
      <c r="B69" s="5">
        <f>'[3]Pc, Winter, S2'!B69*Main!$B$8+_xlfn.IFNA(VLOOKUP($A69,'EV Distribution'!$A$2:$B$11,2),0)*'EV Scenarios'!B$2</f>
        <v>0.27889150553503367</v>
      </c>
      <c r="C69" s="5">
        <f>'[3]Pc, Winter, S2'!C69*Main!$B$8+_xlfn.IFNA(VLOOKUP($A69,'EV Distribution'!$A$2:$B$11,2),0)*'EV Scenarios'!C$2</f>
        <v>0.26058746633660318</v>
      </c>
      <c r="D69" s="5">
        <f>'[3]Pc, Winter, S2'!D69*Main!$B$8+_xlfn.IFNA(VLOOKUP($A69,'EV Distribution'!$A$2:$B$11,2),0)*'EV Scenarios'!D$2</f>
        <v>0.20588832458968609</v>
      </c>
      <c r="E69" s="5">
        <f>'[3]Pc, Winter, S2'!E69*Main!$B$8+_xlfn.IFNA(VLOOKUP($A69,'EV Distribution'!$A$2:$B$11,2),0)*'EV Scenarios'!E$2</f>
        <v>0.1840829034321749</v>
      </c>
      <c r="F69" s="5">
        <f>'[3]Pc, Winter, S2'!F69*Main!$B$8+_xlfn.IFNA(VLOOKUP($A69,'EV Distribution'!$A$2:$B$11,2),0)*'EV Scenarios'!F$2</f>
        <v>0.15774767700252243</v>
      </c>
      <c r="G69" s="5">
        <f>'[3]Pc, Winter, S2'!G69*Main!$B$8+_xlfn.IFNA(VLOOKUP($A69,'EV Distribution'!$A$2:$B$11,2),0)*'EV Scenarios'!G$2</f>
        <v>0.14933678090779146</v>
      </c>
      <c r="H69" s="5">
        <f>'[3]Pc, Winter, S2'!H69*Main!$B$8+_xlfn.IFNA(VLOOKUP($A69,'EV Distribution'!$A$2:$B$11,2),0)*'EV Scenarios'!H$2</f>
        <v>0.15340901704792601</v>
      </c>
      <c r="I69" s="5">
        <f>'[3]Pc, Winter, S2'!I69*Main!$B$8+_xlfn.IFNA(VLOOKUP($A69,'EV Distribution'!$A$2:$B$11,2),0)*'EV Scenarios'!I$2</f>
        <v>5.7494922784473088E-2</v>
      </c>
      <c r="J69" s="5">
        <f>'[3]Pc, Winter, S2'!J69*Main!$B$8+_xlfn.IFNA(VLOOKUP($A69,'EV Distribution'!$A$2:$B$11,2),0)*'EV Scenarios'!J$2</f>
        <v>0.10709513920067264</v>
      </c>
      <c r="K69" s="5">
        <f>'[3]Pc, Winter, S2'!K69*Main!$B$8+_xlfn.IFNA(VLOOKUP($A69,'EV Distribution'!$A$2:$B$11,2),0)*'EV Scenarios'!K$2</f>
        <v>0.14747742303867714</v>
      </c>
      <c r="L69" s="5">
        <f>'[3]Pc, Winter, S2'!L69*Main!$B$8+_xlfn.IFNA(VLOOKUP($A69,'EV Distribution'!$A$2:$B$11,2),0)*'EV Scenarios'!L$2</f>
        <v>0.20522632610538119</v>
      </c>
      <c r="M69" s="5">
        <f>'[3]Pc, Winter, S2'!M69*Main!$B$8+_xlfn.IFNA(VLOOKUP($A69,'EV Distribution'!$A$2:$B$11,2),0)*'EV Scenarios'!M$2</f>
        <v>0.23993656762443943</v>
      </c>
      <c r="N69" s="5">
        <f>'[3]Pc, Winter, S2'!N69*Main!$B$8+_xlfn.IFNA(VLOOKUP($A69,'EV Distribution'!$A$2:$B$11,2),0)*'EV Scenarios'!N$2</f>
        <v>0.24463426114153591</v>
      </c>
      <c r="O69" s="5">
        <f>'[3]Pc, Winter, S2'!O69*Main!$B$8+_xlfn.IFNA(VLOOKUP($A69,'EV Distribution'!$A$2:$B$11,2),0)*'EV Scenarios'!O$2</f>
        <v>0.24355333368778032</v>
      </c>
      <c r="P69" s="5">
        <f>'[3]Pc, Winter, S2'!P69*Main!$B$8+_xlfn.IFNA(VLOOKUP($A69,'EV Distribution'!$A$2:$B$11,2),0)*'EV Scenarios'!P$2</f>
        <v>0.24141395126093049</v>
      </c>
      <c r="Q69" s="5">
        <f>'[3]Pc, Winter, S2'!Q69*Main!$B$8+_xlfn.IFNA(VLOOKUP($A69,'EV Distribution'!$A$2:$B$11,2),0)*'EV Scenarios'!Q$2</f>
        <v>0.23434564650588563</v>
      </c>
      <c r="R69" s="5">
        <f>'[3]Pc, Winter, S2'!R69*Main!$B$8+_xlfn.IFNA(VLOOKUP($A69,'EV Distribution'!$A$2:$B$11,2),0)*'EV Scenarios'!R$2</f>
        <v>0.21012634091563903</v>
      </c>
      <c r="S69" s="5">
        <f>'[3]Pc, Winter, S2'!S69*Main!$B$8+_xlfn.IFNA(VLOOKUP($A69,'EV Distribution'!$A$2:$B$11,2),0)*'EV Scenarios'!S$2</f>
        <v>0.23403734752690586</v>
      </c>
      <c r="T69" s="5">
        <f>'[3]Pc, Winter, S2'!T69*Main!$B$8+_xlfn.IFNA(VLOOKUP($A69,'EV Distribution'!$A$2:$B$11,2),0)*'EV Scenarios'!T$2</f>
        <v>0.20696929227017938</v>
      </c>
      <c r="U69" s="5">
        <f>'[3]Pc, Winter, S2'!U69*Main!$B$8+_xlfn.IFNA(VLOOKUP($A69,'EV Distribution'!$A$2:$B$11,2),0)*'EV Scenarios'!U$2</f>
        <v>0.19698938659977577</v>
      </c>
      <c r="V69" s="5">
        <f>'[3]Pc, Winter, S2'!V69*Main!$B$8+_xlfn.IFNA(VLOOKUP($A69,'EV Distribution'!$A$2:$B$11,2),0)*'EV Scenarios'!V$2</f>
        <v>0.22447923945207399</v>
      </c>
      <c r="W69" s="5">
        <f>'[3]Pc, Winter, S2'!W69*Main!$B$8+_xlfn.IFNA(VLOOKUP($A69,'EV Distribution'!$A$2:$B$11,2),0)*'EV Scenarios'!W$2</f>
        <v>0.2192731709585202</v>
      </c>
      <c r="X69" s="5">
        <f>'[3]Pc, Winter, S2'!X69*Main!$B$8+_xlfn.IFNA(VLOOKUP($A69,'EV Distribution'!$A$2:$B$11,2),0)*'EV Scenarios'!X$2</f>
        <v>0.2969704654882287</v>
      </c>
      <c r="Y69" s="5">
        <f>'[3]Pc, Winter, S2'!Y69*Main!$B$8+_xlfn.IFNA(VLOOKUP($A69,'EV Distribution'!$A$2:$B$11,2),0)*'EV Scenarios'!Y$2</f>
        <v>0.28870309076961886</v>
      </c>
    </row>
    <row r="70" spans="1:25" x14ac:dyDescent="0.25">
      <c r="A70">
        <v>57</v>
      </c>
      <c r="B70" s="5">
        <f>'[3]Pc, Winter, S2'!B70*Main!$B$8+_xlfn.IFNA(VLOOKUP($A70,'EV Distribution'!$A$2:$B$11,2),0)*'EV Scenarios'!B$2</f>
        <v>0.32157119503110987</v>
      </c>
      <c r="C70" s="5">
        <f>'[3]Pc, Winter, S2'!C70*Main!$B$8+_xlfn.IFNA(VLOOKUP($A70,'EV Distribution'!$A$2:$B$11,2),0)*'EV Scenarios'!C$2</f>
        <v>0.31543718970235424</v>
      </c>
      <c r="D70" s="5">
        <f>'[3]Pc, Winter, S2'!D70*Main!$B$8+_xlfn.IFNA(VLOOKUP($A70,'EV Distribution'!$A$2:$B$11,2),0)*'EV Scenarios'!D$2</f>
        <v>0.22384833341339685</v>
      </c>
      <c r="E70" s="5">
        <f>'[3]Pc, Winter, S2'!E70*Main!$B$8+_xlfn.IFNA(VLOOKUP($A70,'EV Distribution'!$A$2:$B$11,2),0)*'EV Scenarios'!E$2</f>
        <v>0.21001554031418163</v>
      </c>
      <c r="F70" s="5">
        <f>'[3]Pc, Winter, S2'!F70*Main!$B$8+_xlfn.IFNA(VLOOKUP($A70,'EV Distribution'!$A$2:$B$11,2),0)*'EV Scenarios'!F$2</f>
        <v>0.1792243273806054</v>
      </c>
      <c r="G70" s="5">
        <f>'[3]Pc, Winter, S2'!G70*Main!$B$8+_xlfn.IFNA(VLOOKUP($A70,'EV Distribution'!$A$2:$B$11,2),0)*'EV Scenarios'!G$2</f>
        <v>0.16734825914826232</v>
      </c>
      <c r="H70" s="5">
        <f>'[3]Pc, Winter, S2'!H70*Main!$B$8+_xlfn.IFNA(VLOOKUP($A70,'EV Distribution'!$A$2:$B$11,2),0)*'EV Scenarios'!H$2</f>
        <v>0.19560994069254484</v>
      </c>
      <c r="I70" s="5">
        <f>'[3]Pc, Winter, S2'!I70*Main!$B$8+_xlfn.IFNA(VLOOKUP($A70,'EV Distribution'!$A$2:$B$11,2),0)*'EV Scenarios'!I$2</f>
        <v>9.8996210399663692E-2</v>
      </c>
      <c r="J70" s="5">
        <f>'[3]Pc, Winter, S2'!J70*Main!$B$8+_xlfn.IFNA(VLOOKUP($A70,'EV Distribution'!$A$2:$B$11,2),0)*'EV Scenarios'!J$2</f>
        <v>0.15366488498234304</v>
      </c>
      <c r="K70" s="5">
        <f>'[3]Pc, Winter, S2'!K70*Main!$B$8+_xlfn.IFNA(VLOOKUP($A70,'EV Distribution'!$A$2:$B$11,2),0)*'EV Scenarios'!K$2</f>
        <v>0.22784077816732065</v>
      </c>
      <c r="L70" s="5">
        <f>'[3]Pc, Winter, S2'!L70*Main!$B$8+_xlfn.IFNA(VLOOKUP($A70,'EV Distribution'!$A$2:$B$11,2),0)*'EV Scenarios'!L$2</f>
        <v>0.22898048677606508</v>
      </c>
      <c r="M70" s="5">
        <f>'[3]Pc, Winter, S2'!M70*Main!$B$8+_xlfn.IFNA(VLOOKUP($A70,'EV Distribution'!$A$2:$B$11,2),0)*'EV Scenarios'!M$2</f>
        <v>0.25169043446496636</v>
      </c>
      <c r="N70" s="5">
        <f>'[3]Pc, Winter, S2'!N70*Main!$B$8+_xlfn.IFNA(VLOOKUP($A70,'EV Distribution'!$A$2:$B$11,2),0)*'EV Scenarios'!N$2</f>
        <v>0.29595594284276905</v>
      </c>
      <c r="O70" s="5">
        <f>'[3]Pc, Winter, S2'!O70*Main!$B$8+_xlfn.IFNA(VLOOKUP($A70,'EV Distribution'!$A$2:$B$11,2),0)*'EV Scenarios'!O$2</f>
        <v>0.29909517402942826</v>
      </c>
      <c r="P70" s="5">
        <f>'[3]Pc, Winter, S2'!P70*Main!$B$8+_xlfn.IFNA(VLOOKUP($A70,'EV Distribution'!$A$2:$B$11,2),0)*'EV Scenarios'!P$2</f>
        <v>0.28818078722197304</v>
      </c>
      <c r="Q70" s="5">
        <f>'[3]Pc, Winter, S2'!Q70*Main!$B$8+_xlfn.IFNA(VLOOKUP($A70,'EV Distribution'!$A$2:$B$11,2),0)*'EV Scenarios'!Q$2</f>
        <v>0.27030547388508969</v>
      </c>
      <c r="R70" s="5">
        <f>'[3]Pc, Winter, S2'!R70*Main!$B$8+_xlfn.IFNA(VLOOKUP($A70,'EV Distribution'!$A$2:$B$11,2),0)*'EV Scenarios'!R$2</f>
        <v>0.25847945698430491</v>
      </c>
      <c r="S70" s="5">
        <f>'[3]Pc, Winter, S2'!S70*Main!$B$8+_xlfn.IFNA(VLOOKUP($A70,'EV Distribution'!$A$2:$B$11,2),0)*'EV Scenarios'!S$2</f>
        <v>0.28139041367881168</v>
      </c>
      <c r="T70" s="5">
        <f>'[3]Pc, Winter, S2'!T70*Main!$B$8+_xlfn.IFNA(VLOOKUP($A70,'EV Distribution'!$A$2:$B$11,2),0)*'EV Scenarios'!T$2</f>
        <v>0.26309597194114354</v>
      </c>
      <c r="U70" s="5">
        <f>'[3]Pc, Winter, S2'!U70*Main!$B$8+_xlfn.IFNA(VLOOKUP($A70,'EV Distribution'!$A$2:$B$11,2),0)*'EV Scenarios'!U$2</f>
        <v>0.25996212663396862</v>
      </c>
      <c r="V70" s="5">
        <f>'[3]Pc, Winter, S2'!V70*Main!$B$8+_xlfn.IFNA(VLOOKUP($A70,'EV Distribution'!$A$2:$B$11,2),0)*'EV Scenarios'!V$2</f>
        <v>0.30253373569058289</v>
      </c>
      <c r="W70" s="5">
        <f>'[3]Pc, Winter, S2'!W70*Main!$B$8+_xlfn.IFNA(VLOOKUP($A70,'EV Distribution'!$A$2:$B$11,2),0)*'EV Scenarios'!W$2</f>
        <v>0.28963769099887893</v>
      </c>
      <c r="X70" s="5">
        <f>'[3]Pc, Winter, S2'!X70*Main!$B$8+_xlfn.IFNA(VLOOKUP($A70,'EV Distribution'!$A$2:$B$11,2),0)*'EV Scenarios'!X$2</f>
        <v>0.36798535583464131</v>
      </c>
      <c r="Y70" s="5">
        <f>'[3]Pc, Winter, S2'!Y70*Main!$B$8+_xlfn.IFNA(VLOOKUP($A70,'EV Distribution'!$A$2:$B$11,2),0)*'EV Scenarios'!Y$2</f>
        <v>0.3409338139436659</v>
      </c>
    </row>
    <row r="71" spans="1:25" x14ac:dyDescent="0.25">
      <c r="A71">
        <v>56</v>
      </c>
      <c r="B71" s="5">
        <f>'[3]Pc, Winter, S2'!B71*Main!$B$8+_xlfn.IFNA(VLOOKUP($A71,'EV Distribution'!$A$2:$B$11,2),0)*'EV Scenarios'!B$2</f>
        <v>0.35549873242544849</v>
      </c>
      <c r="C71" s="5">
        <f>'[3]Pc, Winter, S2'!C71*Main!$B$8+_xlfn.IFNA(VLOOKUP($A71,'EV Distribution'!$A$2:$B$11,2),0)*'EV Scenarios'!C$2</f>
        <v>0.33146537369478701</v>
      </c>
      <c r="D71" s="5">
        <f>'[3]Pc, Winter, S2'!D71*Main!$B$8+_xlfn.IFNA(VLOOKUP($A71,'EV Distribution'!$A$2:$B$11,2),0)*'EV Scenarios'!D$2</f>
        <v>0.24347222157651344</v>
      </c>
      <c r="E71" s="5">
        <f>'[3]Pc, Winter, S2'!E71*Main!$B$8+_xlfn.IFNA(VLOOKUP($A71,'EV Distribution'!$A$2:$B$11,2),0)*'EV Scenarios'!E$2</f>
        <v>0.23177610452410313</v>
      </c>
      <c r="F71" s="5">
        <f>'[3]Pc, Winter, S2'!F71*Main!$B$8+_xlfn.IFNA(VLOOKUP($A71,'EV Distribution'!$A$2:$B$11,2),0)*'EV Scenarios'!F$2</f>
        <v>0.18464188641003365</v>
      </c>
      <c r="G71" s="5">
        <f>'[3]Pc, Winter, S2'!G71*Main!$B$8+_xlfn.IFNA(VLOOKUP($A71,'EV Distribution'!$A$2:$B$11,2),0)*'EV Scenarios'!G$2</f>
        <v>0.16964764732679372</v>
      </c>
      <c r="H71" s="5">
        <f>'[3]Pc, Winter, S2'!H71*Main!$B$8+_xlfn.IFNA(VLOOKUP($A71,'EV Distribution'!$A$2:$B$11,2),0)*'EV Scenarios'!H$2</f>
        <v>0.19484865976933857</v>
      </c>
      <c r="I71" s="5">
        <f>'[3]Pc, Winter, S2'!I71*Main!$B$8+_xlfn.IFNA(VLOOKUP($A71,'EV Distribution'!$A$2:$B$11,2),0)*'EV Scenarios'!I$2</f>
        <v>9.3505527739910305E-2</v>
      </c>
      <c r="J71" s="5">
        <f>'[3]Pc, Winter, S2'!J71*Main!$B$8+_xlfn.IFNA(VLOOKUP($A71,'EV Distribution'!$A$2:$B$11,2),0)*'EV Scenarios'!J$2</f>
        <v>0.13419274254260091</v>
      </c>
      <c r="K71" s="5">
        <f>'[3]Pc, Winter, S2'!K71*Main!$B$8+_xlfn.IFNA(VLOOKUP($A71,'EV Distribution'!$A$2:$B$11,2),0)*'EV Scenarios'!K$2</f>
        <v>0.20930525891115473</v>
      </c>
      <c r="L71" s="5">
        <f>'[3]Pc, Winter, S2'!L71*Main!$B$8+_xlfn.IFNA(VLOOKUP($A71,'EV Distribution'!$A$2:$B$11,2),0)*'EV Scenarios'!L$2</f>
        <v>0.22380568550420404</v>
      </c>
      <c r="M71" s="5">
        <f>'[3]Pc, Winter, S2'!M71*Main!$B$8+_xlfn.IFNA(VLOOKUP($A71,'EV Distribution'!$A$2:$B$11,2),0)*'EV Scenarios'!M$2</f>
        <v>0.25977168866647987</v>
      </c>
      <c r="N71" s="5">
        <f>'[3]Pc, Winter, S2'!N71*Main!$B$8+_xlfn.IFNA(VLOOKUP($A71,'EV Distribution'!$A$2:$B$11,2),0)*'EV Scenarios'!N$2</f>
        <v>0.29565610016367716</v>
      </c>
      <c r="O71" s="5">
        <f>'[3]Pc, Winter, S2'!O71*Main!$B$8+_xlfn.IFNA(VLOOKUP($A71,'EV Distribution'!$A$2:$B$11,2),0)*'EV Scenarios'!O$2</f>
        <v>0.3054663330826794</v>
      </c>
      <c r="P71" s="5">
        <f>'[3]Pc, Winter, S2'!P71*Main!$B$8+_xlfn.IFNA(VLOOKUP($A71,'EV Distribution'!$A$2:$B$11,2),0)*'EV Scenarios'!P$2</f>
        <v>0.29608908129176004</v>
      </c>
      <c r="Q71" s="5">
        <f>'[3]Pc, Winter, S2'!Q71*Main!$B$8+_xlfn.IFNA(VLOOKUP($A71,'EV Distribution'!$A$2:$B$11,2),0)*'EV Scenarios'!Q$2</f>
        <v>0.24872002000560539</v>
      </c>
      <c r="R71" s="5">
        <f>'[3]Pc, Winter, S2'!R71*Main!$B$8+_xlfn.IFNA(VLOOKUP($A71,'EV Distribution'!$A$2:$B$11,2),0)*'EV Scenarios'!R$2</f>
        <v>0.21580766423570627</v>
      </c>
      <c r="S71" s="5">
        <f>'[3]Pc, Winter, S2'!S71*Main!$B$8+_xlfn.IFNA(VLOOKUP($A71,'EV Distribution'!$A$2:$B$11,2),0)*'EV Scenarios'!S$2</f>
        <v>0.2324213803878924</v>
      </c>
      <c r="T71" s="5">
        <f>'[3]Pc, Winter, S2'!T71*Main!$B$8+_xlfn.IFNA(VLOOKUP($A71,'EV Distribution'!$A$2:$B$11,2),0)*'EV Scenarios'!T$2</f>
        <v>0.20794457379344172</v>
      </c>
      <c r="U71" s="5">
        <f>'[3]Pc, Winter, S2'!U71*Main!$B$8+_xlfn.IFNA(VLOOKUP($A71,'EV Distribution'!$A$2:$B$11,2),0)*'EV Scenarios'!U$2</f>
        <v>0.21452585330969731</v>
      </c>
      <c r="V71" s="5">
        <f>'[3]Pc, Winter, S2'!V71*Main!$B$8+_xlfn.IFNA(VLOOKUP($A71,'EV Distribution'!$A$2:$B$11,2),0)*'EV Scenarios'!V$2</f>
        <v>0.26407115886967492</v>
      </c>
      <c r="W71" s="5">
        <f>'[3]Pc, Winter, S2'!W71*Main!$B$8+_xlfn.IFNA(VLOOKUP($A71,'EV Distribution'!$A$2:$B$11,2),0)*'EV Scenarios'!W$2</f>
        <v>0.25203017018918161</v>
      </c>
      <c r="X71" s="5">
        <f>'[3]Pc, Winter, S2'!X71*Main!$B$8+_xlfn.IFNA(VLOOKUP($A71,'EV Distribution'!$A$2:$B$11,2),0)*'EV Scenarios'!X$2</f>
        <v>0.33219544621216368</v>
      </c>
      <c r="Y71" s="5">
        <f>'[3]Pc, Winter, S2'!Y71*Main!$B$8+_xlfn.IFNA(VLOOKUP($A71,'EV Distribution'!$A$2:$B$11,2),0)*'EV Scenarios'!Y$2</f>
        <v>0.31720416029652465</v>
      </c>
    </row>
    <row r="72" spans="1:25" x14ac:dyDescent="0.25">
      <c r="A72">
        <v>84</v>
      </c>
      <c r="B72" s="5">
        <f>'[3]Pc, Winter, S2'!B72*Main!$B$8+_xlfn.IFNA(VLOOKUP($A72,'EV Distribution'!$A$2:$B$11,2),0)*'EV Scenarios'!B$2</f>
        <v>0.2282642719568386</v>
      </c>
      <c r="C72" s="5">
        <f>'[3]Pc, Winter, S2'!C72*Main!$B$8+_xlfn.IFNA(VLOOKUP($A72,'EV Distribution'!$A$2:$B$11,2),0)*'EV Scenarios'!C$2</f>
        <v>0.22892840402017939</v>
      </c>
      <c r="D72" s="5">
        <f>'[3]Pc, Winter, S2'!D72*Main!$B$8+_xlfn.IFNA(VLOOKUP($A72,'EV Distribution'!$A$2:$B$11,2),0)*'EV Scenarios'!D$2</f>
        <v>0.19900067875868835</v>
      </c>
      <c r="E72" s="5">
        <f>'[3]Pc, Winter, S2'!E72*Main!$B$8+_xlfn.IFNA(VLOOKUP($A72,'EV Distribution'!$A$2:$B$11,2),0)*'EV Scenarios'!E$2</f>
        <v>0.18842286142236547</v>
      </c>
      <c r="F72" s="5">
        <f>'[3]Pc, Winter, S2'!F72*Main!$B$8+_xlfn.IFNA(VLOOKUP($A72,'EV Distribution'!$A$2:$B$11,2),0)*'EV Scenarios'!F$2</f>
        <v>0.16092402528699551</v>
      </c>
      <c r="G72" s="5">
        <f>'[3]Pc, Winter, S2'!G72*Main!$B$8+_xlfn.IFNA(VLOOKUP($A72,'EV Distribution'!$A$2:$B$11,2),0)*'EV Scenarios'!G$2</f>
        <v>0.15351218676485426</v>
      </c>
      <c r="H72" s="5">
        <f>'[3]Pc, Winter, S2'!H72*Main!$B$8+_xlfn.IFNA(VLOOKUP($A72,'EV Distribution'!$A$2:$B$11,2),0)*'EV Scenarios'!H$2</f>
        <v>0.17966824825476457</v>
      </c>
      <c r="I72" s="5">
        <f>'[3]Pc, Winter, S2'!I72*Main!$B$8+_xlfn.IFNA(VLOOKUP($A72,'EV Distribution'!$A$2:$B$11,2),0)*'EV Scenarios'!I$2</f>
        <v>5.9154874035033625E-2</v>
      </c>
      <c r="J72" s="5">
        <f>'[3]Pc, Winter, S2'!J72*Main!$B$8+_xlfn.IFNA(VLOOKUP($A72,'EV Distribution'!$A$2:$B$11,2),0)*'EV Scenarios'!J$2</f>
        <v>5.9664037242993274E-2</v>
      </c>
      <c r="K72" s="5">
        <f>'[3]Pc, Winter, S2'!K72*Main!$B$8+_xlfn.IFNA(VLOOKUP($A72,'EV Distribution'!$A$2:$B$11,2),0)*'EV Scenarios'!K$2</f>
        <v>7.214971445347533E-2</v>
      </c>
      <c r="L72" s="5">
        <f>'[3]Pc, Winter, S2'!L72*Main!$B$8+_xlfn.IFNA(VLOOKUP($A72,'EV Distribution'!$A$2:$B$11,2),0)*'EV Scenarios'!L$2</f>
        <v>6.0116822512892382E-2</v>
      </c>
      <c r="M72" s="5">
        <f>'[3]Pc, Winter, S2'!M72*Main!$B$8+_xlfn.IFNA(VLOOKUP($A72,'EV Distribution'!$A$2:$B$11,2),0)*'EV Scenarios'!M$2</f>
        <v>6.0079069833239913E-2</v>
      </c>
      <c r="N72" s="5">
        <f>'[3]Pc, Winter, S2'!N72*Main!$B$8+_xlfn.IFNA(VLOOKUP($A72,'EV Distribution'!$A$2:$B$11,2),0)*'EV Scenarios'!N$2</f>
        <v>7.0206490802690591E-2</v>
      </c>
      <c r="O72" s="5">
        <f>'[3]Pc, Winter, S2'!O72*Main!$B$8+_xlfn.IFNA(VLOOKUP($A72,'EV Distribution'!$A$2:$B$11,2),0)*'EV Scenarios'!O$2</f>
        <v>8.8002483107062782E-2</v>
      </c>
      <c r="P72" s="5">
        <f>'[3]Pc, Winter, S2'!P72*Main!$B$8+_xlfn.IFNA(VLOOKUP($A72,'EV Distribution'!$A$2:$B$11,2),0)*'EV Scenarios'!P$2</f>
        <v>8.7104583194506729E-2</v>
      </c>
      <c r="Q72" s="5">
        <f>'[3]Pc, Winter, S2'!Q72*Main!$B$8+_xlfn.IFNA(VLOOKUP($A72,'EV Distribution'!$A$2:$B$11,2),0)*'EV Scenarios'!Q$2</f>
        <v>8.9470415841087447E-2</v>
      </c>
      <c r="R72" s="5">
        <f>'[3]Pc, Winter, S2'!R72*Main!$B$8+_xlfn.IFNA(VLOOKUP($A72,'EV Distribution'!$A$2:$B$11,2),0)*'EV Scenarios'!R$2</f>
        <v>7.6454368968609868E-2</v>
      </c>
      <c r="S72" s="5">
        <f>'[3]Pc, Winter, S2'!S72*Main!$B$8+_xlfn.IFNA(VLOOKUP($A72,'EV Distribution'!$A$2:$B$11,2),0)*'EV Scenarios'!S$2</f>
        <v>0.1042444579176009</v>
      </c>
      <c r="T72" s="5">
        <f>'[3]Pc, Winter, S2'!T72*Main!$B$8+_xlfn.IFNA(VLOOKUP($A72,'EV Distribution'!$A$2:$B$11,2),0)*'EV Scenarios'!T$2</f>
        <v>7.6639731157511215E-2</v>
      </c>
      <c r="U72" s="5">
        <f>'[3]Pc, Winter, S2'!U72*Main!$B$8+_xlfn.IFNA(VLOOKUP($A72,'EV Distribution'!$A$2:$B$11,2),0)*'EV Scenarios'!U$2</f>
        <v>6.8055426518778023E-2</v>
      </c>
      <c r="V72" s="5">
        <f>'[3]Pc, Winter, S2'!V72*Main!$B$8+_xlfn.IFNA(VLOOKUP($A72,'EV Distribution'!$A$2:$B$11,2),0)*'EV Scenarios'!V$2</f>
        <v>8.0453152380325105E-2</v>
      </c>
      <c r="W72" s="5">
        <f>'[3]Pc, Winter, S2'!W72*Main!$B$8+_xlfn.IFNA(VLOOKUP($A72,'EV Distribution'!$A$2:$B$11,2),0)*'EV Scenarios'!W$2</f>
        <v>6.881173409585202E-2</v>
      </c>
      <c r="X72" s="5">
        <f>'[3]Pc, Winter, S2'!X72*Main!$B$8+_xlfn.IFNA(VLOOKUP($A72,'EV Distribution'!$A$2:$B$11,2),0)*'EV Scenarios'!X$2</f>
        <v>0.18225382859417044</v>
      </c>
      <c r="Y72" s="5">
        <f>'[3]Pc, Winter, S2'!Y72*Main!$B$8+_xlfn.IFNA(VLOOKUP($A72,'EV Distribution'!$A$2:$B$11,2),0)*'EV Scenarios'!Y$2</f>
        <v>0.20496361885313902</v>
      </c>
    </row>
    <row r="73" spans="1:25" x14ac:dyDescent="0.25">
      <c r="A73">
        <v>85</v>
      </c>
      <c r="B73" s="5">
        <f>'[3]Pc, Winter, S2'!B73*Main!$B$8+_xlfn.IFNA(VLOOKUP($A73,'EV Distribution'!$A$2:$B$11,2),0)*'EV Scenarios'!B$2</f>
        <v>0.22502921524131167</v>
      </c>
      <c r="C73" s="5">
        <f>'[3]Pc, Winter, S2'!C73*Main!$B$8+_xlfn.IFNA(VLOOKUP($A73,'EV Distribution'!$A$2:$B$11,2),0)*'EV Scenarios'!C$2</f>
        <v>0.22709902795375561</v>
      </c>
      <c r="D73" s="5">
        <f>'[3]Pc, Winter, S2'!D73*Main!$B$8+_xlfn.IFNA(VLOOKUP($A73,'EV Distribution'!$A$2:$B$11,2),0)*'EV Scenarios'!D$2</f>
        <v>0.19587054089770178</v>
      </c>
      <c r="E73" s="5">
        <f>'[3]Pc, Winter, S2'!E73*Main!$B$8+_xlfn.IFNA(VLOOKUP($A73,'EV Distribution'!$A$2:$B$11,2),0)*'EV Scenarios'!E$2</f>
        <v>0.18531145136491034</v>
      </c>
      <c r="F73" s="5">
        <f>'[3]Pc, Winter, S2'!F73*Main!$B$8+_xlfn.IFNA(VLOOKUP($A73,'EV Distribution'!$A$2:$B$11,2),0)*'EV Scenarios'!F$2</f>
        <v>0.15796444460566145</v>
      </c>
      <c r="G73" s="5">
        <f>'[3]Pc, Winter, S2'!G73*Main!$B$8+_xlfn.IFNA(VLOOKUP($A73,'EV Distribution'!$A$2:$B$11,2),0)*'EV Scenarios'!G$2</f>
        <v>0.15125568874971973</v>
      </c>
      <c r="H73" s="5">
        <f>'[3]Pc, Winter, S2'!H73*Main!$B$8+_xlfn.IFNA(VLOOKUP($A73,'EV Distribution'!$A$2:$B$11,2),0)*'EV Scenarios'!H$2</f>
        <v>0.17823139062191704</v>
      </c>
      <c r="I73" s="5">
        <f>'[3]Pc, Winter, S2'!I73*Main!$B$8+_xlfn.IFNA(VLOOKUP($A73,'EV Distribution'!$A$2:$B$11,2),0)*'EV Scenarios'!I$2</f>
        <v>6.0421430113789233E-2</v>
      </c>
      <c r="J73" s="5">
        <f>'[3]Pc, Winter, S2'!J73*Main!$B$8+_xlfn.IFNA(VLOOKUP($A73,'EV Distribution'!$A$2:$B$11,2),0)*'EV Scenarios'!J$2</f>
        <v>6.0597547682735425E-2</v>
      </c>
      <c r="K73" s="5">
        <f>'[3]Pc, Winter, S2'!K73*Main!$B$8+_xlfn.IFNA(VLOOKUP($A73,'EV Distribution'!$A$2:$B$11,2),0)*'EV Scenarios'!K$2</f>
        <v>7.2504453439742156E-2</v>
      </c>
      <c r="L73" s="5">
        <f>'[3]Pc, Winter, S2'!L73*Main!$B$8+_xlfn.IFNA(VLOOKUP($A73,'EV Distribution'!$A$2:$B$11,2),0)*'EV Scenarios'!L$2</f>
        <v>5.9655547984024657E-2</v>
      </c>
      <c r="M73" s="5">
        <f>'[3]Pc, Winter, S2'!M73*Main!$B$8+_xlfn.IFNA(VLOOKUP($A73,'EV Distribution'!$A$2:$B$11,2),0)*'EV Scenarios'!M$2</f>
        <v>6.0147357401345296E-2</v>
      </c>
      <c r="N73" s="5">
        <f>'[3]Pc, Winter, S2'!N73*Main!$B$8+_xlfn.IFNA(VLOOKUP($A73,'EV Distribution'!$A$2:$B$11,2),0)*'EV Scenarios'!N$2</f>
        <v>7.1025371488789235E-2</v>
      </c>
      <c r="O73" s="5">
        <f>'[3]Pc, Winter, S2'!O73*Main!$B$8+_xlfn.IFNA(VLOOKUP($A73,'EV Distribution'!$A$2:$B$11,2),0)*'EV Scenarios'!O$2</f>
        <v>8.7614403654428241E-2</v>
      </c>
      <c r="P73" s="5">
        <f>'[3]Pc, Winter, S2'!P73*Main!$B$8+_xlfn.IFNA(VLOOKUP($A73,'EV Distribution'!$A$2:$B$11,2),0)*'EV Scenarios'!P$2</f>
        <v>8.6232318054091928E-2</v>
      </c>
      <c r="Q73" s="5">
        <f>'[3]Pc, Winter, S2'!Q73*Main!$B$8+_xlfn.IFNA(VLOOKUP($A73,'EV Distribution'!$A$2:$B$11,2),0)*'EV Scenarios'!Q$2</f>
        <v>8.8278469395739911E-2</v>
      </c>
      <c r="R73" s="5">
        <f>'[3]Pc, Winter, S2'!R73*Main!$B$8+_xlfn.IFNA(VLOOKUP($A73,'EV Distribution'!$A$2:$B$11,2),0)*'EV Scenarios'!R$2</f>
        <v>7.4961950114910317E-2</v>
      </c>
      <c r="S73" s="5">
        <f>'[3]Pc, Winter, S2'!S73*Main!$B$8+_xlfn.IFNA(VLOOKUP($A73,'EV Distribution'!$A$2:$B$11,2),0)*'EV Scenarios'!S$2</f>
        <v>0.1030627928615471</v>
      </c>
      <c r="T73" s="5">
        <f>'[3]Pc, Winter, S2'!T73*Main!$B$8+_xlfn.IFNA(VLOOKUP($A73,'EV Distribution'!$A$2:$B$11,2),0)*'EV Scenarios'!T$2</f>
        <v>7.6215912953755599E-2</v>
      </c>
      <c r="U73" s="5">
        <f>'[3]Pc, Winter, S2'!U73*Main!$B$8+_xlfn.IFNA(VLOOKUP($A73,'EV Distribution'!$A$2:$B$11,2),0)*'EV Scenarios'!U$2</f>
        <v>6.8659504902746638E-2</v>
      </c>
      <c r="V73" s="5">
        <f>'[3]Pc, Winter, S2'!V73*Main!$B$8+_xlfn.IFNA(VLOOKUP($A73,'EV Distribution'!$A$2:$B$11,2),0)*'EV Scenarios'!V$2</f>
        <v>8.08853753514574E-2</v>
      </c>
      <c r="W73" s="5">
        <f>'[3]Pc, Winter, S2'!W73*Main!$B$8+_xlfn.IFNA(VLOOKUP($A73,'EV Distribution'!$A$2:$B$11,2),0)*'EV Scenarios'!W$2</f>
        <v>6.9300778105381169E-2</v>
      </c>
      <c r="X73" s="5">
        <f>'[3]Pc, Winter, S2'!X73*Main!$B$8+_xlfn.IFNA(VLOOKUP($A73,'EV Distribution'!$A$2:$B$11,2),0)*'EV Scenarios'!X$2</f>
        <v>0.1798880452665359</v>
      </c>
      <c r="Y73" s="5">
        <f>'[3]Pc, Winter, S2'!Y73*Main!$B$8+_xlfn.IFNA(VLOOKUP($A73,'EV Distribution'!$A$2:$B$11,2),0)*'EV Scenarios'!Y$2</f>
        <v>0.20367723132903587</v>
      </c>
    </row>
    <row r="74" spans="1:25" x14ac:dyDescent="0.25">
      <c r="A74">
        <v>83</v>
      </c>
      <c r="B74" s="5">
        <f>'[3]Pc, Winter, S2'!B74*Main!$B$8+_xlfn.IFNA(VLOOKUP($A74,'EV Distribution'!$A$2:$B$11,2),0)*'EV Scenarios'!B$2</f>
        <v>0.22686423302130046</v>
      </c>
      <c r="C74" s="5">
        <f>'[3]Pc, Winter, S2'!C74*Main!$B$8+_xlfn.IFNA(VLOOKUP($A74,'EV Distribution'!$A$2:$B$11,2),0)*'EV Scenarios'!C$2</f>
        <v>0.22656213852242152</v>
      </c>
      <c r="D74" s="5">
        <f>'[3]Pc, Winter, S2'!D74*Main!$B$8+_xlfn.IFNA(VLOOKUP($A74,'EV Distribution'!$A$2:$B$11,2),0)*'EV Scenarios'!D$2</f>
        <v>0.19624047703895739</v>
      </c>
      <c r="E74" s="5">
        <f>'[3]Pc, Winter, S2'!E74*Main!$B$8+_xlfn.IFNA(VLOOKUP($A74,'EV Distribution'!$A$2:$B$11,2),0)*'EV Scenarios'!E$2</f>
        <v>0.18664008927045966</v>
      </c>
      <c r="F74" s="5">
        <f>'[3]Pc, Winter, S2'!F74*Main!$B$8+_xlfn.IFNA(VLOOKUP($A74,'EV Distribution'!$A$2:$B$11,2),0)*'EV Scenarios'!F$2</f>
        <v>0.15976485958856501</v>
      </c>
      <c r="G74" s="5">
        <f>'[3]Pc, Winter, S2'!G74*Main!$B$8+_xlfn.IFNA(VLOOKUP($A74,'EV Distribution'!$A$2:$B$11,2),0)*'EV Scenarios'!G$2</f>
        <v>0.15379755392853137</v>
      </c>
      <c r="H74" s="5">
        <f>'[3]Pc, Winter, S2'!H74*Main!$B$8+_xlfn.IFNA(VLOOKUP($A74,'EV Distribution'!$A$2:$B$11,2),0)*'EV Scenarios'!H$2</f>
        <v>0.18080735380913676</v>
      </c>
      <c r="I74" s="5">
        <f>'[3]Pc, Winter, S2'!I74*Main!$B$8+_xlfn.IFNA(VLOOKUP($A74,'EV Distribution'!$A$2:$B$11,2),0)*'EV Scenarios'!I$2</f>
        <v>6.0676841695627801E-2</v>
      </c>
      <c r="J74" s="5">
        <f>'[3]Pc, Winter, S2'!J74*Main!$B$8+_xlfn.IFNA(VLOOKUP($A74,'EV Distribution'!$A$2:$B$11,2),0)*'EV Scenarios'!J$2</f>
        <v>6.1162344460201801E-2</v>
      </c>
      <c r="K74" s="5">
        <f>'[3]Pc, Winter, S2'!K74*Main!$B$8+_xlfn.IFNA(VLOOKUP($A74,'EV Distribution'!$A$2:$B$11,2),0)*'EV Scenarios'!K$2</f>
        <v>7.3620312147141265E-2</v>
      </c>
      <c r="L74" s="5">
        <f>'[3]Pc, Winter, S2'!L74*Main!$B$8+_xlfn.IFNA(VLOOKUP($A74,'EV Distribution'!$A$2:$B$11,2),0)*'EV Scenarios'!L$2</f>
        <v>6.1126000272701791E-2</v>
      </c>
      <c r="M74" s="5">
        <f>'[3]Pc, Winter, S2'!M74*Main!$B$8+_xlfn.IFNA(VLOOKUP($A74,'EV Distribution'!$A$2:$B$11,2),0)*'EV Scenarios'!M$2</f>
        <v>6.2215796143497766E-2</v>
      </c>
      <c r="N74" s="5">
        <f>'[3]Pc, Winter, S2'!N74*Main!$B$8+_xlfn.IFNA(VLOOKUP($A74,'EV Distribution'!$A$2:$B$11,2),0)*'EV Scenarios'!N$2</f>
        <v>7.3579236707959642E-2</v>
      </c>
      <c r="O74" s="5">
        <f>'[3]Pc, Winter, S2'!O74*Main!$B$8+_xlfn.IFNA(VLOOKUP($A74,'EV Distribution'!$A$2:$B$11,2),0)*'EV Scenarios'!O$2</f>
        <v>8.9499963131446189E-2</v>
      </c>
      <c r="P74" s="5">
        <f>'[3]Pc, Winter, S2'!P74*Main!$B$8+_xlfn.IFNA(VLOOKUP($A74,'EV Distribution'!$A$2:$B$11,2),0)*'EV Scenarios'!P$2</f>
        <v>8.7503794924887884E-2</v>
      </c>
      <c r="Q74" s="5">
        <f>'[3]Pc, Winter, S2'!Q74*Main!$B$8+_xlfn.IFNA(VLOOKUP($A74,'EV Distribution'!$A$2:$B$11,2),0)*'EV Scenarios'!Q$2</f>
        <v>8.9422344951793714E-2</v>
      </c>
      <c r="R74" s="5">
        <f>'[3]Pc, Winter, S2'!R74*Main!$B$8+_xlfn.IFNA(VLOOKUP($A74,'EV Distribution'!$A$2:$B$11,2),0)*'EV Scenarios'!R$2</f>
        <v>7.595664984613229E-2</v>
      </c>
      <c r="S74" s="5">
        <f>'[3]Pc, Winter, S2'!S74*Main!$B$8+_xlfn.IFNA(VLOOKUP($A74,'EV Distribution'!$A$2:$B$11,2),0)*'EV Scenarios'!S$2</f>
        <v>0.10404189763845292</v>
      </c>
      <c r="T74" s="5">
        <f>'[3]Pc, Winter, S2'!T74*Main!$B$8+_xlfn.IFNA(VLOOKUP($A74,'EV Distribution'!$A$2:$B$11,2),0)*'EV Scenarios'!T$2</f>
        <v>7.6158112496076236E-2</v>
      </c>
      <c r="U74" s="5">
        <f>'[3]Pc, Winter, S2'!U74*Main!$B$8+_xlfn.IFNA(VLOOKUP($A74,'EV Distribution'!$A$2:$B$11,2),0)*'EV Scenarios'!U$2</f>
        <v>6.926175010678251E-2</v>
      </c>
      <c r="V74" s="5">
        <f>'[3]Pc, Winter, S2'!V74*Main!$B$8+_xlfn.IFNA(VLOOKUP($A74,'EV Distribution'!$A$2:$B$11,2),0)*'EV Scenarios'!V$2</f>
        <v>8.1354275564181608E-2</v>
      </c>
      <c r="W74" s="5">
        <f>'[3]Pc, Winter, S2'!W74*Main!$B$8+_xlfn.IFNA(VLOOKUP($A74,'EV Distribution'!$A$2:$B$11,2),0)*'EV Scenarios'!W$2</f>
        <v>6.9325709137051578E-2</v>
      </c>
      <c r="X74" s="5">
        <f>'[3]Pc, Winter, S2'!X74*Main!$B$8+_xlfn.IFNA(VLOOKUP($A74,'EV Distribution'!$A$2:$B$11,2),0)*'EV Scenarios'!X$2</f>
        <v>0.18195006141647985</v>
      </c>
      <c r="Y74" s="5">
        <f>'[3]Pc, Winter, S2'!Y74*Main!$B$8+_xlfn.IFNA(VLOOKUP($A74,'EV Distribution'!$A$2:$B$11,2),0)*'EV Scenarios'!Y$2</f>
        <v>0.20395667602186099</v>
      </c>
    </row>
    <row r="75" spans="1:25" x14ac:dyDescent="0.25">
      <c r="A75">
        <v>14</v>
      </c>
      <c r="B75" s="5">
        <f>'[3]Pc, Winter, S2'!B75*Main!$B$8+_xlfn.IFNA(VLOOKUP($A75,'EV Distribution'!$A$2:$B$11,2),0)*'EV Scenarios'!B$2</f>
        <v>6.7106904010089688E-2</v>
      </c>
      <c r="C75" s="5">
        <f>'[3]Pc, Winter, S2'!C75*Main!$B$8+_xlfn.IFNA(VLOOKUP($A75,'EV Distribution'!$A$2:$B$11,2),0)*'EV Scenarios'!C$2</f>
        <v>6.1768195054372192E-2</v>
      </c>
      <c r="D75" s="5">
        <f>'[3]Pc, Winter, S2'!D75*Main!$B$8+_xlfn.IFNA(VLOOKUP($A75,'EV Distribution'!$A$2:$B$11,2),0)*'EV Scenarios'!D$2</f>
        <v>6.0764362812780269E-2</v>
      </c>
      <c r="E75" s="5">
        <f>'[3]Pc, Winter, S2'!E75*Main!$B$8+_xlfn.IFNA(VLOOKUP($A75,'EV Distribution'!$A$2:$B$11,2),0)*'EV Scenarios'!E$2</f>
        <v>5.7069850746356503E-2</v>
      </c>
      <c r="F75" s="5">
        <f>'[3]Pc, Winter, S2'!F75*Main!$B$8+_xlfn.IFNA(VLOOKUP($A75,'EV Distribution'!$A$2:$B$11,2),0)*'EV Scenarios'!F$2</f>
        <v>4.9699893695347531E-2</v>
      </c>
      <c r="G75" s="5">
        <f>'[3]Pc, Winter, S2'!G75*Main!$B$8+_xlfn.IFNA(VLOOKUP($A75,'EV Distribution'!$A$2:$B$11,2),0)*'EV Scenarios'!G$2</f>
        <v>4.7997755969730944E-2</v>
      </c>
      <c r="H75" s="5">
        <f>'[3]Pc, Winter, S2'!H75*Main!$B$8+_xlfn.IFNA(VLOOKUP($A75,'EV Distribution'!$A$2:$B$11,2),0)*'EV Scenarios'!H$2</f>
        <v>4.3167038550168159E-2</v>
      </c>
      <c r="I75" s="5">
        <f>'[3]Pc, Winter, S2'!I75*Main!$B$8+_xlfn.IFNA(VLOOKUP($A75,'EV Distribution'!$A$2:$B$11,2),0)*'EV Scenarios'!I$2</f>
        <v>4.5337863945908073E-2</v>
      </c>
      <c r="J75" s="5">
        <f>'[3]Pc, Winter, S2'!J75*Main!$B$8+_xlfn.IFNA(VLOOKUP($A75,'EV Distribution'!$A$2:$B$11,2),0)*'EV Scenarios'!J$2</f>
        <v>5.9647288806894613E-2</v>
      </c>
      <c r="K75" s="5">
        <f>'[3]Pc, Winter, S2'!K75*Main!$B$8+_xlfn.IFNA(VLOOKUP($A75,'EV Distribution'!$A$2:$B$11,2),0)*'EV Scenarios'!K$2</f>
        <v>6.9561236821748876E-2</v>
      </c>
      <c r="L75" s="5">
        <f>'[3]Pc, Winter, S2'!L75*Main!$B$8+_xlfn.IFNA(VLOOKUP($A75,'EV Distribution'!$A$2:$B$11,2),0)*'EV Scenarios'!L$2</f>
        <v>7.2415336415919282E-2</v>
      </c>
      <c r="M75" s="5">
        <f>'[3]Pc, Winter, S2'!M75*Main!$B$8+_xlfn.IFNA(VLOOKUP($A75,'EV Distribution'!$A$2:$B$11,2),0)*'EV Scenarios'!M$2</f>
        <v>7.8382764336322866E-2</v>
      </c>
      <c r="N75" s="5">
        <f>'[3]Pc, Winter, S2'!N75*Main!$B$8+_xlfn.IFNA(VLOOKUP($A75,'EV Distribution'!$A$2:$B$11,2),0)*'EV Scenarios'!N$2</f>
        <v>8.2166355807174879E-2</v>
      </c>
      <c r="O75" s="5">
        <f>'[3]Pc, Winter, S2'!O75*Main!$B$8+_xlfn.IFNA(VLOOKUP($A75,'EV Distribution'!$A$2:$B$11,2),0)*'EV Scenarios'!O$2</f>
        <v>7.3683197190302696E-2</v>
      </c>
      <c r="P75" s="5">
        <f>'[3]Pc, Winter, S2'!P75*Main!$B$8+_xlfn.IFNA(VLOOKUP($A75,'EV Distribution'!$A$2:$B$11,2),0)*'EV Scenarios'!P$2</f>
        <v>7.2032723831838563E-2</v>
      </c>
      <c r="Q75" s="5">
        <f>'[3]Pc, Winter, S2'!Q75*Main!$B$8+_xlfn.IFNA(VLOOKUP($A75,'EV Distribution'!$A$2:$B$11,2),0)*'EV Scenarios'!Q$2</f>
        <v>6.9265761318665908E-2</v>
      </c>
      <c r="R75" s="5">
        <f>'[3]Pc, Winter, S2'!R75*Main!$B$8+_xlfn.IFNA(VLOOKUP($A75,'EV Distribution'!$A$2:$B$11,2),0)*'EV Scenarios'!R$2</f>
        <v>6.3083765898262339E-2</v>
      </c>
      <c r="S75" s="5">
        <f>'[3]Pc, Winter, S2'!S75*Main!$B$8+_xlfn.IFNA(VLOOKUP($A75,'EV Distribution'!$A$2:$B$11,2),0)*'EV Scenarios'!S$2</f>
        <v>6.1923094809417052E-2</v>
      </c>
      <c r="T75" s="5">
        <f>'[3]Pc, Winter, S2'!T75*Main!$B$8+_xlfn.IFNA(VLOOKUP($A75,'EV Distribution'!$A$2:$B$11,2),0)*'EV Scenarios'!T$2</f>
        <v>6.3963650619114354E-2</v>
      </c>
      <c r="U75" s="5">
        <f>'[3]Pc, Winter, S2'!U75*Main!$B$8+_xlfn.IFNA(VLOOKUP($A75,'EV Distribution'!$A$2:$B$11,2),0)*'EV Scenarios'!U$2</f>
        <v>6.7127897618273535E-2</v>
      </c>
      <c r="V75" s="5">
        <f>'[3]Pc, Winter, S2'!V75*Main!$B$8+_xlfn.IFNA(VLOOKUP($A75,'EV Distribution'!$A$2:$B$11,2),0)*'EV Scenarios'!V$2</f>
        <v>7.2456845052410318E-2</v>
      </c>
      <c r="W75" s="5">
        <f>'[3]Pc, Winter, S2'!W75*Main!$B$8+_xlfn.IFNA(VLOOKUP($A75,'EV Distribution'!$A$2:$B$11,2),0)*'EV Scenarios'!W$2</f>
        <v>7.7524451971412556E-2</v>
      </c>
      <c r="X75" s="5">
        <f>'[3]Pc, Winter, S2'!X75*Main!$B$8+_xlfn.IFNA(VLOOKUP($A75,'EV Distribution'!$A$2:$B$11,2),0)*'EV Scenarios'!X$2</f>
        <v>7.4344279356221968E-2</v>
      </c>
      <c r="Y75" s="5">
        <f>'[3]Pc, Winter, S2'!Y75*Main!$B$8+_xlfn.IFNA(VLOOKUP($A75,'EV Distribution'!$A$2:$B$11,2),0)*'EV Scenarios'!Y$2</f>
        <v>7.0261411747197314E-2</v>
      </c>
    </row>
    <row r="76" spans="1:25" x14ac:dyDescent="0.25">
      <c r="A76">
        <v>34</v>
      </c>
      <c r="B76" s="5">
        <f>'[3]Pc, Winter, S2'!B76*Main!$B$8+_xlfn.IFNA(VLOOKUP($A76,'EV Distribution'!$A$2:$B$11,2),0)*'EV Scenarios'!B$2</f>
        <v>0.23444865130100898</v>
      </c>
      <c r="C76" s="5">
        <f>'[3]Pc, Winter, S2'!C76*Main!$B$8+_xlfn.IFNA(VLOOKUP($A76,'EV Distribution'!$A$2:$B$11,2),0)*'EV Scenarios'!C$2</f>
        <v>0.23325422326008968</v>
      </c>
      <c r="D76" s="5">
        <f>'[3]Pc, Winter, S2'!D76*Main!$B$8+_xlfn.IFNA(VLOOKUP($A76,'EV Distribution'!$A$2:$B$11,2),0)*'EV Scenarios'!D$2</f>
        <v>0.19410925026849776</v>
      </c>
      <c r="E76" s="5">
        <f>'[3]Pc, Winter, S2'!E76*Main!$B$8+_xlfn.IFNA(VLOOKUP($A76,'EV Distribution'!$A$2:$B$11,2),0)*'EV Scenarios'!E$2</f>
        <v>0.182187291264574</v>
      </c>
      <c r="F76" s="5">
        <f>'[3]Pc, Winter, S2'!F76*Main!$B$8+_xlfn.IFNA(VLOOKUP($A76,'EV Distribution'!$A$2:$B$11,2),0)*'EV Scenarios'!F$2</f>
        <v>0.1559080306765695</v>
      </c>
      <c r="G76" s="5">
        <f>'[3]Pc, Winter, S2'!G76*Main!$B$8+_xlfn.IFNA(VLOOKUP($A76,'EV Distribution'!$A$2:$B$11,2),0)*'EV Scenarios'!G$2</f>
        <v>0.1507878817670964</v>
      </c>
      <c r="H76" s="5">
        <f>'[3]Pc, Winter, S2'!H76*Main!$B$8+_xlfn.IFNA(VLOOKUP($A76,'EV Distribution'!$A$2:$B$11,2),0)*'EV Scenarios'!H$2</f>
        <v>0.18204618349019058</v>
      </c>
      <c r="I76" s="5">
        <f>'[3]Pc, Winter, S2'!I76*Main!$B$8+_xlfn.IFNA(VLOOKUP($A76,'EV Distribution'!$A$2:$B$11,2),0)*'EV Scenarios'!I$2</f>
        <v>6.8683517498878924E-2</v>
      </c>
      <c r="J76" s="5">
        <f>'[3]Pc, Winter, S2'!J76*Main!$B$8+_xlfn.IFNA(VLOOKUP($A76,'EV Distribution'!$A$2:$B$11,2),0)*'EV Scenarios'!J$2</f>
        <v>8.1356756921244389E-2</v>
      </c>
      <c r="K76" s="5">
        <f>'[3]Pc, Winter, S2'!K76*Main!$B$8+_xlfn.IFNA(VLOOKUP($A76,'EV Distribution'!$A$2:$B$11,2),0)*'EV Scenarios'!K$2</f>
        <v>0.10301790000756725</v>
      </c>
      <c r="L76" s="5">
        <f>'[3]Pc, Winter, S2'!L76*Main!$B$8+_xlfn.IFNA(VLOOKUP($A76,'EV Distribution'!$A$2:$B$11,2),0)*'EV Scenarios'!L$2</f>
        <v>9.5225332404708513E-2</v>
      </c>
      <c r="M76" s="5">
        <f>'[3]Pc, Winter, S2'!M76*Main!$B$8+_xlfn.IFNA(VLOOKUP($A76,'EV Distribution'!$A$2:$B$11,2),0)*'EV Scenarios'!M$2</f>
        <v>9.5327629142937215E-2</v>
      </c>
      <c r="N76" s="5">
        <f>'[3]Pc, Winter, S2'!N76*Main!$B$8+_xlfn.IFNA(VLOOKUP($A76,'EV Distribution'!$A$2:$B$11,2),0)*'EV Scenarios'!N$2</f>
        <v>0.1037447065190583</v>
      </c>
      <c r="O76" s="5">
        <f>'[3]Pc, Winter, S2'!O76*Main!$B$8+_xlfn.IFNA(VLOOKUP($A76,'EV Distribution'!$A$2:$B$11,2),0)*'EV Scenarios'!O$2</f>
        <v>0.11131425717741031</v>
      </c>
      <c r="P76" s="5">
        <f>'[3]Pc, Winter, S2'!P76*Main!$B$8+_xlfn.IFNA(VLOOKUP($A76,'EV Distribution'!$A$2:$B$11,2),0)*'EV Scenarios'!P$2</f>
        <v>0.1107656742606502</v>
      </c>
      <c r="Q76" s="5">
        <f>'[3]Pc, Winter, S2'!Q76*Main!$B$8+_xlfn.IFNA(VLOOKUP($A76,'EV Distribution'!$A$2:$B$11,2),0)*'EV Scenarios'!Q$2</f>
        <v>0.11205166555409193</v>
      </c>
      <c r="R76" s="5">
        <f>'[3]Pc, Winter, S2'!R76*Main!$B$8+_xlfn.IFNA(VLOOKUP($A76,'EV Distribution'!$A$2:$B$11,2),0)*'EV Scenarios'!R$2</f>
        <v>9.1949470627242152E-2</v>
      </c>
      <c r="S76" s="5">
        <f>'[3]Pc, Winter, S2'!S76*Main!$B$8+_xlfn.IFNA(VLOOKUP($A76,'EV Distribution'!$A$2:$B$11,2),0)*'EV Scenarios'!S$2</f>
        <v>0.11944420973178252</v>
      </c>
      <c r="T76" s="5">
        <f>'[3]Pc, Winter, S2'!T76*Main!$B$8+_xlfn.IFNA(VLOOKUP($A76,'EV Distribution'!$A$2:$B$11,2),0)*'EV Scenarios'!T$2</f>
        <v>9.3871236573710756E-2</v>
      </c>
      <c r="U76" s="5">
        <f>'[3]Pc, Winter, S2'!U76*Main!$B$8+_xlfn.IFNA(VLOOKUP($A76,'EV Distribution'!$A$2:$B$11,2),0)*'EV Scenarios'!U$2</f>
        <v>8.3801815642937233E-2</v>
      </c>
      <c r="V76" s="5">
        <f>'[3]Pc, Winter, S2'!V76*Main!$B$8+_xlfn.IFNA(VLOOKUP($A76,'EV Distribution'!$A$2:$B$11,2),0)*'EV Scenarios'!V$2</f>
        <v>8.9567793015695063E-2</v>
      </c>
      <c r="W76" s="5">
        <f>'[3]Pc, Winter, S2'!W76*Main!$B$8+_xlfn.IFNA(VLOOKUP($A76,'EV Distribution'!$A$2:$B$11,2),0)*'EV Scenarios'!W$2</f>
        <v>8.051417424355381E-2</v>
      </c>
      <c r="X76" s="5">
        <f>'[3]Pc, Winter, S2'!X76*Main!$B$8+_xlfn.IFNA(VLOOKUP($A76,'EV Distribution'!$A$2:$B$11,2),0)*'EV Scenarios'!X$2</f>
        <v>0.19190816372057179</v>
      </c>
      <c r="Y76" s="5">
        <f>'[3]Pc, Winter, S2'!Y76*Main!$B$8+_xlfn.IFNA(VLOOKUP($A76,'EV Distribution'!$A$2:$B$11,2),0)*'EV Scenarios'!Y$2</f>
        <v>0.21334240792320627</v>
      </c>
    </row>
    <row r="77" spans="1:25" x14ac:dyDescent="0.25">
      <c r="A77">
        <v>33</v>
      </c>
      <c r="B77" s="5">
        <f>'[3]Pc, Winter, S2'!B77*Main!$B$8+_xlfn.IFNA(VLOOKUP($A77,'EV Distribution'!$A$2:$B$11,2),0)*'EV Scenarios'!B$2</f>
        <v>0.23430897347365473</v>
      </c>
      <c r="C77" s="5">
        <f>'[3]Pc, Winter, S2'!C77*Main!$B$8+_xlfn.IFNA(VLOOKUP($A77,'EV Distribution'!$A$2:$B$11,2),0)*'EV Scenarios'!C$2</f>
        <v>0.23695788255689462</v>
      </c>
      <c r="D77" s="5">
        <f>'[3]Pc, Winter, S2'!D77*Main!$B$8+_xlfn.IFNA(VLOOKUP($A77,'EV Distribution'!$A$2:$B$11,2),0)*'EV Scenarios'!D$2</f>
        <v>0.2008991092698991</v>
      </c>
      <c r="E77" s="5">
        <f>'[3]Pc, Winter, S2'!E77*Main!$B$8+_xlfn.IFNA(VLOOKUP($A77,'EV Distribution'!$A$2:$B$11,2),0)*'EV Scenarios'!E$2</f>
        <v>0.19173099904428254</v>
      </c>
      <c r="F77" s="5">
        <f>'[3]Pc, Winter, S2'!F77*Main!$B$8+_xlfn.IFNA(VLOOKUP($A77,'EV Distribution'!$A$2:$B$11,2),0)*'EV Scenarios'!F$2</f>
        <v>0.16401088595599775</v>
      </c>
      <c r="G77" s="5">
        <f>'[3]Pc, Winter, S2'!G77*Main!$B$8+_xlfn.IFNA(VLOOKUP($A77,'EV Distribution'!$A$2:$B$11,2),0)*'EV Scenarios'!G$2</f>
        <v>0.15835131505521299</v>
      </c>
      <c r="H77" s="5">
        <f>'[3]Pc, Winter, S2'!H77*Main!$B$8+_xlfn.IFNA(VLOOKUP($A77,'EV Distribution'!$A$2:$B$11,2),0)*'EV Scenarios'!H$2</f>
        <v>0.1894040712090807</v>
      </c>
      <c r="I77" s="5">
        <f>'[3]Pc, Winter, S2'!I77*Main!$B$8+_xlfn.IFNA(VLOOKUP($A77,'EV Distribution'!$A$2:$B$11,2),0)*'EV Scenarios'!I$2</f>
        <v>6.8994803371076233E-2</v>
      </c>
      <c r="J77" s="5">
        <f>'[3]Pc, Winter, S2'!J77*Main!$B$8+_xlfn.IFNA(VLOOKUP($A77,'EV Distribution'!$A$2:$B$11,2),0)*'EV Scenarios'!J$2</f>
        <v>8.0203725159192815E-2</v>
      </c>
      <c r="K77" s="5">
        <f>'[3]Pc, Winter, S2'!K77*Main!$B$8+_xlfn.IFNA(VLOOKUP($A77,'EV Distribution'!$A$2:$B$11,2),0)*'EV Scenarios'!K$2</f>
        <v>0.10383714330857623</v>
      </c>
      <c r="L77" s="5">
        <f>'[3]Pc, Winter, S2'!L77*Main!$B$8+_xlfn.IFNA(VLOOKUP($A77,'EV Distribution'!$A$2:$B$11,2),0)*'EV Scenarios'!L$2</f>
        <v>9.4294366731782514E-2</v>
      </c>
      <c r="M77" s="5">
        <f>'[3]Pc, Winter, S2'!M77*Main!$B$8+_xlfn.IFNA(VLOOKUP($A77,'EV Distribution'!$A$2:$B$11,2),0)*'EV Scenarios'!M$2</f>
        <v>9.5244415124439458E-2</v>
      </c>
      <c r="N77" s="5">
        <f>'[3]Pc, Winter, S2'!N77*Main!$B$8+_xlfn.IFNA(VLOOKUP($A77,'EV Distribution'!$A$2:$B$11,2),0)*'EV Scenarios'!N$2</f>
        <v>0.10235141078475335</v>
      </c>
      <c r="O77" s="5">
        <f>'[3]Pc, Winter, S2'!O77*Main!$B$8+_xlfn.IFNA(VLOOKUP($A77,'EV Distribution'!$A$2:$B$11,2),0)*'EV Scenarios'!O$2</f>
        <v>0.11373442879232062</v>
      </c>
      <c r="P77" s="5">
        <f>'[3]Pc, Winter, S2'!P77*Main!$B$8+_xlfn.IFNA(VLOOKUP($A77,'EV Distribution'!$A$2:$B$11,2),0)*'EV Scenarios'!P$2</f>
        <v>0.11205510990414798</v>
      </c>
      <c r="Q77" s="5">
        <f>'[3]Pc, Winter, S2'!Q77*Main!$B$8+_xlfn.IFNA(VLOOKUP($A77,'EV Distribution'!$A$2:$B$11,2),0)*'EV Scenarios'!Q$2</f>
        <v>0.11422125446889014</v>
      </c>
      <c r="R77" s="5">
        <f>'[3]Pc, Winter, S2'!R77*Main!$B$8+_xlfn.IFNA(VLOOKUP($A77,'EV Distribution'!$A$2:$B$11,2),0)*'EV Scenarios'!R$2</f>
        <v>0.10167291943750001</v>
      </c>
      <c r="S77" s="5">
        <f>'[3]Pc, Winter, S2'!S77*Main!$B$8+_xlfn.IFNA(VLOOKUP($A77,'EV Distribution'!$A$2:$B$11,2),0)*'EV Scenarios'!S$2</f>
        <v>0.12928702885734306</v>
      </c>
      <c r="T77" s="5">
        <f>'[3]Pc, Winter, S2'!T77*Main!$B$8+_xlfn.IFNA(VLOOKUP($A77,'EV Distribution'!$A$2:$B$11,2),0)*'EV Scenarios'!T$2</f>
        <v>0.10022332208267938</v>
      </c>
      <c r="U77" s="5">
        <f>'[3]Pc, Winter, S2'!U77*Main!$B$8+_xlfn.IFNA(VLOOKUP($A77,'EV Distribution'!$A$2:$B$11,2),0)*'EV Scenarios'!U$2</f>
        <v>8.7546604446188336E-2</v>
      </c>
      <c r="V77" s="5">
        <f>'[3]Pc, Winter, S2'!V77*Main!$B$8+_xlfn.IFNA(VLOOKUP($A77,'EV Distribution'!$A$2:$B$11,2),0)*'EV Scenarios'!V$2</f>
        <v>9.2206537768778019E-2</v>
      </c>
      <c r="W77" s="5">
        <f>'[3]Pc, Winter, S2'!W77*Main!$B$8+_xlfn.IFNA(VLOOKUP($A77,'EV Distribution'!$A$2:$B$11,2),0)*'EV Scenarios'!W$2</f>
        <v>8.0451006008127809E-2</v>
      </c>
      <c r="X77" s="5">
        <f>'[3]Pc, Winter, S2'!X77*Main!$B$8+_xlfn.IFNA(VLOOKUP($A77,'EV Distribution'!$A$2:$B$11,2),0)*'EV Scenarios'!X$2</f>
        <v>0.19228792744394621</v>
      </c>
      <c r="Y77" s="5">
        <f>'[3]Pc, Winter, S2'!Y77*Main!$B$8+_xlfn.IFNA(VLOOKUP($A77,'EV Distribution'!$A$2:$B$11,2),0)*'EV Scenarios'!Y$2</f>
        <v>0.21284623763312782</v>
      </c>
    </row>
    <row r="78" spans="1:25" x14ac:dyDescent="0.25">
      <c r="A78">
        <v>36</v>
      </c>
      <c r="B78" s="5">
        <f>'[3]Pc, Winter, S2'!B78*Main!$B$8+_xlfn.IFNA(VLOOKUP($A78,'EV Distribution'!$A$2:$B$11,2),0)*'EV Scenarios'!B$2</f>
        <v>0.22895928913396862</v>
      </c>
      <c r="C78" s="5">
        <f>'[3]Pc, Winter, S2'!C78*Main!$B$8+_xlfn.IFNA(VLOOKUP($A78,'EV Distribution'!$A$2:$B$11,2),0)*'EV Scenarios'!C$2</f>
        <v>0.23201709463789238</v>
      </c>
      <c r="D78" s="5">
        <f>'[3]Pc, Winter, S2'!D78*Main!$B$8+_xlfn.IFNA(VLOOKUP($A78,'EV Distribution'!$A$2:$B$11,2),0)*'EV Scenarios'!D$2</f>
        <v>0.20129891913536996</v>
      </c>
      <c r="E78" s="5">
        <f>'[3]Pc, Winter, S2'!E78*Main!$B$8+_xlfn.IFNA(VLOOKUP($A78,'EV Distribution'!$A$2:$B$11,2),0)*'EV Scenarios'!E$2</f>
        <v>0.19263467202130047</v>
      </c>
      <c r="F78" s="5">
        <f>'[3]Pc, Winter, S2'!F78*Main!$B$8+_xlfn.IFNA(VLOOKUP($A78,'EV Distribution'!$A$2:$B$11,2),0)*'EV Scenarios'!F$2</f>
        <v>0.16565324787023544</v>
      </c>
      <c r="G78" s="5">
        <f>'[3]Pc, Winter, S2'!G78*Main!$B$8+_xlfn.IFNA(VLOOKUP($A78,'EV Distribution'!$A$2:$B$11,2),0)*'EV Scenarios'!G$2</f>
        <v>0.1584516915297085</v>
      </c>
      <c r="H78" s="5">
        <f>'[3]Pc, Winter, S2'!H78*Main!$B$8+_xlfn.IFNA(VLOOKUP($A78,'EV Distribution'!$A$2:$B$11,2),0)*'EV Scenarios'!H$2</f>
        <v>0.19107103528839686</v>
      </c>
      <c r="I78" s="5">
        <f>'[3]Pc, Winter, S2'!I78*Main!$B$8+_xlfn.IFNA(VLOOKUP($A78,'EV Distribution'!$A$2:$B$11,2),0)*'EV Scenarios'!I$2</f>
        <v>8.5109600268497759E-2</v>
      </c>
      <c r="J78" s="5">
        <f>'[3]Pc, Winter, S2'!J78*Main!$B$8+_xlfn.IFNA(VLOOKUP($A78,'EV Distribution'!$A$2:$B$11,2),0)*'EV Scenarios'!J$2</f>
        <v>9.3144024903307171E-2</v>
      </c>
      <c r="K78" s="5">
        <f>'[3]Pc, Winter, S2'!K78*Main!$B$8+_xlfn.IFNA(VLOOKUP($A78,'EV Distribution'!$A$2:$B$11,2),0)*'EV Scenarios'!K$2</f>
        <v>0.1070642544492713</v>
      </c>
      <c r="L78" s="5">
        <f>'[3]Pc, Winter, S2'!L78*Main!$B$8+_xlfn.IFNA(VLOOKUP($A78,'EV Distribution'!$A$2:$B$11,2),0)*'EV Scenarios'!L$2</f>
        <v>9.8160113457399098E-2</v>
      </c>
      <c r="M78" s="5">
        <f>'[3]Pc, Winter, S2'!M78*Main!$B$8+_xlfn.IFNA(VLOOKUP($A78,'EV Distribution'!$A$2:$B$11,2),0)*'EV Scenarios'!M$2</f>
        <v>9.9673551250840819E-2</v>
      </c>
      <c r="N78" s="5">
        <f>'[3]Pc, Winter, S2'!N78*Main!$B$8+_xlfn.IFNA(VLOOKUP($A78,'EV Distribution'!$A$2:$B$11,2),0)*'EV Scenarios'!N$2</f>
        <v>0.11145714222309416</v>
      </c>
      <c r="O78" s="5">
        <f>'[3]Pc, Winter, S2'!O78*Main!$B$8+_xlfn.IFNA(VLOOKUP($A78,'EV Distribution'!$A$2:$B$11,2),0)*'EV Scenarios'!O$2</f>
        <v>0.1249127650950112</v>
      </c>
      <c r="P78" s="5">
        <f>'[3]Pc, Winter, S2'!P78*Main!$B$8+_xlfn.IFNA(VLOOKUP($A78,'EV Distribution'!$A$2:$B$11,2),0)*'EV Scenarios'!P$2</f>
        <v>0.13201653797701796</v>
      </c>
      <c r="Q78" s="5">
        <f>'[3]Pc, Winter, S2'!Q78*Main!$B$8+_xlfn.IFNA(VLOOKUP($A78,'EV Distribution'!$A$2:$B$11,2),0)*'EV Scenarios'!Q$2</f>
        <v>0.136233893485426</v>
      </c>
      <c r="R78" s="5">
        <f>'[3]Pc, Winter, S2'!R78*Main!$B$8+_xlfn.IFNA(VLOOKUP($A78,'EV Distribution'!$A$2:$B$11,2),0)*'EV Scenarios'!R$2</f>
        <v>0.11728751168469731</v>
      </c>
      <c r="S78" s="5">
        <f>'[3]Pc, Winter, S2'!S78*Main!$B$8+_xlfn.IFNA(VLOOKUP($A78,'EV Distribution'!$A$2:$B$11,2),0)*'EV Scenarios'!S$2</f>
        <v>0.13851734688032513</v>
      </c>
      <c r="T78" s="5">
        <f>'[3]Pc, Winter, S2'!T78*Main!$B$8+_xlfn.IFNA(VLOOKUP($A78,'EV Distribution'!$A$2:$B$11,2),0)*'EV Scenarios'!T$2</f>
        <v>0.11112361245263452</v>
      </c>
      <c r="U78" s="5">
        <f>'[3]Pc, Winter, S2'!U78*Main!$B$8+_xlfn.IFNA(VLOOKUP($A78,'EV Distribution'!$A$2:$B$11,2),0)*'EV Scenarios'!U$2</f>
        <v>0.10443647025</v>
      </c>
      <c r="V78" s="5">
        <f>'[3]Pc, Winter, S2'!V78*Main!$B$8+_xlfn.IFNA(VLOOKUP($A78,'EV Distribution'!$A$2:$B$11,2),0)*'EV Scenarios'!V$2</f>
        <v>0.11374122197057174</v>
      </c>
      <c r="W78" s="5">
        <f>'[3]Pc, Winter, S2'!W78*Main!$B$8+_xlfn.IFNA(VLOOKUP($A78,'EV Distribution'!$A$2:$B$11,2),0)*'EV Scenarios'!W$2</f>
        <v>9.3767503283632286E-2</v>
      </c>
      <c r="X78" s="5">
        <f>'[3]Pc, Winter, S2'!X78*Main!$B$8+_xlfn.IFNA(VLOOKUP($A78,'EV Distribution'!$A$2:$B$11,2),0)*'EV Scenarios'!X$2</f>
        <v>0.19852686238088568</v>
      </c>
      <c r="Y78" s="5">
        <f>'[3]Pc, Winter, S2'!Y78*Main!$B$8+_xlfn.IFNA(VLOOKUP($A78,'EV Distribution'!$A$2:$B$11,2),0)*'EV Scenarios'!Y$2</f>
        <v>0.21699567559529148</v>
      </c>
    </row>
    <row r="79" spans="1:25" x14ac:dyDescent="0.25">
      <c r="A79">
        <v>3</v>
      </c>
      <c r="B79" s="5">
        <f>'[3]Pc, Winter, S2'!B79*Main!$B$8+_xlfn.IFNA(VLOOKUP($A79,'EV Distribution'!$A$2:$B$11,2),0)*'EV Scenarios'!B$2</f>
        <v>3.8673895147701795E-2</v>
      </c>
      <c r="C79" s="5">
        <f>'[3]Pc, Winter, S2'!C79*Main!$B$8+_xlfn.IFNA(VLOOKUP($A79,'EV Distribution'!$A$2:$B$11,2),0)*'EV Scenarios'!C$2</f>
        <v>3.6551040473374437E-2</v>
      </c>
      <c r="D79" s="5">
        <f>'[3]Pc, Winter, S2'!D79*Main!$B$8+_xlfn.IFNA(VLOOKUP($A79,'EV Distribution'!$A$2:$B$11,2),0)*'EV Scenarios'!D$2</f>
        <v>3.270010207903587E-2</v>
      </c>
      <c r="E79" s="5">
        <f>'[3]Pc, Winter, S2'!E79*Main!$B$8+_xlfn.IFNA(VLOOKUP($A79,'EV Distribution'!$A$2:$B$11,2),0)*'EV Scenarios'!E$2</f>
        <v>3.2771921731782512E-2</v>
      </c>
      <c r="F79" s="5">
        <f>'[3]Pc, Winter, S2'!F79*Main!$B$8+_xlfn.IFNA(VLOOKUP($A79,'EV Distribution'!$A$2:$B$11,2),0)*'EV Scenarios'!F$2</f>
        <v>3.2904015522141256E-2</v>
      </c>
      <c r="G79" s="5">
        <f>'[3]Pc, Winter, S2'!G79*Main!$B$8+_xlfn.IFNA(VLOOKUP($A79,'EV Distribution'!$A$2:$B$11,2),0)*'EV Scenarios'!G$2</f>
        <v>3.2733734073430491E-2</v>
      </c>
      <c r="H79" s="5">
        <f>'[3]Pc, Winter, S2'!H79*Main!$B$8+_xlfn.IFNA(VLOOKUP($A79,'EV Distribution'!$A$2:$B$11,2),0)*'EV Scenarios'!H$2</f>
        <v>3.3142176686939466E-2</v>
      </c>
      <c r="I79" s="5">
        <f>'[3]Pc, Winter, S2'!I79*Main!$B$8+_xlfn.IFNA(VLOOKUP($A79,'EV Distribution'!$A$2:$B$11,2),0)*'EV Scenarios'!I$2</f>
        <v>4.1980941693665917E-2</v>
      </c>
      <c r="J79" s="5">
        <f>'[3]Pc, Winter, S2'!J79*Main!$B$8+_xlfn.IFNA(VLOOKUP($A79,'EV Distribution'!$A$2:$B$11,2),0)*'EV Scenarios'!J$2</f>
        <v>5.3809081761491025E-2</v>
      </c>
      <c r="K79" s="5">
        <f>'[3]Pc, Winter, S2'!K79*Main!$B$8+_xlfn.IFNA(VLOOKUP($A79,'EV Distribution'!$A$2:$B$11,2),0)*'EV Scenarios'!K$2</f>
        <v>6.1737353758688336E-2</v>
      </c>
      <c r="L79" s="5">
        <f>'[3]Pc, Winter, S2'!L79*Main!$B$8+_xlfn.IFNA(VLOOKUP($A79,'EV Distribution'!$A$2:$B$11,2),0)*'EV Scenarios'!L$2</f>
        <v>6.3761342016255607E-2</v>
      </c>
      <c r="M79" s="5">
        <f>'[3]Pc, Winter, S2'!M79*Main!$B$8+_xlfn.IFNA(VLOOKUP($A79,'EV Distribution'!$A$2:$B$11,2),0)*'EV Scenarios'!M$2</f>
        <v>6.3798620265134526E-2</v>
      </c>
      <c r="N79" s="5">
        <f>'[3]Pc, Winter, S2'!N79*Main!$B$8+_xlfn.IFNA(VLOOKUP($A79,'EV Distribution'!$A$2:$B$11,2),0)*'EV Scenarios'!N$2</f>
        <v>6.1670507315582948E-2</v>
      </c>
      <c r="O79" s="5">
        <f>'[3]Pc, Winter, S2'!O79*Main!$B$8+_xlfn.IFNA(VLOOKUP($A79,'EV Distribution'!$A$2:$B$11,2),0)*'EV Scenarios'!O$2</f>
        <v>5.7442807003082963E-2</v>
      </c>
      <c r="P79" s="5">
        <f>'[3]Pc, Winter, S2'!P79*Main!$B$8+_xlfn.IFNA(VLOOKUP($A79,'EV Distribution'!$A$2:$B$11,2),0)*'EV Scenarios'!P$2</f>
        <v>5.6859407003643496E-2</v>
      </c>
      <c r="Q79" s="5">
        <f>'[3]Pc, Winter, S2'!Q79*Main!$B$8+_xlfn.IFNA(VLOOKUP($A79,'EV Distribution'!$A$2:$B$11,2),0)*'EV Scenarios'!Q$2</f>
        <v>5.7076165990190587E-2</v>
      </c>
      <c r="R79" s="5">
        <f>'[3]Pc, Winter, S2'!R79*Main!$B$8+_xlfn.IFNA(VLOOKUP($A79,'EV Distribution'!$A$2:$B$11,2),0)*'EV Scenarios'!R$2</f>
        <v>5.7381503541760095E-2</v>
      </c>
      <c r="S79" s="5">
        <f>'[3]Pc, Winter, S2'!S79*Main!$B$8+_xlfn.IFNA(VLOOKUP($A79,'EV Distribution'!$A$2:$B$11,2),0)*'EV Scenarios'!S$2</f>
        <v>5.7372330820627801E-2</v>
      </c>
      <c r="T79" s="5">
        <f>'[3]Pc, Winter, S2'!T79*Main!$B$8+_xlfn.IFNA(VLOOKUP($A79,'EV Distribution'!$A$2:$B$11,2),0)*'EV Scenarios'!T$2</f>
        <v>5.7221166358183854E-2</v>
      </c>
      <c r="U79" s="5">
        <f>'[3]Pc, Winter, S2'!U79*Main!$B$8+_xlfn.IFNA(VLOOKUP($A79,'EV Distribution'!$A$2:$B$11,2),0)*'EV Scenarios'!U$2</f>
        <v>5.6342262492713006E-2</v>
      </c>
      <c r="V79" s="5">
        <f>'[3]Pc, Winter, S2'!V79*Main!$B$8+_xlfn.IFNA(VLOOKUP($A79,'EV Distribution'!$A$2:$B$11,2),0)*'EV Scenarios'!V$2</f>
        <v>5.36304497581278E-2</v>
      </c>
      <c r="W79" s="5">
        <f>'[3]Pc, Winter, S2'!W79*Main!$B$8+_xlfn.IFNA(VLOOKUP($A79,'EV Distribution'!$A$2:$B$11,2),0)*'EV Scenarios'!W$2</f>
        <v>5.3987213643497754E-2</v>
      </c>
      <c r="X79" s="5">
        <f>'[3]Pc, Winter, S2'!X79*Main!$B$8+_xlfn.IFNA(VLOOKUP($A79,'EV Distribution'!$A$2:$B$11,2),0)*'EV Scenarios'!X$2</f>
        <v>4.5280493599775776E-2</v>
      </c>
      <c r="Y79" s="5">
        <f>'[3]Pc, Winter, S2'!Y79*Main!$B$8+_xlfn.IFNA(VLOOKUP($A79,'EV Distribution'!$A$2:$B$11,2),0)*'EV Scenarios'!Y$2</f>
        <v>4.0511950276345292E-2</v>
      </c>
    </row>
    <row r="80" spans="1:25" x14ac:dyDescent="0.25">
      <c r="A80">
        <v>29</v>
      </c>
      <c r="B80" s="5">
        <f>'[3]Pc, Winter, S2'!B80*Main!$B$8+_xlfn.IFNA(VLOOKUP($A80,'EV Distribution'!$A$2:$B$11,2),0)*'EV Scenarios'!B$2</f>
        <v>0.23560860290442825</v>
      </c>
      <c r="C80" s="5">
        <f>'[3]Pc, Winter, S2'!C80*Main!$B$8+_xlfn.IFNA(VLOOKUP($A80,'EV Distribution'!$A$2:$B$11,2),0)*'EV Scenarios'!C$2</f>
        <v>0.23815771533800451</v>
      </c>
      <c r="D80" s="5">
        <f>'[3]Pc, Winter, S2'!D80*Main!$B$8+_xlfn.IFNA(VLOOKUP($A80,'EV Distribution'!$A$2:$B$11,2),0)*'EV Scenarios'!D$2</f>
        <v>0.20580635997701793</v>
      </c>
      <c r="E80" s="5">
        <f>'[3]Pc, Winter, S2'!E80*Main!$B$8+_xlfn.IFNA(VLOOKUP($A80,'EV Distribution'!$A$2:$B$11,2),0)*'EV Scenarios'!E$2</f>
        <v>0.19587298509052692</v>
      </c>
      <c r="F80" s="5">
        <f>'[3]Pc, Winter, S2'!F80*Main!$B$8+_xlfn.IFNA(VLOOKUP($A80,'EV Distribution'!$A$2:$B$11,2),0)*'EV Scenarios'!F$2</f>
        <v>0.17058732669534754</v>
      </c>
      <c r="G80" s="5">
        <f>'[3]Pc, Winter, S2'!G80*Main!$B$8+_xlfn.IFNA(VLOOKUP($A80,'EV Distribution'!$A$2:$B$11,2),0)*'EV Scenarios'!G$2</f>
        <v>0.16474074307847533</v>
      </c>
      <c r="H80" s="5">
        <f>'[3]Pc, Winter, S2'!H80*Main!$B$8+_xlfn.IFNA(VLOOKUP($A80,'EV Distribution'!$A$2:$B$11,2),0)*'EV Scenarios'!H$2</f>
        <v>0.19384073141535874</v>
      </c>
      <c r="I80" s="5">
        <f>'[3]Pc, Winter, S2'!I80*Main!$B$8+_xlfn.IFNA(VLOOKUP($A80,'EV Distribution'!$A$2:$B$11,2),0)*'EV Scenarios'!I$2</f>
        <v>7.6575268430213006E-2</v>
      </c>
      <c r="J80" s="5">
        <f>'[3]Pc, Winter, S2'!J80*Main!$B$8+_xlfn.IFNA(VLOOKUP($A80,'EV Distribution'!$A$2:$B$11,2),0)*'EV Scenarios'!J$2</f>
        <v>8.1291331497757843E-2</v>
      </c>
      <c r="K80" s="5">
        <f>'[3]Pc, Winter, S2'!K80*Main!$B$8+_xlfn.IFNA(VLOOKUP($A80,'EV Distribution'!$A$2:$B$11,2),0)*'EV Scenarios'!K$2</f>
        <v>9.9905542124999996E-2</v>
      </c>
      <c r="L80" s="5">
        <f>'[3]Pc, Winter, S2'!L80*Main!$B$8+_xlfn.IFNA(VLOOKUP($A80,'EV Distribution'!$A$2:$B$11,2),0)*'EV Scenarios'!L$2</f>
        <v>8.8030591237387892E-2</v>
      </c>
      <c r="M80" s="5">
        <f>'[3]Pc, Winter, S2'!M80*Main!$B$8+_xlfn.IFNA(VLOOKUP($A80,'EV Distribution'!$A$2:$B$11,2),0)*'EV Scenarios'!M$2</f>
        <v>9.3762374596692843E-2</v>
      </c>
      <c r="N80" s="5">
        <f>'[3]Pc, Winter, S2'!N80*Main!$B$8+_xlfn.IFNA(VLOOKUP($A80,'EV Distribution'!$A$2:$B$11,2),0)*'EV Scenarios'!N$2</f>
        <v>0.10522859997309418</v>
      </c>
      <c r="O80" s="5">
        <f>'[3]Pc, Winter, S2'!O80*Main!$B$8+_xlfn.IFNA(VLOOKUP($A80,'EV Distribution'!$A$2:$B$11,2),0)*'EV Scenarios'!O$2</f>
        <v>0.12017329989714126</v>
      </c>
      <c r="P80" s="5">
        <f>'[3]Pc, Winter, S2'!P80*Main!$B$8+_xlfn.IFNA(VLOOKUP($A80,'EV Distribution'!$A$2:$B$11,2),0)*'EV Scenarios'!P$2</f>
        <v>0.11873418825532511</v>
      </c>
      <c r="Q80" s="5">
        <f>'[3]Pc, Winter, S2'!Q80*Main!$B$8+_xlfn.IFNA(VLOOKUP($A80,'EV Distribution'!$A$2:$B$11,2),0)*'EV Scenarios'!Q$2</f>
        <v>0.12048305784080718</v>
      </c>
      <c r="R80" s="5">
        <f>'[3]Pc, Winter, S2'!R80*Main!$B$8+_xlfn.IFNA(VLOOKUP($A80,'EV Distribution'!$A$2:$B$11,2),0)*'EV Scenarios'!R$2</f>
        <v>0.10326875749971973</v>
      </c>
      <c r="S80" s="5">
        <f>'[3]Pc, Winter, S2'!S80*Main!$B$8+_xlfn.IFNA(VLOOKUP($A80,'EV Distribution'!$A$2:$B$11,2),0)*'EV Scenarios'!S$2</f>
        <v>0.12860718047225339</v>
      </c>
      <c r="T80" s="5">
        <f>'[3]Pc, Winter, S2'!T80*Main!$B$8+_xlfn.IFNA(VLOOKUP($A80,'EV Distribution'!$A$2:$B$11,2),0)*'EV Scenarios'!T$2</f>
        <v>0.10231019674131167</v>
      </c>
      <c r="U80" s="5">
        <f>'[3]Pc, Winter, S2'!U80*Main!$B$8+_xlfn.IFNA(VLOOKUP($A80,'EV Distribution'!$A$2:$B$11,2),0)*'EV Scenarios'!U$2</f>
        <v>9.7628154867713007E-2</v>
      </c>
      <c r="V80" s="5">
        <f>'[3]Pc, Winter, S2'!V80*Main!$B$8+_xlfn.IFNA(VLOOKUP($A80,'EV Distribution'!$A$2:$B$11,2),0)*'EV Scenarios'!V$2</f>
        <v>0.10811366008071749</v>
      </c>
      <c r="W80" s="5">
        <f>'[3]Pc, Winter, S2'!W80*Main!$B$8+_xlfn.IFNA(VLOOKUP($A80,'EV Distribution'!$A$2:$B$11,2),0)*'EV Scenarios'!W$2</f>
        <v>9.0377465673486562E-2</v>
      </c>
      <c r="X80" s="5">
        <f>'[3]Pc, Winter, S2'!X80*Main!$B$8+_xlfn.IFNA(VLOOKUP($A80,'EV Distribution'!$A$2:$B$11,2),0)*'EV Scenarios'!X$2</f>
        <v>0.19878558165695071</v>
      </c>
      <c r="Y80" s="5">
        <f>'[3]Pc, Winter, S2'!Y80*Main!$B$8+_xlfn.IFNA(VLOOKUP($A80,'EV Distribution'!$A$2:$B$11,2),0)*'EV Scenarios'!Y$2</f>
        <v>0.21819219134753365</v>
      </c>
    </row>
    <row r="81" spans="1:25" x14ac:dyDescent="0.25">
      <c r="A81">
        <v>5</v>
      </c>
      <c r="B81" s="5">
        <f>'[3]Pc, Winter, S2'!B81*Main!$B$8+_xlfn.IFNA(VLOOKUP($A81,'EV Distribution'!$A$2:$B$11,2),0)*'EV Scenarios'!B$2</f>
        <v>3.8671514455156951E-2</v>
      </c>
      <c r="C81" s="5">
        <f>'[3]Pc, Winter, S2'!C81*Main!$B$8+_xlfn.IFNA(VLOOKUP($A81,'EV Distribution'!$A$2:$B$11,2),0)*'EV Scenarios'!C$2</f>
        <v>3.8540401520179374E-2</v>
      </c>
      <c r="D81" s="5">
        <f>'[3]Pc, Winter, S2'!D81*Main!$B$8+_xlfn.IFNA(VLOOKUP($A81,'EV Distribution'!$A$2:$B$11,2),0)*'EV Scenarios'!D$2</f>
        <v>3.7011977160033634E-2</v>
      </c>
      <c r="E81" s="5">
        <f>'[3]Pc, Winter, S2'!E81*Main!$B$8+_xlfn.IFNA(VLOOKUP($A81,'EV Distribution'!$A$2:$B$11,2),0)*'EV Scenarios'!E$2</f>
        <v>3.5431165716087447E-2</v>
      </c>
      <c r="F81" s="5">
        <f>'[3]Pc, Winter, S2'!F81*Main!$B$8+_xlfn.IFNA(VLOOKUP($A81,'EV Distribution'!$A$2:$B$11,2),0)*'EV Scenarios'!F$2</f>
        <v>3.6603973992713007E-2</v>
      </c>
      <c r="G81" s="5">
        <f>'[3]Pc, Winter, S2'!G81*Main!$B$8+_xlfn.IFNA(VLOOKUP($A81,'EV Distribution'!$A$2:$B$11,2),0)*'EV Scenarios'!G$2</f>
        <v>3.9025939653867719E-2</v>
      </c>
      <c r="H81" s="5">
        <f>'[3]Pc, Winter, S2'!H81*Main!$B$8+_xlfn.IFNA(VLOOKUP($A81,'EV Distribution'!$A$2:$B$11,2),0)*'EV Scenarios'!H$2</f>
        <v>3.8697752336603136E-2</v>
      </c>
      <c r="I81" s="5">
        <f>'[3]Pc, Winter, S2'!I81*Main!$B$8+_xlfn.IFNA(VLOOKUP($A81,'EV Distribution'!$A$2:$B$11,2),0)*'EV Scenarios'!I$2</f>
        <v>4.2642806174327356E-2</v>
      </c>
      <c r="J81" s="5">
        <f>'[3]Pc, Winter, S2'!J81*Main!$B$8+_xlfn.IFNA(VLOOKUP($A81,'EV Distribution'!$A$2:$B$11,2),0)*'EV Scenarios'!J$2</f>
        <v>5.377643672589686E-2</v>
      </c>
      <c r="K81" s="5">
        <f>'[3]Pc, Winter, S2'!K81*Main!$B$8+_xlfn.IFNA(VLOOKUP($A81,'EV Distribution'!$A$2:$B$11,2),0)*'EV Scenarios'!K$2</f>
        <v>5.9720752792600897E-2</v>
      </c>
      <c r="L81" s="5">
        <f>'[3]Pc, Winter, S2'!L81*Main!$B$8+_xlfn.IFNA(VLOOKUP($A81,'EV Distribution'!$A$2:$B$11,2),0)*'EV Scenarios'!L$2</f>
        <v>6.0271020559977587E-2</v>
      </c>
      <c r="M81" s="5">
        <f>'[3]Pc, Winter, S2'!M81*Main!$B$8+_xlfn.IFNA(VLOOKUP($A81,'EV Distribution'!$A$2:$B$11,2),0)*'EV Scenarios'!M$2</f>
        <v>5.9746986006726462E-2</v>
      </c>
      <c r="N81" s="5">
        <f>'[3]Pc, Winter, S2'!N81*Main!$B$8+_xlfn.IFNA(VLOOKUP($A81,'EV Distribution'!$A$2:$B$11,2),0)*'EV Scenarios'!N$2</f>
        <v>6.0122843900784748E-2</v>
      </c>
      <c r="O81" s="5">
        <f>'[3]Pc, Winter, S2'!O81*Main!$B$8+_xlfn.IFNA(VLOOKUP($A81,'EV Distribution'!$A$2:$B$11,2),0)*'EV Scenarios'!O$2</f>
        <v>5.6431269015134525E-2</v>
      </c>
      <c r="P81" s="5">
        <f>'[3]Pc, Winter, S2'!P81*Main!$B$8+_xlfn.IFNA(VLOOKUP($A81,'EV Distribution'!$A$2:$B$11,2),0)*'EV Scenarios'!P$2</f>
        <v>5.6603810524103147E-2</v>
      </c>
      <c r="Q81" s="5">
        <f>'[3]Pc, Winter, S2'!Q81*Main!$B$8+_xlfn.IFNA(VLOOKUP($A81,'EV Distribution'!$A$2:$B$11,2),0)*'EV Scenarios'!Q$2</f>
        <v>5.6578251558295961E-2</v>
      </c>
      <c r="R81" s="5">
        <f>'[3]Pc, Winter, S2'!R81*Main!$B$8+_xlfn.IFNA(VLOOKUP($A81,'EV Distribution'!$A$2:$B$11,2),0)*'EV Scenarios'!R$2</f>
        <v>5.7948979361266813E-2</v>
      </c>
      <c r="S81" s="5">
        <f>'[3]Pc, Winter, S2'!S81*Main!$B$8+_xlfn.IFNA(VLOOKUP($A81,'EV Distribution'!$A$2:$B$11,2),0)*'EV Scenarios'!S$2</f>
        <v>5.7056205654988784E-2</v>
      </c>
      <c r="T81" s="5">
        <f>'[3]Pc, Winter, S2'!T81*Main!$B$8+_xlfn.IFNA(VLOOKUP($A81,'EV Distribution'!$A$2:$B$11,2),0)*'EV Scenarios'!T$2</f>
        <v>5.6743513483183863E-2</v>
      </c>
      <c r="U81" s="5">
        <f>'[3]Pc, Winter, S2'!U81*Main!$B$8+_xlfn.IFNA(VLOOKUP($A81,'EV Distribution'!$A$2:$B$11,2),0)*'EV Scenarios'!U$2</f>
        <v>5.6426339247477565E-2</v>
      </c>
      <c r="V81" s="5">
        <f>'[3]Pc, Winter, S2'!V81*Main!$B$8+_xlfn.IFNA(VLOOKUP($A81,'EV Distribution'!$A$2:$B$11,2),0)*'EV Scenarios'!V$2</f>
        <v>5.7075626376121076E-2</v>
      </c>
      <c r="W81" s="5">
        <f>'[3]Pc, Winter, S2'!W81*Main!$B$8+_xlfn.IFNA(VLOOKUP($A81,'EV Distribution'!$A$2:$B$11,2),0)*'EV Scenarios'!W$2</f>
        <v>5.3618340215246633E-2</v>
      </c>
      <c r="X81" s="5">
        <f>'[3]Pc, Winter, S2'!X81*Main!$B$8+_xlfn.IFNA(VLOOKUP($A81,'EV Distribution'!$A$2:$B$11,2),0)*'EV Scenarios'!X$2</f>
        <v>4.963183338985426E-2</v>
      </c>
      <c r="Y81" s="5">
        <f>'[3]Pc, Winter, S2'!Y81*Main!$B$8+_xlfn.IFNA(VLOOKUP($A81,'EV Distribution'!$A$2:$B$11,2),0)*'EV Scenarios'!Y$2</f>
        <v>4.0001948202073992E-2</v>
      </c>
    </row>
    <row r="82" spans="1:25" x14ac:dyDescent="0.25">
      <c r="A82">
        <v>4</v>
      </c>
      <c r="B82" s="5">
        <f>'[3]Pc, Winter, S2'!B82*Main!$B$8+_xlfn.IFNA(VLOOKUP($A82,'EV Distribution'!$A$2:$B$11,2),0)*'EV Scenarios'!B$2</f>
        <v>3.5257054910313897E-2</v>
      </c>
      <c r="C82" s="5">
        <f>'[3]Pc, Winter, S2'!C82*Main!$B$8+_xlfn.IFNA(VLOOKUP($A82,'EV Distribution'!$A$2:$B$11,2),0)*'EV Scenarios'!C$2</f>
        <v>3.6389785622757846E-2</v>
      </c>
      <c r="D82" s="5">
        <f>'[3]Pc, Winter, S2'!D82*Main!$B$8+_xlfn.IFNA(VLOOKUP($A82,'EV Distribution'!$A$2:$B$11,2),0)*'EV Scenarios'!D$2</f>
        <v>3.5581723067825109E-2</v>
      </c>
      <c r="E82" s="5">
        <f>'[3]Pc, Winter, S2'!E82*Main!$B$8+_xlfn.IFNA(VLOOKUP($A82,'EV Distribution'!$A$2:$B$11,2),0)*'EV Scenarios'!E$2</f>
        <v>3.5848618412556058E-2</v>
      </c>
      <c r="F82" s="5">
        <f>'[3]Pc, Winter, S2'!F82*Main!$B$8+_xlfn.IFNA(VLOOKUP($A82,'EV Distribution'!$A$2:$B$11,2),0)*'EV Scenarios'!F$2</f>
        <v>3.4973377316704038E-2</v>
      </c>
      <c r="G82" s="5">
        <f>'[3]Pc, Winter, S2'!G82*Main!$B$8+_xlfn.IFNA(VLOOKUP($A82,'EV Distribution'!$A$2:$B$11,2),0)*'EV Scenarios'!G$2</f>
        <v>3.5461672759809416E-2</v>
      </c>
      <c r="H82" s="5">
        <f>'[3]Pc, Winter, S2'!H82*Main!$B$8+_xlfn.IFNA(VLOOKUP($A82,'EV Distribution'!$A$2:$B$11,2),0)*'EV Scenarios'!H$2</f>
        <v>3.5757420044562782E-2</v>
      </c>
      <c r="I82" s="5">
        <f>'[3]Pc, Winter, S2'!I82*Main!$B$8+_xlfn.IFNA(VLOOKUP($A82,'EV Distribution'!$A$2:$B$11,2),0)*'EV Scenarios'!I$2</f>
        <v>3.8428483120795963E-2</v>
      </c>
      <c r="J82" s="5">
        <f>'[3]Pc, Winter, S2'!J82*Main!$B$8+_xlfn.IFNA(VLOOKUP($A82,'EV Distribution'!$A$2:$B$11,2),0)*'EV Scenarios'!J$2</f>
        <v>4.6568926487387884E-2</v>
      </c>
      <c r="K82" s="5">
        <f>'[3]Pc, Winter, S2'!K82*Main!$B$8+_xlfn.IFNA(VLOOKUP($A82,'EV Distribution'!$A$2:$B$11,2),0)*'EV Scenarios'!K$2</f>
        <v>5.2737562600056041E-2</v>
      </c>
      <c r="L82" s="5">
        <f>'[3]Pc, Winter, S2'!L82*Main!$B$8+_xlfn.IFNA(VLOOKUP($A82,'EV Distribution'!$A$2:$B$11,2),0)*'EV Scenarios'!L$2</f>
        <v>5.7454215370795959E-2</v>
      </c>
      <c r="M82" s="5">
        <f>'[3]Pc, Winter, S2'!M82*Main!$B$8+_xlfn.IFNA(VLOOKUP($A82,'EV Distribution'!$A$2:$B$11,2),0)*'EV Scenarios'!M$2</f>
        <v>6.0324151183856499E-2</v>
      </c>
      <c r="N82" s="5">
        <f>'[3]Pc, Winter, S2'!N82*Main!$B$8+_xlfn.IFNA(VLOOKUP($A82,'EV Distribution'!$A$2:$B$11,2),0)*'EV Scenarios'!N$2</f>
        <v>6.0221231019618827E-2</v>
      </c>
      <c r="O82" s="5">
        <f>'[3]Pc, Winter, S2'!O82*Main!$B$8+_xlfn.IFNA(VLOOKUP($A82,'EV Distribution'!$A$2:$B$11,2),0)*'EV Scenarios'!O$2</f>
        <v>5.8802386013172656E-2</v>
      </c>
      <c r="P82" s="5">
        <f>'[3]Pc, Winter, S2'!P82*Main!$B$8+_xlfn.IFNA(VLOOKUP($A82,'EV Distribution'!$A$2:$B$11,2),0)*'EV Scenarios'!P$2</f>
        <v>5.6388827632567258E-2</v>
      </c>
      <c r="Q82" s="5">
        <f>'[3]Pc, Winter, S2'!Q82*Main!$B$8+_xlfn.IFNA(VLOOKUP($A82,'EV Distribution'!$A$2:$B$11,2),0)*'EV Scenarios'!Q$2</f>
        <v>5.5429643698150212E-2</v>
      </c>
      <c r="R82" s="5">
        <f>'[3]Pc, Winter, S2'!R82*Main!$B$8+_xlfn.IFNA(VLOOKUP($A82,'EV Distribution'!$A$2:$B$11,2),0)*'EV Scenarios'!R$2</f>
        <v>5.4550507902746632E-2</v>
      </c>
      <c r="S82" s="5">
        <f>'[3]Pc, Winter, S2'!S82*Main!$B$8+_xlfn.IFNA(VLOOKUP($A82,'EV Distribution'!$A$2:$B$11,2),0)*'EV Scenarios'!S$2</f>
        <v>5.4029742628082959E-2</v>
      </c>
      <c r="T82" s="5">
        <f>'[3]Pc, Winter, S2'!T82*Main!$B$8+_xlfn.IFNA(VLOOKUP($A82,'EV Distribution'!$A$2:$B$11,2),0)*'EV Scenarios'!T$2</f>
        <v>5.3768892899663669E-2</v>
      </c>
      <c r="U82" s="5">
        <f>'[3]Pc, Winter, S2'!U82*Main!$B$8+_xlfn.IFNA(VLOOKUP($A82,'EV Distribution'!$A$2:$B$11,2),0)*'EV Scenarios'!U$2</f>
        <v>5.2308887510650236E-2</v>
      </c>
      <c r="V82" s="5">
        <f>'[3]Pc, Winter, S2'!V82*Main!$B$8+_xlfn.IFNA(VLOOKUP($A82,'EV Distribution'!$A$2:$B$11,2),0)*'EV Scenarios'!V$2</f>
        <v>4.854755485089686E-2</v>
      </c>
      <c r="W82" s="5">
        <f>'[3]Pc, Winter, S2'!W82*Main!$B$8+_xlfn.IFNA(VLOOKUP($A82,'EV Distribution'!$A$2:$B$11,2),0)*'EV Scenarios'!W$2</f>
        <v>4.7863657385650217E-2</v>
      </c>
      <c r="X82" s="5">
        <f>'[3]Pc, Winter, S2'!X82*Main!$B$8+_xlfn.IFNA(VLOOKUP($A82,'EV Distribution'!$A$2:$B$11,2),0)*'EV Scenarios'!X$2</f>
        <v>4.4510044981782508E-2</v>
      </c>
      <c r="Y82" s="5">
        <f>'[3]Pc, Winter, S2'!Y82*Main!$B$8+_xlfn.IFNA(VLOOKUP($A82,'EV Distribution'!$A$2:$B$11,2),0)*'EV Scenarios'!Y$2</f>
        <v>4.3296891308576231E-2</v>
      </c>
    </row>
    <row r="83" spans="1:25" x14ac:dyDescent="0.25">
      <c r="A83">
        <v>97</v>
      </c>
      <c r="B83" s="5">
        <f>'[3]Pc, Winter, S2'!B83*Main!$B$8+_xlfn.IFNA(VLOOKUP($A83,'EV Distribution'!$A$2:$B$11,2),0)*'EV Scenarios'!B$2</f>
        <v>0.21179212955409193</v>
      </c>
      <c r="C83" s="5">
        <f>'[3]Pc, Winter, S2'!C83*Main!$B$8+_xlfn.IFNA(VLOOKUP($A83,'EV Distribution'!$A$2:$B$11,2),0)*'EV Scenarios'!C$2</f>
        <v>0.2129627086294843</v>
      </c>
      <c r="D83" s="5">
        <f>'[3]Pc, Winter, S2'!D83*Main!$B$8+_xlfn.IFNA(VLOOKUP($A83,'EV Distribution'!$A$2:$B$11,2),0)*'EV Scenarios'!D$2</f>
        <v>0.18132106819730942</v>
      </c>
      <c r="E83" s="5">
        <f>'[3]Pc, Winter, S2'!E83*Main!$B$8+_xlfn.IFNA(VLOOKUP($A83,'EV Distribution'!$A$2:$B$11,2),0)*'EV Scenarios'!E$2</f>
        <v>0.17069392769366593</v>
      </c>
      <c r="F83" s="5">
        <f>'[3]Pc, Winter, S2'!F83*Main!$B$8+_xlfn.IFNA(VLOOKUP($A83,'EV Distribution'!$A$2:$B$11,2),0)*'EV Scenarios'!F$2</f>
        <v>0.14340962171973096</v>
      </c>
      <c r="G83" s="5">
        <f>'[3]Pc, Winter, S2'!G83*Main!$B$8+_xlfn.IFNA(VLOOKUP($A83,'EV Distribution'!$A$2:$B$11,2),0)*'EV Scenarios'!G$2</f>
        <v>0.13634423948486546</v>
      </c>
      <c r="H83" s="5">
        <f>'[3]Pc, Winter, S2'!H83*Main!$B$8+_xlfn.IFNA(VLOOKUP($A83,'EV Distribution'!$A$2:$B$11,2),0)*'EV Scenarios'!H$2</f>
        <v>0.16224275570936098</v>
      </c>
      <c r="I83" s="5">
        <f>'[3]Pc, Winter, S2'!I83*Main!$B$8+_xlfn.IFNA(VLOOKUP($A83,'EV Distribution'!$A$2:$B$11,2),0)*'EV Scenarios'!I$2</f>
        <v>4.2498441041199549E-2</v>
      </c>
      <c r="J83" s="5">
        <f>'[3]Pc, Winter, S2'!J83*Main!$B$8+_xlfn.IFNA(VLOOKUP($A83,'EV Distribution'!$A$2:$B$11,2),0)*'EV Scenarios'!J$2</f>
        <v>4.1042980719730941E-2</v>
      </c>
      <c r="K83" s="5">
        <f>'[3]Pc, Winter, S2'!K83*Main!$B$8+_xlfn.IFNA(VLOOKUP($A83,'EV Distribution'!$A$2:$B$11,2),0)*'EV Scenarios'!K$2</f>
        <v>5.2806681591087444E-2</v>
      </c>
      <c r="L83" s="5">
        <f>'[3]Pc, Winter, S2'!L83*Main!$B$8+_xlfn.IFNA(VLOOKUP($A83,'EV Distribution'!$A$2:$B$11,2),0)*'EV Scenarios'!L$2</f>
        <v>4.0780658869394623E-2</v>
      </c>
      <c r="M83" s="5">
        <f>'[3]Pc, Winter, S2'!M83*Main!$B$8+_xlfn.IFNA(VLOOKUP($A83,'EV Distribution'!$A$2:$B$11,2),0)*'EV Scenarios'!M$2</f>
        <v>4.2234791891816142E-2</v>
      </c>
      <c r="N83" s="5">
        <f>'[3]Pc, Winter, S2'!N83*Main!$B$8+_xlfn.IFNA(VLOOKUP($A83,'EV Distribution'!$A$2:$B$11,2),0)*'EV Scenarios'!N$2</f>
        <v>5.3011685605661441E-2</v>
      </c>
      <c r="O83" s="5">
        <f>'[3]Pc, Winter, S2'!O83*Main!$B$8+_xlfn.IFNA(VLOOKUP($A83,'EV Distribution'!$A$2:$B$11,2),0)*'EV Scenarios'!O$2</f>
        <v>6.9692995726457402E-2</v>
      </c>
      <c r="P83" s="5">
        <f>'[3]Pc, Winter, S2'!P83*Main!$B$8+_xlfn.IFNA(VLOOKUP($A83,'EV Distribution'!$A$2:$B$11,2),0)*'EV Scenarios'!P$2</f>
        <v>6.761442669226457E-2</v>
      </c>
      <c r="Q83" s="5">
        <f>'[3]Pc, Winter, S2'!Q83*Main!$B$8+_xlfn.IFNA(VLOOKUP($A83,'EV Distribution'!$A$2:$B$11,2),0)*'EV Scenarios'!Q$2</f>
        <v>6.9894156607903588E-2</v>
      </c>
      <c r="R83" s="5">
        <f>'[3]Pc, Winter, S2'!R83*Main!$B$8+_xlfn.IFNA(VLOOKUP($A83,'EV Distribution'!$A$2:$B$11,2),0)*'EV Scenarios'!R$2</f>
        <v>5.686096917993274E-2</v>
      </c>
      <c r="S83" s="5">
        <f>'[3]Pc, Winter, S2'!S83*Main!$B$8+_xlfn.IFNA(VLOOKUP($A83,'EV Distribution'!$A$2:$B$11,2),0)*'EV Scenarios'!S$2</f>
        <v>8.4496326397421537E-2</v>
      </c>
      <c r="T83" s="5">
        <f>'[3]Pc, Winter, S2'!T83*Main!$B$8+_xlfn.IFNA(VLOOKUP($A83,'EV Distribution'!$A$2:$B$11,2),0)*'EV Scenarios'!T$2</f>
        <v>5.8676513012331837E-2</v>
      </c>
      <c r="U83" s="5">
        <f>'[3]Pc, Winter, S2'!U83*Main!$B$8+_xlfn.IFNA(VLOOKUP($A83,'EV Distribution'!$A$2:$B$11,2),0)*'EV Scenarios'!U$2</f>
        <v>5.1989243714966368E-2</v>
      </c>
      <c r="V83" s="5">
        <f>'[3]Pc, Winter, S2'!V83*Main!$B$8+_xlfn.IFNA(VLOOKUP($A83,'EV Distribution'!$A$2:$B$11,2),0)*'EV Scenarios'!V$2</f>
        <v>6.5561584106221968E-2</v>
      </c>
      <c r="W83" s="5">
        <f>'[3]Pc, Winter, S2'!W83*Main!$B$8+_xlfn.IFNA(VLOOKUP($A83,'EV Distribution'!$A$2:$B$11,2),0)*'EV Scenarios'!W$2</f>
        <v>5.4728764759529154E-2</v>
      </c>
      <c r="X83" s="5">
        <f>'[3]Pc, Winter, S2'!X83*Main!$B$8+_xlfn.IFNA(VLOOKUP($A83,'EV Distribution'!$A$2:$B$11,2),0)*'EV Scenarios'!X$2</f>
        <v>0.16582446721132291</v>
      </c>
      <c r="Y83" s="5">
        <f>'[3]Pc, Winter, S2'!Y83*Main!$B$8+_xlfn.IFNA(VLOOKUP($A83,'EV Distribution'!$A$2:$B$11,2),0)*'EV Scenarios'!Y$2</f>
        <v>0.18734269087303812</v>
      </c>
    </row>
    <row r="84" spans="1:25" x14ac:dyDescent="0.25">
      <c r="A84">
        <v>96</v>
      </c>
      <c r="B84" s="5">
        <f>'[3]Pc, Winter, S2'!B84*Main!$B$8+_xlfn.IFNA(VLOOKUP($A84,'EV Distribution'!$A$2:$B$11,2),0)*'EV Scenarios'!B$2</f>
        <v>0.21016837517012335</v>
      </c>
      <c r="C84" s="5">
        <f>'[3]Pc, Winter, S2'!C84*Main!$B$8+_xlfn.IFNA(VLOOKUP($A84,'EV Distribution'!$A$2:$B$11,2),0)*'EV Scenarios'!C$2</f>
        <v>0.21090626561939463</v>
      </c>
      <c r="D84" s="5">
        <f>'[3]Pc, Winter, S2'!D84*Main!$B$8+_xlfn.IFNA(VLOOKUP($A84,'EV Distribution'!$A$2:$B$11,2),0)*'EV Scenarios'!D$2</f>
        <v>0.18114026481278028</v>
      </c>
      <c r="E84" s="5">
        <f>'[3]Pc, Winter, S2'!E84*Main!$B$8+_xlfn.IFNA(VLOOKUP($A84,'EV Distribution'!$A$2:$B$11,2),0)*'EV Scenarios'!E$2</f>
        <v>0.17132902580857626</v>
      </c>
      <c r="F84" s="5">
        <f>'[3]Pc, Winter, S2'!F84*Main!$B$8+_xlfn.IFNA(VLOOKUP($A84,'EV Distribution'!$A$2:$B$11,2),0)*'EV Scenarios'!F$2</f>
        <v>0.14429600119674887</v>
      </c>
      <c r="G84" s="5">
        <f>'[3]Pc, Winter, S2'!G84*Main!$B$8+_xlfn.IFNA(VLOOKUP($A84,'EV Distribution'!$A$2:$B$11,2),0)*'EV Scenarios'!G$2</f>
        <v>0.13702155279680492</v>
      </c>
      <c r="H84" s="5">
        <f>'[3]Pc, Winter, S2'!H84*Main!$B$8+_xlfn.IFNA(VLOOKUP($A84,'EV Distribution'!$A$2:$B$11,2),0)*'EV Scenarios'!H$2</f>
        <v>0.16311314602298205</v>
      </c>
      <c r="I84" s="5">
        <f>'[3]Pc, Winter, S2'!I84*Main!$B$8+_xlfn.IFNA(VLOOKUP($A84,'EV Distribution'!$A$2:$B$11,2),0)*'EV Scenarios'!I$2</f>
        <v>4.2743154047085202E-2</v>
      </c>
      <c r="J84" s="5">
        <f>'[3]Pc, Winter, S2'!J84*Main!$B$8+_xlfn.IFNA(VLOOKUP($A84,'EV Distribution'!$A$2:$B$11,2),0)*'EV Scenarios'!J$2</f>
        <v>4.2793778135089687E-2</v>
      </c>
      <c r="K84" s="5">
        <f>'[3]Pc, Winter, S2'!K84*Main!$B$8+_xlfn.IFNA(VLOOKUP($A84,'EV Distribution'!$A$2:$B$11,2),0)*'EV Scenarios'!K$2</f>
        <v>5.3615856763452915E-2</v>
      </c>
      <c r="L84" s="5">
        <f>'[3]Pc, Winter, S2'!L84*Main!$B$8+_xlfn.IFNA(VLOOKUP($A84,'EV Distribution'!$A$2:$B$11,2),0)*'EV Scenarios'!L$2</f>
        <v>4.1595847345852019E-2</v>
      </c>
      <c r="M84" s="5">
        <f>'[3]Pc, Winter, S2'!M84*Main!$B$8+_xlfn.IFNA(VLOOKUP($A84,'EV Distribution'!$A$2:$B$11,2),0)*'EV Scenarios'!M$2</f>
        <v>4.2899304179372197E-2</v>
      </c>
      <c r="N84" s="5">
        <f>'[3]Pc, Winter, S2'!N84*Main!$B$8+_xlfn.IFNA(VLOOKUP($A84,'EV Distribution'!$A$2:$B$11,2),0)*'EV Scenarios'!N$2</f>
        <v>5.3927067454035874E-2</v>
      </c>
      <c r="O84" s="5">
        <f>'[3]Pc, Winter, S2'!O84*Main!$B$8+_xlfn.IFNA(VLOOKUP($A84,'EV Distribution'!$A$2:$B$11,2),0)*'EV Scenarios'!O$2</f>
        <v>7.0422858042320624E-2</v>
      </c>
      <c r="P84" s="5">
        <f>'[3]Pc, Winter, S2'!P84*Main!$B$8+_xlfn.IFNA(VLOOKUP($A84,'EV Distribution'!$A$2:$B$11,2),0)*'EV Scenarios'!P$2</f>
        <v>6.8905250684136776E-2</v>
      </c>
      <c r="Q84" s="5">
        <f>'[3]Pc, Winter, S2'!Q84*Main!$B$8+_xlfn.IFNA(VLOOKUP($A84,'EV Distribution'!$A$2:$B$11,2),0)*'EV Scenarios'!Q$2</f>
        <v>7.0570864604260083E-2</v>
      </c>
      <c r="R84" s="5">
        <f>'[3]Pc, Winter, S2'!R84*Main!$B$8+_xlfn.IFNA(VLOOKUP($A84,'EV Distribution'!$A$2:$B$11,2),0)*'EV Scenarios'!R$2</f>
        <v>5.6910996035594172E-2</v>
      </c>
      <c r="S84" s="5">
        <f>'[3]Pc, Winter, S2'!S84*Main!$B$8+_xlfn.IFNA(VLOOKUP($A84,'EV Distribution'!$A$2:$B$11,2),0)*'EV Scenarios'!S$2</f>
        <v>8.3872327889013457E-2</v>
      </c>
      <c r="T84" s="5">
        <f>'[3]Pc, Winter, S2'!T84*Main!$B$8+_xlfn.IFNA(VLOOKUP($A84,'EV Distribution'!$A$2:$B$11,2),0)*'EV Scenarios'!T$2</f>
        <v>5.790349629091928E-2</v>
      </c>
      <c r="U84" s="5">
        <f>'[3]Pc, Winter, S2'!U84*Main!$B$8+_xlfn.IFNA(VLOOKUP($A84,'EV Distribution'!$A$2:$B$11,2),0)*'EV Scenarios'!U$2</f>
        <v>5.1951987007567271E-2</v>
      </c>
      <c r="V84" s="5">
        <f>'[3]Pc, Winter, S2'!V84*Main!$B$8+_xlfn.IFNA(VLOOKUP($A84,'EV Distribution'!$A$2:$B$11,2),0)*'EV Scenarios'!V$2</f>
        <v>6.5653928839966375E-2</v>
      </c>
      <c r="W84" s="5">
        <f>'[3]Pc, Winter, S2'!W84*Main!$B$8+_xlfn.IFNA(VLOOKUP($A84,'EV Distribution'!$A$2:$B$11,2),0)*'EV Scenarios'!W$2</f>
        <v>5.4685045608183866E-2</v>
      </c>
      <c r="X84" s="5">
        <f>'[3]Pc, Winter, S2'!X84*Main!$B$8+_xlfn.IFNA(VLOOKUP($A84,'EV Distribution'!$A$2:$B$11,2),0)*'EV Scenarios'!X$2</f>
        <v>0.16672591674859868</v>
      </c>
      <c r="Y84" s="5">
        <f>'[3]Pc, Winter, S2'!Y84*Main!$B$8+_xlfn.IFNA(VLOOKUP($A84,'EV Distribution'!$A$2:$B$11,2),0)*'EV Scenarios'!Y$2</f>
        <v>0.18922160157230941</v>
      </c>
    </row>
    <row r="85" spans="1:25" x14ac:dyDescent="0.25">
      <c r="A85">
        <v>21</v>
      </c>
      <c r="B85" s="5">
        <f>'[3]Pc, Winter, S2'!B85*Main!$B$8+_xlfn.IFNA(VLOOKUP($A85,'EV Distribution'!$A$2:$B$11,2),0)*'EV Scenarios'!B$2</f>
        <v>4.0052316849215244E-2</v>
      </c>
      <c r="C85" s="5">
        <f>'[3]Pc, Winter, S2'!C85*Main!$B$8+_xlfn.IFNA(VLOOKUP($A85,'EV Distribution'!$A$2:$B$11,2),0)*'EV Scenarios'!C$2</f>
        <v>3.7468911798766817E-2</v>
      </c>
      <c r="D85" s="5">
        <f>'[3]Pc, Winter, S2'!D85*Main!$B$8+_xlfn.IFNA(VLOOKUP($A85,'EV Distribution'!$A$2:$B$11,2),0)*'EV Scenarios'!D$2</f>
        <v>3.7380017651065023E-2</v>
      </c>
      <c r="E85" s="5">
        <f>'[3]Pc, Winter, S2'!E85*Main!$B$8+_xlfn.IFNA(VLOOKUP($A85,'EV Distribution'!$A$2:$B$11,2),0)*'EV Scenarios'!E$2</f>
        <v>3.7750386776065022E-2</v>
      </c>
      <c r="F85" s="5">
        <f>'[3]Pc, Winter, S2'!F85*Main!$B$8+_xlfn.IFNA(VLOOKUP($A85,'EV Distribution'!$A$2:$B$11,2),0)*'EV Scenarios'!F$2</f>
        <v>3.7776062065863231E-2</v>
      </c>
      <c r="G85" s="5">
        <f>'[3]Pc, Winter, S2'!G85*Main!$B$8+_xlfn.IFNA(VLOOKUP($A85,'EV Distribution'!$A$2:$B$11,2),0)*'EV Scenarios'!G$2</f>
        <v>3.7023325929652469E-2</v>
      </c>
      <c r="H85" s="5">
        <f>'[3]Pc, Winter, S2'!H85*Main!$B$8+_xlfn.IFNA(VLOOKUP($A85,'EV Distribution'!$A$2:$B$11,2),0)*'EV Scenarios'!H$2</f>
        <v>3.7621316332399103E-2</v>
      </c>
      <c r="I85" s="5">
        <f>'[3]Pc, Winter, S2'!I85*Main!$B$8+_xlfn.IFNA(VLOOKUP($A85,'EV Distribution'!$A$2:$B$11,2),0)*'EV Scenarios'!I$2</f>
        <v>3.7301420689742147E-2</v>
      </c>
      <c r="J85" s="5">
        <f>'[3]Pc, Winter, S2'!J85*Main!$B$8+_xlfn.IFNA(VLOOKUP($A85,'EV Distribution'!$A$2:$B$11,2),0)*'EV Scenarios'!J$2</f>
        <v>3.7693181222253361E-2</v>
      </c>
      <c r="K85" s="5">
        <f>'[3]Pc, Winter, S2'!K85*Main!$B$8+_xlfn.IFNA(VLOOKUP($A85,'EV Distribution'!$A$2:$B$11,2),0)*'EV Scenarios'!K$2</f>
        <v>4.0721423934417043E-2</v>
      </c>
      <c r="L85" s="5">
        <f>'[3]Pc, Winter, S2'!L85*Main!$B$8+_xlfn.IFNA(VLOOKUP($A85,'EV Distribution'!$A$2:$B$11,2),0)*'EV Scenarios'!L$2</f>
        <v>4.0982675411434973E-2</v>
      </c>
      <c r="M85" s="5">
        <f>'[3]Pc, Winter, S2'!M85*Main!$B$8+_xlfn.IFNA(VLOOKUP($A85,'EV Distribution'!$A$2:$B$11,2),0)*'EV Scenarios'!M$2</f>
        <v>4.1905563388452916E-2</v>
      </c>
      <c r="N85" s="5">
        <f>'[3]Pc, Winter, S2'!N85*Main!$B$8+_xlfn.IFNA(VLOOKUP($A85,'EV Distribution'!$A$2:$B$11,2),0)*'EV Scenarios'!N$2</f>
        <v>4.0924938501121076E-2</v>
      </c>
      <c r="O85" s="5">
        <f>'[3]Pc, Winter, S2'!O85*Main!$B$8+_xlfn.IFNA(VLOOKUP($A85,'EV Distribution'!$A$2:$B$11,2),0)*'EV Scenarios'!O$2</f>
        <v>4.1928791207118829E-2</v>
      </c>
      <c r="P85" s="5">
        <f>'[3]Pc, Winter, S2'!P85*Main!$B$8+_xlfn.IFNA(VLOOKUP($A85,'EV Distribution'!$A$2:$B$11,2),0)*'EV Scenarios'!P$2</f>
        <v>4.0366688179372195E-2</v>
      </c>
      <c r="Q85" s="5">
        <f>'[3]Pc, Winter, S2'!Q85*Main!$B$8+_xlfn.IFNA(VLOOKUP($A85,'EV Distribution'!$A$2:$B$11,2),0)*'EV Scenarios'!Q$2</f>
        <v>3.6967131748318387E-2</v>
      </c>
      <c r="R85" s="5">
        <f>'[3]Pc, Winter, S2'!R85*Main!$B$8+_xlfn.IFNA(VLOOKUP($A85,'EV Distribution'!$A$2:$B$11,2),0)*'EV Scenarios'!R$2</f>
        <v>3.8671826088565023E-2</v>
      </c>
      <c r="S85" s="5">
        <f>'[3]Pc, Winter, S2'!S85*Main!$B$8+_xlfn.IFNA(VLOOKUP($A85,'EV Distribution'!$A$2:$B$11,2),0)*'EV Scenarios'!S$2</f>
        <v>4.5436535053251119E-2</v>
      </c>
      <c r="T85" s="5">
        <f>'[3]Pc, Winter, S2'!T85*Main!$B$8+_xlfn.IFNA(VLOOKUP($A85,'EV Distribution'!$A$2:$B$11,2),0)*'EV Scenarios'!T$2</f>
        <v>5.8692818866311655E-2</v>
      </c>
      <c r="U85" s="5">
        <f>'[3]Pc, Winter, S2'!U85*Main!$B$8+_xlfn.IFNA(VLOOKUP($A85,'EV Distribution'!$A$2:$B$11,2),0)*'EV Scenarios'!U$2</f>
        <v>6.8218255162836319E-2</v>
      </c>
      <c r="V85" s="5">
        <f>'[3]Pc, Winter, S2'!V85*Main!$B$8+_xlfn.IFNA(VLOOKUP($A85,'EV Distribution'!$A$2:$B$11,2),0)*'EV Scenarios'!V$2</f>
        <v>6.7183896849215233E-2</v>
      </c>
      <c r="W85" s="5">
        <f>'[3]Pc, Winter, S2'!W85*Main!$B$8+_xlfn.IFNA(VLOOKUP($A85,'EV Distribution'!$A$2:$B$11,2),0)*'EV Scenarios'!W$2</f>
        <v>5.9406755566143499E-2</v>
      </c>
      <c r="X85" s="5">
        <f>'[3]Pc, Winter, S2'!X85*Main!$B$8+_xlfn.IFNA(VLOOKUP($A85,'EV Distribution'!$A$2:$B$11,2),0)*'EV Scenarios'!X$2</f>
        <v>5.7783643477298204E-2</v>
      </c>
      <c r="Y85" s="5">
        <f>'[3]Pc, Winter, S2'!Y85*Main!$B$8+_xlfn.IFNA(VLOOKUP($A85,'EV Distribution'!$A$2:$B$11,2),0)*'EV Scenarios'!Y$2</f>
        <v>4.7572481202914796E-2</v>
      </c>
    </row>
    <row r="86" spans="1:25" x14ac:dyDescent="0.25">
      <c r="A86">
        <v>51</v>
      </c>
      <c r="B86" s="5">
        <f>'[3]Pc, Winter, S2'!B86*Main!$B$8+_xlfn.IFNA(VLOOKUP($A86,'EV Distribution'!$A$2:$B$11,2),0)*'EV Scenarios'!B$2</f>
        <v>0.35107112825728704</v>
      </c>
      <c r="C86" s="5">
        <f>'[3]Pc, Winter, S2'!C86*Main!$B$8+_xlfn.IFNA(VLOOKUP($A86,'EV Distribution'!$A$2:$B$11,2),0)*'EV Scenarios'!C$2</f>
        <v>0.32490773112780269</v>
      </c>
      <c r="D86" s="5">
        <f>'[3]Pc, Winter, S2'!D86*Main!$B$8+_xlfn.IFNA(VLOOKUP($A86,'EV Distribution'!$A$2:$B$11,2),0)*'EV Scenarios'!D$2</f>
        <v>0.28359744735930492</v>
      </c>
      <c r="E86" s="5">
        <f>'[3]Pc, Winter, S2'!E86*Main!$B$8+_xlfn.IFNA(VLOOKUP($A86,'EV Distribution'!$A$2:$B$11,2),0)*'EV Scenarios'!E$2</f>
        <v>0.27239826567853143</v>
      </c>
      <c r="F86" s="5">
        <f>'[3]Pc, Winter, S2'!F86*Main!$B$8+_xlfn.IFNA(VLOOKUP($A86,'EV Distribution'!$A$2:$B$11,2),0)*'EV Scenarios'!F$2</f>
        <v>0.24537648428307174</v>
      </c>
      <c r="G86" s="5">
        <f>'[3]Pc, Winter, S2'!G86*Main!$B$8+_xlfn.IFNA(VLOOKUP($A86,'EV Distribution'!$A$2:$B$11,2),0)*'EV Scenarios'!G$2</f>
        <v>0.23337012025588566</v>
      </c>
      <c r="H86" s="5">
        <f>'[3]Pc, Winter, S2'!H86*Main!$B$8+_xlfn.IFNA(VLOOKUP($A86,'EV Distribution'!$A$2:$B$11,2),0)*'EV Scenarios'!H$2</f>
        <v>0.26079087484557173</v>
      </c>
      <c r="I86" s="5">
        <f>'[3]Pc, Winter, S2'!I86*Main!$B$8+_xlfn.IFNA(VLOOKUP($A86,'EV Distribution'!$A$2:$B$11,2),0)*'EV Scenarios'!I$2</f>
        <v>0.16168702882987665</v>
      </c>
      <c r="J86" s="5">
        <f>'[3]Pc, Winter, S2'!J86*Main!$B$8+_xlfn.IFNA(VLOOKUP($A86,'EV Distribution'!$A$2:$B$11,2),0)*'EV Scenarios'!J$2</f>
        <v>0.17521328931165919</v>
      </c>
      <c r="K86" s="5">
        <f>'[3]Pc, Winter, S2'!K86*Main!$B$8+_xlfn.IFNA(VLOOKUP($A86,'EV Distribution'!$A$2:$B$11,2),0)*'EV Scenarios'!K$2</f>
        <v>0.20789707478307173</v>
      </c>
      <c r="L86" s="5">
        <f>'[3]Pc, Winter, S2'!L86*Main!$B$8+_xlfn.IFNA(VLOOKUP($A86,'EV Distribution'!$A$2:$B$11,2),0)*'EV Scenarios'!L$2</f>
        <v>0.2106445550748319</v>
      </c>
      <c r="M86" s="5">
        <f>'[3]Pc, Winter, S2'!M86*Main!$B$8+_xlfn.IFNA(VLOOKUP($A86,'EV Distribution'!$A$2:$B$11,2),0)*'EV Scenarios'!M$2</f>
        <v>0.21710296414265692</v>
      </c>
      <c r="N86" s="5">
        <f>'[3]Pc, Winter, S2'!N86*Main!$B$8+_xlfn.IFNA(VLOOKUP($A86,'EV Distribution'!$A$2:$B$11,2),0)*'EV Scenarios'!N$2</f>
        <v>0.22523624975532511</v>
      </c>
      <c r="O86" s="5">
        <f>'[3]Pc, Winter, S2'!O86*Main!$B$8+_xlfn.IFNA(VLOOKUP($A86,'EV Distribution'!$A$2:$B$11,2),0)*'EV Scenarios'!O$2</f>
        <v>0.22996075829372198</v>
      </c>
      <c r="P86" s="5">
        <f>'[3]Pc, Winter, S2'!P86*Main!$B$8+_xlfn.IFNA(VLOOKUP($A86,'EV Distribution'!$A$2:$B$11,2),0)*'EV Scenarios'!P$2</f>
        <v>0.22002220698458519</v>
      </c>
      <c r="Q86" s="5">
        <f>'[3]Pc, Winter, S2'!Q86*Main!$B$8+_xlfn.IFNA(VLOOKUP($A86,'EV Distribution'!$A$2:$B$11,2),0)*'EV Scenarios'!Q$2</f>
        <v>0.20757617734557174</v>
      </c>
      <c r="R86" s="5">
        <f>'[3]Pc, Winter, S2'!R86*Main!$B$8+_xlfn.IFNA(VLOOKUP($A86,'EV Distribution'!$A$2:$B$11,2),0)*'EV Scenarios'!R$2</f>
        <v>0.19168216938172644</v>
      </c>
      <c r="S86" s="5">
        <f>'[3]Pc, Winter, S2'!S86*Main!$B$8+_xlfn.IFNA(VLOOKUP($A86,'EV Distribution'!$A$2:$B$11,2),0)*'EV Scenarios'!S$2</f>
        <v>0.218442552617713</v>
      </c>
      <c r="T86" s="5">
        <f>'[3]Pc, Winter, S2'!T86*Main!$B$8+_xlfn.IFNA(VLOOKUP($A86,'EV Distribution'!$A$2:$B$11,2),0)*'EV Scenarios'!T$2</f>
        <v>0.19478753301401344</v>
      </c>
      <c r="U86" s="5">
        <f>'[3]Pc, Winter, S2'!U86*Main!$B$8+_xlfn.IFNA(VLOOKUP($A86,'EV Distribution'!$A$2:$B$11,2),0)*'EV Scenarios'!U$2</f>
        <v>0.19951128605801571</v>
      </c>
      <c r="V86" s="5">
        <f>'[3]Pc, Winter, S2'!V86*Main!$B$8+_xlfn.IFNA(VLOOKUP($A86,'EV Distribution'!$A$2:$B$11,2),0)*'EV Scenarios'!V$2</f>
        <v>0.22452812245515696</v>
      </c>
      <c r="W86" s="5">
        <f>'[3]Pc, Winter, S2'!W86*Main!$B$8+_xlfn.IFNA(VLOOKUP($A86,'EV Distribution'!$A$2:$B$11,2),0)*'EV Scenarios'!W$2</f>
        <v>0.20649092428307175</v>
      </c>
      <c r="X86" s="5">
        <f>'[3]Pc, Winter, S2'!X86*Main!$B$8+_xlfn.IFNA(VLOOKUP($A86,'EV Distribution'!$A$2:$B$11,2),0)*'EV Scenarios'!X$2</f>
        <v>0.3099740214288117</v>
      </c>
      <c r="Y86" s="5">
        <f>'[3]Pc, Winter, S2'!Y86*Main!$B$8+_xlfn.IFNA(VLOOKUP($A86,'EV Distribution'!$A$2:$B$11,2),0)*'EV Scenarios'!Y$2</f>
        <v>0.30312417984052686</v>
      </c>
    </row>
    <row r="87" spans="1:25" x14ac:dyDescent="0.25">
      <c r="A87">
        <v>74</v>
      </c>
      <c r="B87" s="5">
        <f>'[3]Pc, Winter, S2'!B87*Main!$B$8+_xlfn.IFNA(VLOOKUP($A87,'EV Distribution'!$A$2:$B$11,2),0)*'EV Scenarios'!B$2</f>
        <v>0.25899351604316145</v>
      </c>
      <c r="C87" s="5">
        <f>'[3]Pc, Winter, S2'!C87*Main!$B$8+_xlfn.IFNA(VLOOKUP($A87,'EV Distribution'!$A$2:$B$11,2),0)*'EV Scenarios'!C$2</f>
        <v>0.25137765831558295</v>
      </c>
      <c r="D87" s="5">
        <f>'[3]Pc, Winter, S2'!D87*Main!$B$8+_xlfn.IFNA(VLOOKUP($A87,'EV Distribution'!$A$2:$B$11,2),0)*'EV Scenarios'!D$2</f>
        <v>0.21502868503391254</v>
      </c>
      <c r="E87" s="5">
        <f>'[3]Pc, Winter, S2'!E87*Main!$B$8+_xlfn.IFNA(VLOOKUP($A87,'EV Distribution'!$A$2:$B$11,2),0)*'EV Scenarios'!E$2</f>
        <v>0.19957782737359867</v>
      </c>
      <c r="F87" s="5">
        <f>'[3]Pc, Winter, S2'!F87*Main!$B$8+_xlfn.IFNA(VLOOKUP($A87,'EV Distribution'!$A$2:$B$11,2),0)*'EV Scenarios'!F$2</f>
        <v>0.16882904433380047</v>
      </c>
      <c r="G87" s="5">
        <f>'[3]Pc, Winter, S2'!G87*Main!$B$8+_xlfn.IFNA(VLOOKUP($A87,'EV Distribution'!$A$2:$B$11,2),0)*'EV Scenarios'!G$2</f>
        <v>0.16097383189349773</v>
      </c>
      <c r="H87" s="5">
        <f>'[3]Pc, Winter, S2'!H87*Main!$B$8+_xlfn.IFNA(VLOOKUP($A87,'EV Distribution'!$A$2:$B$11,2),0)*'EV Scenarios'!H$2</f>
        <v>0.18181250582539238</v>
      </c>
      <c r="I87" s="5">
        <f>'[3]Pc, Winter, S2'!I87*Main!$B$8+_xlfn.IFNA(VLOOKUP($A87,'EV Distribution'!$A$2:$B$11,2),0)*'EV Scenarios'!I$2</f>
        <v>6.3255547831278028E-2</v>
      </c>
      <c r="J87" s="5">
        <f>'[3]Pc, Winter, S2'!J87*Main!$B$8+_xlfn.IFNA(VLOOKUP($A87,'EV Distribution'!$A$2:$B$11,2),0)*'EV Scenarios'!J$2</f>
        <v>6.9603698604260092E-2</v>
      </c>
      <c r="K87" s="5">
        <f>'[3]Pc, Winter, S2'!K87*Main!$B$8+_xlfn.IFNA(VLOOKUP($A87,'EV Distribution'!$A$2:$B$11,2),0)*'EV Scenarios'!K$2</f>
        <v>8.7204409173766817E-2</v>
      </c>
      <c r="L87" s="5">
        <f>'[3]Pc, Winter, S2'!L87*Main!$B$8+_xlfn.IFNA(VLOOKUP($A87,'EV Distribution'!$A$2:$B$11,2),0)*'EV Scenarios'!L$2</f>
        <v>7.6459405839405831E-2</v>
      </c>
      <c r="M87" s="5">
        <f>'[3]Pc, Winter, S2'!M87*Main!$B$8+_xlfn.IFNA(VLOOKUP($A87,'EV Distribution'!$A$2:$B$11,2),0)*'EV Scenarios'!M$2</f>
        <v>7.8928743568665916E-2</v>
      </c>
      <c r="N87" s="5">
        <f>'[3]Pc, Winter, S2'!N87*Main!$B$8+_xlfn.IFNA(VLOOKUP($A87,'EV Distribution'!$A$2:$B$11,2),0)*'EV Scenarios'!N$2</f>
        <v>9.7678229797365484E-2</v>
      </c>
      <c r="O87" s="5">
        <f>'[3]Pc, Winter, S2'!O87*Main!$B$8+_xlfn.IFNA(VLOOKUP($A87,'EV Distribution'!$A$2:$B$11,2),0)*'EV Scenarios'!O$2</f>
        <v>0.11552347382315022</v>
      </c>
      <c r="P87" s="5">
        <f>'[3]Pc, Winter, S2'!P87*Main!$B$8+_xlfn.IFNA(VLOOKUP($A87,'EV Distribution'!$A$2:$B$11,2),0)*'EV Scenarios'!P$2</f>
        <v>0.11449031567684978</v>
      </c>
      <c r="Q87" s="5">
        <f>'[3]Pc, Winter, S2'!Q87*Main!$B$8+_xlfn.IFNA(VLOOKUP($A87,'EV Distribution'!$A$2:$B$11,2),0)*'EV Scenarios'!Q$2</f>
        <v>0.11702893001989909</v>
      </c>
      <c r="R87" s="5">
        <f>'[3]Pc, Winter, S2'!R87*Main!$B$8+_xlfn.IFNA(VLOOKUP($A87,'EV Distribution'!$A$2:$B$11,2),0)*'EV Scenarios'!R$2</f>
        <v>0.10327798048430493</v>
      </c>
      <c r="S87" s="5">
        <f>'[3]Pc, Winter, S2'!S87*Main!$B$8+_xlfn.IFNA(VLOOKUP($A87,'EV Distribution'!$A$2:$B$11,2),0)*'EV Scenarios'!S$2</f>
        <v>0.13405942954176009</v>
      </c>
      <c r="T87" s="5">
        <f>'[3]Pc, Winter, S2'!T87*Main!$B$8+_xlfn.IFNA(VLOOKUP($A87,'EV Distribution'!$A$2:$B$11,2),0)*'EV Scenarios'!T$2</f>
        <v>0.11075109743721974</v>
      </c>
      <c r="U87" s="5">
        <f>'[3]Pc, Winter, S2'!U87*Main!$B$8+_xlfn.IFNA(VLOOKUP($A87,'EV Distribution'!$A$2:$B$11,2),0)*'EV Scenarios'!U$2</f>
        <v>0.11558970103503365</v>
      </c>
      <c r="V87" s="5">
        <f>'[3]Pc, Winter, S2'!V87*Main!$B$8+_xlfn.IFNA(VLOOKUP($A87,'EV Distribution'!$A$2:$B$11,2),0)*'EV Scenarios'!V$2</f>
        <v>0.1303154390344731</v>
      </c>
      <c r="W87" s="5">
        <f>'[3]Pc, Winter, S2'!W87*Main!$B$8+_xlfn.IFNA(VLOOKUP($A87,'EV Distribution'!$A$2:$B$11,2),0)*'EV Scenarios'!W$2</f>
        <v>0.11756642679035875</v>
      </c>
      <c r="X87" s="5">
        <f>'[3]Pc, Winter, S2'!X87*Main!$B$8+_xlfn.IFNA(VLOOKUP($A87,'EV Distribution'!$A$2:$B$11,2),0)*'EV Scenarios'!X$2</f>
        <v>0.22178929533267938</v>
      </c>
      <c r="Y87" s="5">
        <f>'[3]Pc, Winter, S2'!Y87*Main!$B$8+_xlfn.IFNA(VLOOKUP($A87,'EV Distribution'!$A$2:$B$11,2),0)*'EV Scenarios'!Y$2</f>
        <v>0.23831432496328475</v>
      </c>
    </row>
    <row r="88" spans="1:25" x14ac:dyDescent="0.25">
      <c r="A88">
        <v>75</v>
      </c>
      <c r="B88" s="5">
        <f>'[3]Pc, Winter, S2'!B88*Main!$B$8+_xlfn.IFNA(VLOOKUP($A88,'EV Distribution'!$A$2:$B$11,2),0)*'EV Scenarios'!B$2</f>
        <v>0.23708727254960765</v>
      </c>
      <c r="C88" s="5">
        <f>'[3]Pc, Winter, S2'!C88*Main!$B$8+_xlfn.IFNA(VLOOKUP($A88,'EV Distribution'!$A$2:$B$11,2),0)*'EV Scenarios'!C$2</f>
        <v>0.23367142966563903</v>
      </c>
      <c r="D88" s="5">
        <f>'[3]Pc, Winter, S2'!D88*Main!$B$8+_xlfn.IFNA(VLOOKUP($A88,'EV Distribution'!$A$2:$B$11,2),0)*'EV Scenarios'!D$2</f>
        <v>0.2026314452780269</v>
      </c>
      <c r="E88" s="5">
        <f>'[3]Pc, Winter, S2'!E88*Main!$B$8+_xlfn.IFNA(VLOOKUP($A88,'EV Distribution'!$A$2:$B$11,2),0)*'EV Scenarios'!E$2</f>
        <v>0.18922142203054934</v>
      </c>
      <c r="F88" s="5">
        <f>'[3]Pc, Winter, S2'!F88*Main!$B$8+_xlfn.IFNA(VLOOKUP($A88,'EV Distribution'!$A$2:$B$11,2),0)*'EV Scenarios'!F$2</f>
        <v>0.15712328033576234</v>
      </c>
      <c r="G88" s="5">
        <f>'[3]Pc, Winter, S2'!G88*Main!$B$8+_xlfn.IFNA(VLOOKUP($A88,'EV Distribution'!$A$2:$B$11,2),0)*'EV Scenarios'!G$2</f>
        <v>0.14965890358043721</v>
      </c>
      <c r="H88" s="5">
        <f>'[3]Pc, Winter, S2'!H88*Main!$B$8+_xlfn.IFNA(VLOOKUP($A88,'EV Distribution'!$A$2:$B$11,2),0)*'EV Scenarios'!H$2</f>
        <v>0.17666987424047084</v>
      </c>
      <c r="I88" s="5">
        <f>'[3]Pc, Winter, S2'!I88*Main!$B$8+_xlfn.IFNA(VLOOKUP($A88,'EV Distribution'!$A$2:$B$11,2),0)*'EV Scenarios'!I$2</f>
        <v>5.5243958775504483E-2</v>
      </c>
      <c r="J88" s="5">
        <f>'[3]Pc, Winter, S2'!J88*Main!$B$8+_xlfn.IFNA(VLOOKUP($A88,'EV Distribution'!$A$2:$B$11,2),0)*'EV Scenarios'!J$2</f>
        <v>5.9121678788957396E-2</v>
      </c>
      <c r="K88" s="5">
        <f>'[3]Pc, Winter, S2'!K88*Main!$B$8+_xlfn.IFNA(VLOOKUP($A88,'EV Distribution'!$A$2:$B$11,2),0)*'EV Scenarios'!K$2</f>
        <v>7.6588814232343053E-2</v>
      </c>
      <c r="L88" s="5">
        <f>'[3]Pc, Winter, S2'!L88*Main!$B$8+_xlfn.IFNA(VLOOKUP($A88,'EV Distribution'!$A$2:$B$11,2),0)*'EV Scenarios'!L$2</f>
        <v>7.276519822589686E-2</v>
      </c>
      <c r="M88" s="5">
        <f>'[3]Pc, Winter, S2'!M88*Main!$B$8+_xlfn.IFNA(VLOOKUP($A88,'EV Distribution'!$A$2:$B$11,2),0)*'EV Scenarios'!M$2</f>
        <v>8.0712416154428257E-2</v>
      </c>
      <c r="N88" s="5">
        <f>'[3]Pc, Winter, S2'!N88*Main!$B$8+_xlfn.IFNA(VLOOKUP($A88,'EV Distribution'!$A$2:$B$11,2),0)*'EV Scenarios'!N$2</f>
        <v>9.3355055133127807E-2</v>
      </c>
      <c r="O88" s="5">
        <f>'[3]Pc, Winter, S2'!O88*Main!$B$8+_xlfn.IFNA(VLOOKUP($A88,'EV Distribution'!$A$2:$B$11,2),0)*'EV Scenarios'!O$2</f>
        <v>0.10869965898710762</v>
      </c>
      <c r="P88" s="5">
        <f>'[3]Pc, Winter, S2'!P88*Main!$B$8+_xlfn.IFNA(VLOOKUP($A88,'EV Distribution'!$A$2:$B$11,2),0)*'EV Scenarios'!P$2</f>
        <v>0.10150529438452914</v>
      </c>
      <c r="Q88" s="5">
        <f>'[3]Pc, Winter, S2'!Q88*Main!$B$8+_xlfn.IFNA(VLOOKUP($A88,'EV Distribution'!$A$2:$B$11,2),0)*'EV Scenarios'!Q$2</f>
        <v>0.10189158279568386</v>
      </c>
      <c r="R88" s="5">
        <f>'[3]Pc, Winter, S2'!R88*Main!$B$8+_xlfn.IFNA(VLOOKUP($A88,'EV Distribution'!$A$2:$B$11,2),0)*'EV Scenarios'!R$2</f>
        <v>8.4572028989069514E-2</v>
      </c>
      <c r="S88" s="5">
        <f>'[3]Pc, Winter, S2'!S88*Main!$B$8+_xlfn.IFNA(VLOOKUP($A88,'EV Distribution'!$A$2:$B$11,2),0)*'EV Scenarios'!S$2</f>
        <v>0.11805187869674889</v>
      </c>
      <c r="T88" s="5">
        <f>'[3]Pc, Winter, S2'!T88*Main!$B$8+_xlfn.IFNA(VLOOKUP($A88,'EV Distribution'!$A$2:$B$11,2),0)*'EV Scenarios'!T$2</f>
        <v>0.10366855183632287</v>
      </c>
      <c r="U88" s="5">
        <f>'[3]Pc, Winter, S2'!U88*Main!$B$8+_xlfn.IFNA(VLOOKUP($A88,'EV Distribution'!$A$2:$B$11,2),0)*'EV Scenarios'!U$2</f>
        <v>0.10987701834669282</v>
      </c>
      <c r="V88" s="5">
        <f>'[3]Pc, Winter, S2'!V88*Main!$B$8+_xlfn.IFNA(VLOOKUP($A88,'EV Distribution'!$A$2:$B$11,2),0)*'EV Scenarios'!V$2</f>
        <v>0.12879461450840807</v>
      </c>
      <c r="W88" s="5">
        <f>'[3]Pc, Winter, S2'!W88*Main!$B$8+_xlfn.IFNA(VLOOKUP($A88,'EV Distribution'!$A$2:$B$11,2),0)*'EV Scenarios'!W$2</f>
        <v>0.11906467261434976</v>
      </c>
      <c r="X88" s="5">
        <f>'[3]Pc, Winter, S2'!X88*Main!$B$8+_xlfn.IFNA(VLOOKUP($A88,'EV Distribution'!$A$2:$B$11,2),0)*'EV Scenarios'!X$2</f>
        <v>0.23132627283604262</v>
      </c>
      <c r="Y88" s="5">
        <f>'[3]Pc, Winter, S2'!Y88*Main!$B$8+_xlfn.IFNA(VLOOKUP($A88,'EV Distribution'!$A$2:$B$11,2),0)*'EV Scenarios'!Y$2</f>
        <v>0.24719553530184979</v>
      </c>
    </row>
    <row r="89" spans="1:25" x14ac:dyDescent="0.25">
      <c r="A89">
        <v>76</v>
      </c>
      <c r="B89" s="5">
        <f>'[3]Pc, Winter, S2'!B89*Main!$B$8+_xlfn.IFNA(VLOOKUP($A89,'EV Distribution'!$A$2:$B$11,2),0)*'EV Scenarios'!B$2</f>
        <v>0.23851677592124443</v>
      </c>
      <c r="C89" s="5">
        <f>'[3]Pc, Winter, S2'!C89*Main!$B$8+_xlfn.IFNA(VLOOKUP($A89,'EV Distribution'!$A$2:$B$11,2),0)*'EV Scenarios'!C$2</f>
        <v>0.23643666239798206</v>
      </c>
      <c r="D89" s="5">
        <f>'[3]Pc, Winter, S2'!D89*Main!$B$8+_xlfn.IFNA(VLOOKUP($A89,'EV Distribution'!$A$2:$B$11,2),0)*'EV Scenarios'!D$2</f>
        <v>0.20066608826121077</v>
      </c>
      <c r="E89" s="5">
        <f>'[3]Pc, Winter, S2'!E89*Main!$B$8+_xlfn.IFNA(VLOOKUP($A89,'EV Distribution'!$A$2:$B$11,2),0)*'EV Scenarios'!E$2</f>
        <v>0.18572374739013456</v>
      </c>
      <c r="F89" s="5">
        <f>'[3]Pc, Winter, S2'!F89*Main!$B$8+_xlfn.IFNA(VLOOKUP($A89,'EV Distribution'!$A$2:$B$11,2),0)*'EV Scenarios'!F$2</f>
        <v>0.15782297919450672</v>
      </c>
      <c r="G89" s="5">
        <f>'[3]Pc, Winter, S2'!G89*Main!$B$8+_xlfn.IFNA(VLOOKUP($A89,'EV Distribution'!$A$2:$B$11,2),0)*'EV Scenarios'!G$2</f>
        <v>0.14971721528923765</v>
      </c>
      <c r="H89" s="5">
        <f>'[3]Pc, Winter, S2'!H89*Main!$B$8+_xlfn.IFNA(VLOOKUP($A89,'EV Distribution'!$A$2:$B$11,2),0)*'EV Scenarios'!H$2</f>
        <v>0.17688088955044842</v>
      </c>
      <c r="I89" s="5">
        <f>'[3]Pc, Winter, S2'!I89*Main!$B$8+_xlfn.IFNA(VLOOKUP($A89,'EV Distribution'!$A$2:$B$11,2),0)*'EV Scenarios'!I$2</f>
        <v>5.7123731133968611E-2</v>
      </c>
      <c r="J89" s="5">
        <f>'[3]Pc, Winter, S2'!J89*Main!$B$8+_xlfn.IFNA(VLOOKUP($A89,'EV Distribution'!$A$2:$B$11,2),0)*'EV Scenarios'!J$2</f>
        <v>6.1526143433856498E-2</v>
      </c>
      <c r="K89" s="5">
        <f>'[3]Pc, Winter, S2'!K89*Main!$B$8+_xlfn.IFNA(VLOOKUP($A89,'EV Distribution'!$A$2:$B$11,2),0)*'EV Scenarios'!K$2</f>
        <v>8.6216509010650227E-2</v>
      </c>
      <c r="L89" s="5">
        <f>'[3]Pc, Winter, S2'!L89*Main!$B$8+_xlfn.IFNA(VLOOKUP($A89,'EV Distribution'!$A$2:$B$11,2),0)*'EV Scenarios'!L$2</f>
        <v>8.1909433623318387E-2</v>
      </c>
      <c r="M89" s="5">
        <f>'[3]Pc, Winter, S2'!M89*Main!$B$8+_xlfn.IFNA(VLOOKUP($A89,'EV Distribution'!$A$2:$B$11,2),0)*'EV Scenarios'!M$2</f>
        <v>8.3938817503363211E-2</v>
      </c>
      <c r="N89" s="5">
        <f>'[3]Pc, Winter, S2'!N89*Main!$B$8+_xlfn.IFNA(VLOOKUP($A89,'EV Distribution'!$A$2:$B$11,2),0)*'EV Scenarios'!N$2</f>
        <v>9.7952021646860996E-2</v>
      </c>
      <c r="O89" s="5">
        <f>'[3]Pc, Winter, S2'!O89*Main!$B$8+_xlfn.IFNA(VLOOKUP($A89,'EV Distribution'!$A$2:$B$11,2),0)*'EV Scenarios'!O$2</f>
        <v>0.11651748458604261</v>
      </c>
      <c r="P89" s="5">
        <f>'[3]Pc, Winter, S2'!P89*Main!$B$8+_xlfn.IFNA(VLOOKUP($A89,'EV Distribution'!$A$2:$B$11,2),0)*'EV Scenarios'!P$2</f>
        <v>0.11000210060594171</v>
      </c>
      <c r="Q89" s="5">
        <f>'[3]Pc, Winter, S2'!Q89*Main!$B$8+_xlfn.IFNA(VLOOKUP($A89,'EV Distribution'!$A$2:$B$11,2),0)*'EV Scenarios'!Q$2</f>
        <v>0.11179663956474215</v>
      </c>
      <c r="R89" s="5">
        <f>'[3]Pc, Winter, S2'!R89*Main!$B$8+_xlfn.IFNA(VLOOKUP($A89,'EV Distribution'!$A$2:$B$11,2),0)*'EV Scenarios'!R$2</f>
        <v>9.9906138962163688E-2</v>
      </c>
      <c r="S89" s="5">
        <f>'[3]Pc, Winter, S2'!S89*Main!$B$8+_xlfn.IFNA(VLOOKUP($A89,'EV Distribution'!$A$2:$B$11,2),0)*'EV Scenarios'!S$2</f>
        <v>0.13098444684473093</v>
      </c>
      <c r="T89" s="5">
        <f>'[3]Pc, Winter, S2'!T89*Main!$B$8+_xlfn.IFNA(VLOOKUP($A89,'EV Distribution'!$A$2:$B$11,2),0)*'EV Scenarios'!T$2</f>
        <v>0.11423597069422645</v>
      </c>
      <c r="U89" s="5">
        <f>'[3]Pc, Winter, S2'!U89*Main!$B$8+_xlfn.IFNA(VLOOKUP($A89,'EV Distribution'!$A$2:$B$11,2),0)*'EV Scenarios'!U$2</f>
        <v>0.11767643854624441</v>
      </c>
      <c r="V89" s="5">
        <f>'[3]Pc, Winter, S2'!V89*Main!$B$8+_xlfn.IFNA(VLOOKUP($A89,'EV Distribution'!$A$2:$B$11,2),0)*'EV Scenarios'!V$2</f>
        <v>0.13551785827858745</v>
      </c>
      <c r="W89" s="5">
        <f>'[3]Pc, Winter, S2'!W89*Main!$B$8+_xlfn.IFNA(VLOOKUP($A89,'EV Distribution'!$A$2:$B$11,2),0)*'EV Scenarios'!W$2</f>
        <v>0.12172533187387892</v>
      </c>
      <c r="X89" s="5">
        <f>'[3]Pc, Winter, S2'!X89*Main!$B$8+_xlfn.IFNA(VLOOKUP($A89,'EV Distribution'!$A$2:$B$11,2),0)*'EV Scenarios'!X$2</f>
        <v>0.22373026308604263</v>
      </c>
      <c r="Y89" s="5">
        <f>'[3]Pc, Winter, S2'!Y89*Main!$B$8+_xlfn.IFNA(VLOOKUP($A89,'EV Distribution'!$A$2:$B$11,2),0)*'EV Scenarios'!Y$2</f>
        <v>0.23936051385762333</v>
      </c>
    </row>
    <row r="90" spans="1:25" x14ac:dyDescent="0.25">
      <c r="A90">
        <v>66</v>
      </c>
      <c r="B90" s="5">
        <f>'[3]Pc, Winter, S2'!B90*Main!$B$8+_xlfn.IFNA(VLOOKUP($A90,'EV Distribution'!$A$2:$B$11,2),0)*'EV Scenarios'!B$2</f>
        <v>0.35507583978727586</v>
      </c>
      <c r="C90" s="5">
        <f>'[3]Pc, Winter, S2'!C90*Main!$B$8+_xlfn.IFNA(VLOOKUP($A90,'EV Distribution'!$A$2:$B$11,2),0)*'EV Scenarios'!C$2</f>
        <v>0.33786089472561665</v>
      </c>
      <c r="D90" s="5">
        <f>'[3]Pc, Winter, S2'!D90*Main!$B$8+_xlfn.IFNA(VLOOKUP($A90,'EV Distribution'!$A$2:$B$11,2),0)*'EV Scenarios'!D$2</f>
        <v>0.26165305641816139</v>
      </c>
      <c r="E90" s="5">
        <f>'[3]Pc, Winter, S2'!E90*Main!$B$8+_xlfn.IFNA(VLOOKUP($A90,'EV Distribution'!$A$2:$B$11,2),0)*'EV Scenarios'!E$2</f>
        <v>0.23680962492348656</v>
      </c>
      <c r="F90" s="5">
        <f>'[3]Pc, Winter, S2'!F90*Main!$B$8+_xlfn.IFNA(VLOOKUP($A90,'EV Distribution'!$A$2:$B$11,2),0)*'EV Scenarios'!F$2</f>
        <v>0.19589824702970854</v>
      </c>
      <c r="G90" s="5">
        <f>'[3]Pc, Winter, S2'!G90*Main!$B$8+_xlfn.IFNA(VLOOKUP($A90,'EV Distribution'!$A$2:$B$11,2),0)*'EV Scenarios'!G$2</f>
        <v>0.19703920785650222</v>
      </c>
      <c r="H90" s="5">
        <f>'[3]Pc, Winter, S2'!H90*Main!$B$8+_xlfn.IFNA(VLOOKUP($A90,'EV Distribution'!$A$2:$B$11,2),0)*'EV Scenarios'!H$2</f>
        <v>0.22860971742713004</v>
      </c>
      <c r="I90" s="5">
        <f>'[3]Pc, Winter, S2'!I90*Main!$B$8+_xlfn.IFNA(VLOOKUP($A90,'EV Distribution'!$A$2:$B$11,2),0)*'EV Scenarios'!I$2</f>
        <v>0.14688637996160311</v>
      </c>
      <c r="J90" s="5">
        <f>'[3]Pc, Winter, S2'!J90*Main!$B$8+_xlfn.IFNA(VLOOKUP($A90,'EV Distribution'!$A$2:$B$11,2),0)*'EV Scenarios'!J$2</f>
        <v>0.24623840539854261</v>
      </c>
      <c r="K90" s="5">
        <f>'[3]Pc, Winter, S2'!K90*Main!$B$8+_xlfn.IFNA(VLOOKUP($A90,'EV Distribution'!$A$2:$B$11,2),0)*'EV Scenarios'!K$2</f>
        <v>0.34637061314209638</v>
      </c>
      <c r="L90" s="5">
        <f>'[3]Pc, Winter, S2'!L90*Main!$B$8+_xlfn.IFNA(VLOOKUP($A90,'EV Distribution'!$A$2:$B$11,2),0)*'EV Scenarios'!L$2</f>
        <v>0.36192564452662551</v>
      </c>
      <c r="M90" s="5">
        <f>'[3]Pc, Winter, S2'!M90*Main!$B$8+_xlfn.IFNA(VLOOKUP($A90,'EV Distribution'!$A$2:$B$11,2),0)*'EV Scenarios'!M$2</f>
        <v>0.36443756724831838</v>
      </c>
      <c r="N90" s="5">
        <f>'[3]Pc, Winter, S2'!N90*Main!$B$8+_xlfn.IFNA(VLOOKUP($A90,'EV Distribution'!$A$2:$B$11,2),0)*'EV Scenarios'!N$2</f>
        <v>0.37523084684781388</v>
      </c>
      <c r="O90" s="5">
        <f>'[3]Pc, Winter, S2'!O90*Main!$B$8+_xlfn.IFNA(VLOOKUP($A90,'EV Distribution'!$A$2:$B$11,2),0)*'EV Scenarios'!O$2</f>
        <v>0.38563131559585206</v>
      </c>
      <c r="P90" s="5">
        <f>'[3]Pc, Winter, S2'!P90*Main!$B$8+_xlfn.IFNA(VLOOKUP($A90,'EV Distribution'!$A$2:$B$11,2),0)*'EV Scenarios'!P$2</f>
        <v>0.35435101670795965</v>
      </c>
      <c r="Q90" s="5">
        <f>'[3]Pc, Winter, S2'!Q90*Main!$B$8+_xlfn.IFNA(VLOOKUP($A90,'EV Distribution'!$A$2:$B$11,2),0)*'EV Scenarios'!Q$2</f>
        <v>0.34857754014686099</v>
      </c>
      <c r="R90" s="5">
        <f>'[3]Pc, Winter, S2'!R90*Main!$B$8+_xlfn.IFNA(VLOOKUP($A90,'EV Distribution'!$A$2:$B$11,2),0)*'EV Scenarios'!R$2</f>
        <v>0.34133331127410316</v>
      </c>
      <c r="S90" s="5">
        <f>'[3]Pc, Winter, S2'!S90*Main!$B$8+_xlfn.IFNA(VLOOKUP($A90,'EV Distribution'!$A$2:$B$11,2),0)*'EV Scenarios'!S$2</f>
        <v>0.37757274051177131</v>
      </c>
      <c r="T90" s="5">
        <f>'[3]Pc, Winter, S2'!T90*Main!$B$8+_xlfn.IFNA(VLOOKUP($A90,'EV Distribution'!$A$2:$B$11,2),0)*'EV Scenarios'!T$2</f>
        <v>0.34117616680605378</v>
      </c>
      <c r="U90" s="5">
        <f>'[3]Pc, Winter, S2'!U90*Main!$B$8+_xlfn.IFNA(VLOOKUP($A90,'EV Distribution'!$A$2:$B$11,2),0)*'EV Scenarios'!U$2</f>
        <v>0.35076273838284755</v>
      </c>
      <c r="V90" s="5">
        <f>'[3]Pc, Winter, S2'!V90*Main!$B$8+_xlfn.IFNA(VLOOKUP($A90,'EV Distribution'!$A$2:$B$11,2),0)*'EV Scenarios'!V$2</f>
        <v>0.41902040977270177</v>
      </c>
      <c r="W90" s="5">
        <f>'[3]Pc, Winter, S2'!W90*Main!$B$8+_xlfn.IFNA(VLOOKUP($A90,'EV Distribution'!$A$2:$B$11,2),0)*'EV Scenarios'!W$2</f>
        <v>0.40103168352045959</v>
      </c>
      <c r="X90" s="5">
        <f>'[3]Pc, Winter, S2'!X90*Main!$B$8+_xlfn.IFNA(VLOOKUP($A90,'EV Distribution'!$A$2:$B$11,2),0)*'EV Scenarios'!X$2</f>
        <v>0.47157849493021298</v>
      </c>
      <c r="Y90" s="5">
        <f>'[3]Pc, Winter, S2'!Y90*Main!$B$8+_xlfn.IFNA(VLOOKUP($A90,'EV Distribution'!$A$2:$B$11,2),0)*'EV Scenarios'!Y$2</f>
        <v>0.41643610760622196</v>
      </c>
    </row>
    <row r="91" spans="1:25" x14ac:dyDescent="0.25">
      <c r="A91">
        <v>81</v>
      </c>
      <c r="B91" s="5">
        <f>'[3]Pc, Winter, S2'!B91*Main!$B$8+_xlfn.IFNA(VLOOKUP($A91,'EV Distribution'!$A$2:$B$11,2),0)*'EV Scenarios'!B$2</f>
        <v>0.35415468841255604</v>
      </c>
      <c r="C91" s="5">
        <f>'[3]Pc, Winter, S2'!C91*Main!$B$8+_xlfn.IFNA(VLOOKUP($A91,'EV Distribution'!$A$2:$B$11,2),0)*'EV Scenarios'!C$2</f>
        <v>0.3075712483360426</v>
      </c>
      <c r="D91" s="5">
        <f>'[3]Pc, Winter, S2'!D91*Main!$B$8+_xlfn.IFNA(VLOOKUP($A91,'EV Distribution'!$A$2:$B$11,2),0)*'EV Scenarios'!D$2</f>
        <v>0.24298611869702913</v>
      </c>
      <c r="E91" s="5">
        <f>'[3]Pc, Winter, S2'!E91*Main!$B$8+_xlfn.IFNA(VLOOKUP($A91,'EV Distribution'!$A$2:$B$11,2),0)*'EV Scenarios'!E$2</f>
        <v>0.23128396751709643</v>
      </c>
      <c r="F91" s="5">
        <f>'[3]Pc, Winter, S2'!F91*Main!$B$8+_xlfn.IFNA(VLOOKUP($A91,'EV Distribution'!$A$2:$B$11,2),0)*'EV Scenarios'!F$2</f>
        <v>0.19510476410734306</v>
      </c>
      <c r="G91" s="5">
        <f>'[3]Pc, Winter, S2'!G91*Main!$B$8+_xlfn.IFNA(VLOOKUP($A91,'EV Distribution'!$A$2:$B$11,2),0)*'EV Scenarios'!G$2</f>
        <v>0.18431376031894617</v>
      </c>
      <c r="H91" s="5">
        <f>'[3]Pc, Winter, S2'!H91*Main!$B$8+_xlfn.IFNA(VLOOKUP($A91,'EV Distribution'!$A$2:$B$11,2),0)*'EV Scenarios'!H$2</f>
        <v>0.18554022049271301</v>
      </c>
      <c r="I91" s="5">
        <f>'[3]Pc, Winter, S2'!I91*Main!$B$8+_xlfn.IFNA(VLOOKUP($A91,'EV Distribution'!$A$2:$B$11,2),0)*'EV Scenarios'!I$2</f>
        <v>0.14175387430829597</v>
      </c>
      <c r="J91" s="5">
        <f>'[3]Pc, Winter, S2'!J91*Main!$B$8+_xlfn.IFNA(VLOOKUP($A91,'EV Distribution'!$A$2:$B$11,2),0)*'EV Scenarios'!J$2</f>
        <v>0.24449650353727576</v>
      </c>
      <c r="K91" s="5">
        <f>'[3]Pc, Winter, S2'!K91*Main!$B$8+_xlfn.IFNA(VLOOKUP($A91,'EV Distribution'!$A$2:$B$11,2),0)*'EV Scenarios'!K$2</f>
        <v>0.33501686349215243</v>
      </c>
      <c r="L91" s="5">
        <f>'[3]Pc, Winter, S2'!L91*Main!$B$8+_xlfn.IFNA(VLOOKUP($A91,'EV Distribution'!$A$2:$B$11,2),0)*'EV Scenarios'!L$2</f>
        <v>0.39056171271244383</v>
      </c>
      <c r="M91" s="5">
        <f>'[3]Pc, Winter, S2'!M91*Main!$B$8+_xlfn.IFNA(VLOOKUP($A91,'EV Distribution'!$A$2:$B$11,2),0)*'EV Scenarios'!M$2</f>
        <v>0.45927370597309419</v>
      </c>
      <c r="N91" s="5">
        <f>'[3]Pc, Winter, S2'!N91*Main!$B$8+_xlfn.IFNA(VLOOKUP($A91,'EV Distribution'!$A$2:$B$11,2),0)*'EV Scenarios'!N$2</f>
        <v>0.49918677953559421</v>
      </c>
      <c r="O91" s="5">
        <f>'[3]Pc, Winter, S2'!O91*Main!$B$8+_xlfn.IFNA(VLOOKUP($A91,'EV Distribution'!$A$2:$B$11,2),0)*'EV Scenarios'!O$2</f>
        <v>0.43044800856922644</v>
      </c>
      <c r="P91" s="5">
        <f>'[3]Pc, Winter, S2'!P91*Main!$B$8+_xlfn.IFNA(VLOOKUP($A91,'EV Distribution'!$A$2:$B$11,2),0)*'EV Scenarios'!P$2</f>
        <v>0.36174716245403588</v>
      </c>
      <c r="Q91" s="5">
        <f>'[3]Pc, Winter, S2'!Q91*Main!$B$8+_xlfn.IFNA(VLOOKUP($A91,'EV Distribution'!$A$2:$B$11,2),0)*'EV Scenarios'!Q$2</f>
        <v>0.34879099000308295</v>
      </c>
      <c r="R91" s="5">
        <f>'[3]Pc, Winter, S2'!R91*Main!$B$8+_xlfn.IFNA(VLOOKUP($A91,'EV Distribution'!$A$2:$B$11,2),0)*'EV Scenarios'!R$2</f>
        <v>0.3054868053626682</v>
      </c>
      <c r="S91" s="5">
        <f>'[3]Pc, Winter, S2'!S91*Main!$B$8+_xlfn.IFNA(VLOOKUP($A91,'EV Distribution'!$A$2:$B$11,2),0)*'EV Scenarios'!S$2</f>
        <v>0.32811679761294837</v>
      </c>
      <c r="T91" s="5">
        <f>'[3]Pc, Winter, S2'!T91*Main!$B$8+_xlfn.IFNA(VLOOKUP($A91,'EV Distribution'!$A$2:$B$11,2),0)*'EV Scenarios'!T$2</f>
        <v>0.33715221550336327</v>
      </c>
      <c r="U91" s="5">
        <f>'[3]Pc, Winter, S2'!U91*Main!$B$8+_xlfn.IFNA(VLOOKUP($A91,'EV Distribution'!$A$2:$B$11,2),0)*'EV Scenarios'!U$2</f>
        <v>0.39718809629260088</v>
      </c>
      <c r="V91" s="5">
        <f>'[3]Pc, Winter, S2'!V91*Main!$B$8+_xlfn.IFNA(VLOOKUP($A91,'EV Distribution'!$A$2:$B$11,2),0)*'EV Scenarios'!V$2</f>
        <v>0.45509701997645741</v>
      </c>
      <c r="W91" s="5">
        <f>'[3]Pc, Winter, S2'!W91*Main!$B$8+_xlfn.IFNA(VLOOKUP($A91,'EV Distribution'!$A$2:$B$11,2),0)*'EV Scenarios'!W$2</f>
        <v>0.39417163124803811</v>
      </c>
      <c r="X91" s="5">
        <f>'[3]Pc, Winter, S2'!X91*Main!$B$8+_xlfn.IFNA(VLOOKUP($A91,'EV Distribution'!$A$2:$B$11,2),0)*'EV Scenarios'!X$2</f>
        <v>0.44665933620543724</v>
      </c>
      <c r="Y91" s="5">
        <f>'[3]Pc, Winter, S2'!Y91*Main!$B$8+_xlfn.IFNA(VLOOKUP($A91,'EV Distribution'!$A$2:$B$11,2),0)*'EV Scenarios'!Y$2</f>
        <v>0.40769509783492153</v>
      </c>
    </row>
    <row r="92" spans="1:25" x14ac:dyDescent="0.25">
      <c r="A92">
        <v>68</v>
      </c>
      <c r="B92" s="5">
        <f>'[3]Pc, Winter, S2'!B92*Main!$B$8+_xlfn.IFNA(VLOOKUP($A92,'EV Distribution'!$A$2:$B$11,2),0)*'EV Scenarios'!B$2</f>
        <v>0.33911632285201798</v>
      </c>
      <c r="C92" s="5">
        <f>'[3]Pc, Winter, S2'!C92*Main!$B$8+_xlfn.IFNA(VLOOKUP($A92,'EV Distribution'!$A$2:$B$11,2),0)*'EV Scenarios'!C$2</f>
        <v>0.34192943940470855</v>
      </c>
      <c r="D92" s="5">
        <f>'[3]Pc, Winter, S2'!D92*Main!$B$8+_xlfn.IFNA(VLOOKUP($A92,'EV Distribution'!$A$2:$B$11,2),0)*'EV Scenarios'!D$2</f>
        <v>0.29959676325560536</v>
      </c>
      <c r="E92" s="5">
        <f>'[3]Pc, Winter, S2'!E92*Main!$B$8+_xlfn.IFNA(VLOOKUP($A92,'EV Distribution'!$A$2:$B$11,2),0)*'EV Scenarios'!E$2</f>
        <v>0.26479295036827355</v>
      </c>
      <c r="F92" s="5">
        <f>'[3]Pc, Winter, S2'!F92*Main!$B$8+_xlfn.IFNA(VLOOKUP($A92,'EV Distribution'!$A$2:$B$11,2),0)*'EV Scenarios'!F$2</f>
        <v>0.19806142304596414</v>
      </c>
      <c r="G92" s="5">
        <f>'[3]Pc, Winter, S2'!G92*Main!$B$8+_xlfn.IFNA(VLOOKUP($A92,'EV Distribution'!$A$2:$B$11,2),0)*'EV Scenarios'!G$2</f>
        <v>0.20102065099803812</v>
      </c>
      <c r="H92" s="5">
        <f>'[3]Pc, Winter, S2'!H92*Main!$B$8+_xlfn.IFNA(VLOOKUP($A92,'EV Distribution'!$A$2:$B$11,2),0)*'EV Scenarios'!H$2</f>
        <v>0.21858231187415919</v>
      </c>
      <c r="I92" s="5">
        <f>'[3]Pc, Winter, S2'!I92*Main!$B$8+_xlfn.IFNA(VLOOKUP($A92,'EV Distribution'!$A$2:$B$11,2),0)*'EV Scenarios'!I$2</f>
        <v>0.10971226223710762</v>
      </c>
      <c r="J92" s="5">
        <f>'[3]Pc, Winter, S2'!J92*Main!$B$8+_xlfn.IFNA(VLOOKUP($A92,'EV Distribution'!$A$2:$B$11,2),0)*'EV Scenarios'!J$2</f>
        <v>0.21588135679568388</v>
      </c>
      <c r="K92" s="5">
        <f>'[3]Pc, Winter, S2'!K92*Main!$B$8+_xlfn.IFNA(VLOOKUP($A92,'EV Distribution'!$A$2:$B$11,2),0)*'EV Scenarios'!K$2</f>
        <v>0.34105784659052685</v>
      </c>
      <c r="L92" s="5">
        <f>'[3]Pc, Winter, S2'!L92*Main!$B$8+_xlfn.IFNA(VLOOKUP($A92,'EV Distribution'!$A$2:$B$11,2),0)*'EV Scenarios'!L$2</f>
        <v>0.36884974320880048</v>
      </c>
      <c r="M92" s="5">
        <f>'[3]Pc, Winter, S2'!M92*Main!$B$8+_xlfn.IFNA(VLOOKUP($A92,'EV Distribution'!$A$2:$B$11,2),0)*'EV Scenarios'!M$2</f>
        <v>0.39667270258884535</v>
      </c>
      <c r="N92" s="5">
        <f>'[3]Pc, Winter, S2'!N92*Main!$B$8+_xlfn.IFNA(VLOOKUP($A92,'EV Distribution'!$A$2:$B$11,2),0)*'EV Scenarios'!N$2</f>
        <v>0.46355938853054934</v>
      </c>
      <c r="O92" s="5">
        <f>'[3]Pc, Winter, S2'!O92*Main!$B$8+_xlfn.IFNA(VLOOKUP($A92,'EV Distribution'!$A$2:$B$11,2),0)*'EV Scenarios'!O$2</f>
        <v>0.40598784313060537</v>
      </c>
      <c r="P92" s="5">
        <f>'[3]Pc, Winter, S2'!P92*Main!$B$8+_xlfn.IFNA(VLOOKUP($A92,'EV Distribution'!$A$2:$B$11,2),0)*'EV Scenarios'!P$2</f>
        <v>0.3408705162480381</v>
      </c>
      <c r="Q92" s="5">
        <f>'[3]Pc, Winter, S2'!Q92*Main!$B$8+_xlfn.IFNA(VLOOKUP($A92,'EV Distribution'!$A$2:$B$11,2),0)*'EV Scenarios'!Q$2</f>
        <v>0.32017745994955155</v>
      </c>
      <c r="R92" s="5">
        <f>'[3]Pc, Winter, S2'!R92*Main!$B$8+_xlfn.IFNA(VLOOKUP($A92,'EV Distribution'!$A$2:$B$11,2),0)*'EV Scenarios'!R$2</f>
        <v>0.30442838521608745</v>
      </c>
      <c r="S92" s="5">
        <f>'[3]Pc, Winter, S2'!S92*Main!$B$8+_xlfn.IFNA(VLOOKUP($A92,'EV Distribution'!$A$2:$B$11,2),0)*'EV Scenarios'!S$2</f>
        <v>0.33469974208408076</v>
      </c>
      <c r="T92" s="5">
        <f>'[3]Pc, Winter, S2'!T92*Main!$B$8+_xlfn.IFNA(VLOOKUP($A92,'EV Distribution'!$A$2:$B$11,2),0)*'EV Scenarios'!T$2</f>
        <v>0.30918902847001123</v>
      </c>
      <c r="U92" s="5">
        <f>'[3]Pc, Winter, S2'!U92*Main!$B$8+_xlfn.IFNA(VLOOKUP($A92,'EV Distribution'!$A$2:$B$11,2),0)*'EV Scenarios'!U$2</f>
        <v>0.29545748021552692</v>
      </c>
      <c r="V92" s="5">
        <f>'[3]Pc, Winter, S2'!V92*Main!$B$8+_xlfn.IFNA(VLOOKUP($A92,'EV Distribution'!$A$2:$B$11,2),0)*'EV Scenarios'!V$2</f>
        <v>0.36416685848598657</v>
      </c>
      <c r="W92" s="5">
        <f>'[3]Pc, Winter, S2'!W92*Main!$B$8+_xlfn.IFNA(VLOOKUP($A92,'EV Distribution'!$A$2:$B$11,2),0)*'EV Scenarios'!W$2</f>
        <v>0.37883657380885649</v>
      </c>
      <c r="X92" s="5">
        <f>'[3]Pc, Winter, S2'!X92*Main!$B$8+_xlfn.IFNA(VLOOKUP($A92,'EV Distribution'!$A$2:$B$11,2),0)*'EV Scenarios'!X$2</f>
        <v>0.44902025115863231</v>
      </c>
      <c r="Y92" s="5">
        <f>'[3]Pc, Winter, S2'!Y92*Main!$B$8+_xlfn.IFNA(VLOOKUP($A92,'EV Distribution'!$A$2:$B$11,2),0)*'EV Scenarios'!Y$2</f>
        <v>0.42135134733015689</v>
      </c>
    </row>
    <row r="93" spans="1:25" x14ac:dyDescent="0.25">
      <c r="A93">
        <v>67</v>
      </c>
      <c r="B93" s="5">
        <f>'[3]Pc, Winter, S2'!B93*Main!$B$8+_xlfn.IFNA(VLOOKUP($A93,'EV Distribution'!$A$2:$B$11,2),0)*'EV Scenarios'!B$2</f>
        <v>0.30564295668357622</v>
      </c>
      <c r="C93" s="5">
        <f>'[3]Pc, Winter, S2'!C93*Main!$B$8+_xlfn.IFNA(VLOOKUP($A93,'EV Distribution'!$A$2:$B$11,2),0)*'EV Scenarios'!C$2</f>
        <v>0.29799015065078477</v>
      </c>
      <c r="D93" s="5">
        <f>'[3]Pc, Winter, S2'!D93*Main!$B$8+_xlfn.IFNA(VLOOKUP($A93,'EV Distribution'!$A$2:$B$11,2),0)*'EV Scenarios'!D$2</f>
        <v>0.24739048427578475</v>
      </c>
      <c r="E93" s="5">
        <f>'[3]Pc, Winter, S2'!E93*Main!$B$8+_xlfn.IFNA(VLOOKUP($A93,'EV Distribution'!$A$2:$B$11,2),0)*'EV Scenarios'!E$2</f>
        <v>0.22945744533772422</v>
      </c>
      <c r="F93" s="5">
        <f>'[3]Pc, Winter, S2'!F93*Main!$B$8+_xlfn.IFNA(VLOOKUP($A93,'EV Distribution'!$A$2:$B$11,2),0)*'EV Scenarios'!F$2</f>
        <v>0.16781438965274664</v>
      </c>
      <c r="G93" s="5">
        <f>'[3]Pc, Winter, S2'!G93*Main!$B$8+_xlfn.IFNA(VLOOKUP($A93,'EV Distribution'!$A$2:$B$11,2),0)*'EV Scenarios'!G$2</f>
        <v>0.16090344905745513</v>
      </c>
      <c r="H93" s="5">
        <f>'[3]Pc, Winter, S2'!H93*Main!$B$8+_xlfn.IFNA(VLOOKUP($A93,'EV Distribution'!$A$2:$B$11,2),0)*'EV Scenarios'!H$2</f>
        <v>0.18091903525224215</v>
      </c>
      <c r="I93" s="5">
        <f>'[3]Pc, Winter, S2'!I93*Main!$B$8+_xlfn.IFNA(VLOOKUP($A93,'EV Distribution'!$A$2:$B$11,2),0)*'EV Scenarios'!I$2</f>
        <v>8.7473432656109865E-2</v>
      </c>
      <c r="J93" s="5">
        <f>'[3]Pc, Winter, S2'!J93*Main!$B$8+_xlfn.IFNA(VLOOKUP($A93,'EV Distribution'!$A$2:$B$11,2),0)*'EV Scenarios'!J$2</f>
        <v>0.14339261671020181</v>
      </c>
      <c r="K93" s="5">
        <f>'[3]Pc, Winter, S2'!K93*Main!$B$8+_xlfn.IFNA(VLOOKUP($A93,'EV Distribution'!$A$2:$B$11,2),0)*'EV Scenarios'!K$2</f>
        <v>0.21275090944170405</v>
      </c>
      <c r="L93" s="5">
        <f>'[3]Pc, Winter, S2'!L93*Main!$B$8+_xlfn.IFNA(VLOOKUP($A93,'EV Distribution'!$A$2:$B$11,2),0)*'EV Scenarios'!L$2</f>
        <v>0.30577505453110987</v>
      </c>
      <c r="M93" s="5">
        <f>'[3]Pc, Winter, S2'!M93*Main!$B$8+_xlfn.IFNA(VLOOKUP($A93,'EV Distribution'!$A$2:$B$11,2),0)*'EV Scenarios'!M$2</f>
        <v>0.34564883687247755</v>
      </c>
      <c r="N93" s="5">
        <f>'[3]Pc, Winter, S2'!N93*Main!$B$8+_xlfn.IFNA(VLOOKUP($A93,'EV Distribution'!$A$2:$B$11,2),0)*'EV Scenarios'!N$2</f>
        <v>0.38702439237612107</v>
      </c>
      <c r="O93" s="5">
        <f>'[3]Pc, Winter, S2'!O93*Main!$B$8+_xlfn.IFNA(VLOOKUP($A93,'EV Distribution'!$A$2:$B$11,2),0)*'EV Scenarios'!O$2</f>
        <v>0.40123688016788112</v>
      </c>
      <c r="P93" s="5">
        <f>'[3]Pc, Winter, S2'!P93*Main!$B$8+_xlfn.IFNA(VLOOKUP($A93,'EV Distribution'!$A$2:$B$11,2),0)*'EV Scenarios'!P$2</f>
        <v>0.38403236868693946</v>
      </c>
      <c r="Q93" s="5">
        <f>'[3]Pc, Winter, S2'!Q93*Main!$B$8+_xlfn.IFNA(VLOOKUP($A93,'EV Distribution'!$A$2:$B$11,2),0)*'EV Scenarios'!Q$2</f>
        <v>0.39128072313985424</v>
      </c>
      <c r="R93" s="5">
        <f>'[3]Pc, Winter, S2'!R93*Main!$B$8+_xlfn.IFNA(VLOOKUP($A93,'EV Distribution'!$A$2:$B$11,2),0)*'EV Scenarios'!R$2</f>
        <v>0.34843973237415921</v>
      </c>
      <c r="S93" s="5">
        <f>'[3]Pc, Winter, S2'!S93*Main!$B$8+_xlfn.IFNA(VLOOKUP($A93,'EV Distribution'!$A$2:$B$11,2),0)*'EV Scenarios'!S$2</f>
        <v>0.36756526226373321</v>
      </c>
      <c r="T93" s="5">
        <f>'[3]Pc, Winter, S2'!T93*Main!$B$8+_xlfn.IFNA(VLOOKUP($A93,'EV Distribution'!$A$2:$B$11,2),0)*'EV Scenarios'!T$2</f>
        <v>0.36581473806250003</v>
      </c>
      <c r="U93" s="5">
        <f>'[3]Pc, Winter, S2'!U93*Main!$B$8+_xlfn.IFNA(VLOOKUP($A93,'EV Distribution'!$A$2:$B$11,2),0)*'EV Scenarios'!U$2</f>
        <v>0.39207486487836318</v>
      </c>
      <c r="V93" s="5">
        <f>'[3]Pc, Winter, S2'!V93*Main!$B$8+_xlfn.IFNA(VLOOKUP($A93,'EV Distribution'!$A$2:$B$11,2),0)*'EV Scenarios'!V$2</f>
        <v>0.46241294740582956</v>
      </c>
      <c r="W93" s="5">
        <f>'[3]Pc, Winter, S2'!W93*Main!$B$8+_xlfn.IFNA(VLOOKUP($A93,'EV Distribution'!$A$2:$B$11,2),0)*'EV Scenarios'!W$2</f>
        <v>0.45462984834473097</v>
      </c>
      <c r="X93" s="5">
        <f>'[3]Pc, Winter, S2'!X93*Main!$B$8+_xlfn.IFNA(VLOOKUP($A93,'EV Distribution'!$A$2:$B$11,2),0)*'EV Scenarios'!X$2</f>
        <v>0.51078164233660317</v>
      </c>
      <c r="Y93" s="5">
        <f>'[3]Pc, Winter, S2'!Y93*Main!$B$8+_xlfn.IFNA(VLOOKUP($A93,'EV Distribution'!$A$2:$B$11,2),0)*'EV Scenarios'!Y$2</f>
        <v>0.42743587760706275</v>
      </c>
    </row>
    <row r="94" spans="1:25" x14ac:dyDescent="0.25">
      <c r="A94">
        <v>59</v>
      </c>
      <c r="B94" s="5">
        <f>'[3]Pc, Winter, S2'!B94*Main!$B$8+_xlfn.IFNA(VLOOKUP($A94,'EV Distribution'!$A$2:$B$11,2),0)*'EV Scenarios'!B$2</f>
        <v>0.25778714578195067</v>
      </c>
      <c r="C94" s="5">
        <f>'[3]Pc, Winter, S2'!C94*Main!$B$8+_xlfn.IFNA(VLOOKUP($A94,'EV Distribution'!$A$2:$B$11,2),0)*'EV Scenarios'!C$2</f>
        <v>0.24789751305437219</v>
      </c>
      <c r="D94" s="5">
        <f>'[3]Pc, Winter, S2'!D94*Main!$B$8+_xlfn.IFNA(VLOOKUP($A94,'EV Distribution'!$A$2:$B$11,2),0)*'EV Scenarios'!D$2</f>
        <v>0.21290744991984306</v>
      </c>
      <c r="E94" s="5">
        <f>'[3]Pc, Winter, S2'!E94*Main!$B$8+_xlfn.IFNA(VLOOKUP($A94,'EV Distribution'!$A$2:$B$11,2),0)*'EV Scenarios'!E$2</f>
        <v>0.20193276169394619</v>
      </c>
      <c r="F94" s="5">
        <f>'[3]Pc, Winter, S2'!F94*Main!$B$8+_xlfn.IFNA(VLOOKUP($A94,'EV Distribution'!$A$2:$B$11,2),0)*'EV Scenarios'!F$2</f>
        <v>0.1750023488441704</v>
      </c>
      <c r="G94" s="5">
        <f>'[3]Pc, Winter, S2'!G94*Main!$B$8+_xlfn.IFNA(VLOOKUP($A94,'EV Distribution'!$A$2:$B$11,2),0)*'EV Scenarios'!G$2</f>
        <v>0.16879250227746634</v>
      </c>
      <c r="H94" s="5">
        <f>'[3]Pc, Winter, S2'!H94*Main!$B$8+_xlfn.IFNA(VLOOKUP($A94,'EV Distribution'!$A$2:$B$11,2),0)*'EV Scenarios'!H$2</f>
        <v>0.19568461243721974</v>
      </c>
      <c r="I94" s="5">
        <f>'[3]Pc, Winter, S2'!I94*Main!$B$8+_xlfn.IFNA(VLOOKUP($A94,'EV Distribution'!$A$2:$B$11,2),0)*'EV Scenarios'!I$2</f>
        <v>7.4130280671524662E-2</v>
      </c>
      <c r="J94" s="5">
        <f>'[3]Pc, Winter, S2'!J94*Main!$B$8+_xlfn.IFNA(VLOOKUP($A94,'EV Distribution'!$A$2:$B$11,2),0)*'EV Scenarios'!J$2</f>
        <v>7.7528878322029149E-2</v>
      </c>
      <c r="K94" s="5">
        <f>'[3]Pc, Winter, S2'!K94*Main!$B$8+_xlfn.IFNA(VLOOKUP($A94,'EV Distribution'!$A$2:$B$11,2),0)*'EV Scenarios'!K$2</f>
        <v>8.9940017704035868E-2</v>
      </c>
      <c r="L94" s="5">
        <f>'[3]Pc, Winter, S2'!L94*Main!$B$8+_xlfn.IFNA(VLOOKUP($A94,'EV Distribution'!$A$2:$B$11,2),0)*'EV Scenarios'!L$2</f>
        <v>7.9137718700672655E-2</v>
      </c>
      <c r="M94" s="5">
        <f>'[3]Pc, Winter, S2'!M94*Main!$B$8+_xlfn.IFNA(VLOOKUP($A94,'EV Distribution'!$A$2:$B$11,2),0)*'EV Scenarios'!M$2</f>
        <v>8.3410308066704048E-2</v>
      </c>
      <c r="N94" s="5">
        <f>'[3]Pc, Winter, S2'!N94*Main!$B$8+_xlfn.IFNA(VLOOKUP($A94,'EV Distribution'!$A$2:$B$11,2),0)*'EV Scenarios'!N$2</f>
        <v>9.7644349716928258E-2</v>
      </c>
      <c r="O94" s="5">
        <f>'[3]Pc, Winter, S2'!O94*Main!$B$8+_xlfn.IFNA(VLOOKUP($A94,'EV Distribution'!$A$2:$B$11,2),0)*'EV Scenarios'!O$2</f>
        <v>0.11173036245431614</v>
      </c>
      <c r="P94" s="5">
        <f>'[3]Pc, Winter, S2'!P94*Main!$B$8+_xlfn.IFNA(VLOOKUP($A94,'EV Distribution'!$A$2:$B$11,2),0)*'EV Scenarios'!P$2</f>
        <v>0.10448078129456279</v>
      </c>
      <c r="Q94" s="5">
        <f>'[3]Pc, Winter, S2'!Q94*Main!$B$8+_xlfn.IFNA(VLOOKUP($A94,'EV Distribution'!$A$2:$B$11,2),0)*'EV Scenarios'!Q$2</f>
        <v>0.10422810704932736</v>
      </c>
      <c r="R94" s="5">
        <f>'[3]Pc, Winter, S2'!R94*Main!$B$8+_xlfn.IFNA(VLOOKUP($A94,'EV Distribution'!$A$2:$B$11,2),0)*'EV Scenarios'!R$2</f>
        <v>9.3508379771580719E-2</v>
      </c>
      <c r="S94" s="5">
        <f>'[3]Pc, Winter, S2'!S94*Main!$B$8+_xlfn.IFNA(VLOOKUP($A94,'EV Distribution'!$A$2:$B$11,2),0)*'EV Scenarios'!S$2</f>
        <v>0.1273232002085202</v>
      </c>
      <c r="T94" s="5">
        <f>'[3]Pc, Winter, S2'!T94*Main!$B$8+_xlfn.IFNA(VLOOKUP($A94,'EV Distribution'!$A$2:$B$11,2),0)*'EV Scenarios'!T$2</f>
        <v>0.12207509435426009</v>
      </c>
      <c r="U94" s="5">
        <f>'[3]Pc, Winter, S2'!U94*Main!$B$8+_xlfn.IFNA(VLOOKUP($A94,'EV Distribution'!$A$2:$B$11,2),0)*'EV Scenarios'!U$2</f>
        <v>0.13646291496524665</v>
      </c>
      <c r="V94" s="5">
        <f>'[3]Pc, Winter, S2'!V94*Main!$B$8+_xlfn.IFNA(VLOOKUP($A94,'EV Distribution'!$A$2:$B$11,2),0)*'EV Scenarios'!V$2</f>
        <v>0.15991002372785873</v>
      </c>
      <c r="W94" s="5">
        <f>'[3]Pc, Winter, S2'!W94*Main!$B$8+_xlfn.IFNA(VLOOKUP($A94,'EV Distribution'!$A$2:$B$11,2),0)*'EV Scenarios'!W$2</f>
        <v>0.14106610754820628</v>
      </c>
      <c r="X94" s="5">
        <f>'[3]Pc, Winter, S2'!X94*Main!$B$8+_xlfn.IFNA(VLOOKUP($A94,'EV Distribution'!$A$2:$B$11,2),0)*'EV Scenarios'!X$2</f>
        <v>0.23950053560790363</v>
      </c>
      <c r="Y94" s="5">
        <f>'[3]Pc, Winter, S2'!Y94*Main!$B$8+_xlfn.IFNA(VLOOKUP($A94,'EV Distribution'!$A$2:$B$11,2),0)*'EV Scenarios'!Y$2</f>
        <v>0.247822278194787</v>
      </c>
    </row>
    <row r="95" spans="1:25" x14ac:dyDescent="0.25">
      <c r="A95">
        <v>63</v>
      </c>
      <c r="B95" s="5">
        <f>'[3]Pc, Winter, S2'!B95*Main!$B$8+_xlfn.IFNA(VLOOKUP($A95,'EV Distribution'!$A$2:$B$11,2),0)*'EV Scenarios'!B$2</f>
        <v>0.26284422968806054</v>
      </c>
      <c r="C95" s="5">
        <f>'[3]Pc, Winter, S2'!C95*Main!$B$8+_xlfn.IFNA(VLOOKUP($A95,'EV Distribution'!$A$2:$B$11,2),0)*'EV Scenarios'!C$2</f>
        <v>0.25405461514069505</v>
      </c>
      <c r="D95" s="5">
        <f>'[3]Pc, Winter, S2'!D95*Main!$B$8+_xlfn.IFNA(VLOOKUP($A95,'EV Distribution'!$A$2:$B$11,2),0)*'EV Scenarios'!D$2</f>
        <v>0.22407906348570628</v>
      </c>
      <c r="E95" s="5">
        <f>'[3]Pc, Winter, S2'!E95*Main!$B$8+_xlfn.IFNA(VLOOKUP($A95,'EV Distribution'!$A$2:$B$11,2),0)*'EV Scenarios'!E$2</f>
        <v>0.20774076578951794</v>
      </c>
      <c r="F95" s="5">
        <f>'[3]Pc, Winter, S2'!F95*Main!$B$8+_xlfn.IFNA(VLOOKUP($A95,'EV Distribution'!$A$2:$B$11,2),0)*'EV Scenarios'!F$2</f>
        <v>0.18065357117741032</v>
      </c>
      <c r="G95" s="5">
        <f>'[3]Pc, Winter, S2'!G95*Main!$B$8+_xlfn.IFNA(VLOOKUP($A95,'EV Distribution'!$A$2:$B$11,2),0)*'EV Scenarios'!G$2</f>
        <v>0.17566791003475335</v>
      </c>
      <c r="H95" s="5">
        <f>'[3]Pc, Winter, S2'!H95*Main!$B$8+_xlfn.IFNA(VLOOKUP($A95,'EV Distribution'!$A$2:$B$11,2),0)*'EV Scenarios'!H$2</f>
        <v>0.20560961087219731</v>
      </c>
      <c r="I95" s="5">
        <f>'[3]Pc, Winter, S2'!I95*Main!$B$8+_xlfn.IFNA(VLOOKUP($A95,'EV Distribution'!$A$2:$B$11,2),0)*'EV Scenarios'!I$2</f>
        <v>8.5121373405269055E-2</v>
      </c>
      <c r="J95" s="5">
        <f>'[3]Pc, Winter, S2'!J95*Main!$B$8+_xlfn.IFNA(VLOOKUP($A95,'EV Distribution'!$A$2:$B$11,2),0)*'EV Scenarios'!J$2</f>
        <v>8.2596942638452908E-2</v>
      </c>
      <c r="K95" s="5">
        <f>'[3]Pc, Winter, S2'!K95*Main!$B$8+_xlfn.IFNA(VLOOKUP($A95,'EV Distribution'!$A$2:$B$11,2),0)*'EV Scenarios'!K$2</f>
        <v>9.1476223564742137E-2</v>
      </c>
      <c r="L95" s="5">
        <f>'[3]Pc, Winter, S2'!L95*Main!$B$8+_xlfn.IFNA(VLOOKUP($A95,'EV Distribution'!$A$2:$B$11,2),0)*'EV Scenarios'!L$2</f>
        <v>7.904435397785875E-2</v>
      </c>
      <c r="M95" s="5">
        <f>'[3]Pc, Winter, S2'!M95*Main!$B$8+_xlfn.IFNA(VLOOKUP($A95,'EV Distribution'!$A$2:$B$11,2),0)*'EV Scenarios'!M$2</f>
        <v>8.1553103639573993E-2</v>
      </c>
      <c r="N95" s="5">
        <f>'[3]Pc, Winter, S2'!N95*Main!$B$8+_xlfn.IFNA(VLOOKUP($A95,'EV Distribution'!$A$2:$B$11,2),0)*'EV Scenarios'!N$2</f>
        <v>0.10021148735986547</v>
      </c>
      <c r="O95" s="5">
        <f>'[3]Pc, Winter, S2'!O95*Main!$B$8+_xlfn.IFNA(VLOOKUP($A95,'EV Distribution'!$A$2:$B$11,2),0)*'EV Scenarios'!O$2</f>
        <v>0.11703690387724214</v>
      </c>
      <c r="P95" s="5">
        <f>'[3]Pc, Winter, S2'!P95*Main!$B$8+_xlfn.IFNA(VLOOKUP($A95,'EV Distribution'!$A$2:$B$11,2),0)*'EV Scenarios'!P$2</f>
        <v>0.1129659906603139</v>
      </c>
      <c r="Q95" s="5">
        <f>'[3]Pc, Winter, S2'!Q95*Main!$B$8+_xlfn.IFNA(VLOOKUP($A95,'EV Distribution'!$A$2:$B$11,2),0)*'EV Scenarios'!Q$2</f>
        <v>0.11220990854680493</v>
      </c>
      <c r="R95" s="5">
        <f>'[3]Pc, Winter, S2'!R95*Main!$B$8+_xlfn.IFNA(VLOOKUP($A95,'EV Distribution'!$A$2:$B$11,2),0)*'EV Scenarios'!R$2</f>
        <v>0.10169762859192825</v>
      </c>
      <c r="S95" s="5">
        <f>'[3]Pc, Winter, S2'!S95*Main!$B$8+_xlfn.IFNA(VLOOKUP($A95,'EV Distribution'!$A$2:$B$11,2),0)*'EV Scenarios'!S$2</f>
        <v>0.14181975805885649</v>
      </c>
      <c r="T95" s="5">
        <f>'[3]Pc, Winter, S2'!T95*Main!$B$8+_xlfn.IFNA(VLOOKUP($A95,'EV Distribution'!$A$2:$B$11,2),0)*'EV Scenarios'!T$2</f>
        <v>0.13538799025336323</v>
      </c>
      <c r="U95" s="5">
        <f>'[3]Pc, Winter, S2'!U95*Main!$B$8+_xlfn.IFNA(VLOOKUP($A95,'EV Distribution'!$A$2:$B$11,2),0)*'EV Scenarios'!U$2</f>
        <v>0.14373368247729823</v>
      </c>
      <c r="V95" s="5">
        <f>'[3]Pc, Winter, S2'!V95*Main!$B$8+_xlfn.IFNA(VLOOKUP($A95,'EV Distribution'!$A$2:$B$11,2),0)*'EV Scenarios'!V$2</f>
        <v>0.15962893075280268</v>
      </c>
      <c r="W95" s="5">
        <f>'[3]Pc, Winter, S2'!W95*Main!$B$8+_xlfn.IFNA(VLOOKUP($A95,'EV Distribution'!$A$2:$B$11,2),0)*'EV Scenarios'!W$2</f>
        <v>0.14651252498010089</v>
      </c>
      <c r="X95" s="5">
        <f>'[3]Pc, Winter, S2'!X95*Main!$B$8+_xlfn.IFNA(VLOOKUP($A95,'EV Distribution'!$A$2:$B$11,2),0)*'EV Scenarios'!X$2</f>
        <v>0.2482824293127803</v>
      </c>
      <c r="Y95" s="5">
        <f>'[3]Pc, Winter, S2'!Y95*Main!$B$8+_xlfn.IFNA(VLOOKUP($A95,'EV Distribution'!$A$2:$B$11,2),0)*'EV Scenarios'!Y$2</f>
        <v>0.25838857151036998</v>
      </c>
    </row>
    <row r="96" spans="1:25" x14ac:dyDescent="0.25">
      <c r="A96">
        <v>22</v>
      </c>
      <c r="B96" s="5">
        <f>'[3]Pc, Winter, S2'!B96*Main!$B$8+_xlfn.IFNA(VLOOKUP($A96,'EV Distribution'!$A$2:$B$11,2),0)*'EV Scenarios'!B$2</f>
        <v>6.1491376985986543E-2</v>
      </c>
      <c r="C96" s="5">
        <f>'[3]Pc, Winter, S2'!C96*Main!$B$8+_xlfn.IFNA(VLOOKUP($A96,'EV Distribution'!$A$2:$B$11,2),0)*'EV Scenarios'!C$2</f>
        <v>4.9392492110986549E-2</v>
      </c>
      <c r="D96" s="5">
        <f>'[3]Pc, Winter, S2'!D96*Main!$B$8+_xlfn.IFNA(VLOOKUP($A96,'EV Distribution'!$A$2:$B$11,2),0)*'EV Scenarios'!D$2</f>
        <v>4.3158602906670403E-2</v>
      </c>
      <c r="E96" s="5">
        <f>'[3]Pc, Winter, S2'!E96*Main!$B$8+_xlfn.IFNA(VLOOKUP($A96,'EV Distribution'!$A$2:$B$11,2),0)*'EV Scenarios'!E$2</f>
        <v>4.4959357885930494E-2</v>
      </c>
      <c r="F96" s="5">
        <f>'[3]Pc, Winter, S2'!F96*Main!$B$8+_xlfn.IFNA(VLOOKUP($A96,'EV Distribution'!$A$2:$B$11,2),0)*'EV Scenarios'!F$2</f>
        <v>4.3041566610706281E-2</v>
      </c>
      <c r="G96" s="5">
        <f>'[3]Pc, Winter, S2'!G96*Main!$B$8+_xlfn.IFNA(VLOOKUP($A96,'EV Distribution'!$A$2:$B$11,2),0)*'EV Scenarios'!G$2</f>
        <v>4.3479027392656952E-2</v>
      </c>
      <c r="H96" s="5">
        <f>'[3]Pc, Winter, S2'!H96*Main!$B$8+_xlfn.IFNA(VLOOKUP($A96,'EV Distribution'!$A$2:$B$11,2),0)*'EV Scenarios'!H$2</f>
        <v>4.4377306383127799E-2</v>
      </c>
      <c r="I96" s="5">
        <f>'[3]Pc, Winter, S2'!I96*Main!$B$8+_xlfn.IFNA(VLOOKUP($A96,'EV Distribution'!$A$2:$B$11,2),0)*'EV Scenarios'!I$2</f>
        <v>5.2322081667040346E-2</v>
      </c>
      <c r="J96" s="5">
        <f>'[3]Pc, Winter, S2'!J96*Main!$B$8+_xlfn.IFNA(VLOOKUP($A96,'EV Distribution'!$A$2:$B$11,2),0)*'EV Scenarios'!J$2</f>
        <v>6.3969632688060538E-2</v>
      </c>
      <c r="K96" s="5">
        <f>'[3]Pc, Winter, S2'!K96*Main!$B$8+_xlfn.IFNA(VLOOKUP($A96,'EV Distribution'!$A$2:$B$11,2),0)*'EV Scenarios'!K$2</f>
        <v>8.2598718438901347E-2</v>
      </c>
      <c r="L96" s="5">
        <f>'[3]Pc, Winter, S2'!L96*Main!$B$8+_xlfn.IFNA(VLOOKUP($A96,'EV Distribution'!$A$2:$B$11,2),0)*'EV Scenarios'!L$2</f>
        <v>9.4839152736827345E-2</v>
      </c>
      <c r="M96" s="5">
        <f>'[3]Pc, Winter, S2'!M96*Main!$B$8+_xlfn.IFNA(VLOOKUP($A96,'EV Distribution'!$A$2:$B$11,2),0)*'EV Scenarios'!M$2</f>
        <v>0.10057544883632286</v>
      </c>
      <c r="N96" s="5">
        <f>'[3]Pc, Winter, S2'!N96*Main!$B$8+_xlfn.IFNA(VLOOKUP($A96,'EV Distribution'!$A$2:$B$11,2),0)*'EV Scenarios'!N$2</f>
        <v>0.10387895144983182</v>
      </c>
      <c r="O96" s="5">
        <f>'[3]Pc, Winter, S2'!O96*Main!$B$8+_xlfn.IFNA(VLOOKUP($A96,'EV Distribution'!$A$2:$B$11,2),0)*'EV Scenarios'!O$2</f>
        <v>0.1008975499674888</v>
      </c>
      <c r="P96" s="5">
        <f>'[3]Pc, Winter, S2'!P96*Main!$B$8+_xlfn.IFNA(VLOOKUP($A96,'EV Distribution'!$A$2:$B$11,2),0)*'EV Scenarios'!P$2</f>
        <v>9.395455114994393E-2</v>
      </c>
      <c r="Q96" s="5">
        <f>'[3]Pc, Winter, S2'!Q96*Main!$B$8+_xlfn.IFNA(VLOOKUP($A96,'EV Distribution'!$A$2:$B$11,2),0)*'EV Scenarios'!Q$2</f>
        <v>7.9884450334641255E-2</v>
      </c>
      <c r="R96" s="5">
        <f>'[3]Pc, Winter, S2'!R96*Main!$B$8+_xlfn.IFNA(VLOOKUP($A96,'EV Distribution'!$A$2:$B$11,2),0)*'EV Scenarios'!R$2</f>
        <v>7.7014576991872197E-2</v>
      </c>
      <c r="S96" s="5">
        <f>'[3]Pc, Winter, S2'!S96*Main!$B$8+_xlfn.IFNA(VLOOKUP($A96,'EV Distribution'!$A$2:$B$11,2),0)*'EV Scenarios'!S$2</f>
        <v>7.7153101272982069E-2</v>
      </c>
      <c r="T96" s="5">
        <f>'[3]Pc, Winter, S2'!T96*Main!$B$8+_xlfn.IFNA(VLOOKUP($A96,'EV Distribution'!$A$2:$B$11,2),0)*'EV Scenarios'!T$2</f>
        <v>8.0882994501961888E-2</v>
      </c>
      <c r="U96" s="5">
        <f>'[3]Pc, Winter, S2'!U96*Main!$B$8+_xlfn.IFNA(VLOOKUP($A96,'EV Distribution'!$A$2:$B$11,2),0)*'EV Scenarios'!U$2</f>
        <v>8.4080962174607629E-2</v>
      </c>
      <c r="V96" s="5">
        <f>'[3]Pc, Winter, S2'!V96*Main!$B$8+_xlfn.IFNA(VLOOKUP($A96,'EV Distribution'!$A$2:$B$11,2),0)*'EV Scenarios'!V$2</f>
        <v>9.5106452702354252E-2</v>
      </c>
      <c r="W96" s="5">
        <f>'[3]Pc, Winter, S2'!W96*Main!$B$8+_xlfn.IFNA(VLOOKUP($A96,'EV Distribution'!$A$2:$B$11,2),0)*'EV Scenarios'!W$2</f>
        <v>9.6930679996076213E-2</v>
      </c>
      <c r="X96" s="5">
        <f>'[3]Pc, Winter, S2'!X96*Main!$B$8+_xlfn.IFNA(VLOOKUP($A96,'EV Distribution'!$A$2:$B$11,2),0)*'EV Scenarios'!X$2</f>
        <v>8.6424004161995513E-2</v>
      </c>
      <c r="Y96" s="5">
        <f>'[3]Pc, Winter, S2'!Y96*Main!$B$8+_xlfn.IFNA(VLOOKUP($A96,'EV Distribution'!$A$2:$B$11,2),0)*'EV Scenarios'!Y$2</f>
        <v>7.7529646699271287E-2</v>
      </c>
    </row>
    <row r="97" spans="1:25" x14ac:dyDescent="0.25">
      <c r="A97">
        <v>35</v>
      </c>
      <c r="B97" s="5">
        <f>'[3]Pc, Winter, S2'!B97*Main!$B$8+_xlfn.IFNA(VLOOKUP($A97,'EV Distribution'!$A$2:$B$11,2),0)*'EV Scenarios'!B$2</f>
        <v>0.27842900996328479</v>
      </c>
      <c r="C97" s="5">
        <f>'[3]Pc, Winter, S2'!C97*Main!$B$8+_xlfn.IFNA(VLOOKUP($A97,'EV Distribution'!$A$2:$B$11,2),0)*'EV Scenarios'!C$2</f>
        <v>0.27731574411491033</v>
      </c>
      <c r="D97" s="5">
        <f>'[3]Pc, Winter, S2'!D97*Main!$B$8+_xlfn.IFNA(VLOOKUP($A97,'EV Distribution'!$A$2:$B$11,2),0)*'EV Scenarios'!D$2</f>
        <v>0.24021375752998878</v>
      </c>
      <c r="E97" s="5">
        <f>'[3]Pc, Winter, S2'!E97*Main!$B$8+_xlfn.IFNA(VLOOKUP($A97,'EV Distribution'!$A$2:$B$11,2),0)*'EV Scenarios'!E$2</f>
        <v>0.22939981074943949</v>
      </c>
      <c r="F97" s="5">
        <f>'[3]Pc, Winter, S2'!F97*Main!$B$8+_xlfn.IFNA(VLOOKUP($A97,'EV Distribution'!$A$2:$B$11,2),0)*'EV Scenarios'!F$2</f>
        <v>0.20071326071048207</v>
      </c>
      <c r="G97" s="5">
        <f>'[3]Pc, Winter, S2'!G97*Main!$B$8+_xlfn.IFNA(VLOOKUP($A97,'EV Distribution'!$A$2:$B$11,2),0)*'EV Scenarios'!G$2</f>
        <v>0.19559541781642376</v>
      </c>
      <c r="H97" s="5">
        <f>'[3]Pc, Winter, S2'!H97*Main!$B$8+_xlfn.IFNA(VLOOKUP($A97,'EV Distribution'!$A$2:$B$11,2),0)*'EV Scenarios'!H$2</f>
        <v>0.22231131544002242</v>
      </c>
      <c r="I97" s="5">
        <f>'[3]Pc, Winter, S2'!I97*Main!$B$8+_xlfn.IFNA(VLOOKUP($A97,'EV Distribution'!$A$2:$B$11,2),0)*'EV Scenarios'!I$2</f>
        <v>0.11409253187556054</v>
      </c>
      <c r="J97" s="5">
        <f>'[3]Pc, Winter, S2'!J97*Main!$B$8+_xlfn.IFNA(VLOOKUP($A97,'EV Distribution'!$A$2:$B$11,2),0)*'EV Scenarios'!J$2</f>
        <v>0.13908575612668161</v>
      </c>
      <c r="K97" s="5">
        <f>'[3]Pc, Winter, S2'!K97*Main!$B$8+_xlfn.IFNA(VLOOKUP($A97,'EV Distribution'!$A$2:$B$11,2),0)*'EV Scenarios'!K$2</f>
        <v>0.16602918959697308</v>
      </c>
      <c r="L97" s="5">
        <f>'[3]Pc, Winter, S2'!L97*Main!$B$8+_xlfn.IFNA(VLOOKUP($A97,'EV Distribution'!$A$2:$B$11,2),0)*'EV Scenarios'!L$2</f>
        <v>0.1566498550490471</v>
      </c>
      <c r="M97" s="5">
        <f>'[3]Pc, Winter, S2'!M97*Main!$B$8+_xlfn.IFNA(VLOOKUP($A97,'EV Distribution'!$A$2:$B$11,2),0)*'EV Scenarios'!M$2</f>
        <v>0.1607053285580157</v>
      </c>
      <c r="N97" s="5">
        <f>'[3]Pc, Winter, S2'!N97*Main!$B$8+_xlfn.IFNA(VLOOKUP($A97,'EV Distribution'!$A$2:$B$11,2),0)*'EV Scenarios'!N$2</f>
        <v>0.17913087221804933</v>
      </c>
      <c r="O97" s="5">
        <f>'[3]Pc, Winter, S2'!O97*Main!$B$8+_xlfn.IFNA(VLOOKUP($A97,'EV Distribution'!$A$2:$B$11,2),0)*'EV Scenarios'!O$2</f>
        <v>0.1843050720725897</v>
      </c>
      <c r="P97" s="5">
        <f>'[3]Pc, Winter, S2'!P97*Main!$B$8+_xlfn.IFNA(VLOOKUP($A97,'EV Distribution'!$A$2:$B$11,2),0)*'EV Scenarios'!P$2</f>
        <v>0.18294191532959642</v>
      </c>
      <c r="Q97" s="5">
        <f>'[3]Pc, Winter, S2'!Q97*Main!$B$8+_xlfn.IFNA(VLOOKUP($A97,'EV Distribution'!$A$2:$B$11,2),0)*'EV Scenarios'!Q$2</f>
        <v>0.16801553077130044</v>
      </c>
      <c r="R97" s="5">
        <f>'[3]Pc, Winter, S2'!R97*Main!$B$8+_xlfn.IFNA(VLOOKUP($A97,'EV Distribution'!$A$2:$B$11,2),0)*'EV Scenarios'!R$2</f>
        <v>0.15303514974327356</v>
      </c>
      <c r="S97" s="5">
        <f>'[3]Pc, Winter, S2'!S97*Main!$B$8+_xlfn.IFNA(VLOOKUP($A97,'EV Distribution'!$A$2:$B$11,2),0)*'EV Scenarios'!S$2</f>
        <v>0.17838614109220852</v>
      </c>
      <c r="T97" s="5">
        <f>'[3]Pc, Winter, S2'!T97*Main!$B$8+_xlfn.IFNA(VLOOKUP($A97,'EV Distribution'!$A$2:$B$11,2),0)*'EV Scenarios'!T$2</f>
        <v>0.15399423234192827</v>
      </c>
      <c r="U97" s="5">
        <f>'[3]Pc, Winter, S2'!U97*Main!$B$8+_xlfn.IFNA(VLOOKUP($A97,'EV Distribution'!$A$2:$B$11,2),0)*'EV Scenarios'!U$2</f>
        <v>0.14602170321692826</v>
      </c>
      <c r="V97" s="5">
        <f>'[3]Pc, Winter, S2'!V97*Main!$B$8+_xlfn.IFNA(VLOOKUP($A97,'EV Distribution'!$A$2:$B$11,2),0)*'EV Scenarios'!V$2</f>
        <v>0.16007372317741031</v>
      </c>
      <c r="W97" s="5">
        <f>'[3]Pc, Winter, S2'!W97*Main!$B$8+_xlfn.IFNA(VLOOKUP($A97,'EV Distribution'!$A$2:$B$11,2),0)*'EV Scenarios'!W$2</f>
        <v>0.16468231406894621</v>
      </c>
      <c r="X97" s="5">
        <f>'[3]Pc, Winter, S2'!X97*Main!$B$8+_xlfn.IFNA(VLOOKUP($A97,'EV Distribution'!$A$2:$B$11,2),0)*'EV Scenarios'!X$2</f>
        <v>0.26796730068721974</v>
      </c>
      <c r="Y97" s="5">
        <f>'[3]Pc, Winter, S2'!Y97*Main!$B$8+_xlfn.IFNA(VLOOKUP($A97,'EV Distribution'!$A$2:$B$11,2),0)*'EV Scenarios'!Y$2</f>
        <v>0.272207155084361</v>
      </c>
    </row>
    <row r="98" spans="1:25" x14ac:dyDescent="0.25">
      <c r="A98">
        <v>64</v>
      </c>
      <c r="B98" s="5">
        <f>'[3]Pc, Winter, S2'!B98*Main!$B$8+_xlfn.IFNA(VLOOKUP($A98,'EV Distribution'!$A$2:$B$11,2),0)*'EV Scenarios'!B$2</f>
        <v>0.25086040647337449</v>
      </c>
      <c r="C98" s="5">
        <f>'[3]Pc, Winter, S2'!C98*Main!$B$8+_xlfn.IFNA(VLOOKUP($A98,'EV Distribution'!$A$2:$B$11,2),0)*'EV Scenarios'!C$2</f>
        <v>0.25232529709389018</v>
      </c>
      <c r="D98" s="5">
        <f>'[3]Pc, Winter, S2'!D98*Main!$B$8+_xlfn.IFNA(VLOOKUP($A98,'EV Distribution'!$A$2:$B$11,2),0)*'EV Scenarios'!D$2</f>
        <v>0.22129210688901346</v>
      </c>
      <c r="E98" s="5">
        <f>'[3]Pc, Winter, S2'!E98*Main!$B$8+_xlfn.IFNA(VLOOKUP($A98,'EV Distribution'!$A$2:$B$11,2),0)*'EV Scenarios'!E$2</f>
        <v>0.2128257915081278</v>
      </c>
      <c r="F98" s="5">
        <f>'[3]Pc, Winter, S2'!F98*Main!$B$8+_xlfn.IFNA(VLOOKUP($A98,'EV Distribution'!$A$2:$B$11,2),0)*'EV Scenarios'!F$2</f>
        <v>0.18527147924075113</v>
      </c>
      <c r="G98" s="5">
        <f>'[3]Pc, Winter, S2'!G98*Main!$B$8+_xlfn.IFNA(VLOOKUP($A98,'EV Distribution'!$A$2:$B$11,2),0)*'EV Scenarios'!G$2</f>
        <v>0.18162963377130042</v>
      </c>
      <c r="H98" s="5">
        <f>'[3]Pc, Winter, S2'!H98*Main!$B$8+_xlfn.IFNA(VLOOKUP($A98,'EV Distribution'!$A$2:$B$11,2),0)*'EV Scenarios'!H$2</f>
        <v>0.20435844007735426</v>
      </c>
      <c r="I98" s="5">
        <f>'[3]Pc, Winter, S2'!I98*Main!$B$8+_xlfn.IFNA(VLOOKUP($A98,'EV Distribution'!$A$2:$B$11,2),0)*'EV Scenarios'!I$2</f>
        <v>8.2758149205437212E-2</v>
      </c>
      <c r="J98" s="5">
        <f>'[3]Pc, Winter, S2'!J98*Main!$B$8+_xlfn.IFNA(VLOOKUP($A98,'EV Distribution'!$A$2:$B$11,2),0)*'EV Scenarios'!J$2</f>
        <v>8.2523351558015698E-2</v>
      </c>
      <c r="K98" s="5">
        <f>'[3]Pc, Winter, S2'!K98*Main!$B$8+_xlfn.IFNA(VLOOKUP($A98,'EV Distribution'!$A$2:$B$11,2),0)*'EV Scenarios'!K$2</f>
        <v>8.9867667412836333E-2</v>
      </c>
      <c r="L98" s="5">
        <f>'[3]Pc, Winter, S2'!L98*Main!$B$8+_xlfn.IFNA(VLOOKUP($A98,'EV Distribution'!$A$2:$B$11,2),0)*'EV Scenarios'!L$2</f>
        <v>6.9076882925168157E-2</v>
      </c>
      <c r="M98" s="5">
        <f>'[3]Pc, Winter, S2'!M98*Main!$B$8+_xlfn.IFNA(VLOOKUP($A98,'EV Distribution'!$A$2:$B$11,2),0)*'EV Scenarios'!M$2</f>
        <v>6.6347819973374439E-2</v>
      </c>
      <c r="N98" s="5">
        <f>'[3]Pc, Winter, S2'!N98*Main!$B$8+_xlfn.IFNA(VLOOKUP($A98,'EV Distribution'!$A$2:$B$11,2),0)*'EV Scenarios'!N$2</f>
        <v>7.3021482199271293E-2</v>
      </c>
      <c r="O98" s="5">
        <f>'[3]Pc, Winter, S2'!O98*Main!$B$8+_xlfn.IFNA(VLOOKUP($A98,'EV Distribution'!$A$2:$B$11,2),0)*'EV Scenarios'!O$2</f>
        <v>8.5637480299047081E-2</v>
      </c>
      <c r="P98" s="5">
        <f>'[3]Pc, Winter, S2'!P98*Main!$B$8+_xlfn.IFNA(VLOOKUP($A98,'EV Distribution'!$A$2:$B$11,2),0)*'EV Scenarios'!P$2</f>
        <v>8.6490052884529156E-2</v>
      </c>
      <c r="Q98" s="5">
        <f>'[3]Pc, Winter, S2'!Q98*Main!$B$8+_xlfn.IFNA(VLOOKUP($A98,'EV Distribution'!$A$2:$B$11,2),0)*'EV Scenarios'!Q$2</f>
        <v>8.6292309053811661E-2</v>
      </c>
      <c r="R98" s="5">
        <f>'[3]Pc, Winter, S2'!R98*Main!$B$8+_xlfn.IFNA(VLOOKUP($A98,'EV Distribution'!$A$2:$B$11,2),0)*'EV Scenarios'!R$2</f>
        <v>7.335480313480941E-2</v>
      </c>
      <c r="S98" s="5">
        <f>'[3]Pc, Winter, S2'!S98*Main!$B$8+_xlfn.IFNA(VLOOKUP($A98,'EV Distribution'!$A$2:$B$11,2),0)*'EV Scenarios'!S$2</f>
        <v>0.10367197908940584</v>
      </c>
      <c r="T98" s="5">
        <f>'[3]Pc, Winter, S2'!T98*Main!$B$8+_xlfn.IFNA(VLOOKUP($A98,'EV Distribution'!$A$2:$B$11,2),0)*'EV Scenarios'!T$2</f>
        <v>7.8517159443946188E-2</v>
      </c>
      <c r="U98" s="5">
        <f>'[3]Pc, Winter, S2'!U98*Main!$B$8+_xlfn.IFNA(VLOOKUP($A98,'EV Distribution'!$A$2:$B$11,2),0)*'EV Scenarios'!U$2</f>
        <v>6.7573680044562795E-2</v>
      </c>
      <c r="V98" s="5">
        <f>'[3]Pc, Winter, S2'!V98*Main!$B$8+_xlfn.IFNA(VLOOKUP($A98,'EV Distribution'!$A$2:$B$11,2),0)*'EV Scenarios'!V$2</f>
        <v>8.2144364985426016E-2</v>
      </c>
      <c r="W98" s="5">
        <f>'[3]Pc, Winter, S2'!W98*Main!$B$8+_xlfn.IFNA(VLOOKUP($A98,'EV Distribution'!$A$2:$B$11,2),0)*'EV Scenarios'!W$2</f>
        <v>7.471554320487668E-2</v>
      </c>
      <c r="X98" s="5">
        <f>'[3]Pc, Winter, S2'!X98*Main!$B$8+_xlfn.IFNA(VLOOKUP($A98,'EV Distribution'!$A$2:$B$11,2),0)*'EV Scenarios'!X$2</f>
        <v>0.19388004421552693</v>
      </c>
      <c r="Y98" s="5">
        <f>'[3]Pc, Winter, S2'!Y98*Main!$B$8+_xlfn.IFNA(VLOOKUP($A98,'EV Distribution'!$A$2:$B$11,2),0)*'EV Scenarios'!Y$2</f>
        <v>0.21875666033548208</v>
      </c>
    </row>
    <row r="99" spans="1:25" x14ac:dyDescent="0.25">
      <c r="A99">
        <v>70</v>
      </c>
      <c r="B99" s="5">
        <f>'[3]Pc, Winter, S2'!B99*Main!$B$8+_xlfn.IFNA(VLOOKUP($A99,'EV Distribution'!$A$2:$B$11,2),0)*'EV Scenarios'!B$2</f>
        <v>0.28233482025112111</v>
      </c>
      <c r="C99" s="5">
        <f>'[3]Pc, Winter, S2'!C99*Main!$B$8+_xlfn.IFNA(VLOOKUP($A99,'EV Distribution'!$A$2:$B$11,2),0)*'EV Scenarios'!C$2</f>
        <v>0.27959582789630044</v>
      </c>
      <c r="D99" s="5">
        <f>'[3]Pc, Winter, S2'!D99*Main!$B$8+_xlfn.IFNA(VLOOKUP($A99,'EV Distribution'!$A$2:$B$11,2),0)*'EV Scenarios'!D$2</f>
        <v>0.24456661240414798</v>
      </c>
      <c r="E99" s="5">
        <f>'[3]Pc, Winter, S2'!E99*Main!$B$8+_xlfn.IFNA(VLOOKUP($A99,'EV Distribution'!$A$2:$B$11,2),0)*'EV Scenarios'!E$2</f>
        <v>0.23178681458884531</v>
      </c>
      <c r="F99" s="5">
        <f>'[3]Pc, Winter, S2'!F99*Main!$B$8+_xlfn.IFNA(VLOOKUP($A99,'EV Distribution'!$A$2:$B$11,2),0)*'EV Scenarios'!F$2</f>
        <v>0.20588876028531392</v>
      </c>
      <c r="G99" s="5">
        <f>'[3]Pc, Winter, S2'!G99*Main!$B$8+_xlfn.IFNA(VLOOKUP($A99,'EV Distribution'!$A$2:$B$11,2),0)*'EV Scenarios'!G$2</f>
        <v>0.19820869264181612</v>
      </c>
      <c r="H99" s="5">
        <f>'[3]Pc, Winter, S2'!H99*Main!$B$8+_xlfn.IFNA(VLOOKUP($A99,'EV Distribution'!$A$2:$B$11,2),0)*'EV Scenarios'!H$2</f>
        <v>0.22410192043301569</v>
      </c>
      <c r="I99" s="5">
        <f>'[3]Pc, Winter, S2'!I99*Main!$B$8+_xlfn.IFNA(VLOOKUP($A99,'EV Distribution'!$A$2:$B$11,2),0)*'EV Scenarios'!I$2</f>
        <v>0.11104048295599778</v>
      </c>
      <c r="J99" s="5">
        <f>'[3]Pc, Winter, S2'!J99*Main!$B$8+_xlfn.IFNA(VLOOKUP($A99,'EV Distribution'!$A$2:$B$11,2),0)*'EV Scenarios'!J$2</f>
        <v>0.11456823506193946</v>
      </c>
      <c r="K99" s="5">
        <f>'[3]Pc, Winter, S2'!K99*Main!$B$8+_xlfn.IFNA(VLOOKUP($A99,'EV Distribution'!$A$2:$B$11,2),0)*'EV Scenarios'!K$2</f>
        <v>0.14516281795880043</v>
      </c>
      <c r="L99" s="5">
        <f>'[3]Pc, Winter, S2'!L99*Main!$B$8+_xlfn.IFNA(VLOOKUP($A99,'EV Distribution'!$A$2:$B$11,2),0)*'EV Scenarios'!L$2</f>
        <v>0.14691765501261211</v>
      </c>
      <c r="M99" s="5">
        <f>'[3]Pc, Winter, S2'!M99*Main!$B$8+_xlfn.IFNA(VLOOKUP($A99,'EV Distribution'!$A$2:$B$11,2),0)*'EV Scenarios'!M$2</f>
        <v>0.15325765918245515</v>
      </c>
      <c r="N99" s="5">
        <f>'[3]Pc, Winter, S2'!N99*Main!$B$8+_xlfn.IFNA(VLOOKUP($A99,'EV Distribution'!$A$2:$B$11,2),0)*'EV Scenarios'!N$2</f>
        <v>0.15983618130857624</v>
      </c>
      <c r="O99" s="5">
        <f>'[3]Pc, Winter, S2'!O99*Main!$B$8+_xlfn.IFNA(VLOOKUP($A99,'EV Distribution'!$A$2:$B$11,2),0)*'EV Scenarios'!O$2</f>
        <v>0.17417291281642375</v>
      </c>
      <c r="P99" s="5">
        <f>'[3]Pc, Winter, S2'!P99*Main!$B$8+_xlfn.IFNA(VLOOKUP($A99,'EV Distribution'!$A$2:$B$11,2),0)*'EV Scenarios'!P$2</f>
        <v>0.17074112238088568</v>
      </c>
      <c r="Q99" s="5">
        <f>'[3]Pc, Winter, S2'!Q99*Main!$B$8+_xlfn.IFNA(VLOOKUP($A99,'EV Distribution'!$A$2:$B$11,2),0)*'EV Scenarios'!Q$2</f>
        <v>0.17364341075700673</v>
      </c>
      <c r="R99" s="5">
        <f>'[3]Pc, Winter, S2'!R99*Main!$B$8+_xlfn.IFNA(VLOOKUP($A99,'EV Distribution'!$A$2:$B$11,2),0)*'EV Scenarios'!R$2</f>
        <v>0.16025540428026905</v>
      </c>
      <c r="S99" s="5">
        <f>'[3]Pc, Winter, S2'!S99*Main!$B$8+_xlfn.IFNA(VLOOKUP($A99,'EV Distribution'!$A$2:$B$11,2),0)*'EV Scenarios'!S$2</f>
        <v>0.18885966782006727</v>
      </c>
      <c r="T99" s="5">
        <f>'[3]Pc, Winter, S2'!T99*Main!$B$8+_xlfn.IFNA(VLOOKUP($A99,'EV Distribution'!$A$2:$B$11,2),0)*'EV Scenarios'!T$2</f>
        <v>0.16159572080829596</v>
      </c>
      <c r="U99" s="5">
        <f>'[3]Pc, Winter, S2'!U99*Main!$B$8+_xlfn.IFNA(VLOOKUP($A99,'EV Distribution'!$A$2:$B$11,2),0)*'EV Scenarios'!U$2</f>
        <v>0.15545956083211884</v>
      </c>
      <c r="V99" s="5">
        <f>'[3]Pc, Winter, S2'!V99*Main!$B$8+_xlfn.IFNA(VLOOKUP($A99,'EV Distribution'!$A$2:$B$11,2),0)*'EV Scenarios'!V$2</f>
        <v>0.1673356511432175</v>
      </c>
      <c r="W99" s="5">
        <f>'[3]Pc, Winter, S2'!W99*Main!$B$8+_xlfn.IFNA(VLOOKUP($A99,'EV Distribution'!$A$2:$B$11,2),0)*'EV Scenarios'!W$2</f>
        <v>0.15748431223963005</v>
      </c>
      <c r="X99" s="5">
        <f>'[3]Pc, Winter, S2'!X99*Main!$B$8+_xlfn.IFNA(VLOOKUP($A99,'EV Distribution'!$A$2:$B$11,2),0)*'EV Scenarios'!X$2</f>
        <v>0.26232726699859865</v>
      </c>
      <c r="Y99" s="5">
        <f>'[3]Pc, Winter, S2'!Y99*Main!$B$8+_xlfn.IFNA(VLOOKUP($A99,'EV Distribution'!$A$2:$B$11,2),0)*'EV Scenarios'!Y$2</f>
        <v>0.26738095742628926</v>
      </c>
    </row>
    <row r="100" spans="1:25" x14ac:dyDescent="0.25">
      <c r="A100">
        <v>73</v>
      </c>
      <c r="B100" s="5">
        <f>'[3]Pc, Winter, S2'!B100*Main!$B$8+_xlfn.IFNA(VLOOKUP($A100,'EV Distribution'!$A$2:$B$11,2),0)*'EV Scenarios'!B$2</f>
        <v>0.24180843574719735</v>
      </c>
      <c r="C100" s="5">
        <f>'[3]Pc, Winter, S2'!C100*Main!$B$8+_xlfn.IFNA(VLOOKUP($A100,'EV Distribution'!$A$2:$B$11,2),0)*'EV Scenarios'!C$2</f>
        <v>0.23833858334697311</v>
      </c>
      <c r="D100" s="5">
        <f>'[3]Pc, Winter, S2'!D100*Main!$B$8+_xlfn.IFNA(VLOOKUP($A100,'EV Distribution'!$A$2:$B$11,2),0)*'EV Scenarios'!D$2</f>
        <v>0.19832013530184978</v>
      </c>
      <c r="E100" s="5">
        <f>'[3]Pc, Winter, S2'!E100*Main!$B$8+_xlfn.IFNA(VLOOKUP($A100,'EV Distribution'!$A$2:$B$11,2),0)*'EV Scenarios'!E$2</f>
        <v>0.18549011639854263</v>
      </c>
      <c r="F100" s="5">
        <f>'[3]Pc, Winter, S2'!F100*Main!$B$8+_xlfn.IFNA(VLOOKUP($A100,'EV Distribution'!$A$2:$B$11,2),0)*'EV Scenarios'!F$2</f>
        <v>0.157947484639574</v>
      </c>
      <c r="G100" s="5">
        <f>'[3]Pc, Winter, S2'!G100*Main!$B$8+_xlfn.IFNA(VLOOKUP($A100,'EV Distribution'!$A$2:$B$11,2),0)*'EV Scenarios'!G$2</f>
        <v>0.15081461402550447</v>
      </c>
      <c r="H100" s="5">
        <f>'[3]Pc, Winter, S2'!H100*Main!$B$8+_xlfn.IFNA(VLOOKUP($A100,'EV Distribution'!$A$2:$B$11,2),0)*'EV Scenarios'!H$2</f>
        <v>0.17817258489517937</v>
      </c>
      <c r="I100" s="5">
        <f>'[3]Pc, Winter, S2'!I100*Main!$B$8+_xlfn.IFNA(VLOOKUP($A100,'EV Distribution'!$A$2:$B$11,2),0)*'EV Scenarios'!I$2</f>
        <v>6.0446046998878927E-2</v>
      </c>
      <c r="J100" s="5">
        <f>'[3]Pc, Winter, S2'!J100*Main!$B$8+_xlfn.IFNA(VLOOKUP($A100,'EV Distribution'!$A$2:$B$11,2),0)*'EV Scenarios'!J$2</f>
        <v>6.9010249863508968E-2</v>
      </c>
      <c r="K100" s="5">
        <f>'[3]Pc, Winter, S2'!K100*Main!$B$8+_xlfn.IFNA(VLOOKUP($A100,'EV Distribution'!$A$2:$B$11,2),0)*'EV Scenarios'!K$2</f>
        <v>8.315258391423766E-2</v>
      </c>
      <c r="L100" s="5">
        <f>'[3]Pc, Winter, S2'!L100*Main!$B$8+_xlfn.IFNA(VLOOKUP($A100,'EV Distribution'!$A$2:$B$11,2),0)*'EV Scenarios'!L$2</f>
        <v>7.2852936673206276E-2</v>
      </c>
      <c r="M100" s="5">
        <f>'[3]Pc, Winter, S2'!M100*Main!$B$8+_xlfn.IFNA(VLOOKUP($A100,'EV Distribution'!$A$2:$B$11,2),0)*'EV Scenarios'!M$2</f>
        <v>8.1344898415639022E-2</v>
      </c>
      <c r="N100" s="5">
        <f>'[3]Pc, Winter, S2'!N100*Main!$B$8+_xlfn.IFNA(VLOOKUP($A100,'EV Distribution'!$A$2:$B$11,2),0)*'EV Scenarios'!N$2</f>
        <v>9.6855378298486561E-2</v>
      </c>
      <c r="O100" s="5">
        <f>'[3]Pc, Winter, S2'!O100*Main!$B$8+_xlfn.IFNA(VLOOKUP($A100,'EV Distribution'!$A$2:$B$11,2),0)*'EV Scenarios'!O$2</f>
        <v>0.11162536676849777</v>
      </c>
      <c r="P100" s="5">
        <f>'[3]Pc, Winter, S2'!P100*Main!$B$8+_xlfn.IFNA(VLOOKUP($A100,'EV Distribution'!$A$2:$B$11,2),0)*'EV Scenarios'!P$2</f>
        <v>0.10255638827382287</v>
      </c>
      <c r="Q100" s="5">
        <f>'[3]Pc, Winter, S2'!Q100*Main!$B$8+_xlfn.IFNA(VLOOKUP($A100,'EV Distribution'!$A$2:$B$11,2),0)*'EV Scenarios'!Q$2</f>
        <v>0.1040903051258408</v>
      </c>
      <c r="R100" s="5">
        <f>'[3]Pc, Winter, S2'!R100*Main!$B$8+_xlfn.IFNA(VLOOKUP($A100,'EV Distribution'!$A$2:$B$11,2),0)*'EV Scenarios'!R$2</f>
        <v>9.1095555596412553E-2</v>
      </c>
      <c r="S100" s="5">
        <f>'[3]Pc, Winter, S2'!S100*Main!$B$8+_xlfn.IFNA(VLOOKUP($A100,'EV Distribution'!$A$2:$B$11,2),0)*'EV Scenarios'!S$2</f>
        <v>0.1234492070454036</v>
      </c>
      <c r="T100" s="5">
        <f>'[3]Pc, Winter, S2'!T100*Main!$B$8+_xlfn.IFNA(VLOOKUP($A100,'EV Distribution'!$A$2:$B$11,2),0)*'EV Scenarios'!T$2</f>
        <v>9.9967619331838564E-2</v>
      </c>
      <c r="U100" s="5">
        <f>'[3]Pc, Winter, S2'!U100*Main!$B$8+_xlfn.IFNA(VLOOKUP($A100,'EV Distribution'!$A$2:$B$11,2),0)*'EV Scenarios'!U$2</f>
        <v>9.5792065399103135E-2</v>
      </c>
      <c r="V100" s="5">
        <f>'[3]Pc, Winter, S2'!V100*Main!$B$8+_xlfn.IFNA(VLOOKUP($A100,'EV Distribution'!$A$2:$B$11,2),0)*'EV Scenarios'!V$2</f>
        <v>0.11191650137696188</v>
      </c>
      <c r="W100" s="5">
        <f>'[3]Pc, Winter, S2'!W100*Main!$B$8+_xlfn.IFNA(VLOOKUP($A100,'EV Distribution'!$A$2:$B$11,2),0)*'EV Scenarios'!W$2</f>
        <v>9.8174079736266823E-2</v>
      </c>
      <c r="X100" s="5">
        <f>'[3]Pc, Winter, S2'!X100*Main!$B$8+_xlfn.IFNA(VLOOKUP($A100,'EV Distribution'!$A$2:$B$11,2),0)*'EV Scenarios'!X$2</f>
        <v>0.20896166327242155</v>
      </c>
      <c r="Y100" s="5">
        <f>'[3]Pc, Winter, S2'!Y100*Main!$B$8+_xlfn.IFNA(VLOOKUP($A100,'EV Distribution'!$A$2:$B$11,2),0)*'EV Scenarios'!Y$2</f>
        <v>0.2242148121294843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2023-02-28T13:10:35Z</dcterms:modified>
</cp:coreProperties>
</file>