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33_1\"/>
    </mc:Choice>
  </mc:AlternateContent>
  <xr:revisionPtr revIDLastSave="0" documentId="13_ncr:1_{D81660F5-3E55-4E88-B6BE-43B463FE6D69}" xr6:coauthVersionLast="47" xr6:coauthVersionMax="47" xr10:uidLastSave="{00000000-0000-0000-0000-000000000000}"/>
  <bookViews>
    <workbookView xWindow="-25935" yWindow="1215" windowWidth="21600" windowHeight="12675" activeTab="2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60" r:id="rId10"/>
    <sheet name="Pc, Winter, S3" sheetId="61" r:id="rId11"/>
    <sheet name="Qc, Winter, S1" sheetId="8" r:id="rId12"/>
    <sheet name="Qc, Winter, S2" sheetId="62" r:id="rId13"/>
    <sheet name="Qc, Winter, S3" sheetId="63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72" r:id="rId19"/>
    <sheet name="Pg, Winter, S3" sheetId="73" r:id="rId20"/>
    <sheet name="Qg, Winter, S1" sheetId="74" r:id="rId21"/>
    <sheet name="Qg, Winter, S2" sheetId="75" r:id="rId22"/>
    <sheet name="Qg, Winter, S3" sheetId="76" r:id="rId23"/>
    <sheet name="GenStatus, Winter" sheetId="9" r:id="rId24"/>
    <sheet name="Pc, Summer, S1" sheetId="39" r:id="rId25"/>
    <sheet name="Pc, Summer, S2" sheetId="64" r:id="rId26"/>
    <sheet name="Pc, Summer, S3" sheetId="65" r:id="rId27"/>
    <sheet name="Qc, Summer, S1" sheetId="42" r:id="rId28"/>
    <sheet name="Qc, Summer, S2" sheetId="66" r:id="rId29"/>
    <sheet name="Qc, Summer, S3" sheetId="6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81" r:id="rId35"/>
    <sheet name="Pg, Summer, S3" sheetId="82" r:id="rId36"/>
    <sheet name="Qg, Summer, S1" sheetId="83" r:id="rId37"/>
    <sheet name="Qg, Summer, S2" sheetId="84" r:id="rId38"/>
    <sheet name="Qg, Summer, S3" sheetId="85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I3" i="55"/>
  <c r="I4" i="55"/>
  <c r="I5" i="55"/>
  <c r="I2" i="55"/>
  <c r="Y6" i="82"/>
  <c r="X6" i="82"/>
  <c r="W6" i="82"/>
  <c r="V6" i="82"/>
  <c r="U6" i="82"/>
  <c r="T6" i="82"/>
  <c r="S6" i="82"/>
  <c r="R6" i="82"/>
  <c r="Q6" i="82"/>
  <c r="P6" i="82"/>
  <c r="O6" i="82"/>
  <c r="N6" i="82"/>
  <c r="M6" i="82"/>
  <c r="L6" i="82"/>
  <c r="K6" i="82"/>
  <c r="J6" i="82"/>
  <c r="I6" i="82"/>
  <c r="H6" i="82"/>
  <c r="G6" i="82"/>
  <c r="F6" i="82"/>
  <c r="E6" i="82"/>
  <c r="D6" i="82"/>
  <c r="C6" i="82"/>
  <c r="B6" i="82"/>
  <c r="Y5" i="82"/>
  <c r="X5" i="82"/>
  <c r="W5" i="82"/>
  <c r="V5" i="82"/>
  <c r="U5" i="82"/>
  <c r="T5" i="82"/>
  <c r="S5" i="82"/>
  <c r="R5" i="82"/>
  <c r="Q5" i="82"/>
  <c r="P5" i="82"/>
  <c r="O5" i="82"/>
  <c r="N5" i="82"/>
  <c r="M5" i="82"/>
  <c r="L5" i="82"/>
  <c r="K5" i="82"/>
  <c r="J5" i="82"/>
  <c r="I5" i="82"/>
  <c r="H5" i="82"/>
  <c r="G5" i="82"/>
  <c r="F5" i="82"/>
  <c r="E5" i="82"/>
  <c r="D5" i="82"/>
  <c r="C5" i="82"/>
  <c r="B5" i="82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C4" i="82"/>
  <c r="B4" i="82"/>
  <c r="Y3" i="82"/>
  <c r="X3" i="82"/>
  <c r="W3" i="82"/>
  <c r="V3" i="82"/>
  <c r="U3" i="82"/>
  <c r="T3" i="82"/>
  <c r="S3" i="82"/>
  <c r="R3" i="82"/>
  <c r="Q3" i="82"/>
  <c r="P3" i="82"/>
  <c r="O3" i="82"/>
  <c r="N3" i="82"/>
  <c r="M3" i="82"/>
  <c r="L3" i="82"/>
  <c r="K3" i="82"/>
  <c r="J3" i="82"/>
  <c r="I3" i="82"/>
  <c r="H3" i="82"/>
  <c r="G3" i="82"/>
  <c r="F3" i="82"/>
  <c r="E3" i="82"/>
  <c r="D3" i="82"/>
  <c r="C3" i="82"/>
  <c r="B3" i="82"/>
  <c r="Y6" i="81"/>
  <c r="X6" i="81"/>
  <c r="W6" i="81"/>
  <c r="V6" i="81"/>
  <c r="U6" i="81"/>
  <c r="T6" i="81"/>
  <c r="S6" i="81"/>
  <c r="R6" i="81"/>
  <c r="Q6" i="81"/>
  <c r="P6" i="81"/>
  <c r="O6" i="81"/>
  <c r="N6" i="81"/>
  <c r="M6" i="81"/>
  <c r="L6" i="81"/>
  <c r="K6" i="81"/>
  <c r="J6" i="81"/>
  <c r="I6" i="81"/>
  <c r="H6" i="81"/>
  <c r="G6" i="81"/>
  <c r="F6" i="81"/>
  <c r="E6" i="81"/>
  <c r="D6" i="81"/>
  <c r="C6" i="81"/>
  <c r="B6" i="81"/>
  <c r="Y5" i="81"/>
  <c r="X5" i="81"/>
  <c r="W5" i="81"/>
  <c r="V5" i="81"/>
  <c r="U5" i="81"/>
  <c r="T5" i="81"/>
  <c r="S5" i="81"/>
  <c r="R5" i="81"/>
  <c r="Q5" i="81"/>
  <c r="P5" i="81"/>
  <c r="O5" i="81"/>
  <c r="N5" i="81"/>
  <c r="M5" i="81"/>
  <c r="L5" i="81"/>
  <c r="K5" i="81"/>
  <c r="J5" i="81"/>
  <c r="I5" i="81"/>
  <c r="H5" i="81"/>
  <c r="G5" i="81"/>
  <c r="F5" i="81"/>
  <c r="E5" i="81"/>
  <c r="D5" i="81"/>
  <c r="C5" i="81"/>
  <c r="B5" i="8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C4" i="81"/>
  <c r="B4" i="81"/>
  <c r="Y3" i="81"/>
  <c r="X3" i="81"/>
  <c r="W3" i="81"/>
  <c r="V3" i="81"/>
  <c r="U3" i="81"/>
  <c r="T3" i="81"/>
  <c r="S3" i="81"/>
  <c r="R3" i="81"/>
  <c r="Q3" i="81"/>
  <c r="P3" i="81"/>
  <c r="O3" i="81"/>
  <c r="N3" i="81"/>
  <c r="M3" i="81"/>
  <c r="L3" i="81"/>
  <c r="K3" i="81"/>
  <c r="J3" i="81"/>
  <c r="I3" i="81"/>
  <c r="H3" i="81"/>
  <c r="G3" i="81"/>
  <c r="F3" i="81"/>
  <c r="E3" i="81"/>
  <c r="D3" i="81"/>
  <c r="C3" i="81"/>
  <c r="B3" i="81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4" i="1" l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B2" i="57"/>
  <c r="C2" i="57" s="1"/>
  <c r="D2" i="57" s="1"/>
  <c r="C1" i="1"/>
  <c r="E1" i="1"/>
  <c r="D1" i="1"/>
  <c r="T16" i="63"/>
  <c r="M19" i="63"/>
  <c r="U33" i="63"/>
  <c r="R8" i="62"/>
  <c r="E10" i="62"/>
  <c r="N18" i="62"/>
  <c r="W19" i="62"/>
  <c r="J28" i="62"/>
  <c r="P4" i="8"/>
  <c r="X7" i="8"/>
  <c r="N8" i="8"/>
  <c r="R11" i="8"/>
  <c r="G12" i="8"/>
  <c r="W14" i="8"/>
  <c r="C18" i="8"/>
  <c r="N18" i="8"/>
  <c r="F21" i="8"/>
  <c r="Q21" i="8"/>
  <c r="I24" i="8"/>
  <c r="T24" i="8"/>
  <c r="L27" i="8"/>
  <c r="W27" i="8"/>
  <c r="I30" i="8"/>
  <c r="N30" i="8"/>
  <c r="V31" i="8"/>
  <c r="D32" i="8"/>
  <c r="L33" i="8"/>
  <c r="Q33" i="8"/>
  <c r="B25" i="8"/>
  <c r="B30" i="8"/>
  <c r="P19" i="8"/>
  <c r="D20" i="8"/>
  <c r="E21" i="8"/>
  <c r="U24" i="62"/>
  <c r="S25" i="63"/>
  <c r="F26" i="63"/>
  <c r="K27" i="8"/>
  <c r="S29" i="62"/>
  <c r="U30" i="8"/>
  <c r="C31" i="8"/>
  <c r="R32" i="8"/>
  <c r="E33" i="8"/>
  <c r="T3" i="62"/>
  <c r="G5" i="62"/>
  <c r="C6" i="8"/>
  <c r="D7" i="62"/>
  <c r="M8" i="62"/>
  <c r="D10" i="63"/>
  <c r="C11" i="8"/>
  <c r="U12" i="8"/>
  <c r="G13" i="63"/>
  <c r="L16" i="8"/>
  <c r="B17" i="62"/>
  <c r="B18" i="8"/>
  <c r="N23" i="67" l="1"/>
  <c r="C23" i="67"/>
  <c r="O23" i="67"/>
  <c r="D23" i="67"/>
  <c r="P23" i="67"/>
  <c r="E23" i="67"/>
  <c r="Q23" i="67"/>
  <c r="G23" i="67"/>
  <c r="S23" i="67"/>
  <c r="H23" i="67"/>
  <c r="T23" i="67"/>
  <c r="J23" i="67"/>
  <c r="V23" i="67"/>
  <c r="L23" i="67"/>
  <c r="I23" i="66"/>
  <c r="U23" i="66"/>
  <c r="M23" i="67"/>
  <c r="J23" i="66"/>
  <c r="V23" i="66"/>
  <c r="R23" i="67"/>
  <c r="B23" i="67"/>
  <c r="K23" i="66"/>
  <c r="W23" i="66"/>
  <c r="U23" i="67"/>
  <c r="L23" i="66"/>
  <c r="X23" i="66"/>
  <c r="B23" i="66"/>
  <c r="W23" i="67"/>
  <c r="M23" i="66"/>
  <c r="Y23" i="66"/>
  <c r="X23" i="67"/>
  <c r="N23" i="66"/>
  <c r="Y23" i="67"/>
  <c r="C23" i="66"/>
  <c r="O23" i="66"/>
  <c r="D23" i="66"/>
  <c r="P23" i="66"/>
  <c r="E23" i="66"/>
  <c r="Q23" i="66"/>
  <c r="F23" i="67"/>
  <c r="F23" i="66"/>
  <c r="R23" i="66"/>
  <c r="H23" i="66"/>
  <c r="G23" i="42"/>
  <c r="S23" i="42"/>
  <c r="S23" i="66"/>
  <c r="H23" i="42"/>
  <c r="T23" i="42"/>
  <c r="T23" i="66"/>
  <c r="I23" i="42"/>
  <c r="U23" i="42"/>
  <c r="I23" i="67"/>
  <c r="J23" i="42"/>
  <c r="V23" i="42"/>
  <c r="K23" i="67"/>
  <c r="K23" i="42"/>
  <c r="W23" i="42"/>
  <c r="L23" i="42"/>
  <c r="X23" i="42"/>
  <c r="B23" i="42"/>
  <c r="M23" i="42"/>
  <c r="Y23" i="42"/>
  <c r="D23" i="42"/>
  <c r="P23" i="42"/>
  <c r="C23" i="42"/>
  <c r="E23" i="42"/>
  <c r="G23" i="66"/>
  <c r="F23" i="42"/>
  <c r="N23" i="42"/>
  <c r="O23" i="42"/>
  <c r="Q23" i="42"/>
  <c r="F23" i="63"/>
  <c r="R23" i="63"/>
  <c r="G23" i="63"/>
  <c r="S23" i="63"/>
  <c r="H23" i="62"/>
  <c r="T23" i="62"/>
  <c r="H23" i="63"/>
  <c r="T23" i="63"/>
  <c r="I23" i="62"/>
  <c r="U23" i="62"/>
  <c r="R23" i="42"/>
  <c r="I23" i="63"/>
  <c r="U23" i="63"/>
  <c r="Y23" i="62"/>
  <c r="J23" i="62"/>
  <c r="V23" i="62"/>
  <c r="J23" i="63"/>
  <c r="V23" i="63"/>
  <c r="K23" i="62"/>
  <c r="W23" i="62"/>
  <c r="K23" i="63"/>
  <c r="W23" i="63"/>
  <c r="L23" i="63"/>
  <c r="X23" i="63"/>
  <c r="B23" i="63"/>
  <c r="M23" i="62"/>
  <c r="B23" i="62"/>
  <c r="M23" i="63"/>
  <c r="Y23" i="63"/>
  <c r="N23" i="62"/>
  <c r="N23" i="63"/>
  <c r="C23" i="62"/>
  <c r="O23" i="62"/>
  <c r="D23" i="63"/>
  <c r="P23" i="63"/>
  <c r="E23" i="62"/>
  <c r="Q23" i="62"/>
  <c r="E23" i="63"/>
  <c r="P23" i="62"/>
  <c r="I23" i="8"/>
  <c r="U23" i="8"/>
  <c r="O23" i="63"/>
  <c r="R23" i="62"/>
  <c r="J23" i="8"/>
  <c r="V23" i="8"/>
  <c r="Q23" i="63"/>
  <c r="S23" i="62"/>
  <c r="K23" i="8"/>
  <c r="W23" i="8"/>
  <c r="X23" i="62"/>
  <c r="L23" i="8"/>
  <c r="X23" i="8"/>
  <c r="B23" i="8"/>
  <c r="M23" i="8"/>
  <c r="Y23" i="8"/>
  <c r="N23" i="8"/>
  <c r="C23" i="8"/>
  <c r="O23" i="8"/>
  <c r="D23" i="8"/>
  <c r="P23" i="8"/>
  <c r="D23" i="62"/>
  <c r="E23" i="8"/>
  <c r="Q23" i="8"/>
  <c r="F23" i="62"/>
  <c r="F23" i="8"/>
  <c r="R23" i="8"/>
  <c r="B29" i="63"/>
  <c r="E14" i="67"/>
  <c r="Q14" i="67"/>
  <c r="F14" i="67"/>
  <c r="R14" i="67"/>
  <c r="B14" i="67"/>
  <c r="G14" i="67"/>
  <c r="S14" i="67"/>
  <c r="H14" i="67"/>
  <c r="T14" i="67"/>
  <c r="I14" i="67"/>
  <c r="U14" i="67"/>
  <c r="J14" i="67"/>
  <c r="V14" i="67"/>
  <c r="K14" i="67"/>
  <c r="W14" i="67"/>
  <c r="M14" i="67"/>
  <c r="Y14" i="67"/>
  <c r="O14" i="67"/>
  <c r="L14" i="66"/>
  <c r="X14" i="66"/>
  <c r="P14" i="67"/>
  <c r="M14" i="66"/>
  <c r="Y14" i="66"/>
  <c r="X14" i="67"/>
  <c r="N14" i="66"/>
  <c r="C14" i="66"/>
  <c r="O14" i="66"/>
  <c r="D14" i="66"/>
  <c r="P14" i="66"/>
  <c r="E14" i="66"/>
  <c r="Q14" i="66"/>
  <c r="F14" i="66"/>
  <c r="R14" i="66"/>
  <c r="B14" i="66"/>
  <c r="G14" i="66"/>
  <c r="S14" i="66"/>
  <c r="C14" i="67"/>
  <c r="H14" i="66"/>
  <c r="T14" i="66"/>
  <c r="D14" i="67"/>
  <c r="I14" i="66"/>
  <c r="U14" i="66"/>
  <c r="J14" i="42"/>
  <c r="V14" i="42"/>
  <c r="J14" i="66"/>
  <c r="K14" i="42"/>
  <c r="W14" i="42"/>
  <c r="K14" i="66"/>
  <c r="L14" i="42"/>
  <c r="X14" i="42"/>
  <c r="L14" i="67"/>
  <c r="V14" i="66"/>
  <c r="M14" i="42"/>
  <c r="Y14" i="42"/>
  <c r="N14" i="67"/>
  <c r="W14" i="66"/>
  <c r="N14" i="42"/>
  <c r="C14" i="42"/>
  <c r="O14" i="42"/>
  <c r="D14" i="42"/>
  <c r="P14" i="42"/>
  <c r="E14" i="42"/>
  <c r="Q14" i="42"/>
  <c r="G14" i="42"/>
  <c r="S14" i="42"/>
  <c r="U14" i="42"/>
  <c r="F14" i="42"/>
  <c r="H14" i="42"/>
  <c r="B14" i="42"/>
  <c r="I14" i="42"/>
  <c r="I14" i="63"/>
  <c r="U14" i="63"/>
  <c r="J14" i="63"/>
  <c r="V14" i="63"/>
  <c r="N14" i="62"/>
  <c r="K14" i="63"/>
  <c r="W14" i="63"/>
  <c r="C14" i="62"/>
  <c r="O14" i="62"/>
  <c r="L14" i="63"/>
  <c r="X14" i="63"/>
  <c r="D14" i="62"/>
  <c r="P14" i="62"/>
  <c r="M14" i="63"/>
  <c r="Y14" i="63"/>
  <c r="E14" i="62"/>
  <c r="Q14" i="62"/>
  <c r="R14" i="42"/>
  <c r="N14" i="63"/>
  <c r="T14" i="42"/>
  <c r="C14" i="63"/>
  <c r="O14" i="63"/>
  <c r="Y14" i="62"/>
  <c r="G14" i="62"/>
  <c r="S14" i="62"/>
  <c r="D14" i="63"/>
  <c r="P14" i="63"/>
  <c r="H14" i="62"/>
  <c r="T14" i="62"/>
  <c r="E14" i="63"/>
  <c r="Q14" i="63"/>
  <c r="I14" i="62"/>
  <c r="U14" i="62"/>
  <c r="G14" i="63"/>
  <c r="S14" i="63"/>
  <c r="K14" i="62"/>
  <c r="W14" i="62"/>
  <c r="L14" i="8"/>
  <c r="X14" i="8"/>
  <c r="F14" i="63"/>
  <c r="M14" i="8"/>
  <c r="Y14" i="8"/>
  <c r="H14" i="63"/>
  <c r="N14" i="8"/>
  <c r="R14" i="63"/>
  <c r="F14" i="62"/>
  <c r="C14" i="8"/>
  <c r="O14" i="8"/>
  <c r="T14" i="63"/>
  <c r="B14" i="63"/>
  <c r="J14" i="62"/>
  <c r="D14" i="8"/>
  <c r="P14" i="8"/>
  <c r="L14" i="62"/>
  <c r="E14" i="8"/>
  <c r="Q14" i="8"/>
  <c r="M14" i="62"/>
  <c r="F14" i="8"/>
  <c r="R14" i="8"/>
  <c r="B14" i="8"/>
  <c r="R14" i="62"/>
  <c r="G14" i="8"/>
  <c r="S14" i="8"/>
  <c r="V14" i="62"/>
  <c r="B14" i="62"/>
  <c r="H14" i="8"/>
  <c r="T14" i="8"/>
  <c r="X14" i="62"/>
  <c r="I14" i="8"/>
  <c r="U14" i="8"/>
  <c r="G28" i="67"/>
  <c r="S28" i="67"/>
  <c r="H28" i="67"/>
  <c r="T28" i="67"/>
  <c r="I28" i="67"/>
  <c r="U28" i="67"/>
  <c r="J28" i="67"/>
  <c r="V28" i="67"/>
  <c r="B28" i="67"/>
  <c r="L28" i="67"/>
  <c r="X28" i="67"/>
  <c r="M28" i="67"/>
  <c r="Y28" i="67"/>
  <c r="C28" i="67"/>
  <c r="O28" i="67"/>
  <c r="N28" i="67"/>
  <c r="N28" i="66"/>
  <c r="P28" i="67"/>
  <c r="C28" i="66"/>
  <c r="O28" i="66"/>
  <c r="Q28" i="67"/>
  <c r="D28" i="66"/>
  <c r="P28" i="66"/>
  <c r="R28" i="67"/>
  <c r="E28" i="66"/>
  <c r="Q28" i="66"/>
  <c r="W28" i="67"/>
  <c r="F28" i="66"/>
  <c r="R28" i="66"/>
  <c r="G28" i="66"/>
  <c r="S28" i="66"/>
  <c r="H28" i="66"/>
  <c r="T28" i="66"/>
  <c r="I28" i="66"/>
  <c r="U28" i="66"/>
  <c r="D28" i="67"/>
  <c r="J28" i="66"/>
  <c r="V28" i="66"/>
  <c r="B28" i="66"/>
  <c r="E28" i="67"/>
  <c r="K28" i="66"/>
  <c r="W28" i="66"/>
  <c r="K28" i="67"/>
  <c r="L28" i="42"/>
  <c r="X28" i="42"/>
  <c r="M28" i="42"/>
  <c r="Y28" i="42"/>
  <c r="N28" i="42"/>
  <c r="C28" i="42"/>
  <c r="O28" i="42"/>
  <c r="D28" i="42"/>
  <c r="P28" i="42"/>
  <c r="E28" i="42"/>
  <c r="Q28" i="42"/>
  <c r="F28" i="42"/>
  <c r="R28" i="42"/>
  <c r="L28" i="66"/>
  <c r="X28" i="66"/>
  <c r="I28" i="42"/>
  <c r="U28" i="42"/>
  <c r="F28" i="67"/>
  <c r="T28" i="42"/>
  <c r="V28" i="42"/>
  <c r="B28" i="42"/>
  <c r="W28" i="42"/>
  <c r="G28" i="42"/>
  <c r="H28" i="42"/>
  <c r="J28" i="42"/>
  <c r="K28" i="63"/>
  <c r="W28" i="63"/>
  <c r="L28" i="63"/>
  <c r="X28" i="63"/>
  <c r="F28" i="62"/>
  <c r="R28" i="62"/>
  <c r="M28" i="63"/>
  <c r="Y28" i="63"/>
  <c r="G28" i="62"/>
  <c r="S28" i="62"/>
  <c r="N28" i="63"/>
  <c r="H28" i="62"/>
  <c r="T28" i="62"/>
  <c r="C28" i="63"/>
  <c r="O28" i="63"/>
  <c r="I28" i="62"/>
  <c r="U28" i="62"/>
  <c r="D28" i="63"/>
  <c r="P28" i="63"/>
  <c r="E28" i="63"/>
  <c r="Q28" i="63"/>
  <c r="K28" i="62"/>
  <c r="W28" i="62"/>
  <c r="F28" i="63"/>
  <c r="R28" i="63"/>
  <c r="L28" i="62"/>
  <c r="X28" i="62"/>
  <c r="G28" i="63"/>
  <c r="S28" i="63"/>
  <c r="Y28" i="62"/>
  <c r="M28" i="62"/>
  <c r="Y28" i="66"/>
  <c r="S28" i="42"/>
  <c r="I28" i="63"/>
  <c r="U28" i="63"/>
  <c r="C28" i="62"/>
  <c r="O28" i="62"/>
  <c r="N28" i="62"/>
  <c r="N28" i="8"/>
  <c r="P28" i="62"/>
  <c r="B28" i="62"/>
  <c r="C28" i="8"/>
  <c r="O28" i="8"/>
  <c r="Q28" i="62"/>
  <c r="D28" i="8"/>
  <c r="P28" i="8"/>
  <c r="V28" i="62"/>
  <c r="E28" i="8"/>
  <c r="Q28" i="8"/>
  <c r="F28" i="8"/>
  <c r="R28" i="8"/>
  <c r="M28" i="66"/>
  <c r="G28" i="8"/>
  <c r="S28" i="8"/>
  <c r="H28" i="8"/>
  <c r="T28" i="8"/>
  <c r="H28" i="63"/>
  <c r="I28" i="8"/>
  <c r="U28" i="8"/>
  <c r="J28" i="63"/>
  <c r="J28" i="8"/>
  <c r="V28" i="8"/>
  <c r="B28" i="8"/>
  <c r="K28" i="42"/>
  <c r="T28" i="63"/>
  <c r="B28" i="63"/>
  <c r="D28" i="62"/>
  <c r="K28" i="8"/>
  <c r="W28" i="8"/>
  <c r="B20" i="8"/>
  <c r="G33" i="8"/>
  <c r="Q31" i="8"/>
  <c r="C30" i="8"/>
  <c r="H24" i="8"/>
  <c r="Y17" i="8"/>
  <c r="V14" i="8"/>
  <c r="Q11" i="8"/>
  <c r="W7" i="8"/>
  <c r="S3" i="8"/>
  <c r="E28" i="62"/>
  <c r="I18" i="62"/>
  <c r="P33" i="63"/>
  <c r="J16" i="63"/>
  <c r="F15" i="67"/>
  <c r="R15" i="67"/>
  <c r="G15" i="67"/>
  <c r="S15" i="67"/>
  <c r="H15" i="67"/>
  <c r="T15" i="67"/>
  <c r="B15" i="67"/>
  <c r="I15" i="67"/>
  <c r="U15" i="67"/>
  <c r="J15" i="67"/>
  <c r="V15" i="67"/>
  <c r="K15" i="67"/>
  <c r="W15" i="67"/>
  <c r="L15" i="67"/>
  <c r="X15" i="67"/>
  <c r="N15" i="67"/>
  <c r="M15" i="66"/>
  <c r="Y15" i="66"/>
  <c r="N15" i="66"/>
  <c r="C15" i="66"/>
  <c r="O15" i="66"/>
  <c r="C15" i="67"/>
  <c r="D15" i="66"/>
  <c r="P15" i="66"/>
  <c r="D15" i="67"/>
  <c r="E15" i="66"/>
  <c r="Q15" i="66"/>
  <c r="E15" i="67"/>
  <c r="F15" i="66"/>
  <c r="R15" i="66"/>
  <c r="M15" i="67"/>
  <c r="G15" i="66"/>
  <c r="S15" i="66"/>
  <c r="O15" i="67"/>
  <c r="H15" i="66"/>
  <c r="T15" i="66"/>
  <c r="B15" i="66"/>
  <c r="P15" i="67"/>
  <c r="I15" i="66"/>
  <c r="U15" i="66"/>
  <c r="Q15" i="67"/>
  <c r="J15" i="66"/>
  <c r="V15" i="66"/>
  <c r="K15" i="42"/>
  <c r="W15" i="42"/>
  <c r="L15" i="42"/>
  <c r="X15" i="42"/>
  <c r="M15" i="42"/>
  <c r="Y15" i="42"/>
  <c r="N15" i="42"/>
  <c r="C15" i="42"/>
  <c r="O15" i="42"/>
  <c r="Y15" i="67"/>
  <c r="K15" i="66"/>
  <c r="D15" i="42"/>
  <c r="P15" i="42"/>
  <c r="L15" i="66"/>
  <c r="E15" i="42"/>
  <c r="Q15" i="42"/>
  <c r="W15" i="66"/>
  <c r="F15" i="42"/>
  <c r="R15" i="42"/>
  <c r="H15" i="42"/>
  <c r="T15" i="42"/>
  <c r="B15" i="42"/>
  <c r="G15" i="42"/>
  <c r="I15" i="42"/>
  <c r="J15" i="42"/>
  <c r="S15" i="42"/>
  <c r="U15" i="42"/>
  <c r="V15" i="42"/>
  <c r="J15" i="63"/>
  <c r="V15" i="63"/>
  <c r="K15" i="63"/>
  <c r="W15" i="63"/>
  <c r="D15" i="62"/>
  <c r="P15" i="62"/>
  <c r="L15" i="63"/>
  <c r="X15" i="63"/>
  <c r="E15" i="62"/>
  <c r="Q15" i="62"/>
  <c r="M15" i="63"/>
  <c r="Y15" i="63"/>
  <c r="F15" i="62"/>
  <c r="R15" i="62"/>
  <c r="N15" i="63"/>
  <c r="G15" i="62"/>
  <c r="S15" i="62"/>
  <c r="C15" i="63"/>
  <c r="O15" i="63"/>
  <c r="D15" i="63"/>
  <c r="P15" i="63"/>
  <c r="I15" i="62"/>
  <c r="U15" i="62"/>
  <c r="X15" i="66"/>
  <c r="E15" i="63"/>
  <c r="Q15" i="63"/>
  <c r="Y15" i="62"/>
  <c r="J15" i="62"/>
  <c r="V15" i="62"/>
  <c r="F15" i="63"/>
  <c r="R15" i="63"/>
  <c r="K15" i="62"/>
  <c r="W15" i="62"/>
  <c r="H15" i="63"/>
  <c r="T15" i="63"/>
  <c r="B15" i="63"/>
  <c r="M15" i="62"/>
  <c r="B15" i="62"/>
  <c r="L15" i="62"/>
  <c r="M15" i="8"/>
  <c r="Y15" i="8"/>
  <c r="N15" i="62"/>
  <c r="N15" i="8"/>
  <c r="O15" i="62"/>
  <c r="C15" i="8"/>
  <c r="O15" i="8"/>
  <c r="T15" i="62"/>
  <c r="D15" i="8"/>
  <c r="P15" i="8"/>
  <c r="X15" i="62"/>
  <c r="E15" i="8"/>
  <c r="Q15" i="8"/>
  <c r="G15" i="63"/>
  <c r="F15" i="8"/>
  <c r="R15" i="8"/>
  <c r="I15" i="63"/>
  <c r="G15" i="8"/>
  <c r="S15" i="8"/>
  <c r="S15" i="63"/>
  <c r="H15" i="8"/>
  <c r="T15" i="8"/>
  <c r="B15" i="8"/>
  <c r="U15" i="63"/>
  <c r="I15" i="8"/>
  <c r="U15" i="8"/>
  <c r="J15" i="8"/>
  <c r="V15" i="8"/>
  <c r="H8" i="67"/>
  <c r="T8" i="67"/>
  <c r="J8" i="67"/>
  <c r="V8" i="67"/>
  <c r="K8" i="67"/>
  <c r="W8" i="67"/>
  <c r="C8" i="67"/>
  <c r="O8" i="67"/>
  <c r="P8" i="67"/>
  <c r="Q8" i="67"/>
  <c r="K8" i="66"/>
  <c r="W8" i="66"/>
  <c r="R8" i="67"/>
  <c r="L8" i="66"/>
  <c r="X8" i="66"/>
  <c r="S8" i="67"/>
  <c r="M8" i="66"/>
  <c r="Y8" i="66"/>
  <c r="D8" i="67"/>
  <c r="U8" i="67"/>
  <c r="N8" i="66"/>
  <c r="E8" i="67"/>
  <c r="X8" i="67"/>
  <c r="F8" i="67"/>
  <c r="Y8" i="67"/>
  <c r="D8" i="66"/>
  <c r="P8" i="66"/>
  <c r="G8" i="67"/>
  <c r="L8" i="67"/>
  <c r="G8" i="66"/>
  <c r="S8" i="66"/>
  <c r="I8" i="67"/>
  <c r="J8" i="66"/>
  <c r="B8" i="66"/>
  <c r="F8" i="42"/>
  <c r="R8" i="42"/>
  <c r="M8" i="67"/>
  <c r="O8" i="66"/>
  <c r="G8" i="42"/>
  <c r="S8" i="42"/>
  <c r="N8" i="67"/>
  <c r="Q8" i="66"/>
  <c r="H8" i="42"/>
  <c r="T8" i="42"/>
  <c r="R8" i="66"/>
  <c r="I8" i="42"/>
  <c r="U8" i="42"/>
  <c r="T8" i="66"/>
  <c r="J8" i="42"/>
  <c r="V8" i="42"/>
  <c r="U8" i="66"/>
  <c r="V8" i="66"/>
  <c r="B8" i="67"/>
  <c r="C8" i="66"/>
  <c r="E8" i="66"/>
  <c r="F8" i="66"/>
  <c r="M8" i="42"/>
  <c r="N8" i="42"/>
  <c r="O8" i="42"/>
  <c r="B8" i="42"/>
  <c r="P8" i="42"/>
  <c r="Q8" i="42"/>
  <c r="W8" i="42"/>
  <c r="X8" i="42"/>
  <c r="C8" i="42"/>
  <c r="Y8" i="42"/>
  <c r="H8" i="66"/>
  <c r="E8" i="42"/>
  <c r="D8" i="42"/>
  <c r="I8" i="66"/>
  <c r="K8" i="42"/>
  <c r="L8" i="42"/>
  <c r="C8" i="63"/>
  <c r="O8" i="63"/>
  <c r="D8" i="63"/>
  <c r="P8" i="63"/>
  <c r="N8" i="62"/>
  <c r="E8" i="63"/>
  <c r="Q8" i="63"/>
  <c r="C8" i="62"/>
  <c r="O8" i="62"/>
  <c r="F8" i="63"/>
  <c r="R8" i="63"/>
  <c r="B8" i="63"/>
  <c r="D8" i="62"/>
  <c r="P8" i="62"/>
  <c r="B8" i="62"/>
  <c r="G8" i="63"/>
  <c r="S8" i="63"/>
  <c r="E8" i="62"/>
  <c r="Q8" i="62"/>
  <c r="G8" i="8"/>
  <c r="S8" i="8"/>
  <c r="H8" i="63"/>
  <c r="T8" i="63"/>
  <c r="I8" i="63"/>
  <c r="U8" i="63"/>
  <c r="G8" i="62"/>
  <c r="S8" i="62"/>
  <c r="I8" i="8"/>
  <c r="U8" i="8"/>
  <c r="J8" i="63"/>
  <c r="V8" i="63"/>
  <c r="H8" i="62"/>
  <c r="T8" i="62"/>
  <c r="K8" i="63"/>
  <c r="W8" i="63"/>
  <c r="I8" i="62"/>
  <c r="U8" i="62"/>
  <c r="M8" i="63"/>
  <c r="Y8" i="63"/>
  <c r="K8" i="62"/>
  <c r="W8" i="62"/>
  <c r="V8" i="62"/>
  <c r="P8" i="8"/>
  <c r="X8" i="62"/>
  <c r="C8" i="8"/>
  <c r="Q8" i="8"/>
  <c r="Y8" i="62"/>
  <c r="D8" i="8"/>
  <c r="R8" i="8"/>
  <c r="L8" i="63"/>
  <c r="E8" i="8"/>
  <c r="T8" i="8"/>
  <c r="N8" i="63"/>
  <c r="F8" i="8"/>
  <c r="V8" i="8"/>
  <c r="X8" i="63"/>
  <c r="H8" i="8"/>
  <c r="W8" i="8"/>
  <c r="J8" i="8"/>
  <c r="X8" i="8"/>
  <c r="F8" i="62"/>
  <c r="K8" i="8"/>
  <c r="Y8" i="8"/>
  <c r="J8" i="62"/>
  <c r="L8" i="8"/>
  <c r="L8" i="62"/>
  <c r="M8" i="8"/>
  <c r="L2" i="67"/>
  <c r="X2" i="67"/>
  <c r="M2" i="67"/>
  <c r="N2" i="67"/>
  <c r="C2" i="67"/>
  <c r="O2" i="67"/>
  <c r="D2" i="67"/>
  <c r="P2" i="67"/>
  <c r="E2" i="67"/>
  <c r="Q2" i="67"/>
  <c r="F2" i="67"/>
  <c r="R2" i="67"/>
  <c r="G2" i="67"/>
  <c r="S2" i="67"/>
  <c r="H2" i="67"/>
  <c r="T2" i="67"/>
  <c r="I2" i="67"/>
  <c r="U2" i="67"/>
  <c r="E2" i="66"/>
  <c r="Q2" i="66"/>
  <c r="F2" i="66"/>
  <c r="R2" i="66"/>
  <c r="J2" i="67"/>
  <c r="G2" i="66"/>
  <c r="S2" i="66"/>
  <c r="K2" i="67"/>
  <c r="H2" i="66"/>
  <c r="T2" i="66"/>
  <c r="V2" i="67"/>
  <c r="W2" i="67"/>
  <c r="J2" i="66"/>
  <c r="V2" i="66"/>
  <c r="Y2" i="67"/>
  <c r="K2" i="66"/>
  <c r="W2" i="66"/>
  <c r="M2" i="66"/>
  <c r="Y2" i="66"/>
  <c r="O2" i="66"/>
  <c r="L2" i="42"/>
  <c r="X2" i="42"/>
  <c r="P2" i="66"/>
  <c r="M2" i="42"/>
  <c r="Y2" i="42"/>
  <c r="U2" i="66"/>
  <c r="B2" i="66"/>
  <c r="N2" i="42"/>
  <c r="X2" i="66"/>
  <c r="C2" i="42"/>
  <c r="O2" i="42"/>
  <c r="D2" i="42"/>
  <c r="P2" i="42"/>
  <c r="E2" i="42"/>
  <c r="Q2" i="42"/>
  <c r="B2" i="67"/>
  <c r="F2" i="42"/>
  <c r="R2" i="42"/>
  <c r="C2" i="66"/>
  <c r="G2" i="42"/>
  <c r="S2" i="42"/>
  <c r="D2" i="66"/>
  <c r="H2" i="42"/>
  <c r="T2" i="42"/>
  <c r="I2" i="66"/>
  <c r="I2" i="42"/>
  <c r="U2" i="42"/>
  <c r="N2" i="66"/>
  <c r="K2" i="42"/>
  <c r="V2" i="42"/>
  <c r="W2" i="42"/>
  <c r="B2" i="42"/>
  <c r="G2" i="63"/>
  <c r="S2" i="63"/>
  <c r="L2" i="66"/>
  <c r="J2" i="63"/>
  <c r="V2" i="63"/>
  <c r="K2" i="63"/>
  <c r="W2" i="63"/>
  <c r="L2" i="63"/>
  <c r="X2" i="63"/>
  <c r="J2" i="42"/>
  <c r="M2" i="63"/>
  <c r="Y2" i="63"/>
  <c r="N2" i="63"/>
  <c r="D2" i="63"/>
  <c r="P2" i="63"/>
  <c r="Q2" i="63"/>
  <c r="R2" i="63"/>
  <c r="N2" i="62"/>
  <c r="J2" i="8"/>
  <c r="V2" i="8"/>
  <c r="T2" i="63"/>
  <c r="C2" i="62"/>
  <c r="O2" i="62"/>
  <c r="K2" i="8"/>
  <c r="W2" i="8"/>
  <c r="U2" i="63"/>
  <c r="D2" i="62"/>
  <c r="P2" i="62"/>
  <c r="L2" i="8"/>
  <c r="E2" i="62"/>
  <c r="Q2" i="62"/>
  <c r="M2" i="8"/>
  <c r="Y2" i="8"/>
  <c r="C2" i="63"/>
  <c r="Y2" i="62"/>
  <c r="G2" i="62"/>
  <c r="S2" i="62"/>
  <c r="C2" i="8"/>
  <c r="O2" i="8"/>
  <c r="E2" i="63"/>
  <c r="H2" i="62"/>
  <c r="T2" i="62"/>
  <c r="F2" i="63"/>
  <c r="I2" i="62"/>
  <c r="U2" i="62"/>
  <c r="E2" i="8"/>
  <c r="Q2" i="8"/>
  <c r="I2" i="63"/>
  <c r="K2" i="62"/>
  <c r="W2" i="62"/>
  <c r="G2" i="8"/>
  <c r="S2" i="8"/>
  <c r="J2" i="62"/>
  <c r="U2" i="8"/>
  <c r="H2" i="63"/>
  <c r="L2" i="62"/>
  <c r="X2" i="8"/>
  <c r="O2" i="63"/>
  <c r="M2" i="62"/>
  <c r="B2" i="8"/>
  <c r="R2" i="62"/>
  <c r="B2" i="62"/>
  <c r="V2" i="62"/>
  <c r="D2" i="8"/>
  <c r="X2" i="62"/>
  <c r="F2" i="8"/>
  <c r="H2" i="8"/>
  <c r="I2" i="8"/>
  <c r="N2" i="8"/>
  <c r="P2" i="8"/>
  <c r="M22" i="67"/>
  <c r="Y22" i="67"/>
  <c r="N22" i="67"/>
  <c r="C22" i="67"/>
  <c r="O22" i="67"/>
  <c r="D22" i="67"/>
  <c r="P22" i="67"/>
  <c r="F22" i="67"/>
  <c r="R22" i="67"/>
  <c r="G22" i="67"/>
  <c r="S22" i="67"/>
  <c r="I22" i="67"/>
  <c r="U22" i="67"/>
  <c r="H22" i="67"/>
  <c r="H22" i="66"/>
  <c r="T22" i="66"/>
  <c r="J22" i="67"/>
  <c r="B22" i="67"/>
  <c r="I22" i="66"/>
  <c r="U22" i="66"/>
  <c r="K22" i="67"/>
  <c r="J22" i="66"/>
  <c r="V22" i="66"/>
  <c r="B22" i="66"/>
  <c r="L22" i="67"/>
  <c r="K22" i="66"/>
  <c r="W22" i="66"/>
  <c r="Q22" i="67"/>
  <c r="L22" i="66"/>
  <c r="X22" i="66"/>
  <c r="T22" i="67"/>
  <c r="M22" i="66"/>
  <c r="Y22" i="66"/>
  <c r="V22" i="67"/>
  <c r="N22" i="66"/>
  <c r="W22" i="67"/>
  <c r="C22" i="66"/>
  <c r="O22" i="66"/>
  <c r="X22" i="67"/>
  <c r="D22" i="66"/>
  <c r="P22" i="66"/>
  <c r="E22" i="66"/>
  <c r="Q22" i="66"/>
  <c r="F22" i="42"/>
  <c r="R22" i="42"/>
  <c r="G22" i="42"/>
  <c r="S22" i="42"/>
  <c r="E22" i="67"/>
  <c r="H22" i="42"/>
  <c r="T22" i="42"/>
  <c r="I22" i="42"/>
  <c r="U22" i="42"/>
  <c r="J22" i="42"/>
  <c r="V22" i="42"/>
  <c r="B22" i="42"/>
  <c r="K22" i="42"/>
  <c r="W22" i="42"/>
  <c r="L22" i="42"/>
  <c r="X22" i="42"/>
  <c r="F22" i="66"/>
  <c r="R22" i="66"/>
  <c r="C22" i="42"/>
  <c r="O22" i="42"/>
  <c r="N22" i="42"/>
  <c r="P22" i="42"/>
  <c r="Q22" i="42"/>
  <c r="Y22" i="42"/>
  <c r="G22" i="66"/>
  <c r="S22" i="66"/>
  <c r="D22" i="42"/>
  <c r="E22" i="63"/>
  <c r="Q22" i="63"/>
  <c r="E22" i="42"/>
  <c r="F22" i="63"/>
  <c r="R22" i="63"/>
  <c r="F22" i="62"/>
  <c r="R22" i="62"/>
  <c r="M22" i="42"/>
  <c r="G22" i="63"/>
  <c r="S22" i="63"/>
  <c r="Y22" i="62"/>
  <c r="G22" i="62"/>
  <c r="S22" i="62"/>
  <c r="H22" i="63"/>
  <c r="T22" i="63"/>
  <c r="H22" i="62"/>
  <c r="T22" i="62"/>
  <c r="I22" i="63"/>
  <c r="U22" i="63"/>
  <c r="I22" i="62"/>
  <c r="U22" i="62"/>
  <c r="J22" i="63"/>
  <c r="V22" i="63"/>
  <c r="K22" i="63"/>
  <c r="W22" i="63"/>
  <c r="K22" i="62"/>
  <c r="W22" i="62"/>
  <c r="L22" i="63"/>
  <c r="X22" i="63"/>
  <c r="L22" i="62"/>
  <c r="X22" i="62"/>
  <c r="M22" i="63"/>
  <c r="Y22" i="63"/>
  <c r="M22" i="62"/>
  <c r="C22" i="63"/>
  <c r="O22" i="63"/>
  <c r="C22" i="62"/>
  <c r="O22" i="62"/>
  <c r="H22" i="8"/>
  <c r="T22" i="8"/>
  <c r="D22" i="62"/>
  <c r="I22" i="8"/>
  <c r="U22" i="8"/>
  <c r="E22" i="62"/>
  <c r="J22" i="8"/>
  <c r="V22" i="8"/>
  <c r="B22" i="8"/>
  <c r="J22" i="62"/>
  <c r="K22" i="8"/>
  <c r="W22" i="8"/>
  <c r="N22" i="62"/>
  <c r="L22" i="8"/>
  <c r="X22" i="8"/>
  <c r="P22" i="62"/>
  <c r="M22" i="8"/>
  <c r="Y22" i="8"/>
  <c r="Q22" i="62"/>
  <c r="N22" i="8"/>
  <c r="B22" i="63"/>
  <c r="V22" i="62"/>
  <c r="C22" i="8"/>
  <c r="O22" i="8"/>
  <c r="D22" i="63"/>
  <c r="D22" i="8"/>
  <c r="P22" i="8"/>
  <c r="N22" i="63"/>
  <c r="E22" i="8"/>
  <c r="Q22" i="8"/>
  <c r="B19" i="8"/>
  <c r="F33" i="8"/>
  <c r="P31" i="8"/>
  <c r="Y29" i="8"/>
  <c r="W26" i="8"/>
  <c r="T23" i="8"/>
  <c r="Q20" i="8"/>
  <c r="N17" i="8"/>
  <c r="K14" i="8"/>
  <c r="D11" i="8"/>
  <c r="J7" i="8"/>
  <c r="T2" i="8"/>
  <c r="R26" i="62"/>
  <c r="V16" i="62"/>
  <c r="W31" i="63"/>
  <c r="Q13" i="63"/>
  <c r="I9" i="67"/>
  <c r="K9" i="67"/>
  <c r="L9" i="67"/>
  <c r="H9" i="67"/>
  <c r="W9" i="67"/>
  <c r="J9" i="67"/>
  <c r="X9" i="67"/>
  <c r="L9" i="66"/>
  <c r="M9" i="67"/>
  <c r="Y9" i="67"/>
  <c r="M9" i="66"/>
  <c r="Y9" i="66"/>
  <c r="N9" i="67"/>
  <c r="N9" i="66"/>
  <c r="O9" i="67"/>
  <c r="C9" i="66"/>
  <c r="O9" i="66"/>
  <c r="P9" i="67"/>
  <c r="Q9" i="67"/>
  <c r="E9" i="66"/>
  <c r="Q9" i="66"/>
  <c r="C9" i="67"/>
  <c r="R9" i="67"/>
  <c r="E9" i="67"/>
  <c r="T9" i="67"/>
  <c r="B9" i="67"/>
  <c r="H9" i="66"/>
  <c r="T9" i="66"/>
  <c r="K9" i="66"/>
  <c r="G9" i="42"/>
  <c r="S9" i="42"/>
  <c r="P9" i="66"/>
  <c r="B9" i="66"/>
  <c r="H9" i="42"/>
  <c r="T9" i="42"/>
  <c r="R9" i="66"/>
  <c r="I9" i="42"/>
  <c r="U9" i="42"/>
  <c r="D9" i="67"/>
  <c r="S9" i="66"/>
  <c r="J9" i="42"/>
  <c r="V9" i="42"/>
  <c r="F9" i="67"/>
  <c r="U9" i="66"/>
  <c r="K9" i="42"/>
  <c r="W9" i="42"/>
  <c r="G9" i="67"/>
  <c r="V9" i="66"/>
  <c r="S9" i="67"/>
  <c r="W9" i="66"/>
  <c r="U9" i="67"/>
  <c r="D9" i="66"/>
  <c r="X9" i="66"/>
  <c r="V9" i="67"/>
  <c r="F9" i="66"/>
  <c r="G9" i="66"/>
  <c r="J9" i="66"/>
  <c r="L9" i="42"/>
  <c r="M9" i="42"/>
  <c r="N9" i="42"/>
  <c r="O9" i="42"/>
  <c r="B9" i="42"/>
  <c r="P9" i="42"/>
  <c r="Q9" i="42"/>
  <c r="R9" i="42"/>
  <c r="X9" i="42"/>
  <c r="D9" i="42"/>
  <c r="I9" i="66"/>
  <c r="C9" i="42"/>
  <c r="E9" i="42"/>
  <c r="F9" i="42"/>
  <c r="D9" i="63"/>
  <c r="P9" i="63"/>
  <c r="Y9" i="42"/>
  <c r="E9" i="63"/>
  <c r="Q9" i="63"/>
  <c r="Y9" i="62"/>
  <c r="D9" i="62"/>
  <c r="P9" i="62"/>
  <c r="F9" i="63"/>
  <c r="R9" i="63"/>
  <c r="E9" i="62"/>
  <c r="Q9" i="62"/>
  <c r="G9" i="63"/>
  <c r="S9" i="63"/>
  <c r="F9" i="62"/>
  <c r="R9" i="62"/>
  <c r="H9" i="63"/>
  <c r="T9" i="63"/>
  <c r="B9" i="63"/>
  <c r="G9" i="62"/>
  <c r="S9" i="62"/>
  <c r="B9" i="62"/>
  <c r="H9" i="8"/>
  <c r="T9" i="8"/>
  <c r="I9" i="63"/>
  <c r="U9" i="63"/>
  <c r="J9" i="63"/>
  <c r="V9" i="63"/>
  <c r="I9" i="62"/>
  <c r="U9" i="62"/>
  <c r="J9" i="8"/>
  <c r="V9" i="8"/>
  <c r="K9" i="63"/>
  <c r="W9" i="63"/>
  <c r="J9" i="62"/>
  <c r="V9" i="62"/>
  <c r="L9" i="63"/>
  <c r="X9" i="63"/>
  <c r="K9" i="62"/>
  <c r="W9" i="62"/>
  <c r="N9" i="63"/>
  <c r="M9" i="62"/>
  <c r="G9" i="8"/>
  <c r="W9" i="8"/>
  <c r="I9" i="8"/>
  <c r="X9" i="8"/>
  <c r="B9" i="8"/>
  <c r="C9" i="62"/>
  <c r="K9" i="8"/>
  <c r="Y9" i="8"/>
  <c r="H9" i="62"/>
  <c r="L9" i="8"/>
  <c r="L9" i="62"/>
  <c r="M9" i="8"/>
  <c r="N9" i="62"/>
  <c r="N9" i="8"/>
  <c r="C9" i="63"/>
  <c r="O9" i="62"/>
  <c r="O9" i="8"/>
  <c r="M9" i="63"/>
  <c r="T9" i="62"/>
  <c r="P9" i="8"/>
  <c r="O9" i="63"/>
  <c r="X9" i="62"/>
  <c r="C9" i="8"/>
  <c r="Q9" i="8"/>
  <c r="Y9" i="63"/>
  <c r="D9" i="8"/>
  <c r="R9" i="8"/>
  <c r="E7" i="67"/>
  <c r="G7" i="67"/>
  <c r="S7" i="67"/>
  <c r="H7" i="67"/>
  <c r="I7" i="67"/>
  <c r="U7" i="67"/>
  <c r="J7" i="67"/>
  <c r="V7" i="67"/>
  <c r="K7" i="67"/>
  <c r="L7" i="67"/>
  <c r="M7" i="67"/>
  <c r="N7" i="67"/>
  <c r="T7" i="67"/>
  <c r="W7" i="67"/>
  <c r="J7" i="66"/>
  <c r="V7" i="66"/>
  <c r="X7" i="67"/>
  <c r="K7" i="66"/>
  <c r="W7" i="66"/>
  <c r="Y7" i="67"/>
  <c r="L7" i="66"/>
  <c r="X7" i="66"/>
  <c r="M7" i="66"/>
  <c r="Y7" i="66"/>
  <c r="C7" i="67"/>
  <c r="D7" i="67"/>
  <c r="C7" i="66"/>
  <c r="O7" i="66"/>
  <c r="F7" i="67"/>
  <c r="B7" i="67"/>
  <c r="P7" i="67"/>
  <c r="F7" i="66"/>
  <c r="R7" i="66"/>
  <c r="I7" i="66"/>
  <c r="E7" i="42"/>
  <c r="Q7" i="42"/>
  <c r="N7" i="66"/>
  <c r="F7" i="42"/>
  <c r="R7" i="42"/>
  <c r="P7" i="66"/>
  <c r="G7" i="42"/>
  <c r="S7" i="42"/>
  <c r="Q7" i="66"/>
  <c r="H7" i="42"/>
  <c r="T7" i="42"/>
  <c r="S7" i="66"/>
  <c r="I7" i="42"/>
  <c r="U7" i="42"/>
  <c r="T7" i="66"/>
  <c r="U7" i="66"/>
  <c r="K7" i="42"/>
  <c r="D7" i="66"/>
  <c r="O7" i="67"/>
  <c r="E7" i="66"/>
  <c r="N7" i="42"/>
  <c r="O7" i="42"/>
  <c r="B7" i="42"/>
  <c r="P7" i="42"/>
  <c r="V7" i="42"/>
  <c r="W7" i="42"/>
  <c r="X7" i="42"/>
  <c r="B7" i="66"/>
  <c r="Y7" i="42"/>
  <c r="G7" i="66"/>
  <c r="C7" i="42"/>
  <c r="Q7" i="67"/>
  <c r="J7" i="42"/>
  <c r="D7" i="42"/>
  <c r="L7" i="42"/>
  <c r="M7" i="42"/>
  <c r="C7" i="63"/>
  <c r="O7" i="63"/>
  <c r="H7" i="66"/>
  <c r="D7" i="63"/>
  <c r="P7" i="63"/>
  <c r="R7" i="67"/>
  <c r="G7" i="63"/>
  <c r="L7" i="63"/>
  <c r="M7" i="63"/>
  <c r="L7" i="62"/>
  <c r="X7" i="62"/>
  <c r="N7" i="63"/>
  <c r="B7" i="63"/>
  <c r="M7" i="62"/>
  <c r="B7" i="62"/>
  <c r="Q7" i="63"/>
  <c r="N7" i="62"/>
  <c r="R7" i="63"/>
  <c r="C7" i="62"/>
  <c r="O7" i="62"/>
  <c r="F7" i="8"/>
  <c r="R7" i="8"/>
  <c r="S7" i="63"/>
  <c r="E7" i="63"/>
  <c r="T7" i="63"/>
  <c r="E7" i="62"/>
  <c r="Q7" i="62"/>
  <c r="H7" i="8"/>
  <c r="T7" i="8"/>
  <c r="F7" i="63"/>
  <c r="U7" i="63"/>
  <c r="F7" i="62"/>
  <c r="R7" i="62"/>
  <c r="H7" i="63"/>
  <c r="V7" i="63"/>
  <c r="G7" i="62"/>
  <c r="S7" i="62"/>
  <c r="J7" i="63"/>
  <c r="X7" i="63"/>
  <c r="I7" i="62"/>
  <c r="U7" i="62"/>
  <c r="K7" i="63"/>
  <c r="H7" i="62"/>
  <c r="K7" i="8"/>
  <c r="Y7" i="8"/>
  <c r="W7" i="63"/>
  <c r="Y7" i="62"/>
  <c r="J7" i="62"/>
  <c r="L7" i="8"/>
  <c r="Y7" i="63"/>
  <c r="K7" i="62"/>
  <c r="M7" i="8"/>
  <c r="P7" i="62"/>
  <c r="N7" i="8"/>
  <c r="T7" i="62"/>
  <c r="O7" i="8"/>
  <c r="V7" i="62"/>
  <c r="P7" i="8"/>
  <c r="W7" i="62"/>
  <c r="C7" i="8"/>
  <c r="Q7" i="8"/>
  <c r="D7" i="8"/>
  <c r="S7" i="8"/>
  <c r="E7" i="8"/>
  <c r="U7" i="8"/>
  <c r="G7" i="8"/>
  <c r="V7" i="8"/>
  <c r="L21" i="67"/>
  <c r="X21" i="67"/>
  <c r="M21" i="67"/>
  <c r="Y21" i="67"/>
  <c r="N21" i="67"/>
  <c r="C21" i="67"/>
  <c r="O21" i="67"/>
  <c r="D21" i="67"/>
  <c r="E21" i="67"/>
  <c r="Q21" i="67"/>
  <c r="F21" i="67"/>
  <c r="R21" i="67"/>
  <c r="H21" i="67"/>
  <c r="T21" i="67"/>
  <c r="B21" i="67"/>
  <c r="G21" i="66"/>
  <c r="S21" i="66"/>
  <c r="H21" i="66"/>
  <c r="T21" i="66"/>
  <c r="B21" i="66"/>
  <c r="G21" i="67"/>
  <c r="I21" i="66"/>
  <c r="U21" i="66"/>
  <c r="I21" i="67"/>
  <c r="J21" i="66"/>
  <c r="V21" i="66"/>
  <c r="J21" i="67"/>
  <c r="K21" i="66"/>
  <c r="W21" i="66"/>
  <c r="K21" i="67"/>
  <c r="L21" i="66"/>
  <c r="X21" i="66"/>
  <c r="P21" i="67"/>
  <c r="M21" i="66"/>
  <c r="Y21" i="66"/>
  <c r="S21" i="67"/>
  <c r="N21" i="66"/>
  <c r="U21" i="67"/>
  <c r="C21" i="66"/>
  <c r="O21" i="66"/>
  <c r="V21" i="67"/>
  <c r="D21" i="66"/>
  <c r="P21" i="66"/>
  <c r="E21" i="42"/>
  <c r="Q21" i="42"/>
  <c r="W21" i="67"/>
  <c r="F21" i="42"/>
  <c r="R21" i="42"/>
  <c r="G21" i="42"/>
  <c r="S21" i="42"/>
  <c r="E21" i="66"/>
  <c r="H21" i="42"/>
  <c r="T21" i="42"/>
  <c r="B21" i="42"/>
  <c r="F21" i="66"/>
  <c r="I21" i="42"/>
  <c r="U21" i="42"/>
  <c r="Q21" i="66"/>
  <c r="J21" i="42"/>
  <c r="V21" i="42"/>
  <c r="R21" i="66"/>
  <c r="K21" i="42"/>
  <c r="W21" i="42"/>
  <c r="N21" i="42"/>
  <c r="C21" i="42"/>
  <c r="D21" i="42"/>
  <c r="L21" i="42"/>
  <c r="M21" i="42"/>
  <c r="O21" i="42"/>
  <c r="P21" i="42"/>
  <c r="X21" i="42"/>
  <c r="Y21" i="42"/>
  <c r="D21" i="63"/>
  <c r="P21" i="63"/>
  <c r="E21" i="63"/>
  <c r="Q21" i="63"/>
  <c r="Y21" i="62"/>
  <c r="D21" i="62"/>
  <c r="P21" i="62"/>
  <c r="F21" i="63"/>
  <c r="R21" i="63"/>
  <c r="E21" i="62"/>
  <c r="Q21" i="62"/>
  <c r="G21" i="63"/>
  <c r="S21" i="63"/>
  <c r="F21" i="62"/>
  <c r="R21" i="62"/>
  <c r="H21" i="63"/>
  <c r="T21" i="63"/>
  <c r="B21" i="63"/>
  <c r="G21" i="62"/>
  <c r="S21" i="62"/>
  <c r="B21" i="62"/>
  <c r="I21" i="63"/>
  <c r="U21" i="63"/>
  <c r="J21" i="63"/>
  <c r="V21" i="63"/>
  <c r="I21" i="62"/>
  <c r="U21" i="62"/>
  <c r="K21" i="63"/>
  <c r="W21" i="63"/>
  <c r="J21" i="62"/>
  <c r="V21" i="62"/>
  <c r="L21" i="63"/>
  <c r="X21" i="63"/>
  <c r="K21" i="62"/>
  <c r="W21" i="62"/>
  <c r="N21" i="63"/>
  <c r="M21" i="62"/>
  <c r="X21" i="62"/>
  <c r="G21" i="8"/>
  <c r="S21" i="8"/>
  <c r="H21" i="8"/>
  <c r="T21" i="8"/>
  <c r="B21" i="8"/>
  <c r="I21" i="8"/>
  <c r="U21" i="8"/>
  <c r="J21" i="8"/>
  <c r="V21" i="8"/>
  <c r="C21" i="63"/>
  <c r="K21" i="8"/>
  <c r="W21" i="8"/>
  <c r="M21" i="63"/>
  <c r="L21" i="8"/>
  <c r="X21" i="8"/>
  <c r="O21" i="63"/>
  <c r="C21" i="62"/>
  <c r="M21" i="8"/>
  <c r="Y21" i="8"/>
  <c r="Y21" i="63"/>
  <c r="H21" i="62"/>
  <c r="N21" i="8"/>
  <c r="L21" i="62"/>
  <c r="C21" i="8"/>
  <c r="O21" i="8"/>
  <c r="N21" i="62"/>
  <c r="D21" i="8"/>
  <c r="P21" i="8"/>
  <c r="O31" i="8"/>
  <c r="T29" i="8"/>
  <c r="V26" i="8"/>
  <c r="S23" i="8"/>
  <c r="P20" i="8"/>
  <c r="M17" i="8"/>
  <c r="J14" i="8"/>
  <c r="I7" i="8"/>
  <c r="R2" i="8"/>
  <c r="M26" i="62"/>
  <c r="Q16" i="62"/>
  <c r="U6" i="62"/>
  <c r="S31" i="63"/>
  <c r="C13" i="67"/>
  <c r="O13" i="67"/>
  <c r="D13" i="67"/>
  <c r="P13" i="67"/>
  <c r="B13" i="67"/>
  <c r="E13" i="67"/>
  <c r="Q13" i="67"/>
  <c r="E13" i="66"/>
  <c r="F13" i="67"/>
  <c r="R13" i="67"/>
  <c r="F13" i="66"/>
  <c r="G13" i="67"/>
  <c r="S13" i="67"/>
  <c r="H13" i="67"/>
  <c r="T13" i="67"/>
  <c r="I13" i="67"/>
  <c r="U13" i="67"/>
  <c r="J13" i="67"/>
  <c r="V13" i="67"/>
  <c r="L13" i="67"/>
  <c r="X13" i="67"/>
  <c r="K13" i="66"/>
  <c r="W13" i="66"/>
  <c r="L13" i="66"/>
  <c r="X13" i="66"/>
  <c r="M13" i="66"/>
  <c r="Y13" i="66"/>
  <c r="K13" i="67"/>
  <c r="N13" i="66"/>
  <c r="M13" i="67"/>
  <c r="O13" i="66"/>
  <c r="N13" i="67"/>
  <c r="P13" i="66"/>
  <c r="B13" i="66"/>
  <c r="W13" i="67"/>
  <c r="C13" i="66"/>
  <c r="Q13" i="66"/>
  <c r="Y13" i="67"/>
  <c r="D13" i="66"/>
  <c r="R13" i="66"/>
  <c r="G13" i="66"/>
  <c r="S13" i="66"/>
  <c r="H13" i="66"/>
  <c r="T13" i="66"/>
  <c r="V13" i="66"/>
  <c r="I13" i="42"/>
  <c r="U13" i="42"/>
  <c r="J13" i="42"/>
  <c r="V13" i="42"/>
  <c r="K13" i="42"/>
  <c r="W13" i="42"/>
  <c r="L13" i="42"/>
  <c r="X13" i="42"/>
  <c r="M13" i="42"/>
  <c r="Y13" i="42"/>
  <c r="N13" i="42"/>
  <c r="C13" i="42"/>
  <c r="O13" i="42"/>
  <c r="D13" i="42"/>
  <c r="P13" i="42"/>
  <c r="I13" i="66"/>
  <c r="F13" i="42"/>
  <c r="R13" i="42"/>
  <c r="E13" i="42"/>
  <c r="G13" i="42"/>
  <c r="H13" i="42"/>
  <c r="Q13" i="42"/>
  <c r="S13" i="42"/>
  <c r="T13" i="42"/>
  <c r="B13" i="42"/>
  <c r="J13" i="66"/>
  <c r="U13" i="66"/>
  <c r="H13" i="63"/>
  <c r="T13" i="63"/>
  <c r="I13" i="63"/>
  <c r="U13" i="63"/>
  <c r="L13" i="62"/>
  <c r="X13" i="62"/>
  <c r="J13" i="63"/>
  <c r="V13" i="63"/>
  <c r="M13" i="62"/>
  <c r="K13" i="63"/>
  <c r="W13" i="63"/>
  <c r="N13" i="62"/>
  <c r="L13" i="63"/>
  <c r="X13" i="63"/>
  <c r="C13" i="62"/>
  <c r="O13" i="62"/>
  <c r="M13" i="63"/>
  <c r="Y13" i="63"/>
  <c r="N13" i="63"/>
  <c r="E13" i="62"/>
  <c r="Q13" i="62"/>
  <c r="C13" i="63"/>
  <c r="O13" i="63"/>
  <c r="F13" i="62"/>
  <c r="R13" i="62"/>
  <c r="D13" i="63"/>
  <c r="P13" i="63"/>
  <c r="B13" i="63"/>
  <c r="G13" i="62"/>
  <c r="S13" i="62"/>
  <c r="B13" i="62"/>
  <c r="F13" i="63"/>
  <c r="R13" i="63"/>
  <c r="I13" i="62"/>
  <c r="U13" i="62"/>
  <c r="S13" i="63"/>
  <c r="T13" i="62"/>
  <c r="K13" i="8"/>
  <c r="W13" i="8"/>
  <c r="V13" i="62"/>
  <c r="L13" i="8"/>
  <c r="X13" i="8"/>
  <c r="W13" i="62"/>
  <c r="M13" i="8"/>
  <c r="Y13" i="8"/>
  <c r="Y13" i="62"/>
  <c r="N13" i="8"/>
  <c r="C13" i="8"/>
  <c r="O13" i="8"/>
  <c r="D13" i="8"/>
  <c r="P13" i="8"/>
  <c r="E13" i="8"/>
  <c r="Q13" i="8"/>
  <c r="D13" i="62"/>
  <c r="F13" i="8"/>
  <c r="R13" i="8"/>
  <c r="H13" i="62"/>
  <c r="G13" i="8"/>
  <c r="S13" i="8"/>
  <c r="E13" i="63"/>
  <c r="J13" i="62"/>
  <c r="H13" i="8"/>
  <c r="T13" i="8"/>
  <c r="L33" i="67"/>
  <c r="X33" i="67"/>
  <c r="M33" i="67"/>
  <c r="Y33" i="67"/>
  <c r="N33" i="67"/>
  <c r="C33" i="67"/>
  <c r="O33" i="67"/>
  <c r="E33" i="67"/>
  <c r="Q33" i="67"/>
  <c r="F33" i="67"/>
  <c r="R33" i="67"/>
  <c r="H33" i="67"/>
  <c r="T33" i="67"/>
  <c r="B33" i="67"/>
  <c r="K33" i="67"/>
  <c r="G33" i="66"/>
  <c r="S33" i="66"/>
  <c r="P33" i="67"/>
  <c r="H33" i="66"/>
  <c r="T33" i="66"/>
  <c r="B33" i="66"/>
  <c r="S33" i="67"/>
  <c r="I33" i="66"/>
  <c r="U33" i="66"/>
  <c r="U33" i="67"/>
  <c r="J33" i="66"/>
  <c r="V33" i="66"/>
  <c r="V33" i="67"/>
  <c r="K33" i="66"/>
  <c r="W33" i="66"/>
  <c r="W33" i="67"/>
  <c r="L33" i="66"/>
  <c r="X33" i="66"/>
  <c r="M33" i="66"/>
  <c r="Y33" i="66"/>
  <c r="N33" i="66"/>
  <c r="D33" i="67"/>
  <c r="C33" i="66"/>
  <c r="O33" i="66"/>
  <c r="G33" i="67"/>
  <c r="D33" i="66"/>
  <c r="P33" i="66"/>
  <c r="E33" i="42"/>
  <c r="Q33" i="42"/>
  <c r="E33" i="66"/>
  <c r="F33" i="42"/>
  <c r="R33" i="42"/>
  <c r="F33" i="66"/>
  <c r="G33" i="42"/>
  <c r="S33" i="42"/>
  <c r="Q33" i="66"/>
  <c r="H33" i="42"/>
  <c r="T33" i="42"/>
  <c r="B33" i="42"/>
  <c r="R33" i="66"/>
  <c r="I33" i="42"/>
  <c r="U33" i="42"/>
  <c r="J33" i="42"/>
  <c r="V33" i="42"/>
  <c r="K33" i="42"/>
  <c r="W33" i="42"/>
  <c r="I33" i="67"/>
  <c r="N33" i="42"/>
  <c r="M33" i="42"/>
  <c r="J33" i="67"/>
  <c r="O33" i="42"/>
  <c r="P33" i="42"/>
  <c r="X33" i="42"/>
  <c r="Y33" i="42"/>
  <c r="C33" i="42"/>
  <c r="D33" i="63"/>
  <c r="E33" i="63"/>
  <c r="Q33" i="63"/>
  <c r="Y33" i="62"/>
  <c r="D33" i="62"/>
  <c r="P33" i="62"/>
  <c r="F33" i="63"/>
  <c r="R33" i="63"/>
  <c r="E33" i="62"/>
  <c r="Q33" i="62"/>
  <c r="D33" i="42"/>
  <c r="G33" i="63"/>
  <c r="S33" i="63"/>
  <c r="F33" i="62"/>
  <c r="R33" i="62"/>
  <c r="L33" i="42"/>
  <c r="H33" i="63"/>
  <c r="T33" i="63"/>
  <c r="B33" i="63"/>
  <c r="G33" i="62"/>
  <c r="S33" i="62"/>
  <c r="B33" i="62"/>
  <c r="J33" i="63"/>
  <c r="V33" i="63"/>
  <c r="I33" i="62"/>
  <c r="U33" i="62"/>
  <c r="K33" i="63"/>
  <c r="W33" i="63"/>
  <c r="J33" i="62"/>
  <c r="V33" i="62"/>
  <c r="L33" i="63"/>
  <c r="X33" i="63"/>
  <c r="K33" i="62"/>
  <c r="W33" i="62"/>
  <c r="N33" i="63"/>
  <c r="M33" i="62"/>
  <c r="Y33" i="63"/>
  <c r="L33" i="62"/>
  <c r="N33" i="62"/>
  <c r="H33" i="8"/>
  <c r="T33" i="8"/>
  <c r="B33" i="8"/>
  <c r="O33" i="62"/>
  <c r="I33" i="8"/>
  <c r="U33" i="8"/>
  <c r="T33" i="62"/>
  <c r="J33" i="8"/>
  <c r="V33" i="8"/>
  <c r="X33" i="62"/>
  <c r="K33" i="8"/>
  <c r="W33" i="8"/>
  <c r="C33" i="63"/>
  <c r="M33" i="8"/>
  <c r="Y33" i="8"/>
  <c r="I33" i="63"/>
  <c r="N33" i="8"/>
  <c r="M33" i="63"/>
  <c r="C33" i="8"/>
  <c r="O33" i="8"/>
  <c r="O33" i="63"/>
  <c r="D33" i="8"/>
  <c r="P33" i="8"/>
  <c r="F27" i="67"/>
  <c r="R27" i="67"/>
  <c r="G27" i="67"/>
  <c r="S27" i="67"/>
  <c r="H27" i="67"/>
  <c r="T27" i="67"/>
  <c r="B27" i="67"/>
  <c r="I27" i="67"/>
  <c r="U27" i="67"/>
  <c r="K27" i="67"/>
  <c r="W27" i="67"/>
  <c r="L27" i="67"/>
  <c r="X27" i="67"/>
  <c r="N27" i="67"/>
  <c r="E27" i="67"/>
  <c r="M27" i="66"/>
  <c r="Y27" i="66"/>
  <c r="J27" i="67"/>
  <c r="N27" i="66"/>
  <c r="M27" i="67"/>
  <c r="C27" i="66"/>
  <c r="O27" i="66"/>
  <c r="O27" i="67"/>
  <c r="D27" i="66"/>
  <c r="P27" i="66"/>
  <c r="P27" i="67"/>
  <c r="E27" i="66"/>
  <c r="Q27" i="66"/>
  <c r="Q27" i="67"/>
  <c r="F27" i="66"/>
  <c r="R27" i="66"/>
  <c r="V27" i="67"/>
  <c r="G27" i="66"/>
  <c r="S27" i="66"/>
  <c r="Y27" i="67"/>
  <c r="H27" i="66"/>
  <c r="T27" i="66"/>
  <c r="B27" i="66"/>
  <c r="I27" i="66"/>
  <c r="U27" i="66"/>
  <c r="J27" i="66"/>
  <c r="V27" i="66"/>
  <c r="K27" i="42"/>
  <c r="W27" i="42"/>
  <c r="L27" i="42"/>
  <c r="X27" i="42"/>
  <c r="M27" i="42"/>
  <c r="Y27" i="42"/>
  <c r="K27" i="66"/>
  <c r="N27" i="42"/>
  <c r="L27" i="66"/>
  <c r="C27" i="42"/>
  <c r="O27" i="42"/>
  <c r="W27" i="66"/>
  <c r="D27" i="42"/>
  <c r="P27" i="42"/>
  <c r="X27" i="66"/>
  <c r="E27" i="42"/>
  <c r="Q27" i="42"/>
  <c r="C27" i="67"/>
  <c r="H27" i="42"/>
  <c r="T27" i="42"/>
  <c r="B27" i="42"/>
  <c r="G27" i="42"/>
  <c r="I27" i="42"/>
  <c r="J27" i="42"/>
  <c r="R27" i="42"/>
  <c r="S27" i="42"/>
  <c r="U27" i="42"/>
  <c r="V27" i="42"/>
  <c r="J27" i="63"/>
  <c r="V27" i="63"/>
  <c r="K27" i="63"/>
  <c r="W27" i="63"/>
  <c r="D27" i="62"/>
  <c r="P27" i="62"/>
  <c r="L27" i="63"/>
  <c r="X27" i="63"/>
  <c r="E27" i="62"/>
  <c r="Q27" i="62"/>
  <c r="M27" i="63"/>
  <c r="Y27" i="63"/>
  <c r="F27" i="62"/>
  <c r="R27" i="62"/>
  <c r="N27" i="63"/>
  <c r="G27" i="62"/>
  <c r="S27" i="62"/>
  <c r="C27" i="63"/>
  <c r="O27" i="63"/>
  <c r="D27" i="67"/>
  <c r="D27" i="63"/>
  <c r="P27" i="63"/>
  <c r="I27" i="62"/>
  <c r="U27" i="62"/>
  <c r="E27" i="63"/>
  <c r="Q27" i="63"/>
  <c r="Y27" i="62"/>
  <c r="J27" i="62"/>
  <c r="V27" i="62"/>
  <c r="F27" i="42"/>
  <c r="F27" i="63"/>
  <c r="R27" i="63"/>
  <c r="K27" i="62"/>
  <c r="W27" i="62"/>
  <c r="H27" i="63"/>
  <c r="T27" i="63"/>
  <c r="B27" i="63"/>
  <c r="M27" i="62"/>
  <c r="B27" i="62"/>
  <c r="M27" i="8"/>
  <c r="Y27" i="8"/>
  <c r="N27" i="8"/>
  <c r="C27" i="62"/>
  <c r="C27" i="8"/>
  <c r="O27" i="8"/>
  <c r="G27" i="63"/>
  <c r="H27" i="62"/>
  <c r="D27" i="8"/>
  <c r="P27" i="8"/>
  <c r="I27" i="63"/>
  <c r="L27" i="62"/>
  <c r="E27" i="8"/>
  <c r="Q27" i="8"/>
  <c r="S27" i="63"/>
  <c r="N27" i="62"/>
  <c r="F27" i="8"/>
  <c r="R27" i="8"/>
  <c r="U27" i="63"/>
  <c r="O27" i="62"/>
  <c r="G27" i="8"/>
  <c r="S27" i="8"/>
  <c r="T27" i="62"/>
  <c r="H27" i="8"/>
  <c r="T27" i="8"/>
  <c r="B27" i="8"/>
  <c r="X27" i="62"/>
  <c r="I27" i="8"/>
  <c r="U27" i="8"/>
  <c r="J27" i="8"/>
  <c r="V27" i="8"/>
  <c r="B13" i="8"/>
  <c r="W32" i="8"/>
  <c r="J31" i="8"/>
  <c r="N29" i="8"/>
  <c r="K26" i="8"/>
  <c r="H23" i="8"/>
  <c r="E20" i="8"/>
  <c r="Y16" i="8"/>
  <c r="V13" i="8"/>
  <c r="M10" i="8"/>
  <c r="R6" i="8"/>
  <c r="B22" i="62"/>
  <c r="D25" i="62"/>
  <c r="H15" i="62"/>
  <c r="L5" i="62"/>
  <c r="I29" i="63"/>
  <c r="N10" i="63"/>
  <c r="B8" i="8"/>
  <c r="E31" i="8"/>
  <c r="M29" i="8"/>
  <c r="J26" i="8"/>
  <c r="G23" i="8"/>
  <c r="X16" i="8"/>
  <c r="U13" i="8"/>
  <c r="L10" i="8"/>
  <c r="P6" i="8"/>
  <c r="C15" i="62"/>
  <c r="V28" i="63"/>
  <c r="X29" i="42"/>
  <c r="K32" i="67"/>
  <c r="W32" i="67"/>
  <c r="L32" i="67"/>
  <c r="X32" i="67"/>
  <c r="M32" i="67"/>
  <c r="Y32" i="67"/>
  <c r="N32" i="67"/>
  <c r="D32" i="67"/>
  <c r="P32" i="67"/>
  <c r="E32" i="67"/>
  <c r="Q32" i="67"/>
  <c r="G32" i="67"/>
  <c r="S32" i="67"/>
  <c r="H32" i="67"/>
  <c r="F32" i="66"/>
  <c r="R32" i="66"/>
  <c r="B32" i="66"/>
  <c r="I32" i="67"/>
  <c r="G32" i="66"/>
  <c r="S32" i="66"/>
  <c r="J32" i="67"/>
  <c r="H32" i="66"/>
  <c r="T32" i="66"/>
  <c r="O32" i="67"/>
  <c r="I32" i="66"/>
  <c r="U32" i="66"/>
  <c r="R32" i="67"/>
  <c r="J32" i="66"/>
  <c r="V32" i="66"/>
  <c r="T32" i="67"/>
  <c r="B32" i="67"/>
  <c r="K32" i="66"/>
  <c r="W32" i="66"/>
  <c r="U32" i="67"/>
  <c r="L32" i="66"/>
  <c r="X32" i="66"/>
  <c r="V32" i="67"/>
  <c r="M32" i="66"/>
  <c r="Y32" i="66"/>
  <c r="N32" i="66"/>
  <c r="C32" i="66"/>
  <c r="O32" i="66"/>
  <c r="Q32" i="66"/>
  <c r="D32" i="42"/>
  <c r="P32" i="42"/>
  <c r="E32" i="42"/>
  <c r="Q32" i="42"/>
  <c r="F32" i="42"/>
  <c r="R32" i="42"/>
  <c r="B32" i="42"/>
  <c r="G32" i="42"/>
  <c r="S32" i="42"/>
  <c r="H32" i="42"/>
  <c r="T32" i="42"/>
  <c r="C32" i="67"/>
  <c r="I32" i="42"/>
  <c r="U32" i="42"/>
  <c r="F32" i="67"/>
  <c r="J32" i="42"/>
  <c r="V32" i="42"/>
  <c r="D32" i="66"/>
  <c r="M32" i="42"/>
  <c r="Y32" i="42"/>
  <c r="E32" i="66"/>
  <c r="C32" i="42"/>
  <c r="P32" i="66"/>
  <c r="K32" i="42"/>
  <c r="L32" i="42"/>
  <c r="N32" i="42"/>
  <c r="O32" i="42"/>
  <c r="W32" i="42"/>
  <c r="X32" i="42"/>
  <c r="C32" i="63"/>
  <c r="O32" i="63"/>
  <c r="D32" i="63"/>
  <c r="P32" i="63"/>
  <c r="N32" i="62"/>
  <c r="E32" i="63"/>
  <c r="Q32" i="63"/>
  <c r="C32" i="62"/>
  <c r="O32" i="62"/>
  <c r="F32" i="63"/>
  <c r="R32" i="63"/>
  <c r="B32" i="63"/>
  <c r="D32" i="62"/>
  <c r="P32" i="62"/>
  <c r="B32" i="62"/>
  <c r="G32" i="63"/>
  <c r="S32" i="63"/>
  <c r="E32" i="62"/>
  <c r="Q32" i="62"/>
  <c r="I32" i="63"/>
  <c r="U32" i="63"/>
  <c r="G32" i="62"/>
  <c r="S32" i="62"/>
  <c r="J32" i="63"/>
  <c r="V32" i="63"/>
  <c r="H32" i="62"/>
  <c r="T32" i="62"/>
  <c r="K32" i="63"/>
  <c r="W32" i="63"/>
  <c r="I32" i="62"/>
  <c r="U32" i="62"/>
  <c r="M32" i="63"/>
  <c r="Y32" i="63"/>
  <c r="K32" i="62"/>
  <c r="W32" i="62"/>
  <c r="H32" i="63"/>
  <c r="G32" i="8"/>
  <c r="S32" i="8"/>
  <c r="L32" i="63"/>
  <c r="H32" i="8"/>
  <c r="T32" i="8"/>
  <c r="N32" i="63"/>
  <c r="F32" i="62"/>
  <c r="I32" i="8"/>
  <c r="U32" i="8"/>
  <c r="T32" i="63"/>
  <c r="J32" i="62"/>
  <c r="J32" i="8"/>
  <c r="V32" i="8"/>
  <c r="X32" i="63"/>
  <c r="L32" i="62"/>
  <c r="M32" i="62"/>
  <c r="L32" i="8"/>
  <c r="X32" i="8"/>
  <c r="R32" i="62"/>
  <c r="M32" i="8"/>
  <c r="Y32" i="8"/>
  <c r="V32" i="62"/>
  <c r="N32" i="8"/>
  <c r="X32" i="62"/>
  <c r="C32" i="8"/>
  <c r="O32" i="8"/>
  <c r="B7" i="8"/>
  <c r="Q32" i="8"/>
  <c r="D31" i="8"/>
  <c r="Y28" i="8"/>
  <c r="V25" i="8"/>
  <c r="S22" i="8"/>
  <c r="M16" i="8"/>
  <c r="J13" i="8"/>
  <c r="U9" i="8"/>
  <c r="H33" i="62"/>
  <c r="L23" i="62"/>
  <c r="P13" i="62"/>
  <c r="I7" i="63"/>
  <c r="M3" i="67"/>
  <c r="Y3" i="67"/>
  <c r="C3" i="67"/>
  <c r="O3" i="67"/>
  <c r="D3" i="67"/>
  <c r="P3" i="67"/>
  <c r="E3" i="67"/>
  <c r="Q3" i="67"/>
  <c r="F3" i="67"/>
  <c r="R3" i="67"/>
  <c r="G3" i="67"/>
  <c r="S3" i="67"/>
  <c r="H3" i="67"/>
  <c r="T3" i="67"/>
  <c r="I3" i="67"/>
  <c r="U3" i="67"/>
  <c r="J3" i="67"/>
  <c r="V3" i="67"/>
  <c r="X3" i="67"/>
  <c r="F3" i="66"/>
  <c r="R3" i="66"/>
  <c r="G3" i="66"/>
  <c r="S3" i="66"/>
  <c r="B3" i="67"/>
  <c r="H3" i="66"/>
  <c r="T3" i="66"/>
  <c r="I3" i="66"/>
  <c r="U3" i="66"/>
  <c r="K3" i="66"/>
  <c r="W3" i="66"/>
  <c r="L3" i="66"/>
  <c r="X3" i="66"/>
  <c r="L3" i="67"/>
  <c r="N3" i="66"/>
  <c r="V3" i="66"/>
  <c r="M3" i="42"/>
  <c r="Y3" i="42"/>
  <c r="Y3" i="66"/>
  <c r="N3" i="42"/>
  <c r="C3" i="42"/>
  <c r="O3" i="42"/>
  <c r="K3" i="67"/>
  <c r="D3" i="42"/>
  <c r="P3" i="42"/>
  <c r="N3" i="67"/>
  <c r="C3" i="66"/>
  <c r="E3" i="42"/>
  <c r="Q3" i="42"/>
  <c r="W3" i="67"/>
  <c r="D3" i="66"/>
  <c r="F3" i="42"/>
  <c r="R3" i="42"/>
  <c r="E3" i="66"/>
  <c r="G3" i="42"/>
  <c r="S3" i="42"/>
  <c r="J3" i="66"/>
  <c r="B3" i="66"/>
  <c r="H3" i="42"/>
  <c r="T3" i="42"/>
  <c r="M3" i="66"/>
  <c r="I3" i="42"/>
  <c r="U3" i="42"/>
  <c r="O3" i="66"/>
  <c r="J3" i="42"/>
  <c r="V3" i="42"/>
  <c r="P3" i="66"/>
  <c r="Q3" i="66"/>
  <c r="K3" i="42"/>
  <c r="L3" i="42"/>
  <c r="W3" i="42"/>
  <c r="X3" i="42"/>
  <c r="B3" i="42"/>
  <c r="H3" i="63"/>
  <c r="T3" i="63"/>
  <c r="K3" i="63"/>
  <c r="W3" i="63"/>
  <c r="L3" i="63"/>
  <c r="X3" i="63"/>
  <c r="M3" i="63"/>
  <c r="Y3" i="63"/>
  <c r="N3" i="63"/>
  <c r="C3" i="63"/>
  <c r="O3" i="63"/>
  <c r="E3" i="63"/>
  <c r="Q3" i="63"/>
  <c r="U3" i="63"/>
  <c r="V3" i="63"/>
  <c r="D3" i="62"/>
  <c r="P3" i="62"/>
  <c r="K3" i="8"/>
  <c r="W3" i="8"/>
  <c r="E3" i="62"/>
  <c r="Q3" i="62"/>
  <c r="L3" i="8"/>
  <c r="F3" i="62"/>
  <c r="R3" i="62"/>
  <c r="D3" i="63"/>
  <c r="G3" i="62"/>
  <c r="S3" i="62"/>
  <c r="N3" i="8"/>
  <c r="F3" i="63"/>
  <c r="G3" i="63"/>
  <c r="I3" i="62"/>
  <c r="U3" i="62"/>
  <c r="D3" i="8"/>
  <c r="P3" i="8"/>
  <c r="I3" i="63"/>
  <c r="Y3" i="62"/>
  <c r="J3" i="62"/>
  <c r="V3" i="62"/>
  <c r="J3" i="63"/>
  <c r="K3" i="62"/>
  <c r="W3" i="62"/>
  <c r="F3" i="8"/>
  <c r="R3" i="8"/>
  <c r="R3" i="63"/>
  <c r="B3" i="63"/>
  <c r="M3" i="62"/>
  <c r="B3" i="62"/>
  <c r="H3" i="8"/>
  <c r="T3" i="8"/>
  <c r="X3" i="62"/>
  <c r="V3" i="8"/>
  <c r="X3" i="8"/>
  <c r="C3" i="8"/>
  <c r="Y3" i="8"/>
  <c r="P3" i="63"/>
  <c r="E3" i="8"/>
  <c r="S3" i="63"/>
  <c r="G3" i="8"/>
  <c r="I3" i="8"/>
  <c r="C3" i="62"/>
  <c r="J3" i="8"/>
  <c r="H3" i="62"/>
  <c r="M3" i="8"/>
  <c r="B3" i="8"/>
  <c r="L3" i="62"/>
  <c r="O3" i="8"/>
  <c r="N3" i="62"/>
  <c r="Q3" i="8"/>
  <c r="K15" i="8"/>
  <c r="D6" i="67"/>
  <c r="P6" i="67"/>
  <c r="F6" i="67"/>
  <c r="R6" i="67"/>
  <c r="G6" i="67"/>
  <c r="S6" i="67"/>
  <c r="H6" i="67"/>
  <c r="T6" i="67"/>
  <c r="I6" i="67"/>
  <c r="U6" i="67"/>
  <c r="J6" i="67"/>
  <c r="V6" i="67"/>
  <c r="K6" i="67"/>
  <c r="W6" i="67"/>
  <c r="L6" i="67"/>
  <c r="X6" i="67"/>
  <c r="M6" i="67"/>
  <c r="Y6" i="67"/>
  <c r="C6" i="67"/>
  <c r="E6" i="67"/>
  <c r="I6" i="66"/>
  <c r="U6" i="66"/>
  <c r="N6" i="67"/>
  <c r="J6" i="66"/>
  <c r="V6" i="66"/>
  <c r="O6" i="67"/>
  <c r="K6" i="66"/>
  <c r="W6" i="66"/>
  <c r="Q6" i="67"/>
  <c r="L6" i="66"/>
  <c r="X6" i="66"/>
  <c r="B6" i="67"/>
  <c r="N6" i="66"/>
  <c r="C6" i="66"/>
  <c r="E6" i="66"/>
  <c r="Q6" i="66"/>
  <c r="H6" i="66"/>
  <c r="D6" i="42"/>
  <c r="P6" i="42"/>
  <c r="M6" i="66"/>
  <c r="E6" i="42"/>
  <c r="Q6" i="42"/>
  <c r="O6" i="66"/>
  <c r="F6" i="42"/>
  <c r="R6" i="42"/>
  <c r="P6" i="66"/>
  <c r="G6" i="42"/>
  <c r="S6" i="42"/>
  <c r="R6" i="66"/>
  <c r="H6" i="42"/>
  <c r="T6" i="42"/>
  <c r="S6" i="66"/>
  <c r="I6" i="42"/>
  <c r="T6" i="66"/>
  <c r="J6" i="42"/>
  <c r="V6" i="42"/>
  <c r="Y6" i="66"/>
  <c r="K6" i="42"/>
  <c r="D6" i="66"/>
  <c r="M6" i="42"/>
  <c r="B6" i="42"/>
  <c r="N6" i="42"/>
  <c r="O6" i="42"/>
  <c r="U6" i="42"/>
  <c r="W6" i="42"/>
  <c r="F6" i="66"/>
  <c r="B6" i="66"/>
  <c r="X6" i="42"/>
  <c r="G6" i="66"/>
  <c r="Y6" i="42"/>
  <c r="L6" i="42"/>
  <c r="K6" i="63"/>
  <c r="W6" i="63"/>
  <c r="N6" i="63"/>
  <c r="C6" i="63"/>
  <c r="O6" i="63"/>
  <c r="E6" i="63"/>
  <c r="F6" i="63"/>
  <c r="R6" i="63"/>
  <c r="C6" i="42"/>
  <c r="S6" i="63"/>
  <c r="T6" i="63"/>
  <c r="B6" i="63"/>
  <c r="J6" i="62"/>
  <c r="V6" i="62"/>
  <c r="B6" i="62"/>
  <c r="U6" i="63"/>
  <c r="K6" i="62"/>
  <c r="W6" i="62"/>
  <c r="D6" i="63"/>
  <c r="V6" i="63"/>
  <c r="L6" i="62"/>
  <c r="X6" i="62"/>
  <c r="G6" i="63"/>
  <c r="X6" i="63"/>
  <c r="M6" i="62"/>
  <c r="E6" i="8"/>
  <c r="Q6" i="8"/>
  <c r="H6" i="63"/>
  <c r="Y6" i="63"/>
  <c r="I6" i="63"/>
  <c r="C6" i="62"/>
  <c r="O6" i="62"/>
  <c r="G6" i="8"/>
  <c r="S6" i="8"/>
  <c r="J6" i="63"/>
  <c r="D6" i="62"/>
  <c r="P6" i="62"/>
  <c r="L6" i="63"/>
  <c r="E6" i="62"/>
  <c r="Q6" i="62"/>
  <c r="P6" i="63"/>
  <c r="Y6" i="62"/>
  <c r="G6" i="62"/>
  <c r="S6" i="62"/>
  <c r="D6" i="8"/>
  <c r="T6" i="8"/>
  <c r="F6" i="8"/>
  <c r="U6" i="8"/>
  <c r="H6" i="8"/>
  <c r="V6" i="8"/>
  <c r="I6" i="8"/>
  <c r="W6" i="8"/>
  <c r="F6" i="62"/>
  <c r="J6" i="8"/>
  <c r="X6" i="8"/>
  <c r="H6" i="62"/>
  <c r="K6" i="8"/>
  <c r="Y6" i="8"/>
  <c r="I6" i="62"/>
  <c r="L6" i="8"/>
  <c r="N6" i="62"/>
  <c r="M6" i="8"/>
  <c r="R6" i="62"/>
  <c r="N6" i="8"/>
  <c r="M6" i="63"/>
  <c r="T6" i="62"/>
  <c r="O6" i="8"/>
  <c r="C5" i="67"/>
  <c r="O5" i="67"/>
  <c r="E5" i="67"/>
  <c r="Q5" i="67"/>
  <c r="F5" i="67"/>
  <c r="R5" i="67"/>
  <c r="G5" i="67"/>
  <c r="S5" i="67"/>
  <c r="H5" i="67"/>
  <c r="T5" i="67"/>
  <c r="I5" i="67"/>
  <c r="U5" i="67"/>
  <c r="J5" i="67"/>
  <c r="V5" i="67"/>
  <c r="K5" i="67"/>
  <c r="W5" i="67"/>
  <c r="L5" i="67"/>
  <c r="X5" i="67"/>
  <c r="H5" i="66"/>
  <c r="T5" i="66"/>
  <c r="I5" i="66"/>
  <c r="U5" i="66"/>
  <c r="J5" i="66"/>
  <c r="V5" i="66"/>
  <c r="K5" i="66"/>
  <c r="W5" i="66"/>
  <c r="M5" i="66"/>
  <c r="Y5" i="66"/>
  <c r="D5" i="67"/>
  <c r="N5" i="66"/>
  <c r="N5" i="67"/>
  <c r="D5" i="66"/>
  <c r="P5" i="66"/>
  <c r="E5" i="66"/>
  <c r="C5" i="42"/>
  <c r="O5" i="42"/>
  <c r="F5" i="66"/>
  <c r="D5" i="42"/>
  <c r="P5" i="42"/>
  <c r="G5" i="66"/>
  <c r="E5" i="42"/>
  <c r="Q5" i="42"/>
  <c r="L5" i="66"/>
  <c r="F5" i="42"/>
  <c r="R5" i="42"/>
  <c r="O5" i="66"/>
  <c r="G5" i="42"/>
  <c r="S5" i="42"/>
  <c r="Q5" i="66"/>
  <c r="H5" i="42"/>
  <c r="T5" i="42"/>
  <c r="M5" i="67"/>
  <c r="B5" i="67"/>
  <c r="R5" i="66"/>
  <c r="I5" i="42"/>
  <c r="U5" i="42"/>
  <c r="P5" i="67"/>
  <c r="S5" i="66"/>
  <c r="J5" i="42"/>
  <c r="V5" i="42"/>
  <c r="Y5" i="67"/>
  <c r="X5" i="66"/>
  <c r="B5" i="66"/>
  <c r="K5" i="42"/>
  <c r="C5" i="66"/>
  <c r="L5" i="42"/>
  <c r="M5" i="42"/>
  <c r="N5" i="42"/>
  <c r="W5" i="42"/>
  <c r="Y5" i="42"/>
  <c r="J5" i="63"/>
  <c r="V5" i="63"/>
  <c r="M5" i="63"/>
  <c r="Y5" i="63"/>
  <c r="N5" i="63"/>
  <c r="C5" i="63"/>
  <c r="B5" i="42"/>
  <c r="D5" i="63"/>
  <c r="P5" i="63"/>
  <c r="E5" i="63"/>
  <c r="Q5" i="63"/>
  <c r="U5" i="63"/>
  <c r="W5" i="63"/>
  <c r="H5" i="62"/>
  <c r="T5" i="62"/>
  <c r="F5" i="63"/>
  <c r="X5" i="63"/>
  <c r="I5" i="62"/>
  <c r="U5" i="62"/>
  <c r="G5" i="63"/>
  <c r="J5" i="62"/>
  <c r="V5" i="62"/>
  <c r="H5" i="63"/>
  <c r="K5" i="62"/>
  <c r="W5" i="62"/>
  <c r="D5" i="8"/>
  <c r="P5" i="8"/>
  <c r="I5" i="63"/>
  <c r="K5" i="63"/>
  <c r="M5" i="62"/>
  <c r="F5" i="8"/>
  <c r="R5" i="8"/>
  <c r="L5" i="63"/>
  <c r="N5" i="62"/>
  <c r="O5" i="63"/>
  <c r="C5" i="62"/>
  <c r="O5" i="62"/>
  <c r="S5" i="63"/>
  <c r="E5" i="62"/>
  <c r="Q5" i="62"/>
  <c r="J5" i="8"/>
  <c r="Y5" i="62"/>
  <c r="P5" i="62"/>
  <c r="M5" i="8"/>
  <c r="R5" i="62"/>
  <c r="N5" i="8"/>
  <c r="B5" i="63"/>
  <c r="S5" i="62"/>
  <c r="O5" i="8"/>
  <c r="X5" i="62"/>
  <c r="Q5" i="8"/>
  <c r="S5" i="8"/>
  <c r="C5" i="8"/>
  <c r="T5" i="8"/>
  <c r="X5" i="42"/>
  <c r="B5" i="62"/>
  <c r="E5" i="8"/>
  <c r="U5" i="8"/>
  <c r="R5" i="63"/>
  <c r="G5" i="8"/>
  <c r="V5" i="8"/>
  <c r="T5" i="63"/>
  <c r="D5" i="62"/>
  <c r="H5" i="8"/>
  <c r="W5" i="8"/>
  <c r="F5" i="62"/>
  <c r="I5" i="8"/>
  <c r="X5" i="8"/>
  <c r="B5" i="8"/>
  <c r="J19" i="67"/>
  <c r="V19" i="67"/>
  <c r="K19" i="67"/>
  <c r="W19" i="67"/>
  <c r="L19" i="67"/>
  <c r="X19" i="67"/>
  <c r="M19" i="67"/>
  <c r="Y19" i="67"/>
  <c r="N19" i="67"/>
  <c r="C19" i="67"/>
  <c r="O19" i="67"/>
  <c r="D19" i="67"/>
  <c r="P19" i="67"/>
  <c r="B19" i="67"/>
  <c r="F19" i="67"/>
  <c r="R19" i="67"/>
  <c r="H19" i="67"/>
  <c r="E19" i="66"/>
  <c r="Q19" i="66"/>
  <c r="I19" i="67"/>
  <c r="F19" i="66"/>
  <c r="R19" i="66"/>
  <c r="Q19" i="67"/>
  <c r="G19" i="66"/>
  <c r="S19" i="66"/>
  <c r="S19" i="67"/>
  <c r="H19" i="66"/>
  <c r="T19" i="66"/>
  <c r="T19" i="67"/>
  <c r="I19" i="66"/>
  <c r="U19" i="66"/>
  <c r="U19" i="67"/>
  <c r="J19" i="66"/>
  <c r="V19" i="66"/>
  <c r="K19" i="66"/>
  <c r="W19" i="66"/>
  <c r="L19" i="66"/>
  <c r="X19" i="66"/>
  <c r="M19" i="66"/>
  <c r="Y19" i="66"/>
  <c r="N19" i="66"/>
  <c r="C19" i="42"/>
  <c r="O19" i="42"/>
  <c r="D19" i="42"/>
  <c r="P19" i="42"/>
  <c r="B19" i="42"/>
  <c r="E19" i="42"/>
  <c r="Q19" i="42"/>
  <c r="F19" i="42"/>
  <c r="R19" i="42"/>
  <c r="G19" i="42"/>
  <c r="S19" i="42"/>
  <c r="H19" i="42"/>
  <c r="T19" i="42"/>
  <c r="I19" i="42"/>
  <c r="U19" i="42"/>
  <c r="C19" i="66"/>
  <c r="J19" i="42"/>
  <c r="V19" i="42"/>
  <c r="E19" i="67"/>
  <c r="O19" i="66"/>
  <c r="L19" i="42"/>
  <c r="X19" i="42"/>
  <c r="D19" i="66"/>
  <c r="K19" i="42"/>
  <c r="P19" i="66"/>
  <c r="M19" i="42"/>
  <c r="N19" i="42"/>
  <c r="B19" i="66"/>
  <c r="W19" i="42"/>
  <c r="Y19" i="42"/>
  <c r="G19" i="67"/>
  <c r="N19" i="63"/>
  <c r="C19" i="63"/>
  <c r="O19" i="63"/>
  <c r="L19" i="62"/>
  <c r="X19" i="62"/>
  <c r="D19" i="63"/>
  <c r="P19" i="63"/>
  <c r="B19" i="63"/>
  <c r="M19" i="62"/>
  <c r="B19" i="62"/>
  <c r="E19" i="63"/>
  <c r="Q19" i="63"/>
  <c r="N19" i="62"/>
  <c r="F19" i="63"/>
  <c r="R19" i="63"/>
  <c r="C19" i="62"/>
  <c r="O19" i="62"/>
  <c r="G19" i="63"/>
  <c r="S19" i="63"/>
  <c r="H19" i="63"/>
  <c r="T19" i="63"/>
  <c r="E19" i="62"/>
  <c r="Q19" i="62"/>
  <c r="I19" i="63"/>
  <c r="U19" i="63"/>
  <c r="F19" i="62"/>
  <c r="R19" i="62"/>
  <c r="J19" i="63"/>
  <c r="V19" i="63"/>
  <c r="G19" i="62"/>
  <c r="S19" i="62"/>
  <c r="L19" i="63"/>
  <c r="X19" i="63"/>
  <c r="I19" i="62"/>
  <c r="U19" i="62"/>
  <c r="Y19" i="63"/>
  <c r="E19" i="8"/>
  <c r="Q19" i="8"/>
  <c r="F19" i="8"/>
  <c r="R19" i="8"/>
  <c r="G19" i="8"/>
  <c r="S19" i="8"/>
  <c r="D19" i="62"/>
  <c r="H19" i="8"/>
  <c r="T19" i="8"/>
  <c r="H19" i="62"/>
  <c r="I19" i="8"/>
  <c r="U19" i="8"/>
  <c r="Y19" i="62"/>
  <c r="J19" i="62"/>
  <c r="J19" i="8"/>
  <c r="V19" i="8"/>
  <c r="K19" i="62"/>
  <c r="K19" i="8"/>
  <c r="W19" i="8"/>
  <c r="P19" i="62"/>
  <c r="L19" i="8"/>
  <c r="X19" i="8"/>
  <c r="T19" i="62"/>
  <c r="M19" i="8"/>
  <c r="Y19" i="8"/>
  <c r="K19" i="63"/>
  <c r="V19" i="62"/>
  <c r="N19" i="8"/>
  <c r="B6" i="8"/>
  <c r="P32" i="8"/>
  <c r="X28" i="8"/>
  <c r="U25" i="8"/>
  <c r="R22" i="8"/>
  <c r="O19" i="8"/>
  <c r="I13" i="8"/>
  <c r="S9" i="8"/>
  <c r="Y5" i="8"/>
  <c r="C33" i="62"/>
  <c r="G23" i="62"/>
  <c r="K13" i="62"/>
  <c r="O3" i="62"/>
  <c r="Q6" i="63"/>
  <c r="I18" i="67"/>
  <c r="U18" i="67"/>
  <c r="J18" i="67"/>
  <c r="V18" i="67"/>
  <c r="K18" i="67"/>
  <c r="W18" i="67"/>
  <c r="L18" i="67"/>
  <c r="X18" i="67"/>
  <c r="M18" i="67"/>
  <c r="Y18" i="67"/>
  <c r="N18" i="67"/>
  <c r="B18" i="67"/>
  <c r="C18" i="67"/>
  <c r="O18" i="67"/>
  <c r="E18" i="67"/>
  <c r="Q18" i="67"/>
  <c r="D18" i="66"/>
  <c r="P18" i="66"/>
  <c r="E18" i="66"/>
  <c r="Q18" i="66"/>
  <c r="D18" i="67"/>
  <c r="F18" i="66"/>
  <c r="R18" i="66"/>
  <c r="F18" i="67"/>
  <c r="G18" i="66"/>
  <c r="S18" i="66"/>
  <c r="G18" i="67"/>
  <c r="H18" i="66"/>
  <c r="T18" i="66"/>
  <c r="H18" i="67"/>
  <c r="I18" i="66"/>
  <c r="U18" i="66"/>
  <c r="P18" i="67"/>
  <c r="J18" i="66"/>
  <c r="V18" i="66"/>
  <c r="R18" i="67"/>
  <c r="K18" i="66"/>
  <c r="W18" i="66"/>
  <c r="S18" i="67"/>
  <c r="L18" i="66"/>
  <c r="X18" i="66"/>
  <c r="T18" i="67"/>
  <c r="M18" i="66"/>
  <c r="Y18" i="66"/>
  <c r="N18" i="42"/>
  <c r="B18" i="42"/>
  <c r="C18" i="42"/>
  <c r="O18" i="42"/>
  <c r="D18" i="42"/>
  <c r="P18" i="42"/>
  <c r="E18" i="42"/>
  <c r="Q18" i="42"/>
  <c r="C18" i="66"/>
  <c r="F18" i="42"/>
  <c r="R18" i="42"/>
  <c r="N18" i="66"/>
  <c r="G18" i="42"/>
  <c r="S18" i="42"/>
  <c r="O18" i="66"/>
  <c r="H18" i="42"/>
  <c r="T18" i="42"/>
  <c r="B18" i="66"/>
  <c r="I18" i="42"/>
  <c r="U18" i="42"/>
  <c r="K18" i="42"/>
  <c r="W18" i="42"/>
  <c r="Y18" i="42"/>
  <c r="J18" i="42"/>
  <c r="L18" i="42"/>
  <c r="M18" i="42"/>
  <c r="M18" i="63"/>
  <c r="Y18" i="63"/>
  <c r="N18" i="63"/>
  <c r="B18" i="63"/>
  <c r="J18" i="62"/>
  <c r="V18" i="62"/>
  <c r="B18" i="62"/>
  <c r="C18" i="63"/>
  <c r="O18" i="63"/>
  <c r="K18" i="62"/>
  <c r="W18" i="62"/>
  <c r="D18" i="63"/>
  <c r="P18" i="63"/>
  <c r="L18" i="62"/>
  <c r="X18" i="62"/>
  <c r="E18" i="63"/>
  <c r="Q18" i="63"/>
  <c r="M18" i="62"/>
  <c r="F18" i="63"/>
  <c r="R18" i="63"/>
  <c r="G18" i="63"/>
  <c r="S18" i="63"/>
  <c r="C18" i="62"/>
  <c r="O18" i="62"/>
  <c r="H18" i="63"/>
  <c r="T18" i="63"/>
  <c r="D18" i="62"/>
  <c r="P18" i="62"/>
  <c r="I18" i="63"/>
  <c r="U18" i="63"/>
  <c r="E18" i="62"/>
  <c r="Q18" i="62"/>
  <c r="X18" i="42"/>
  <c r="K18" i="63"/>
  <c r="W18" i="63"/>
  <c r="Y18" i="62"/>
  <c r="G18" i="62"/>
  <c r="S18" i="62"/>
  <c r="R18" i="62"/>
  <c r="D18" i="8"/>
  <c r="P18" i="8"/>
  <c r="T18" i="62"/>
  <c r="E18" i="8"/>
  <c r="Q18" i="8"/>
  <c r="U18" i="62"/>
  <c r="F18" i="8"/>
  <c r="R18" i="8"/>
  <c r="G18" i="8"/>
  <c r="S18" i="8"/>
  <c r="H18" i="8"/>
  <c r="T18" i="8"/>
  <c r="J18" i="63"/>
  <c r="I18" i="8"/>
  <c r="U18" i="8"/>
  <c r="L18" i="63"/>
  <c r="J18" i="8"/>
  <c r="V18" i="8"/>
  <c r="V18" i="42"/>
  <c r="V18" i="63"/>
  <c r="K18" i="8"/>
  <c r="W18" i="8"/>
  <c r="X18" i="63"/>
  <c r="F18" i="62"/>
  <c r="L18" i="8"/>
  <c r="X18" i="8"/>
  <c r="H18" i="62"/>
  <c r="M18" i="8"/>
  <c r="Y18" i="8"/>
  <c r="E26" i="67"/>
  <c r="Q26" i="67"/>
  <c r="F26" i="67"/>
  <c r="R26" i="67"/>
  <c r="B26" i="67"/>
  <c r="G26" i="67"/>
  <c r="S26" i="67"/>
  <c r="H26" i="67"/>
  <c r="T26" i="67"/>
  <c r="J26" i="67"/>
  <c r="V26" i="67"/>
  <c r="K26" i="67"/>
  <c r="W26" i="67"/>
  <c r="M26" i="67"/>
  <c r="Y26" i="67"/>
  <c r="L26" i="66"/>
  <c r="X26" i="66"/>
  <c r="C26" i="67"/>
  <c r="M26" i="66"/>
  <c r="Y26" i="66"/>
  <c r="D26" i="67"/>
  <c r="N26" i="66"/>
  <c r="I26" i="67"/>
  <c r="C26" i="66"/>
  <c r="O26" i="66"/>
  <c r="L26" i="67"/>
  <c r="D26" i="66"/>
  <c r="P26" i="66"/>
  <c r="N26" i="67"/>
  <c r="E26" i="66"/>
  <c r="Q26" i="66"/>
  <c r="O26" i="67"/>
  <c r="F26" i="66"/>
  <c r="R26" i="66"/>
  <c r="B26" i="66"/>
  <c r="P26" i="67"/>
  <c r="G26" i="66"/>
  <c r="S26" i="66"/>
  <c r="U26" i="67"/>
  <c r="H26" i="66"/>
  <c r="T26" i="66"/>
  <c r="X26" i="67"/>
  <c r="I26" i="66"/>
  <c r="U26" i="66"/>
  <c r="K26" i="66"/>
  <c r="J26" i="42"/>
  <c r="V26" i="42"/>
  <c r="V26" i="66"/>
  <c r="K26" i="42"/>
  <c r="W26" i="42"/>
  <c r="W26" i="66"/>
  <c r="L26" i="42"/>
  <c r="X26" i="42"/>
  <c r="M26" i="42"/>
  <c r="Y26" i="42"/>
  <c r="N26" i="42"/>
  <c r="C26" i="42"/>
  <c r="O26" i="42"/>
  <c r="D26" i="42"/>
  <c r="P26" i="42"/>
  <c r="G26" i="42"/>
  <c r="S26" i="42"/>
  <c r="B26" i="42"/>
  <c r="E26" i="42"/>
  <c r="F26" i="42"/>
  <c r="H26" i="42"/>
  <c r="I26" i="42"/>
  <c r="Q26" i="42"/>
  <c r="R26" i="42"/>
  <c r="J26" i="66"/>
  <c r="T26" i="42"/>
  <c r="I26" i="63"/>
  <c r="U26" i="63"/>
  <c r="J26" i="63"/>
  <c r="V26" i="63"/>
  <c r="N26" i="62"/>
  <c r="K26" i="63"/>
  <c r="W26" i="63"/>
  <c r="C26" i="62"/>
  <c r="O26" i="62"/>
  <c r="L26" i="63"/>
  <c r="X26" i="63"/>
  <c r="D26" i="62"/>
  <c r="P26" i="62"/>
  <c r="M26" i="63"/>
  <c r="Y26" i="63"/>
  <c r="E26" i="62"/>
  <c r="Q26" i="62"/>
  <c r="N26" i="63"/>
  <c r="C26" i="63"/>
  <c r="O26" i="63"/>
  <c r="Y26" i="62"/>
  <c r="G26" i="62"/>
  <c r="S26" i="62"/>
  <c r="U26" i="42"/>
  <c r="D26" i="63"/>
  <c r="P26" i="63"/>
  <c r="H26" i="62"/>
  <c r="T26" i="62"/>
  <c r="E26" i="63"/>
  <c r="Q26" i="63"/>
  <c r="I26" i="62"/>
  <c r="U26" i="62"/>
  <c r="G26" i="63"/>
  <c r="S26" i="63"/>
  <c r="K26" i="62"/>
  <c r="W26" i="62"/>
  <c r="H26" i="63"/>
  <c r="V26" i="62"/>
  <c r="B26" i="62"/>
  <c r="L26" i="8"/>
  <c r="X26" i="8"/>
  <c r="R26" i="63"/>
  <c r="X26" i="62"/>
  <c r="M26" i="8"/>
  <c r="Y26" i="8"/>
  <c r="T26" i="63"/>
  <c r="N26" i="8"/>
  <c r="C26" i="8"/>
  <c r="O26" i="8"/>
  <c r="D26" i="8"/>
  <c r="P26" i="8"/>
  <c r="E26" i="8"/>
  <c r="Q26" i="8"/>
  <c r="F26" i="8"/>
  <c r="R26" i="8"/>
  <c r="B26" i="8"/>
  <c r="F26" i="62"/>
  <c r="G26" i="8"/>
  <c r="S26" i="8"/>
  <c r="B26" i="63"/>
  <c r="J26" i="62"/>
  <c r="H26" i="8"/>
  <c r="T26" i="8"/>
  <c r="L26" i="62"/>
  <c r="I26" i="8"/>
  <c r="U26" i="8"/>
  <c r="H17" i="67"/>
  <c r="T17" i="67"/>
  <c r="I17" i="67"/>
  <c r="U17" i="67"/>
  <c r="J17" i="67"/>
  <c r="V17" i="67"/>
  <c r="K17" i="67"/>
  <c r="W17" i="67"/>
  <c r="L17" i="67"/>
  <c r="X17" i="67"/>
  <c r="M17" i="67"/>
  <c r="Y17" i="67"/>
  <c r="N17" i="67"/>
  <c r="D17" i="67"/>
  <c r="P17" i="67"/>
  <c r="R17" i="67"/>
  <c r="C17" i="66"/>
  <c r="O17" i="66"/>
  <c r="S17" i="67"/>
  <c r="D17" i="66"/>
  <c r="P17" i="66"/>
  <c r="E17" i="66"/>
  <c r="Q17" i="66"/>
  <c r="F17" i="66"/>
  <c r="R17" i="66"/>
  <c r="G17" i="66"/>
  <c r="S17" i="66"/>
  <c r="H17" i="66"/>
  <c r="T17" i="66"/>
  <c r="C17" i="67"/>
  <c r="I17" i="66"/>
  <c r="U17" i="66"/>
  <c r="E17" i="67"/>
  <c r="J17" i="66"/>
  <c r="V17" i="66"/>
  <c r="F17" i="67"/>
  <c r="K17" i="66"/>
  <c r="W17" i="66"/>
  <c r="G17" i="67"/>
  <c r="L17" i="66"/>
  <c r="X17" i="66"/>
  <c r="B17" i="66"/>
  <c r="M17" i="42"/>
  <c r="Y17" i="42"/>
  <c r="M17" i="66"/>
  <c r="N17" i="42"/>
  <c r="N17" i="66"/>
  <c r="C17" i="42"/>
  <c r="O17" i="42"/>
  <c r="Y17" i="66"/>
  <c r="D17" i="42"/>
  <c r="P17" i="42"/>
  <c r="E17" i="42"/>
  <c r="Q17" i="42"/>
  <c r="F17" i="42"/>
  <c r="R17" i="42"/>
  <c r="G17" i="42"/>
  <c r="S17" i="42"/>
  <c r="O17" i="67"/>
  <c r="H17" i="42"/>
  <c r="T17" i="42"/>
  <c r="J17" i="42"/>
  <c r="V17" i="42"/>
  <c r="I17" i="42"/>
  <c r="B17" i="67"/>
  <c r="K17" i="42"/>
  <c r="L17" i="42"/>
  <c r="U17" i="42"/>
  <c r="W17" i="42"/>
  <c r="X17" i="42"/>
  <c r="Q17" i="67"/>
  <c r="L17" i="63"/>
  <c r="X17" i="63"/>
  <c r="M17" i="63"/>
  <c r="Y17" i="63"/>
  <c r="H17" i="62"/>
  <c r="T17" i="62"/>
  <c r="N17" i="63"/>
  <c r="I17" i="62"/>
  <c r="U17" i="62"/>
  <c r="C17" i="63"/>
  <c r="O17" i="63"/>
  <c r="J17" i="62"/>
  <c r="V17" i="62"/>
  <c r="D17" i="63"/>
  <c r="P17" i="63"/>
  <c r="K17" i="62"/>
  <c r="W17" i="62"/>
  <c r="B17" i="42"/>
  <c r="E17" i="63"/>
  <c r="Q17" i="63"/>
  <c r="F17" i="63"/>
  <c r="R17" i="63"/>
  <c r="M17" i="62"/>
  <c r="G17" i="63"/>
  <c r="S17" i="63"/>
  <c r="N17" i="62"/>
  <c r="H17" i="63"/>
  <c r="T17" i="63"/>
  <c r="C17" i="62"/>
  <c r="O17" i="62"/>
  <c r="J17" i="63"/>
  <c r="V17" i="63"/>
  <c r="E17" i="62"/>
  <c r="Q17" i="62"/>
  <c r="D17" i="62"/>
  <c r="C17" i="8"/>
  <c r="O17" i="8"/>
  <c r="I17" i="63"/>
  <c r="F17" i="62"/>
  <c r="D17" i="8"/>
  <c r="P17" i="8"/>
  <c r="K17" i="63"/>
  <c r="G17" i="62"/>
  <c r="E17" i="8"/>
  <c r="Q17" i="8"/>
  <c r="U17" i="63"/>
  <c r="L17" i="62"/>
  <c r="F17" i="8"/>
  <c r="R17" i="8"/>
  <c r="W17" i="63"/>
  <c r="Y17" i="62"/>
  <c r="P17" i="62"/>
  <c r="G17" i="8"/>
  <c r="S17" i="8"/>
  <c r="R17" i="62"/>
  <c r="H17" i="8"/>
  <c r="T17" i="8"/>
  <c r="B17" i="63"/>
  <c r="S17" i="62"/>
  <c r="I17" i="8"/>
  <c r="U17" i="8"/>
  <c r="X17" i="62"/>
  <c r="J17" i="8"/>
  <c r="V17" i="8"/>
  <c r="K17" i="8"/>
  <c r="W17" i="8"/>
  <c r="L17" i="8"/>
  <c r="X17" i="8"/>
  <c r="B17" i="8"/>
  <c r="M11" i="67"/>
  <c r="Y11" i="67"/>
  <c r="N11" i="67"/>
  <c r="C11" i="67"/>
  <c r="O11" i="67"/>
  <c r="C11" i="66"/>
  <c r="O11" i="66"/>
  <c r="D11" i="67"/>
  <c r="P11" i="67"/>
  <c r="D11" i="66"/>
  <c r="P11" i="66"/>
  <c r="E11" i="67"/>
  <c r="Q11" i="67"/>
  <c r="E11" i="66"/>
  <c r="Q11" i="66"/>
  <c r="F11" i="67"/>
  <c r="R11" i="67"/>
  <c r="G11" i="67"/>
  <c r="S11" i="67"/>
  <c r="G11" i="66"/>
  <c r="H11" i="67"/>
  <c r="T11" i="67"/>
  <c r="J11" i="67"/>
  <c r="V11" i="67"/>
  <c r="J11" i="66"/>
  <c r="V11" i="66"/>
  <c r="I11" i="66"/>
  <c r="K11" i="66"/>
  <c r="L11" i="66"/>
  <c r="I11" i="67"/>
  <c r="M11" i="66"/>
  <c r="B11" i="66"/>
  <c r="L11" i="42"/>
  <c r="X11" i="42"/>
  <c r="K11" i="67"/>
  <c r="N11" i="66"/>
  <c r="M11" i="42"/>
  <c r="Y11" i="42"/>
  <c r="L11" i="67"/>
  <c r="R11" i="66"/>
  <c r="U11" i="67"/>
  <c r="S11" i="66"/>
  <c r="W11" i="67"/>
  <c r="T11" i="66"/>
  <c r="X11" i="67"/>
  <c r="U11" i="66"/>
  <c r="B11" i="67"/>
  <c r="W11" i="66"/>
  <c r="N11" i="42"/>
  <c r="O11" i="42"/>
  <c r="P11" i="42"/>
  <c r="F11" i="66"/>
  <c r="C11" i="42"/>
  <c r="Q11" i="42"/>
  <c r="H11" i="66"/>
  <c r="D11" i="42"/>
  <c r="R11" i="42"/>
  <c r="X11" i="66"/>
  <c r="E11" i="42"/>
  <c r="S11" i="42"/>
  <c r="B11" i="42"/>
  <c r="Y11" i="66"/>
  <c r="F11" i="42"/>
  <c r="T11" i="42"/>
  <c r="G11" i="42"/>
  <c r="U11" i="42"/>
  <c r="I11" i="42"/>
  <c r="W11" i="42"/>
  <c r="H11" i="42"/>
  <c r="J11" i="42"/>
  <c r="K11" i="42"/>
  <c r="V11" i="42"/>
  <c r="F11" i="63"/>
  <c r="R11" i="63"/>
  <c r="G11" i="63"/>
  <c r="S11" i="63"/>
  <c r="H11" i="62"/>
  <c r="T11" i="62"/>
  <c r="H11" i="63"/>
  <c r="T11" i="63"/>
  <c r="I11" i="62"/>
  <c r="U11" i="62"/>
  <c r="I11" i="63"/>
  <c r="U11" i="63"/>
  <c r="Y11" i="62"/>
  <c r="J11" i="62"/>
  <c r="V11" i="62"/>
  <c r="J11" i="63"/>
  <c r="V11" i="63"/>
  <c r="K11" i="62"/>
  <c r="W11" i="62"/>
  <c r="J11" i="8"/>
  <c r="V11" i="8"/>
  <c r="K11" i="63"/>
  <c r="W11" i="63"/>
  <c r="L11" i="63"/>
  <c r="X11" i="63"/>
  <c r="B11" i="63"/>
  <c r="M11" i="62"/>
  <c r="B11" i="62"/>
  <c r="L11" i="8"/>
  <c r="M11" i="63"/>
  <c r="Y11" i="63"/>
  <c r="N11" i="62"/>
  <c r="N11" i="63"/>
  <c r="C11" i="62"/>
  <c r="O11" i="62"/>
  <c r="D11" i="63"/>
  <c r="P11" i="63"/>
  <c r="E11" i="62"/>
  <c r="Q11" i="62"/>
  <c r="E11" i="8"/>
  <c r="S11" i="8"/>
  <c r="C11" i="63"/>
  <c r="F11" i="8"/>
  <c r="T11" i="8"/>
  <c r="E11" i="63"/>
  <c r="G11" i="8"/>
  <c r="U11" i="8"/>
  <c r="O11" i="63"/>
  <c r="H11" i="8"/>
  <c r="W11" i="8"/>
  <c r="B11" i="8"/>
  <c r="Q11" i="63"/>
  <c r="D11" i="62"/>
  <c r="I11" i="8"/>
  <c r="X11" i="8"/>
  <c r="F11" i="62"/>
  <c r="K11" i="8"/>
  <c r="Y11" i="8"/>
  <c r="G11" i="62"/>
  <c r="M11" i="8"/>
  <c r="L11" i="62"/>
  <c r="N11" i="8"/>
  <c r="P11" i="62"/>
  <c r="O11" i="8"/>
  <c r="R11" i="62"/>
  <c r="P11" i="8"/>
  <c r="J31" i="67"/>
  <c r="V31" i="67"/>
  <c r="K31" i="67"/>
  <c r="W31" i="67"/>
  <c r="L31" i="67"/>
  <c r="X31" i="67"/>
  <c r="M31" i="67"/>
  <c r="Y31" i="67"/>
  <c r="C31" i="67"/>
  <c r="O31" i="67"/>
  <c r="D31" i="67"/>
  <c r="P31" i="67"/>
  <c r="B31" i="67"/>
  <c r="F31" i="67"/>
  <c r="R31" i="67"/>
  <c r="E31" i="66"/>
  <c r="Q31" i="66"/>
  <c r="E31" i="67"/>
  <c r="F31" i="66"/>
  <c r="R31" i="66"/>
  <c r="G31" i="67"/>
  <c r="G31" i="66"/>
  <c r="S31" i="66"/>
  <c r="H31" i="67"/>
  <c r="H31" i="66"/>
  <c r="T31" i="66"/>
  <c r="I31" i="67"/>
  <c r="I31" i="66"/>
  <c r="U31" i="66"/>
  <c r="N31" i="67"/>
  <c r="J31" i="66"/>
  <c r="V31" i="66"/>
  <c r="Q31" i="67"/>
  <c r="K31" i="66"/>
  <c r="W31" i="66"/>
  <c r="S31" i="67"/>
  <c r="L31" i="66"/>
  <c r="X31" i="66"/>
  <c r="T31" i="67"/>
  <c r="M31" i="66"/>
  <c r="Y31" i="66"/>
  <c r="U31" i="67"/>
  <c r="N31" i="66"/>
  <c r="C31" i="42"/>
  <c r="O31" i="42"/>
  <c r="D31" i="42"/>
  <c r="P31" i="42"/>
  <c r="B31" i="42"/>
  <c r="E31" i="42"/>
  <c r="Q31" i="42"/>
  <c r="F31" i="42"/>
  <c r="R31" i="42"/>
  <c r="G31" i="42"/>
  <c r="S31" i="42"/>
  <c r="C31" i="66"/>
  <c r="H31" i="42"/>
  <c r="T31" i="42"/>
  <c r="D31" i="66"/>
  <c r="I31" i="42"/>
  <c r="U31" i="42"/>
  <c r="O31" i="66"/>
  <c r="L31" i="42"/>
  <c r="X31" i="42"/>
  <c r="W31" i="42"/>
  <c r="P31" i="66"/>
  <c r="Y31" i="42"/>
  <c r="B31" i="66"/>
  <c r="J31" i="42"/>
  <c r="K31" i="42"/>
  <c r="M31" i="42"/>
  <c r="N31" i="63"/>
  <c r="N31" i="42"/>
  <c r="C31" i="63"/>
  <c r="O31" i="63"/>
  <c r="L31" i="62"/>
  <c r="X31" i="62"/>
  <c r="V31" i="42"/>
  <c r="D31" i="63"/>
  <c r="P31" i="63"/>
  <c r="B31" i="63"/>
  <c r="M31" i="62"/>
  <c r="B31" i="62"/>
  <c r="E31" i="63"/>
  <c r="Q31" i="63"/>
  <c r="N31" i="62"/>
  <c r="F31" i="63"/>
  <c r="R31" i="63"/>
  <c r="C31" i="62"/>
  <c r="O31" i="62"/>
  <c r="H31" i="63"/>
  <c r="T31" i="63"/>
  <c r="E31" i="62"/>
  <c r="Q31" i="62"/>
  <c r="I31" i="63"/>
  <c r="U31" i="63"/>
  <c r="F31" i="62"/>
  <c r="R31" i="62"/>
  <c r="J31" i="63"/>
  <c r="V31" i="63"/>
  <c r="G31" i="62"/>
  <c r="S31" i="62"/>
  <c r="L31" i="63"/>
  <c r="X31" i="63"/>
  <c r="I31" i="62"/>
  <c r="U31" i="62"/>
  <c r="Y31" i="63"/>
  <c r="T31" i="62"/>
  <c r="V31" i="62"/>
  <c r="F31" i="8"/>
  <c r="R31" i="8"/>
  <c r="W31" i="62"/>
  <c r="G31" i="8"/>
  <c r="S31" i="8"/>
  <c r="H31" i="8"/>
  <c r="T31" i="8"/>
  <c r="I31" i="8"/>
  <c r="U31" i="8"/>
  <c r="K31" i="8"/>
  <c r="W31" i="8"/>
  <c r="G31" i="63"/>
  <c r="D31" i="62"/>
  <c r="L31" i="8"/>
  <c r="X31" i="8"/>
  <c r="K31" i="63"/>
  <c r="H31" i="62"/>
  <c r="M31" i="8"/>
  <c r="Y31" i="8"/>
  <c r="M31" i="63"/>
  <c r="Y31" i="62"/>
  <c r="J31" i="62"/>
  <c r="N31" i="8"/>
  <c r="D25" i="67"/>
  <c r="P25" i="67"/>
  <c r="B25" i="67"/>
  <c r="E25" i="67"/>
  <c r="Q25" i="67"/>
  <c r="F25" i="67"/>
  <c r="R25" i="67"/>
  <c r="G25" i="67"/>
  <c r="S25" i="67"/>
  <c r="I25" i="67"/>
  <c r="U25" i="67"/>
  <c r="J25" i="67"/>
  <c r="V25" i="67"/>
  <c r="L25" i="67"/>
  <c r="X25" i="67"/>
  <c r="Y25" i="67"/>
  <c r="K25" i="66"/>
  <c r="W25" i="66"/>
  <c r="L25" i="66"/>
  <c r="X25" i="66"/>
  <c r="M25" i="66"/>
  <c r="Y25" i="66"/>
  <c r="N25" i="66"/>
  <c r="C25" i="67"/>
  <c r="C25" i="66"/>
  <c r="O25" i="66"/>
  <c r="H25" i="67"/>
  <c r="D25" i="66"/>
  <c r="P25" i="66"/>
  <c r="B25" i="66"/>
  <c r="K25" i="67"/>
  <c r="E25" i="66"/>
  <c r="Q25" i="66"/>
  <c r="M25" i="67"/>
  <c r="F25" i="66"/>
  <c r="R25" i="66"/>
  <c r="N25" i="67"/>
  <c r="G25" i="66"/>
  <c r="S25" i="66"/>
  <c r="O25" i="67"/>
  <c r="H25" i="66"/>
  <c r="T25" i="66"/>
  <c r="I25" i="42"/>
  <c r="U25" i="42"/>
  <c r="J25" i="42"/>
  <c r="V25" i="42"/>
  <c r="K25" i="42"/>
  <c r="W25" i="42"/>
  <c r="L25" i="42"/>
  <c r="X25" i="42"/>
  <c r="M25" i="42"/>
  <c r="Y25" i="42"/>
  <c r="N25" i="42"/>
  <c r="C25" i="42"/>
  <c r="O25" i="42"/>
  <c r="T25" i="67"/>
  <c r="I25" i="66"/>
  <c r="U25" i="66"/>
  <c r="F25" i="42"/>
  <c r="R25" i="42"/>
  <c r="Q25" i="42"/>
  <c r="S25" i="42"/>
  <c r="T25" i="42"/>
  <c r="J25" i="66"/>
  <c r="D25" i="42"/>
  <c r="V25" i="66"/>
  <c r="E25" i="42"/>
  <c r="G25" i="42"/>
  <c r="H25" i="63"/>
  <c r="T25" i="63"/>
  <c r="I25" i="63"/>
  <c r="U25" i="63"/>
  <c r="L25" i="62"/>
  <c r="X25" i="62"/>
  <c r="J25" i="63"/>
  <c r="V25" i="63"/>
  <c r="M25" i="62"/>
  <c r="K25" i="63"/>
  <c r="W25" i="63"/>
  <c r="N25" i="62"/>
  <c r="L25" i="63"/>
  <c r="X25" i="63"/>
  <c r="C25" i="62"/>
  <c r="O25" i="62"/>
  <c r="W25" i="67"/>
  <c r="H25" i="42"/>
  <c r="M25" i="63"/>
  <c r="Y25" i="63"/>
  <c r="P25" i="42"/>
  <c r="B25" i="42"/>
  <c r="N25" i="63"/>
  <c r="E25" i="62"/>
  <c r="Q25" i="62"/>
  <c r="C25" i="63"/>
  <c r="O25" i="63"/>
  <c r="F25" i="62"/>
  <c r="R25" i="62"/>
  <c r="D25" i="63"/>
  <c r="P25" i="63"/>
  <c r="B25" i="63"/>
  <c r="G25" i="62"/>
  <c r="S25" i="62"/>
  <c r="B25" i="62"/>
  <c r="F25" i="63"/>
  <c r="R25" i="63"/>
  <c r="I25" i="62"/>
  <c r="U25" i="62"/>
  <c r="H25" i="62"/>
  <c r="K25" i="8"/>
  <c r="W25" i="8"/>
  <c r="J25" i="62"/>
  <c r="L25" i="8"/>
  <c r="X25" i="8"/>
  <c r="K25" i="62"/>
  <c r="M25" i="8"/>
  <c r="Y25" i="8"/>
  <c r="P25" i="62"/>
  <c r="N25" i="8"/>
  <c r="T25" i="62"/>
  <c r="C25" i="8"/>
  <c r="O25" i="8"/>
  <c r="V25" i="62"/>
  <c r="D25" i="8"/>
  <c r="P25" i="8"/>
  <c r="W25" i="62"/>
  <c r="E25" i="8"/>
  <c r="Q25" i="8"/>
  <c r="E25" i="63"/>
  <c r="Y25" i="62"/>
  <c r="F25" i="8"/>
  <c r="R25" i="8"/>
  <c r="G25" i="63"/>
  <c r="G25" i="8"/>
  <c r="S25" i="8"/>
  <c r="Q25" i="63"/>
  <c r="H25" i="8"/>
  <c r="T25" i="8"/>
  <c r="X33" i="8"/>
  <c r="K32" i="8"/>
  <c r="M28" i="8"/>
  <c r="J25" i="8"/>
  <c r="G22" i="8"/>
  <c r="D19" i="8"/>
  <c r="X15" i="8"/>
  <c r="F9" i="8"/>
  <c r="L5" i="8"/>
  <c r="P31" i="62"/>
  <c r="T21" i="62"/>
  <c r="X11" i="62"/>
  <c r="F2" i="62"/>
  <c r="C23" i="63"/>
  <c r="U3" i="8"/>
  <c r="N12" i="67"/>
  <c r="C12" i="67"/>
  <c r="O12" i="67"/>
  <c r="D12" i="67"/>
  <c r="P12" i="67"/>
  <c r="D12" i="66"/>
  <c r="P12" i="66"/>
  <c r="E12" i="67"/>
  <c r="Q12" i="67"/>
  <c r="E12" i="66"/>
  <c r="Q12" i="66"/>
  <c r="F12" i="67"/>
  <c r="R12" i="67"/>
  <c r="F12" i="66"/>
  <c r="G12" i="67"/>
  <c r="S12" i="67"/>
  <c r="H12" i="67"/>
  <c r="T12" i="67"/>
  <c r="I12" i="67"/>
  <c r="U12" i="67"/>
  <c r="K12" i="67"/>
  <c r="W12" i="67"/>
  <c r="V12" i="67"/>
  <c r="C12" i="66"/>
  <c r="T12" i="66"/>
  <c r="X12" i="67"/>
  <c r="G12" i="66"/>
  <c r="U12" i="66"/>
  <c r="Y12" i="67"/>
  <c r="H12" i="66"/>
  <c r="V12" i="66"/>
  <c r="I12" i="66"/>
  <c r="W12" i="66"/>
  <c r="M12" i="42"/>
  <c r="Y12" i="42"/>
  <c r="J12" i="66"/>
  <c r="X12" i="66"/>
  <c r="B12" i="66"/>
  <c r="N12" i="42"/>
  <c r="K12" i="66"/>
  <c r="Y12" i="66"/>
  <c r="L12" i="66"/>
  <c r="M12" i="66"/>
  <c r="N12" i="66"/>
  <c r="J12" i="67"/>
  <c r="O12" i="66"/>
  <c r="E12" i="42"/>
  <c r="S12" i="42"/>
  <c r="L12" i="67"/>
  <c r="F12" i="42"/>
  <c r="T12" i="42"/>
  <c r="M12" i="67"/>
  <c r="G12" i="42"/>
  <c r="U12" i="42"/>
  <c r="H12" i="42"/>
  <c r="V12" i="42"/>
  <c r="I12" i="42"/>
  <c r="W12" i="42"/>
  <c r="J12" i="42"/>
  <c r="X12" i="42"/>
  <c r="K12" i="42"/>
  <c r="B12" i="42"/>
  <c r="R12" i="66"/>
  <c r="L12" i="42"/>
  <c r="B12" i="67"/>
  <c r="P12" i="42"/>
  <c r="R12" i="42"/>
  <c r="S12" i="66"/>
  <c r="C12" i="42"/>
  <c r="D12" i="42"/>
  <c r="G12" i="63"/>
  <c r="S12" i="63"/>
  <c r="H12" i="63"/>
  <c r="T12" i="63"/>
  <c r="J12" i="62"/>
  <c r="V12" i="62"/>
  <c r="I12" i="63"/>
  <c r="U12" i="63"/>
  <c r="K12" i="62"/>
  <c r="W12" i="62"/>
  <c r="O12" i="42"/>
  <c r="J12" i="63"/>
  <c r="V12" i="63"/>
  <c r="L12" i="62"/>
  <c r="X12" i="62"/>
  <c r="Q12" i="42"/>
  <c r="K12" i="63"/>
  <c r="W12" i="63"/>
  <c r="Y12" i="62"/>
  <c r="M12" i="62"/>
  <c r="K12" i="8"/>
  <c r="L12" i="63"/>
  <c r="X12" i="63"/>
  <c r="M12" i="63"/>
  <c r="Y12" i="63"/>
  <c r="C12" i="62"/>
  <c r="O12" i="62"/>
  <c r="N12" i="63"/>
  <c r="B12" i="63"/>
  <c r="D12" i="62"/>
  <c r="P12" i="62"/>
  <c r="B12" i="62"/>
  <c r="C12" i="63"/>
  <c r="O12" i="63"/>
  <c r="E12" i="62"/>
  <c r="Q12" i="62"/>
  <c r="E12" i="63"/>
  <c r="Q12" i="63"/>
  <c r="G12" i="62"/>
  <c r="S12" i="62"/>
  <c r="F12" i="62"/>
  <c r="I12" i="8"/>
  <c r="V12" i="8"/>
  <c r="H12" i="62"/>
  <c r="J12" i="8"/>
  <c r="W12" i="8"/>
  <c r="I12" i="62"/>
  <c r="L12" i="8"/>
  <c r="X12" i="8"/>
  <c r="N12" i="62"/>
  <c r="M12" i="8"/>
  <c r="Y12" i="8"/>
  <c r="R12" i="62"/>
  <c r="N12" i="8"/>
  <c r="B12" i="8"/>
  <c r="D12" i="63"/>
  <c r="T12" i="62"/>
  <c r="O12" i="8"/>
  <c r="F12" i="63"/>
  <c r="U12" i="62"/>
  <c r="C12" i="8"/>
  <c r="P12" i="8"/>
  <c r="P12" i="63"/>
  <c r="D12" i="8"/>
  <c r="Q12" i="8"/>
  <c r="R12" i="63"/>
  <c r="E12" i="8"/>
  <c r="R12" i="8"/>
  <c r="F12" i="8"/>
  <c r="S12" i="8"/>
  <c r="K20" i="67"/>
  <c r="W20" i="67"/>
  <c r="L20" i="67"/>
  <c r="X20" i="67"/>
  <c r="M20" i="67"/>
  <c r="Y20" i="67"/>
  <c r="N20" i="67"/>
  <c r="C20" i="67"/>
  <c r="O20" i="67"/>
  <c r="D20" i="67"/>
  <c r="P20" i="67"/>
  <c r="E20" i="67"/>
  <c r="Q20" i="67"/>
  <c r="G20" i="67"/>
  <c r="S20" i="67"/>
  <c r="U20" i="67"/>
  <c r="B20" i="67"/>
  <c r="F20" i="66"/>
  <c r="R20" i="66"/>
  <c r="B20" i="66"/>
  <c r="V20" i="67"/>
  <c r="G20" i="66"/>
  <c r="S20" i="66"/>
  <c r="H20" i="66"/>
  <c r="T20" i="66"/>
  <c r="I20" i="66"/>
  <c r="U20" i="66"/>
  <c r="J20" i="66"/>
  <c r="V20" i="66"/>
  <c r="K20" i="66"/>
  <c r="W20" i="66"/>
  <c r="F20" i="67"/>
  <c r="L20" i="66"/>
  <c r="X20" i="66"/>
  <c r="H20" i="67"/>
  <c r="M20" i="66"/>
  <c r="Y20" i="66"/>
  <c r="I20" i="67"/>
  <c r="N20" i="66"/>
  <c r="J20" i="67"/>
  <c r="C20" i="66"/>
  <c r="O20" i="66"/>
  <c r="T20" i="67"/>
  <c r="E20" i="66"/>
  <c r="D20" i="42"/>
  <c r="P20" i="42"/>
  <c r="P20" i="66"/>
  <c r="E20" i="42"/>
  <c r="Q20" i="42"/>
  <c r="Q20" i="66"/>
  <c r="F20" i="42"/>
  <c r="R20" i="42"/>
  <c r="B20" i="42"/>
  <c r="G20" i="42"/>
  <c r="S20" i="42"/>
  <c r="H20" i="42"/>
  <c r="T20" i="42"/>
  <c r="I20" i="42"/>
  <c r="U20" i="42"/>
  <c r="J20" i="42"/>
  <c r="V20" i="42"/>
  <c r="M20" i="42"/>
  <c r="Y20" i="42"/>
  <c r="X20" i="42"/>
  <c r="D20" i="66"/>
  <c r="C20" i="42"/>
  <c r="K20" i="42"/>
  <c r="L20" i="42"/>
  <c r="R20" i="67"/>
  <c r="N20" i="42"/>
  <c r="W20" i="42"/>
  <c r="C20" i="63"/>
  <c r="O20" i="63"/>
  <c r="D20" i="63"/>
  <c r="P20" i="63"/>
  <c r="N20" i="62"/>
  <c r="E20" i="63"/>
  <c r="Q20" i="63"/>
  <c r="C20" i="62"/>
  <c r="O20" i="62"/>
  <c r="F20" i="63"/>
  <c r="R20" i="63"/>
  <c r="B20" i="63"/>
  <c r="D20" i="62"/>
  <c r="P20" i="62"/>
  <c r="B20" i="62"/>
  <c r="G20" i="63"/>
  <c r="S20" i="63"/>
  <c r="E20" i="62"/>
  <c r="Q20" i="62"/>
  <c r="H20" i="63"/>
  <c r="T20" i="63"/>
  <c r="I20" i="63"/>
  <c r="U20" i="63"/>
  <c r="G20" i="62"/>
  <c r="S20" i="62"/>
  <c r="J20" i="63"/>
  <c r="V20" i="63"/>
  <c r="H20" i="62"/>
  <c r="T20" i="62"/>
  <c r="K20" i="63"/>
  <c r="W20" i="63"/>
  <c r="I20" i="62"/>
  <c r="U20" i="62"/>
  <c r="M20" i="63"/>
  <c r="Y20" i="63"/>
  <c r="K20" i="62"/>
  <c r="W20" i="62"/>
  <c r="J20" i="62"/>
  <c r="F20" i="8"/>
  <c r="R20" i="8"/>
  <c r="L20" i="63"/>
  <c r="L20" i="62"/>
  <c r="G20" i="8"/>
  <c r="S20" i="8"/>
  <c r="N20" i="63"/>
  <c r="M20" i="62"/>
  <c r="H20" i="8"/>
  <c r="T20" i="8"/>
  <c r="X20" i="63"/>
  <c r="R20" i="62"/>
  <c r="I20" i="8"/>
  <c r="U20" i="8"/>
  <c r="V20" i="62"/>
  <c r="J20" i="8"/>
  <c r="V20" i="8"/>
  <c r="X20" i="62"/>
  <c r="K20" i="8"/>
  <c r="W20" i="8"/>
  <c r="Y20" i="62"/>
  <c r="L20" i="8"/>
  <c r="X20" i="8"/>
  <c r="M20" i="8"/>
  <c r="Y20" i="8"/>
  <c r="O20" i="42"/>
  <c r="N20" i="8"/>
  <c r="C20" i="8"/>
  <c r="O20" i="8"/>
  <c r="G16" i="67"/>
  <c r="S16" i="67"/>
  <c r="H16" i="67"/>
  <c r="T16" i="67"/>
  <c r="I16" i="67"/>
  <c r="U16" i="67"/>
  <c r="J16" i="67"/>
  <c r="V16" i="67"/>
  <c r="B16" i="67"/>
  <c r="K16" i="67"/>
  <c r="W16" i="67"/>
  <c r="L16" i="67"/>
  <c r="X16" i="67"/>
  <c r="M16" i="67"/>
  <c r="Y16" i="67"/>
  <c r="C16" i="67"/>
  <c r="O16" i="67"/>
  <c r="E16" i="67"/>
  <c r="N16" i="66"/>
  <c r="F16" i="67"/>
  <c r="C16" i="66"/>
  <c r="O16" i="66"/>
  <c r="N16" i="67"/>
  <c r="D16" i="66"/>
  <c r="P16" i="66"/>
  <c r="P16" i="67"/>
  <c r="E16" i="66"/>
  <c r="Q16" i="66"/>
  <c r="Q16" i="67"/>
  <c r="F16" i="66"/>
  <c r="R16" i="66"/>
  <c r="R16" i="67"/>
  <c r="G16" i="66"/>
  <c r="S16" i="66"/>
  <c r="H16" i="66"/>
  <c r="T16" i="66"/>
  <c r="I16" i="66"/>
  <c r="U16" i="66"/>
  <c r="J16" i="66"/>
  <c r="V16" i="66"/>
  <c r="B16" i="66"/>
  <c r="K16" i="66"/>
  <c r="W16" i="66"/>
  <c r="Y16" i="66"/>
  <c r="L16" i="42"/>
  <c r="X16" i="42"/>
  <c r="M16" i="42"/>
  <c r="Y16" i="42"/>
  <c r="N16" i="42"/>
  <c r="C16" i="42"/>
  <c r="O16" i="42"/>
  <c r="D16" i="42"/>
  <c r="P16" i="42"/>
  <c r="E16" i="42"/>
  <c r="Q16" i="42"/>
  <c r="D16" i="67"/>
  <c r="F16" i="42"/>
  <c r="R16" i="42"/>
  <c r="G16" i="42"/>
  <c r="S16" i="42"/>
  <c r="L16" i="66"/>
  <c r="I16" i="42"/>
  <c r="U16" i="42"/>
  <c r="X16" i="66"/>
  <c r="W16" i="42"/>
  <c r="H16" i="42"/>
  <c r="J16" i="42"/>
  <c r="K16" i="42"/>
  <c r="B16" i="42"/>
  <c r="K16" i="63"/>
  <c r="W16" i="63"/>
  <c r="L16" i="63"/>
  <c r="X16" i="63"/>
  <c r="F16" i="62"/>
  <c r="R16" i="62"/>
  <c r="M16" i="63"/>
  <c r="Y16" i="63"/>
  <c r="G16" i="62"/>
  <c r="S16" i="62"/>
  <c r="N16" i="63"/>
  <c r="H16" i="62"/>
  <c r="T16" i="62"/>
  <c r="C16" i="63"/>
  <c r="O16" i="63"/>
  <c r="I16" i="62"/>
  <c r="U16" i="62"/>
  <c r="D16" i="63"/>
  <c r="P16" i="63"/>
  <c r="E16" i="63"/>
  <c r="Q16" i="63"/>
  <c r="K16" i="62"/>
  <c r="W16" i="62"/>
  <c r="T16" i="42"/>
  <c r="F16" i="63"/>
  <c r="R16" i="63"/>
  <c r="L16" i="62"/>
  <c r="X16" i="62"/>
  <c r="M16" i="66"/>
  <c r="V16" i="42"/>
  <c r="G16" i="63"/>
  <c r="S16" i="63"/>
  <c r="Y16" i="62"/>
  <c r="M16" i="62"/>
  <c r="I16" i="63"/>
  <c r="U16" i="63"/>
  <c r="C16" i="62"/>
  <c r="O16" i="62"/>
  <c r="V16" i="63"/>
  <c r="N16" i="8"/>
  <c r="C16" i="8"/>
  <c r="O16" i="8"/>
  <c r="D16" i="8"/>
  <c r="P16" i="8"/>
  <c r="E16" i="8"/>
  <c r="Q16" i="8"/>
  <c r="F16" i="8"/>
  <c r="R16" i="8"/>
  <c r="B16" i="63"/>
  <c r="D16" i="62"/>
  <c r="G16" i="8"/>
  <c r="S16" i="8"/>
  <c r="E16" i="62"/>
  <c r="H16" i="8"/>
  <c r="T16" i="8"/>
  <c r="J16" i="62"/>
  <c r="I16" i="8"/>
  <c r="U16" i="8"/>
  <c r="N16" i="62"/>
  <c r="J16" i="8"/>
  <c r="V16" i="8"/>
  <c r="B16" i="8"/>
  <c r="H16" i="63"/>
  <c r="P16" i="62"/>
  <c r="B16" i="62"/>
  <c r="K16" i="8"/>
  <c r="W16" i="8"/>
  <c r="L10" i="67"/>
  <c r="X10" i="67"/>
  <c r="M10" i="67"/>
  <c r="Y10" i="67"/>
  <c r="N10" i="67"/>
  <c r="N10" i="66"/>
  <c r="C10" i="67"/>
  <c r="O10" i="67"/>
  <c r="C10" i="66"/>
  <c r="O10" i="66"/>
  <c r="D10" i="67"/>
  <c r="P10" i="67"/>
  <c r="D10" i="66"/>
  <c r="P10" i="66"/>
  <c r="E10" i="67"/>
  <c r="Q10" i="67"/>
  <c r="F10" i="67"/>
  <c r="R10" i="67"/>
  <c r="F10" i="66"/>
  <c r="R10" i="66"/>
  <c r="G10" i="67"/>
  <c r="S10" i="67"/>
  <c r="I10" i="67"/>
  <c r="U10" i="67"/>
  <c r="I10" i="66"/>
  <c r="U10" i="66"/>
  <c r="T10" i="67"/>
  <c r="K10" i="66"/>
  <c r="V10" i="67"/>
  <c r="L10" i="66"/>
  <c r="I10" i="42"/>
  <c r="W10" i="67"/>
  <c r="M10" i="66"/>
  <c r="B10" i="66"/>
  <c r="Q10" i="66"/>
  <c r="K10" i="42"/>
  <c r="W10" i="42"/>
  <c r="S10" i="66"/>
  <c r="L10" i="42"/>
  <c r="X10" i="42"/>
  <c r="T10" i="66"/>
  <c r="V10" i="66"/>
  <c r="W10" i="66"/>
  <c r="B10" i="67"/>
  <c r="E10" i="66"/>
  <c r="X10" i="66"/>
  <c r="H10" i="67"/>
  <c r="G10" i="66"/>
  <c r="Y10" i="66"/>
  <c r="K10" i="67"/>
  <c r="F10" i="42"/>
  <c r="U10" i="42"/>
  <c r="H10" i="66"/>
  <c r="G10" i="42"/>
  <c r="V10" i="42"/>
  <c r="J10" i="66"/>
  <c r="H10" i="42"/>
  <c r="Y10" i="42"/>
  <c r="J10" i="42"/>
  <c r="M10" i="42"/>
  <c r="B10" i="42"/>
  <c r="N10" i="42"/>
  <c r="O10" i="42"/>
  <c r="P10" i="42"/>
  <c r="C10" i="42"/>
  <c r="R10" i="42"/>
  <c r="E10" i="42"/>
  <c r="Q10" i="42"/>
  <c r="S10" i="42"/>
  <c r="T10" i="42"/>
  <c r="J10" i="67"/>
  <c r="E10" i="63"/>
  <c r="Q10" i="63"/>
  <c r="F10" i="63"/>
  <c r="R10" i="63"/>
  <c r="F10" i="62"/>
  <c r="R10" i="62"/>
  <c r="D10" i="42"/>
  <c r="G10" i="63"/>
  <c r="S10" i="63"/>
  <c r="Y10" i="62"/>
  <c r="G10" i="62"/>
  <c r="S10" i="62"/>
  <c r="H10" i="63"/>
  <c r="T10" i="63"/>
  <c r="H10" i="62"/>
  <c r="T10" i="62"/>
  <c r="I10" i="63"/>
  <c r="U10" i="63"/>
  <c r="I10" i="62"/>
  <c r="U10" i="62"/>
  <c r="I10" i="8"/>
  <c r="U10" i="8"/>
  <c r="J10" i="63"/>
  <c r="V10" i="63"/>
  <c r="K10" i="63"/>
  <c r="W10" i="63"/>
  <c r="K10" i="62"/>
  <c r="W10" i="62"/>
  <c r="K10" i="8"/>
  <c r="W10" i="8"/>
  <c r="L10" i="63"/>
  <c r="X10" i="63"/>
  <c r="L10" i="62"/>
  <c r="X10" i="62"/>
  <c r="M10" i="63"/>
  <c r="Y10" i="63"/>
  <c r="M10" i="62"/>
  <c r="C10" i="63"/>
  <c r="O10" i="63"/>
  <c r="C10" i="62"/>
  <c r="O10" i="62"/>
  <c r="P10" i="63"/>
  <c r="N10" i="62"/>
  <c r="N10" i="8"/>
  <c r="P10" i="62"/>
  <c r="O10" i="8"/>
  <c r="Q10" i="62"/>
  <c r="P10" i="8"/>
  <c r="B10" i="8"/>
  <c r="B10" i="63"/>
  <c r="V10" i="62"/>
  <c r="C10" i="8"/>
  <c r="Q10" i="8"/>
  <c r="D10" i="8"/>
  <c r="R10" i="8"/>
  <c r="E10" i="8"/>
  <c r="S10" i="8"/>
  <c r="F10" i="8"/>
  <c r="T10" i="8"/>
  <c r="B10" i="62"/>
  <c r="G10" i="8"/>
  <c r="V10" i="8"/>
  <c r="H10" i="8"/>
  <c r="X10" i="8"/>
  <c r="D10" i="62"/>
  <c r="J10" i="8"/>
  <c r="Y10" i="8"/>
  <c r="N4" i="67"/>
  <c r="D4" i="67"/>
  <c r="P4" i="67"/>
  <c r="E4" i="67"/>
  <c r="Q4" i="67"/>
  <c r="F4" i="67"/>
  <c r="R4" i="67"/>
  <c r="G4" i="67"/>
  <c r="S4" i="67"/>
  <c r="H4" i="67"/>
  <c r="T4" i="67"/>
  <c r="I4" i="67"/>
  <c r="U4" i="67"/>
  <c r="J4" i="67"/>
  <c r="V4" i="67"/>
  <c r="K4" i="67"/>
  <c r="W4" i="67"/>
  <c r="C4" i="67"/>
  <c r="G4" i="66"/>
  <c r="S4" i="66"/>
  <c r="L4" i="67"/>
  <c r="H4" i="66"/>
  <c r="T4" i="66"/>
  <c r="M4" i="67"/>
  <c r="I4" i="66"/>
  <c r="U4" i="66"/>
  <c r="O4" i="67"/>
  <c r="B4" i="67"/>
  <c r="J4" i="66"/>
  <c r="V4" i="66"/>
  <c r="X4" i="67"/>
  <c r="Y4" i="67"/>
  <c r="L4" i="66"/>
  <c r="X4" i="66"/>
  <c r="M4" i="66"/>
  <c r="Y4" i="66"/>
  <c r="C4" i="66"/>
  <c r="O4" i="66"/>
  <c r="N4" i="42"/>
  <c r="C4" i="42"/>
  <c r="O4" i="42"/>
  <c r="D4" i="66"/>
  <c r="D4" i="42"/>
  <c r="P4" i="42"/>
  <c r="E4" i="66"/>
  <c r="E4" i="42"/>
  <c r="Q4" i="42"/>
  <c r="F4" i="66"/>
  <c r="F4" i="42"/>
  <c r="R4" i="42"/>
  <c r="K4" i="66"/>
  <c r="G4" i="42"/>
  <c r="S4" i="42"/>
  <c r="N4" i="66"/>
  <c r="H4" i="42"/>
  <c r="T4" i="42"/>
  <c r="P4" i="66"/>
  <c r="I4" i="42"/>
  <c r="U4" i="42"/>
  <c r="Q4" i="66"/>
  <c r="B4" i="66"/>
  <c r="R4" i="66"/>
  <c r="W4" i="42"/>
  <c r="X4" i="42"/>
  <c r="Y4" i="42"/>
  <c r="W4" i="66"/>
  <c r="J4" i="42"/>
  <c r="L4" i="42"/>
  <c r="I4" i="63"/>
  <c r="U4" i="63"/>
  <c r="L4" i="63"/>
  <c r="X4" i="63"/>
  <c r="M4" i="63"/>
  <c r="Y4" i="63"/>
  <c r="B4" i="42"/>
  <c r="N4" i="63"/>
  <c r="C4" i="63"/>
  <c r="O4" i="63"/>
  <c r="K4" i="42"/>
  <c r="D4" i="63"/>
  <c r="P4" i="63"/>
  <c r="M4" i="42"/>
  <c r="V4" i="42"/>
  <c r="V4" i="63"/>
  <c r="W4" i="63"/>
  <c r="F4" i="62"/>
  <c r="R4" i="62"/>
  <c r="L4" i="8"/>
  <c r="E4" i="63"/>
  <c r="G4" i="62"/>
  <c r="S4" i="62"/>
  <c r="F4" i="63"/>
  <c r="H4" i="62"/>
  <c r="T4" i="62"/>
  <c r="G4" i="63"/>
  <c r="I4" i="62"/>
  <c r="U4" i="62"/>
  <c r="C4" i="8"/>
  <c r="O4" i="8"/>
  <c r="H4" i="63"/>
  <c r="J4" i="63"/>
  <c r="K4" i="62"/>
  <c r="W4" i="62"/>
  <c r="E4" i="8"/>
  <c r="Q4" i="8"/>
  <c r="K4" i="63"/>
  <c r="L4" i="62"/>
  <c r="X4" i="62"/>
  <c r="Q4" i="63"/>
  <c r="Y4" i="62"/>
  <c r="M4" i="62"/>
  <c r="G4" i="8"/>
  <c r="S4" i="8"/>
  <c r="S4" i="63"/>
  <c r="C4" i="62"/>
  <c r="O4" i="62"/>
  <c r="I4" i="8"/>
  <c r="U4" i="8"/>
  <c r="T4" i="8"/>
  <c r="B4" i="63"/>
  <c r="D4" i="62"/>
  <c r="V4" i="8"/>
  <c r="E4" i="62"/>
  <c r="W4" i="8"/>
  <c r="J4" i="62"/>
  <c r="D4" i="8"/>
  <c r="X4" i="8"/>
  <c r="N4" i="62"/>
  <c r="F4" i="8"/>
  <c r="Y4" i="8"/>
  <c r="R4" i="63"/>
  <c r="P4" i="62"/>
  <c r="B4" i="62"/>
  <c r="H4" i="8"/>
  <c r="T4" i="63"/>
  <c r="Q4" i="62"/>
  <c r="J4" i="8"/>
  <c r="V4" i="62"/>
  <c r="K4" i="8"/>
  <c r="M4" i="8"/>
  <c r="B4" i="8"/>
  <c r="N4" i="8"/>
  <c r="I30" i="67"/>
  <c r="U30" i="67"/>
  <c r="J30" i="67"/>
  <c r="V30" i="67"/>
  <c r="K30" i="67"/>
  <c r="W30" i="67"/>
  <c r="L30" i="67"/>
  <c r="X30" i="67"/>
  <c r="N30" i="67"/>
  <c r="B30" i="67"/>
  <c r="C30" i="67"/>
  <c r="O30" i="67"/>
  <c r="E30" i="67"/>
  <c r="Q30" i="67"/>
  <c r="Y30" i="67"/>
  <c r="D30" i="66"/>
  <c r="P30" i="66"/>
  <c r="E30" i="66"/>
  <c r="Q30" i="66"/>
  <c r="F30" i="66"/>
  <c r="R30" i="66"/>
  <c r="D30" i="67"/>
  <c r="G30" i="66"/>
  <c r="S30" i="66"/>
  <c r="F30" i="67"/>
  <c r="H30" i="66"/>
  <c r="T30" i="66"/>
  <c r="G30" i="67"/>
  <c r="I30" i="66"/>
  <c r="U30" i="66"/>
  <c r="H30" i="67"/>
  <c r="J30" i="66"/>
  <c r="V30" i="66"/>
  <c r="M30" i="67"/>
  <c r="K30" i="66"/>
  <c r="W30" i="66"/>
  <c r="P30" i="67"/>
  <c r="L30" i="66"/>
  <c r="X30" i="66"/>
  <c r="R30" i="67"/>
  <c r="M30" i="66"/>
  <c r="Y30" i="66"/>
  <c r="N30" i="42"/>
  <c r="B30" i="42"/>
  <c r="C30" i="42"/>
  <c r="O30" i="42"/>
  <c r="C30" i="66"/>
  <c r="D30" i="42"/>
  <c r="P30" i="42"/>
  <c r="S30" i="67"/>
  <c r="N30" i="66"/>
  <c r="E30" i="42"/>
  <c r="Q30" i="42"/>
  <c r="T30" i="67"/>
  <c r="O30" i="66"/>
  <c r="F30" i="42"/>
  <c r="R30" i="42"/>
  <c r="G30" i="42"/>
  <c r="S30" i="42"/>
  <c r="H30" i="42"/>
  <c r="T30" i="42"/>
  <c r="B30" i="66"/>
  <c r="K30" i="42"/>
  <c r="W30" i="42"/>
  <c r="J30" i="42"/>
  <c r="L30" i="42"/>
  <c r="M30" i="42"/>
  <c r="U30" i="42"/>
  <c r="V30" i="42"/>
  <c r="X30" i="42"/>
  <c r="Y30" i="42"/>
  <c r="I30" i="42"/>
  <c r="M30" i="63"/>
  <c r="Y30" i="63"/>
  <c r="N30" i="63"/>
  <c r="B30" i="63"/>
  <c r="J30" i="62"/>
  <c r="V30" i="62"/>
  <c r="B30" i="62"/>
  <c r="C30" i="63"/>
  <c r="O30" i="63"/>
  <c r="K30" i="62"/>
  <c r="W30" i="62"/>
  <c r="D30" i="63"/>
  <c r="P30" i="63"/>
  <c r="L30" i="62"/>
  <c r="X30" i="62"/>
  <c r="E30" i="63"/>
  <c r="Q30" i="63"/>
  <c r="M30" i="62"/>
  <c r="F30" i="63"/>
  <c r="R30" i="63"/>
  <c r="G30" i="63"/>
  <c r="S30" i="63"/>
  <c r="C30" i="62"/>
  <c r="O30" i="62"/>
  <c r="H30" i="63"/>
  <c r="T30" i="63"/>
  <c r="D30" i="62"/>
  <c r="P30" i="62"/>
  <c r="I30" i="63"/>
  <c r="U30" i="63"/>
  <c r="E30" i="62"/>
  <c r="Q30" i="62"/>
  <c r="K30" i="63"/>
  <c r="W30" i="63"/>
  <c r="Y30" i="62"/>
  <c r="G30" i="62"/>
  <c r="S30" i="62"/>
  <c r="F30" i="62"/>
  <c r="D30" i="8"/>
  <c r="H30" i="62"/>
  <c r="E30" i="8"/>
  <c r="Q30" i="8"/>
  <c r="I30" i="62"/>
  <c r="F30" i="8"/>
  <c r="R30" i="8"/>
  <c r="J30" i="63"/>
  <c r="N30" i="62"/>
  <c r="G30" i="8"/>
  <c r="S30" i="8"/>
  <c r="L30" i="63"/>
  <c r="R30" i="62"/>
  <c r="H30" i="8"/>
  <c r="T30" i="8"/>
  <c r="V30" i="63"/>
  <c r="T30" i="62"/>
  <c r="X30" i="63"/>
  <c r="U30" i="62"/>
  <c r="J30" i="8"/>
  <c r="V30" i="8"/>
  <c r="K30" i="8"/>
  <c r="W30" i="8"/>
  <c r="L30" i="8"/>
  <c r="X30" i="8"/>
  <c r="M30" i="8"/>
  <c r="Y30" i="8"/>
  <c r="C24" i="67"/>
  <c r="O24" i="67"/>
  <c r="D24" i="67"/>
  <c r="P24" i="67"/>
  <c r="E24" i="67"/>
  <c r="Q24" i="67"/>
  <c r="F24" i="67"/>
  <c r="R24" i="67"/>
  <c r="H24" i="67"/>
  <c r="T24" i="67"/>
  <c r="I24" i="67"/>
  <c r="U24" i="67"/>
  <c r="K24" i="67"/>
  <c r="W24" i="67"/>
  <c r="S24" i="67"/>
  <c r="J24" i="66"/>
  <c r="V24" i="66"/>
  <c r="V24" i="67"/>
  <c r="K24" i="66"/>
  <c r="W24" i="66"/>
  <c r="X24" i="67"/>
  <c r="L24" i="66"/>
  <c r="X24" i="66"/>
  <c r="Y24" i="67"/>
  <c r="B24" i="67"/>
  <c r="M24" i="66"/>
  <c r="Y24" i="66"/>
  <c r="N24" i="66"/>
  <c r="B24" i="66"/>
  <c r="C24" i="66"/>
  <c r="O24" i="66"/>
  <c r="D24" i="66"/>
  <c r="P24" i="66"/>
  <c r="G24" i="67"/>
  <c r="E24" i="66"/>
  <c r="Q24" i="66"/>
  <c r="J24" i="67"/>
  <c r="F24" i="66"/>
  <c r="R24" i="66"/>
  <c r="L24" i="67"/>
  <c r="G24" i="66"/>
  <c r="S24" i="66"/>
  <c r="H24" i="42"/>
  <c r="T24" i="42"/>
  <c r="I24" i="42"/>
  <c r="U24" i="42"/>
  <c r="J24" i="42"/>
  <c r="V24" i="42"/>
  <c r="H24" i="66"/>
  <c r="K24" i="42"/>
  <c r="W24" i="42"/>
  <c r="I24" i="66"/>
  <c r="L24" i="42"/>
  <c r="X24" i="42"/>
  <c r="M24" i="67"/>
  <c r="T24" i="66"/>
  <c r="M24" i="42"/>
  <c r="Y24" i="42"/>
  <c r="N24" i="67"/>
  <c r="U24" i="66"/>
  <c r="N24" i="42"/>
  <c r="B24" i="42"/>
  <c r="E24" i="42"/>
  <c r="Q24" i="42"/>
  <c r="D24" i="42"/>
  <c r="F24" i="42"/>
  <c r="G24" i="42"/>
  <c r="O24" i="42"/>
  <c r="P24" i="42"/>
  <c r="R24" i="42"/>
  <c r="S24" i="42"/>
  <c r="G24" i="63"/>
  <c r="S24" i="63"/>
  <c r="H24" i="63"/>
  <c r="T24" i="63"/>
  <c r="J24" i="62"/>
  <c r="V24" i="62"/>
  <c r="I24" i="63"/>
  <c r="U24" i="63"/>
  <c r="K24" i="62"/>
  <c r="W24" i="62"/>
  <c r="J24" i="63"/>
  <c r="V24" i="63"/>
  <c r="L24" i="62"/>
  <c r="X24" i="62"/>
  <c r="C24" i="42"/>
  <c r="K24" i="63"/>
  <c r="W24" i="63"/>
  <c r="Y24" i="62"/>
  <c r="M24" i="62"/>
  <c r="L24" i="63"/>
  <c r="X24" i="63"/>
  <c r="M24" i="63"/>
  <c r="Y24" i="63"/>
  <c r="C24" i="62"/>
  <c r="O24" i="62"/>
  <c r="N24" i="63"/>
  <c r="B24" i="63"/>
  <c r="D24" i="62"/>
  <c r="P24" i="62"/>
  <c r="B24" i="62"/>
  <c r="C24" i="63"/>
  <c r="O24" i="63"/>
  <c r="E24" i="62"/>
  <c r="Q24" i="62"/>
  <c r="E24" i="63"/>
  <c r="Q24" i="63"/>
  <c r="G24" i="62"/>
  <c r="S24" i="62"/>
  <c r="J24" i="8"/>
  <c r="V24" i="8"/>
  <c r="K24" i="8"/>
  <c r="W24" i="8"/>
  <c r="L24" i="8"/>
  <c r="X24" i="8"/>
  <c r="D24" i="63"/>
  <c r="M24" i="8"/>
  <c r="Y24" i="8"/>
  <c r="F24" i="63"/>
  <c r="F24" i="62"/>
  <c r="N24" i="8"/>
  <c r="B24" i="8"/>
  <c r="P24" i="63"/>
  <c r="H24" i="62"/>
  <c r="C24" i="8"/>
  <c r="O24" i="8"/>
  <c r="R24" i="63"/>
  <c r="I24" i="62"/>
  <c r="D24" i="8"/>
  <c r="P24" i="8"/>
  <c r="N24" i="62"/>
  <c r="E24" i="8"/>
  <c r="Q24" i="8"/>
  <c r="R24" i="62"/>
  <c r="F24" i="8"/>
  <c r="R24" i="8"/>
  <c r="T24" i="62"/>
  <c r="G24" i="8"/>
  <c r="S24" i="8"/>
  <c r="B32" i="8"/>
  <c r="S33" i="8"/>
  <c r="F32" i="8"/>
  <c r="P30" i="8"/>
  <c r="L28" i="8"/>
  <c r="I25" i="8"/>
  <c r="F22" i="8"/>
  <c r="C19" i="8"/>
  <c r="W15" i="8"/>
  <c r="T12" i="8"/>
  <c r="E9" i="8"/>
  <c r="K5" i="8"/>
  <c r="K31" i="62"/>
  <c r="O21" i="62"/>
  <c r="S11" i="62"/>
  <c r="Y32" i="62"/>
  <c r="P22" i="63"/>
  <c r="H29" i="67"/>
  <c r="T29" i="67"/>
  <c r="I29" i="67"/>
  <c r="U29" i="67"/>
  <c r="J29" i="67"/>
  <c r="V29" i="67"/>
  <c r="K29" i="67"/>
  <c r="W29" i="67"/>
  <c r="M29" i="67"/>
  <c r="Y29" i="67"/>
  <c r="N29" i="67"/>
  <c r="D29" i="67"/>
  <c r="P29" i="67"/>
  <c r="R29" i="67"/>
  <c r="C29" i="66"/>
  <c r="O29" i="66"/>
  <c r="S29" i="67"/>
  <c r="D29" i="66"/>
  <c r="P29" i="66"/>
  <c r="X29" i="67"/>
  <c r="E29" i="66"/>
  <c r="Q29" i="66"/>
  <c r="F29" i="66"/>
  <c r="R29" i="66"/>
  <c r="B29" i="67"/>
  <c r="G29" i="66"/>
  <c r="S29" i="66"/>
  <c r="C29" i="67"/>
  <c r="H29" i="66"/>
  <c r="T29" i="66"/>
  <c r="E29" i="67"/>
  <c r="I29" i="66"/>
  <c r="U29" i="66"/>
  <c r="F29" i="67"/>
  <c r="J29" i="66"/>
  <c r="V29" i="66"/>
  <c r="G29" i="67"/>
  <c r="K29" i="66"/>
  <c r="W29" i="66"/>
  <c r="L29" i="67"/>
  <c r="L29" i="66"/>
  <c r="X29" i="66"/>
  <c r="B29" i="66"/>
  <c r="N29" i="66"/>
  <c r="M29" i="42"/>
  <c r="Y29" i="42"/>
  <c r="O29" i="67"/>
  <c r="Y29" i="66"/>
  <c r="N29" i="42"/>
  <c r="Q29" i="67"/>
  <c r="C29" i="42"/>
  <c r="O29" i="42"/>
  <c r="D29" i="42"/>
  <c r="P29" i="42"/>
  <c r="E29" i="42"/>
  <c r="Q29" i="42"/>
  <c r="F29" i="42"/>
  <c r="R29" i="42"/>
  <c r="G29" i="42"/>
  <c r="S29" i="42"/>
  <c r="J29" i="42"/>
  <c r="V29" i="42"/>
  <c r="M29" i="66"/>
  <c r="B29" i="42"/>
  <c r="H29" i="42"/>
  <c r="I29" i="42"/>
  <c r="K29" i="42"/>
  <c r="L29" i="42"/>
  <c r="T29" i="42"/>
  <c r="U29" i="42"/>
  <c r="W29" i="42"/>
  <c r="L29" i="63"/>
  <c r="X29" i="63"/>
  <c r="M29" i="63"/>
  <c r="Y29" i="63"/>
  <c r="H29" i="62"/>
  <c r="T29" i="62"/>
  <c r="N29" i="63"/>
  <c r="I29" i="62"/>
  <c r="U29" i="62"/>
  <c r="C29" i="63"/>
  <c r="O29" i="63"/>
  <c r="J29" i="62"/>
  <c r="V29" i="62"/>
  <c r="D29" i="63"/>
  <c r="P29" i="63"/>
  <c r="K29" i="62"/>
  <c r="W29" i="62"/>
  <c r="E29" i="63"/>
  <c r="Q29" i="63"/>
  <c r="F29" i="63"/>
  <c r="R29" i="63"/>
  <c r="M29" i="62"/>
  <c r="G29" i="63"/>
  <c r="S29" i="63"/>
  <c r="N29" i="62"/>
  <c r="H29" i="63"/>
  <c r="T29" i="63"/>
  <c r="C29" i="62"/>
  <c r="O29" i="62"/>
  <c r="J29" i="63"/>
  <c r="V29" i="63"/>
  <c r="E29" i="62"/>
  <c r="Q29" i="62"/>
  <c r="K29" i="63"/>
  <c r="C29" i="8"/>
  <c r="O29" i="8"/>
  <c r="U29" i="63"/>
  <c r="D29" i="8"/>
  <c r="P29" i="8"/>
  <c r="W29" i="63"/>
  <c r="B29" i="62"/>
  <c r="E29" i="8"/>
  <c r="Q29" i="8"/>
  <c r="F29" i="8"/>
  <c r="R29" i="8"/>
  <c r="D29" i="62"/>
  <c r="G29" i="8"/>
  <c r="S29" i="8"/>
  <c r="F29" i="62"/>
  <c r="H29" i="8"/>
  <c r="G29" i="62"/>
  <c r="I29" i="8"/>
  <c r="U29" i="8"/>
  <c r="L29" i="62"/>
  <c r="J29" i="8"/>
  <c r="V29" i="8"/>
  <c r="Y29" i="62"/>
  <c r="P29" i="62"/>
  <c r="K29" i="8"/>
  <c r="W29" i="8"/>
  <c r="R29" i="62"/>
  <c r="L29" i="8"/>
  <c r="X29" i="8"/>
  <c r="B29" i="8"/>
  <c r="B31" i="8"/>
  <c r="R33" i="8"/>
  <c r="E32" i="8"/>
  <c r="O30" i="8"/>
  <c r="X27" i="8"/>
  <c r="U24" i="8"/>
  <c r="R21" i="8"/>
  <c r="O18" i="8"/>
  <c r="L15" i="8"/>
  <c r="H12" i="8"/>
  <c r="O8" i="8"/>
  <c r="R4" i="8"/>
  <c r="X29" i="62"/>
  <c r="F20" i="62"/>
  <c r="J10" i="62"/>
  <c r="B2" i="63"/>
  <c r="W19" i="63"/>
  <c r="B2" i="59" l="1"/>
  <c r="H3" i="59" l="1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B13" i="39"/>
  <c r="B28" i="64"/>
  <c r="B2" i="39"/>
  <c r="B7" i="39"/>
  <c r="B12" i="29"/>
  <c r="B19" i="39"/>
  <c r="B9" i="64"/>
  <c r="B19" i="61"/>
  <c r="B16" i="39"/>
  <c r="B2" i="61"/>
  <c r="B29" i="29"/>
  <c r="B12" i="60"/>
  <c r="B8" i="39"/>
  <c r="B11" i="60"/>
  <c r="B27" i="65"/>
  <c r="B12" i="64"/>
  <c r="B16" i="65"/>
  <c r="B4" i="60"/>
  <c r="B6" i="64"/>
  <c r="B20" i="39"/>
  <c r="B9" i="61"/>
  <c r="B6" i="39"/>
  <c r="B3" i="61"/>
  <c r="B26" i="61"/>
  <c r="B31" i="64"/>
  <c r="B3" i="64"/>
  <c r="B29" i="61"/>
  <c r="B5" i="39"/>
  <c r="B10" i="39"/>
  <c r="B25" i="65"/>
  <c r="B7" i="60"/>
  <c r="B26" i="39"/>
  <c r="B2" i="65"/>
  <c r="B15" i="65"/>
  <c r="B30" i="65"/>
  <c r="B29" i="64"/>
  <c r="B14" i="61"/>
  <c r="B28" i="61"/>
  <c r="B32" i="64"/>
  <c r="B16" i="60"/>
  <c r="B2" i="64"/>
  <c r="B3" i="65"/>
  <c r="B17" i="65"/>
  <c r="B31" i="65"/>
  <c r="B4" i="61"/>
  <c r="B15" i="61"/>
  <c r="B30" i="61"/>
  <c r="B19" i="64"/>
  <c r="B17" i="60"/>
  <c r="B18" i="64"/>
  <c r="B5" i="65"/>
  <c r="B8" i="29"/>
  <c r="B10" i="65"/>
  <c r="B23" i="65"/>
  <c r="B8" i="64"/>
  <c r="B22" i="64"/>
  <c r="B22" i="61"/>
  <c r="B27" i="64"/>
  <c r="B9" i="60"/>
  <c r="B23" i="60"/>
  <c r="B6" i="65"/>
  <c r="B22" i="65"/>
  <c r="B17" i="64"/>
  <c r="B17" i="61"/>
  <c r="B21" i="64"/>
  <c r="B14" i="60"/>
  <c r="B11" i="65"/>
  <c r="B29" i="65"/>
  <c r="B7" i="61"/>
  <c r="B23" i="61"/>
  <c r="B26" i="64"/>
  <c r="B20" i="60"/>
  <c r="B10" i="29"/>
  <c r="B13" i="65"/>
  <c r="B33" i="65"/>
  <c r="B16" i="64"/>
  <c r="B25" i="61"/>
  <c r="B3" i="60"/>
  <c r="B22" i="60"/>
  <c r="B14" i="65"/>
  <c r="B4" i="64"/>
  <c r="B10" i="61"/>
  <c r="B27" i="61"/>
  <c r="B5" i="60"/>
  <c r="B24" i="60"/>
  <c r="B18" i="65"/>
  <c r="B5" i="64"/>
  <c r="B11" i="61"/>
  <c r="B31" i="61"/>
  <c r="B6" i="60"/>
  <c r="B25" i="60"/>
  <c r="B20" i="65"/>
  <c r="B10" i="64"/>
  <c r="B13" i="61"/>
  <c r="B33" i="61"/>
  <c r="B10" i="60"/>
  <c r="B24" i="64"/>
  <c r="B28" i="65"/>
  <c r="B21" i="61"/>
  <c r="B19" i="60"/>
  <c r="B32" i="65"/>
  <c r="B24" i="61"/>
  <c r="B21" i="60"/>
  <c r="B32" i="60"/>
  <c r="B7" i="64"/>
  <c r="B32" i="61"/>
  <c r="B13" i="64"/>
  <c r="B4" i="65"/>
  <c r="B11" i="64"/>
  <c r="B15" i="64"/>
  <c r="B3" i="29"/>
  <c r="B31" i="60"/>
  <c r="B7" i="65"/>
  <c r="B23" i="64"/>
  <c r="B33" i="64"/>
  <c r="B30" i="60"/>
  <c r="B8" i="65"/>
  <c r="B5" i="61"/>
  <c r="B14" i="64"/>
  <c r="B9" i="65"/>
  <c r="B6" i="61"/>
  <c r="B20" i="64"/>
  <c r="B29" i="60"/>
  <c r="B12" i="65"/>
  <c r="B8" i="61"/>
  <c r="B30" i="64"/>
  <c r="B19" i="65"/>
  <c r="B12" i="61"/>
  <c r="B8" i="60"/>
  <c r="B21" i="65"/>
  <c r="B16" i="61"/>
  <c r="B13" i="60"/>
  <c r="B24" i="65"/>
  <c r="B18" i="61"/>
  <c r="B15" i="60"/>
  <c r="B27" i="60"/>
  <c r="B33" i="60"/>
  <c r="B2" i="60"/>
  <c r="B31" i="39"/>
  <c r="B14" i="29"/>
  <c r="B6" i="29"/>
  <c r="B26" i="65"/>
  <c r="B28" i="60"/>
  <c r="B20" i="61"/>
  <c r="B26" i="60"/>
  <c r="B22" i="39"/>
  <c r="B9" i="39"/>
  <c r="B17" i="39"/>
  <c r="B30" i="29"/>
  <c r="B32" i="29"/>
  <c r="B18" i="60"/>
  <c r="B12" i="39"/>
  <c r="B21" i="39"/>
  <c r="B18" i="39"/>
  <c r="B33" i="29"/>
  <c r="B19" i="29"/>
  <c r="B25" i="39"/>
  <c r="B22" i="29"/>
  <c r="B16" i="29"/>
  <c r="B27" i="29"/>
  <c r="B14" i="39"/>
  <c r="B11" i="29"/>
  <c r="B28" i="29"/>
  <c r="B3" i="39"/>
  <c r="B23" i="29"/>
  <c r="B30" i="39"/>
  <c r="B15" i="39"/>
  <c r="B24" i="29"/>
  <c r="B23" i="39"/>
  <c r="B27" i="39"/>
  <c r="B13" i="29"/>
  <c r="B5" i="29"/>
  <c r="B25" i="29"/>
  <c r="B11" i="39"/>
  <c r="B26" i="29"/>
  <c r="B4" i="29"/>
  <c r="B9" i="29"/>
  <c r="B17" i="29"/>
  <c r="B21" i="29"/>
  <c r="B29" i="39"/>
  <c r="B18" i="29"/>
  <c r="B31" i="29"/>
  <c r="B24" i="39"/>
  <c r="B4" i="39"/>
  <c r="B28" i="39"/>
  <c r="B2" i="29"/>
  <c r="B32" i="39"/>
  <c r="B33" i="39"/>
  <c r="B6" i="78"/>
  <c r="B23" i="69"/>
  <c r="B15" i="78"/>
  <c r="B10" i="69"/>
  <c r="B3" i="78"/>
  <c r="B9" i="69"/>
  <c r="B21" i="78"/>
  <c r="B7" i="29"/>
  <c r="B14" i="78"/>
  <c r="B11" i="78"/>
  <c r="B18" i="78"/>
  <c r="B22" i="69"/>
  <c r="B6" i="69"/>
  <c r="B9" i="78"/>
  <c r="B22" i="78"/>
  <c r="B3" i="69"/>
  <c r="B7" i="69"/>
  <c r="B7" i="78"/>
  <c r="B13" i="69"/>
  <c r="B20" i="69"/>
  <c r="B5" i="78"/>
  <c r="B21" i="69"/>
  <c r="B20" i="29"/>
  <c r="B4" i="78"/>
  <c r="B17" i="78"/>
  <c r="B15" i="29"/>
  <c r="B2" i="78"/>
  <c r="B15" i="69"/>
  <c r="B8" i="78"/>
  <c r="B19" i="78"/>
  <c r="B23" i="78"/>
  <c r="B13" i="78"/>
  <c r="B4" i="69"/>
  <c r="B12" i="78"/>
  <c r="B16" i="69"/>
  <c r="B16" i="78"/>
  <c r="B5" i="69"/>
  <c r="B12" i="69"/>
  <c r="B25" i="64"/>
  <c r="B11" i="69"/>
  <c r="B17" i="69"/>
  <c r="B20" i="78"/>
  <c r="B2" i="69"/>
  <c r="B19" i="69"/>
  <c r="B8" i="69"/>
  <c r="B10" i="78"/>
  <c r="B14" i="69"/>
  <c r="B18" i="69"/>
  <c r="I4" i="59"/>
  <c r="V4" i="59"/>
  <c r="J4" i="59"/>
  <c r="U3" i="59"/>
  <c r="I3" i="59"/>
  <c r="T2" i="59"/>
  <c r="H2" i="59"/>
  <c r="R2" i="64" l="1"/>
  <c r="R3" i="29"/>
  <c r="R7" i="60"/>
  <c r="R25" i="60"/>
  <c r="R6" i="60"/>
  <c r="R20" i="65"/>
  <c r="R15" i="39"/>
  <c r="R3" i="64"/>
  <c r="R14" i="39"/>
  <c r="R28" i="60"/>
  <c r="R17" i="64"/>
  <c r="R31" i="61"/>
  <c r="R18" i="60"/>
  <c r="R11" i="64"/>
  <c r="R29" i="61"/>
  <c r="R13" i="64"/>
  <c r="R23" i="61"/>
  <c r="R18" i="39"/>
  <c r="R19" i="65"/>
  <c r="R30" i="29"/>
  <c r="R14" i="64"/>
  <c r="R19" i="60"/>
  <c r="R8" i="64"/>
  <c r="R29" i="29"/>
  <c r="R3" i="65"/>
  <c r="R12" i="64"/>
  <c r="R16" i="65"/>
  <c r="R17" i="65"/>
  <c r="R17" i="29"/>
  <c r="R24" i="64"/>
  <c r="R33" i="60"/>
  <c r="R26" i="60"/>
  <c r="R22" i="60"/>
  <c r="R26" i="39"/>
  <c r="R4" i="60"/>
  <c r="R32" i="60"/>
  <c r="R31" i="60"/>
  <c r="R11" i="60"/>
  <c r="R30" i="61"/>
  <c r="R18" i="29"/>
  <c r="R29" i="60"/>
  <c r="R27" i="60"/>
  <c r="R24" i="39"/>
  <c r="R20" i="29"/>
  <c r="R16" i="60"/>
  <c r="R20" i="60"/>
  <c r="R33" i="61"/>
  <c r="R15" i="60"/>
  <c r="R21" i="29"/>
  <c r="R12" i="61"/>
  <c r="R12" i="60"/>
  <c r="R30" i="60"/>
  <c r="R23" i="60"/>
  <c r="R9" i="60"/>
  <c r="R4" i="65"/>
  <c r="R15" i="65"/>
  <c r="R27" i="64"/>
  <c r="R26" i="65"/>
  <c r="R19" i="61"/>
  <c r="R8" i="61"/>
  <c r="R3" i="60"/>
  <c r="R7" i="65"/>
  <c r="R18" i="65"/>
  <c r="R33" i="64"/>
  <c r="R18" i="64"/>
  <c r="R25" i="61"/>
  <c r="R32" i="61"/>
  <c r="R10" i="65"/>
  <c r="R21" i="65"/>
  <c r="R11" i="65"/>
  <c r="R30" i="64"/>
  <c r="R11" i="61"/>
  <c r="R10" i="61"/>
  <c r="R24" i="60"/>
  <c r="R13" i="65"/>
  <c r="R24" i="65"/>
  <c r="R29" i="65"/>
  <c r="R3" i="61"/>
  <c r="R20" i="61"/>
  <c r="R14" i="61"/>
  <c r="R22" i="65"/>
  <c r="R27" i="65"/>
  <c r="R6" i="64"/>
  <c r="R4" i="61"/>
  <c r="R26" i="61"/>
  <c r="R15" i="61"/>
  <c r="R25" i="65"/>
  <c r="R30" i="65"/>
  <c r="R20" i="64"/>
  <c r="R5" i="61"/>
  <c r="R23" i="64"/>
  <c r="R16" i="61"/>
  <c r="R28" i="65"/>
  <c r="R33" i="65"/>
  <c r="R26" i="64"/>
  <c r="R6" i="61"/>
  <c r="R5" i="65"/>
  <c r="R22" i="61"/>
  <c r="R17" i="60"/>
  <c r="R14" i="60"/>
  <c r="R5" i="64"/>
  <c r="R7" i="64"/>
  <c r="R19" i="64"/>
  <c r="R29" i="64"/>
  <c r="R16" i="64"/>
  <c r="R13" i="60"/>
  <c r="R6" i="65"/>
  <c r="R10" i="64"/>
  <c r="R25" i="64"/>
  <c r="R14" i="65"/>
  <c r="R21" i="61"/>
  <c r="R28" i="64"/>
  <c r="R31" i="64"/>
  <c r="R8" i="65"/>
  <c r="R4" i="29"/>
  <c r="R18" i="61"/>
  <c r="R7" i="61"/>
  <c r="R33" i="29"/>
  <c r="R9" i="64"/>
  <c r="R6" i="29"/>
  <c r="R21" i="39"/>
  <c r="R13" i="29"/>
  <c r="R24" i="29"/>
  <c r="R2" i="65"/>
  <c r="R22" i="64"/>
  <c r="R4" i="39"/>
  <c r="R33" i="39"/>
  <c r="R23" i="39"/>
  <c r="R5" i="39"/>
  <c r="R31" i="65"/>
  <c r="R32" i="65"/>
  <c r="R9" i="65"/>
  <c r="R27" i="61"/>
  <c r="R28" i="39"/>
  <c r="R20" i="39"/>
  <c r="R28" i="29"/>
  <c r="R10" i="29"/>
  <c r="R10" i="60"/>
  <c r="R12" i="65"/>
  <c r="R2" i="61"/>
  <c r="R3" i="39"/>
  <c r="R32" i="39"/>
  <c r="R15" i="29"/>
  <c r="R23" i="29"/>
  <c r="R4" i="64"/>
  <c r="R28" i="61"/>
  <c r="R32" i="29"/>
  <c r="R27" i="39"/>
  <c r="R8" i="29"/>
  <c r="R27" i="29"/>
  <c r="R11" i="29"/>
  <c r="R15" i="64"/>
  <c r="R23" i="65"/>
  <c r="R2" i="39"/>
  <c r="R7" i="39"/>
  <c r="R17" i="39"/>
  <c r="R22" i="29"/>
  <c r="R21" i="64"/>
  <c r="R13" i="61"/>
  <c r="R13" i="39"/>
  <c r="R19" i="39"/>
  <c r="R14" i="29"/>
  <c r="R22" i="39"/>
  <c r="R9" i="39"/>
  <c r="R8" i="39"/>
  <c r="R31" i="39"/>
  <c r="R7" i="29"/>
  <c r="R10" i="39"/>
  <c r="R32" i="64"/>
  <c r="R29" i="39"/>
  <c r="R16" i="39"/>
  <c r="R17" i="61"/>
  <c r="R6" i="39"/>
  <c r="R16" i="29"/>
  <c r="R19" i="29"/>
  <c r="R5" i="29"/>
  <c r="R25" i="29"/>
  <c r="R30" i="39"/>
  <c r="R26" i="29"/>
  <c r="R25" i="39"/>
  <c r="R11" i="39"/>
  <c r="R2" i="29"/>
  <c r="R12" i="39"/>
  <c r="R9" i="29"/>
  <c r="R12" i="29"/>
  <c r="R21" i="78"/>
  <c r="R19" i="69"/>
  <c r="R4" i="78"/>
  <c r="R5" i="69"/>
  <c r="R15" i="69"/>
  <c r="R20" i="78"/>
  <c r="R6" i="69"/>
  <c r="R3" i="78"/>
  <c r="R20" i="69"/>
  <c r="R19" i="78"/>
  <c r="R18" i="69"/>
  <c r="R2" i="78"/>
  <c r="R12" i="69"/>
  <c r="R22" i="78"/>
  <c r="R18" i="78"/>
  <c r="R4" i="69"/>
  <c r="R10" i="69"/>
  <c r="R22" i="69"/>
  <c r="R7" i="69"/>
  <c r="R17" i="78"/>
  <c r="R2" i="69"/>
  <c r="R17" i="69"/>
  <c r="R13" i="69"/>
  <c r="R16" i="78"/>
  <c r="R14" i="69"/>
  <c r="R8" i="69"/>
  <c r="R16" i="69"/>
  <c r="R15" i="78"/>
  <c r="R10" i="78"/>
  <c r="R23" i="69"/>
  <c r="R5" i="60"/>
  <c r="R14" i="78"/>
  <c r="R9" i="78"/>
  <c r="R9" i="69"/>
  <c r="R2" i="60"/>
  <c r="R13" i="78"/>
  <c r="R8" i="78"/>
  <c r="R21" i="69"/>
  <c r="R8" i="60"/>
  <c r="R31" i="29"/>
  <c r="R9" i="61"/>
  <c r="R12" i="78"/>
  <c r="R7" i="78"/>
  <c r="R3" i="69"/>
  <c r="R21" i="60"/>
  <c r="R5" i="78"/>
  <c r="R23" i="78"/>
  <c r="R11" i="78"/>
  <c r="R6" i="78"/>
  <c r="R11" i="69"/>
  <c r="R24" i="61"/>
  <c r="N20" i="29"/>
  <c r="N7" i="61"/>
  <c r="N32" i="61"/>
  <c r="N10" i="29"/>
  <c r="N21" i="39"/>
  <c r="N19" i="61"/>
  <c r="N13" i="65"/>
  <c r="N21" i="61"/>
  <c r="N26" i="65"/>
  <c r="N8" i="29"/>
  <c r="N9" i="60"/>
  <c r="N26" i="60"/>
  <c r="N15" i="29"/>
  <c r="N30" i="60"/>
  <c r="N21" i="64"/>
  <c r="N23" i="29"/>
  <c r="N31" i="64"/>
  <c r="N25" i="60"/>
  <c r="N4" i="61"/>
  <c r="N29" i="65"/>
  <c r="N9" i="29"/>
  <c r="N15" i="64"/>
  <c r="N9" i="65"/>
  <c r="N23" i="61"/>
  <c r="N11" i="39"/>
  <c r="N17" i="64"/>
  <c r="N25" i="65"/>
  <c r="N28" i="65"/>
  <c r="N13" i="61"/>
  <c r="N12" i="39"/>
  <c r="N10" i="65"/>
  <c r="N6" i="60"/>
  <c r="N30" i="64"/>
  <c r="N14" i="65"/>
  <c r="N30" i="65"/>
  <c r="N11" i="64"/>
  <c r="N16" i="61"/>
  <c r="N31" i="61"/>
  <c r="N3" i="60"/>
  <c r="N17" i="60"/>
  <c r="N28" i="29"/>
  <c r="N16" i="65"/>
  <c r="N32" i="65"/>
  <c r="N13" i="64"/>
  <c r="N18" i="61"/>
  <c r="N23" i="64"/>
  <c r="N5" i="60"/>
  <c r="N19" i="60"/>
  <c r="N2" i="65"/>
  <c r="N17" i="65"/>
  <c r="N33" i="65"/>
  <c r="N19" i="64"/>
  <c r="N20" i="61"/>
  <c r="N29" i="64"/>
  <c r="N7" i="60"/>
  <c r="N20" i="60"/>
  <c r="N16" i="29"/>
  <c r="N10" i="61"/>
  <c r="N5" i="65"/>
  <c r="N20" i="65"/>
  <c r="N5" i="64"/>
  <c r="N24" i="64"/>
  <c r="N25" i="61"/>
  <c r="N5" i="61"/>
  <c r="N11" i="60"/>
  <c r="N23" i="60"/>
  <c r="N7" i="65"/>
  <c r="N31" i="65"/>
  <c r="N11" i="61"/>
  <c r="N33" i="61"/>
  <c r="N13" i="60"/>
  <c r="N8" i="65"/>
  <c r="N3" i="64"/>
  <c r="N12" i="61"/>
  <c r="N2" i="64"/>
  <c r="N14" i="60"/>
  <c r="N11" i="65"/>
  <c r="N4" i="64"/>
  <c r="N14" i="61"/>
  <c r="N3" i="61"/>
  <c r="N15" i="60"/>
  <c r="N31" i="60"/>
  <c r="N32" i="64"/>
  <c r="N12" i="65"/>
  <c r="N6" i="64"/>
  <c r="N15" i="61"/>
  <c r="N6" i="61"/>
  <c r="N16" i="60"/>
  <c r="N15" i="65"/>
  <c r="N7" i="64"/>
  <c r="N17" i="61"/>
  <c r="N27" i="64"/>
  <c r="N18" i="60"/>
  <c r="N18" i="65"/>
  <c r="N8" i="64"/>
  <c r="N22" i="61"/>
  <c r="N33" i="64"/>
  <c r="N21" i="60"/>
  <c r="N29" i="60"/>
  <c r="N19" i="65"/>
  <c r="N9" i="64"/>
  <c r="N24" i="61"/>
  <c r="N2" i="61"/>
  <c r="N22" i="60"/>
  <c r="N21" i="65"/>
  <c r="N10" i="64"/>
  <c r="N26" i="61"/>
  <c r="N26" i="64"/>
  <c r="N24" i="60"/>
  <c r="N33" i="29"/>
  <c r="N28" i="60"/>
  <c r="N22" i="65"/>
  <c r="N12" i="64"/>
  <c r="N27" i="61"/>
  <c r="N4" i="60"/>
  <c r="N16" i="64"/>
  <c r="N3" i="65"/>
  <c r="N23" i="65"/>
  <c r="N25" i="64"/>
  <c r="N28" i="61"/>
  <c r="N8" i="60"/>
  <c r="N8" i="61"/>
  <c r="N5" i="29"/>
  <c r="N27" i="60"/>
  <c r="N29" i="29"/>
  <c r="N4" i="65"/>
  <c r="N24" i="65"/>
  <c r="N18" i="64"/>
  <c r="N29" i="61"/>
  <c r="N10" i="60"/>
  <c r="N20" i="64"/>
  <c r="N33" i="60"/>
  <c r="N6" i="65"/>
  <c r="N32" i="60"/>
  <c r="N2" i="60"/>
  <c r="N14" i="64"/>
  <c r="N31" i="39"/>
  <c r="N27" i="65"/>
  <c r="N9" i="61"/>
  <c r="N30" i="61"/>
  <c r="N33" i="39"/>
  <c r="N15" i="39"/>
  <c r="N24" i="29"/>
  <c r="N12" i="60"/>
  <c r="N28" i="64"/>
  <c r="N26" i="39"/>
  <c r="N5" i="39"/>
  <c r="N7" i="29"/>
  <c r="N30" i="39"/>
  <c r="N24" i="39"/>
  <c r="N29" i="39"/>
  <c r="N26" i="29"/>
  <c r="N12" i="29"/>
  <c r="N2" i="39"/>
  <c r="N4" i="39"/>
  <c r="N25" i="29"/>
  <c r="N14" i="39"/>
  <c r="N16" i="39"/>
  <c r="N19" i="39"/>
  <c r="N2" i="29"/>
  <c r="N28" i="39"/>
  <c r="N13" i="39"/>
  <c r="N6" i="29"/>
  <c r="N18" i="29"/>
  <c r="N13" i="29"/>
  <c r="N23" i="39"/>
  <c r="N4" i="29"/>
  <c r="N22" i="29"/>
  <c r="N8" i="39"/>
  <c r="N11" i="29"/>
  <c r="N3" i="39"/>
  <c r="N7" i="39"/>
  <c r="N17" i="39"/>
  <c r="N10" i="39"/>
  <c r="N27" i="39"/>
  <c r="N32" i="29"/>
  <c r="N22" i="39"/>
  <c r="N3" i="29"/>
  <c r="N19" i="29"/>
  <c r="N9" i="39"/>
  <c r="N6" i="39"/>
  <c r="N31" i="29"/>
  <c r="N14" i="29"/>
  <c r="N20" i="39"/>
  <c r="N21" i="29"/>
  <c r="N30" i="29"/>
  <c r="N32" i="39"/>
  <c r="N25" i="39"/>
  <c r="N18" i="39"/>
  <c r="N11" i="78"/>
  <c r="N21" i="78"/>
  <c r="N12" i="69"/>
  <c r="N22" i="78"/>
  <c r="N10" i="78"/>
  <c r="N15" i="78"/>
  <c r="N23" i="69"/>
  <c r="N7" i="69"/>
  <c r="N9" i="78"/>
  <c r="N10" i="69"/>
  <c r="N4" i="69"/>
  <c r="N8" i="69"/>
  <c r="N8" i="78"/>
  <c r="N20" i="78"/>
  <c r="N22" i="69"/>
  <c r="N9" i="69"/>
  <c r="N15" i="69"/>
  <c r="N20" i="69"/>
  <c r="N7" i="78"/>
  <c r="N14" i="78"/>
  <c r="N5" i="69"/>
  <c r="N17" i="29"/>
  <c r="N6" i="78"/>
  <c r="N6" i="69"/>
  <c r="N21" i="69"/>
  <c r="N27" i="29"/>
  <c r="N5" i="78"/>
  <c r="N18" i="69"/>
  <c r="N18" i="78"/>
  <c r="N19" i="78"/>
  <c r="N22" i="64"/>
  <c r="N4" i="78"/>
  <c r="N19" i="69"/>
  <c r="N16" i="78"/>
  <c r="N23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23" i="68"/>
  <c r="J5" i="68"/>
  <c r="J23" i="77"/>
  <c r="J11" i="77"/>
  <c r="J10" i="68"/>
  <c r="J17" i="68"/>
  <c r="J21" i="77"/>
  <c r="J22" i="77"/>
  <c r="J10" i="77"/>
  <c r="J22" i="68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23" i="77"/>
  <c r="W22" i="77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22" i="68"/>
  <c r="W14" i="77"/>
  <c r="W15" i="68"/>
  <c r="W23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22" i="68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23" i="77"/>
  <c r="L11" i="77"/>
  <c r="L11" i="68"/>
  <c r="L18" i="68"/>
  <c r="L23" i="68"/>
  <c r="L6" i="68"/>
  <c r="L10" i="77"/>
  <c r="L22" i="77"/>
  <c r="M6" i="68"/>
  <c r="M17" i="77"/>
  <c r="M22" i="77"/>
  <c r="M19" i="77"/>
  <c r="M11" i="77"/>
  <c r="M10" i="77"/>
  <c r="M20" i="77"/>
  <c r="M13" i="77"/>
  <c r="M5" i="77"/>
  <c r="M4" i="77"/>
  <c r="M14" i="77"/>
  <c r="M7" i="77"/>
  <c r="M8" i="68"/>
  <c r="M5" i="68"/>
  <c r="M23" i="77"/>
  <c r="M8" i="77"/>
  <c r="M22" i="68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23" i="68"/>
  <c r="M13" i="68"/>
  <c r="M10" i="68"/>
  <c r="M4" i="68"/>
  <c r="M3" i="77"/>
  <c r="M11" i="68"/>
  <c r="M9" i="68"/>
  <c r="M16" i="68"/>
  <c r="M15" i="68"/>
  <c r="M12" i="68"/>
  <c r="M21" i="68"/>
  <c r="M3" i="68"/>
  <c r="Q28" i="61"/>
  <c r="Q33" i="65"/>
  <c r="Q27" i="64"/>
  <c r="Q8" i="61"/>
  <c r="Q26" i="39"/>
  <c r="Q23" i="65"/>
  <c r="Q29" i="39"/>
  <c r="Q27" i="39"/>
  <c r="Q24" i="60"/>
  <c r="Q22" i="61"/>
  <c r="Q13" i="65"/>
  <c r="Q33" i="39"/>
  <c r="Q14" i="65"/>
  <c r="Q9" i="65"/>
  <c r="Q17" i="60"/>
  <c r="Q16" i="61"/>
  <c r="Q22" i="39"/>
  <c r="Q10" i="39"/>
  <c r="Q7" i="65"/>
  <c r="Q15" i="29"/>
  <c r="Q12" i="65"/>
  <c r="Q26" i="65"/>
  <c r="Q5" i="65"/>
  <c r="Q22" i="60"/>
  <c r="Q23" i="60"/>
  <c r="Q25" i="39"/>
  <c r="Q17" i="61"/>
  <c r="Q6" i="39"/>
  <c r="Q16" i="29"/>
  <c r="Q16" i="64"/>
  <c r="Q5" i="29"/>
  <c r="Q25" i="60"/>
  <c r="Q4" i="29"/>
  <c r="Q20" i="60"/>
  <c r="Q30" i="61"/>
  <c r="Q19" i="60"/>
  <c r="Q23" i="61"/>
  <c r="Q4" i="65"/>
  <c r="Q8" i="65"/>
  <c r="Q25" i="65"/>
  <c r="Q8" i="64"/>
  <c r="Q29" i="61"/>
  <c r="Q18" i="60"/>
  <c r="Q2" i="60"/>
  <c r="Q16" i="60"/>
  <c r="Q15" i="65"/>
  <c r="Q29" i="65"/>
  <c r="Q11" i="64"/>
  <c r="Q25" i="64"/>
  <c r="Q15" i="60"/>
  <c r="Q16" i="65"/>
  <c r="Q30" i="65"/>
  <c r="Q13" i="64"/>
  <c r="Q14" i="60"/>
  <c r="Q13" i="60"/>
  <c r="Q11" i="60"/>
  <c r="Q10" i="60"/>
  <c r="Q2" i="65"/>
  <c r="Q21" i="65"/>
  <c r="Q5" i="64"/>
  <c r="Q19" i="64"/>
  <c r="Q10" i="65"/>
  <c r="Q3" i="64"/>
  <c r="Q22" i="64"/>
  <c r="Q5" i="61"/>
  <c r="Q25" i="61"/>
  <c r="Q7" i="60"/>
  <c r="Q11" i="65"/>
  <c r="Q4" i="64"/>
  <c r="Q23" i="64"/>
  <c r="Q6" i="61"/>
  <c r="Q31" i="61"/>
  <c r="Q8" i="60"/>
  <c r="Q32" i="29"/>
  <c r="Q16" i="39"/>
  <c r="Q18" i="65"/>
  <c r="Q7" i="64"/>
  <c r="Q26" i="64"/>
  <c r="Q12" i="64"/>
  <c r="Q26" i="61"/>
  <c r="Q15" i="61"/>
  <c r="Q19" i="65"/>
  <c r="Q9" i="64"/>
  <c r="Q28" i="64"/>
  <c r="Q9" i="61"/>
  <c r="Q21" i="61"/>
  <c r="Q33" i="61"/>
  <c r="Q12" i="60"/>
  <c r="Q20" i="65"/>
  <c r="Q10" i="64"/>
  <c r="Q29" i="64"/>
  <c r="Q10" i="61"/>
  <c r="Q27" i="61"/>
  <c r="Q22" i="65"/>
  <c r="Q14" i="64"/>
  <c r="Q30" i="64"/>
  <c r="Q11" i="61"/>
  <c r="Q2" i="61"/>
  <c r="Q30" i="29"/>
  <c r="Q24" i="65"/>
  <c r="Q15" i="64"/>
  <c r="Q31" i="64"/>
  <c r="Q12" i="61"/>
  <c r="Q32" i="61"/>
  <c r="Q27" i="65"/>
  <c r="Q17" i="64"/>
  <c r="Q32" i="64"/>
  <c r="Q13" i="61"/>
  <c r="Q3" i="60"/>
  <c r="Q26" i="60"/>
  <c r="Q31" i="29"/>
  <c r="Q28" i="65"/>
  <c r="Q18" i="64"/>
  <c r="Q33" i="64"/>
  <c r="Q14" i="61"/>
  <c r="Q4" i="60"/>
  <c r="Q3" i="65"/>
  <c r="Q31" i="65"/>
  <c r="Q20" i="64"/>
  <c r="Q3" i="61"/>
  <c r="Q2" i="64"/>
  <c r="Q5" i="60"/>
  <c r="Q4" i="61"/>
  <c r="Q2" i="29"/>
  <c r="Q31" i="39"/>
  <c r="Q21" i="39"/>
  <c r="Q21" i="29"/>
  <c r="Q7" i="61"/>
  <c r="Q13" i="39"/>
  <c r="Q7" i="29"/>
  <c r="Q14" i="29"/>
  <c r="Q33" i="29"/>
  <c r="Q19" i="61"/>
  <c r="Q20" i="29"/>
  <c r="Q12" i="39"/>
  <c r="Q18" i="39"/>
  <c r="Q26" i="29"/>
  <c r="Q3" i="39"/>
  <c r="Q24" i="29"/>
  <c r="Q20" i="61"/>
  <c r="Q24" i="39"/>
  <c r="Q30" i="39"/>
  <c r="Q8" i="29"/>
  <c r="Q23" i="29"/>
  <c r="Q6" i="60"/>
  <c r="Q11" i="39"/>
  <c r="Q6" i="29"/>
  <c r="Q13" i="29"/>
  <c r="Q19" i="29"/>
  <c r="Q12" i="29"/>
  <c r="Q20" i="39"/>
  <c r="Q19" i="39"/>
  <c r="Q9" i="60"/>
  <c r="Q23" i="39"/>
  <c r="Q17" i="29"/>
  <c r="Q25" i="29"/>
  <c r="Q3" i="29"/>
  <c r="Q6" i="65"/>
  <c r="Q5" i="39"/>
  <c r="Q11" i="29"/>
  <c r="Q29" i="29"/>
  <c r="Q9" i="39"/>
  <c r="Q17" i="65"/>
  <c r="Q18" i="29"/>
  <c r="Q17" i="39"/>
  <c r="Q8" i="39"/>
  <c r="Q9" i="29"/>
  <c r="Q10" i="29"/>
  <c r="Q4" i="39"/>
  <c r="Q32" i="65"/>
  <c r="Q6" i="64"/>
  <c r="Q15" i="39"/>
  <c r="Q32" i="39"/>
  <c r="Q28" i="29"/>
  <c r="Q28" i="39"/>
  <c r="Q14" i="39"/>
  <c r="Q21" i="64"/>
  <c r="Q2" i="39"/>
  <c r="Q7" i="39"/>
  <c r="Q27" i="29"/>
  <c r="Q22" i="29"/>
  <c r="Q24" i="64"/>
  <c r="Q16" i="78"/>
  <c r="Q11" i="78"/>
  <c r="Q21" i="78"/>
  <c r="Q23" i="69"/>
  <c r="Q32" i="60"/>
  <c r="Q6" i="69"/>
  <c r="Q9" i="78"/>
  <c r="Q8" i="78"/>
  <c r="Q5" i="78"/>
  <c r="Q33" i="60"/>
  <c r="Q18" i="69"/>
  <c r="Q3" i="78"/>
  <c r="Q2" i="78"/>
  <c r="Q16" i="69"/>
  <c r="Q30" i="60"/>
  <c r="Q5" i="69"/>
  <c r="Q8" i="69"/>
  <c r="Q2" i="69"/>
  <c r="Q21" i="69"/>
  <c r="Q29" i="60"/>
  <c r="Q3" i="69"/>
  <c r="Q19" i="69"/>
  <c r="Q11" i="69"/>
  <c r="Q4" i="78"/>
  <c r="Q20" i="78"/>
  <c r="Q22" i="69"/>
  <c r="Q15" i="69"/>
  <c r="Q20" i="69"/>
  <c r="Q14" i="78"/>
  <c r="Q17" i="78"/>
  <c r="Q12" i="78"/>
  <c r="Q21" i="60"/>
  <c r="Q13" i="69"/>
  <c r="Q15" i="78"/>
  <c r="Q6" i="78"/>
  <c r="Q27" i="60"/>
  <c r="Q19" i="78"/>
  <c r="Q10" i="69"/>
  <c r="Q4" i="69"/>
  <c r="Q31" i="60"/>
  <c r="Q7" i="69"/>
  <c r="Q23" i="78"/>
  <c r="Q7" i="78"/>
  <c r="Q12" i="69"/>
  <c r="Q18" i="78"/>
  <c r="Q10" i="78"/>
  <c r="Q18" i="61"/>
  <c r="Q24" i="61"/>
  <c r="Q22" i="78"/>
  <c r="Q28" i="60"/>
  <c r="Q14" i="69"/>
  <c r="Q17" i="69"/>
  <c r="Q13" i="78"/>
  <c r="Q9" i="69"/>
  <c r="Y18" i="64"/>
  <c r="Y9" i="61"/>
  <c r="Y16" i="60"/>
  <c r="Y13" i="65"/>
  <c r="Y6" i="64"/>
  <c r="Y8" i="65"/>
  <c r="Y13" i="64"/>
  <c r="Y13" i="61"/>
  <c r="Y21" i="61"/>
  <c r="Y5" i="60"/>
  <c r="Y13" i="60"/>
  <c r="Y30" i="39"/>
  <c r="Y23" i="39"/>
  <c r="Y8" i="61"/>
  <c r="Y27" i="61"/>
  <c r="Y2" i="64"/>
  <c r="Y7" i="29"/>
  <c r="Y22" i="65"/>
  <c r="Y5" i="65"/>
  <c r="Y31" i="61"/>
  <c r="Y21" i="39"/>
  <c r="Y20" i="65"/>
  <c r="Y18" i="39"/>
  <c r="Y24" i="60"/>
  <c r="Y3" i="65"/>
  <c r="Y28" i="61"/>
  <c r="Y18" i="61"/>
  <c r="Y9" i="29"/>
  <c r="Y25" i="65"/>
  <c r="Y32" i="65"/>
  <c r="Y9" i="64"/>
  <c r="Y26" i="64"/>
  <c r="Y16" i="65"/>
  <c r="Y4" i="61"/>
  <c r="Y19" i="39"/>
  <c r="Y15" i="61"/>
  <c r="Y11" i="65"/>
  <c r="Y16" i="64"/>
  <c r="Y17" i="39"/>
  <c r="Y24" i="64"/>
  <c r="Y24" i="39"/>
  <c r="Y11" i="64"/>
  <c r="Y4" i="65"/>
  <c r="Y17" i="65"/>
  <c r="Y33" i="65"/>
  <c r="Y10" i="61"/>
  <c r="Y26" i="61"/>
  <c r="Y23" i="64"/>
  <c r="Y14" i="60"/>
  <c r="Y19" i="65"/>
  <c r="Y4" i="64"/>
  <c r="Y12" i="61"/>
  <c r="Y30" i="61"/>
  <c r="Y2" i="61"/>
  <c r="Y17" i="60"/>
  <c r="Y27" i="29"/>
  <c r="Y21" i="65"/>
  <c r="Y5" i="64"/>
  <c r="Y14" i="61"/>
  <c r="Y32" i="61"/>
  <c r="Y3" i="60"/>
  <c r="Y18" i="60"/>
  <c r="Y7" i="65"/>
  <c r="Y26" i="65"/>
  <c r="Y10" i="64"/>
  <c r="Y19" i="61"/>
  <c r="Y20" i="64"/>
  <c r="Y7" i="60"/>
  <c r="Y21" i="60"/>
  <c r="Y22" i="60"/>
  <c r="Y23" i="65"/>
  <c r="Y21" i="64"/>
  <c r="Y33" i="61"/>
  <c r="Y10" i="60"/>
  <c r="Y33" i="60"/>
  <c r="Y24" i="65"/>
  <c r="Y27" i="64"/>
  <c r="Y14" i="64"/>
  <c r="Y11" i="60"/>
  <c r="Y32" i="60"/>
  <c r="Y3" i="61"/>
  <c r="Y27" i="65"/>
  <c r="Y33" i="64"/>
  <c r="Y32" i="64"/>
  <c r="Y12" i="60"/>
  <c r="Y31" i="60"/>
  <c r="Y32" i="29"/>
  <c r="Y28" i="65"/>
  <c r="Y11" i="61"/>
  <c r="Y19" i="64"/>
  <c r="Y15" i="60"/>
  <c r="Y30" i="60"/>
  <c r="Y2" i="65"/>
  <c r="Y29" i="65"/>
  <c r="Y16" i="61"/>
  <c r="Y25" i="64"/>
  <c r="Y19" i="60"/>
  <c r="Y6" i="61"/>
  <c r="Y29" i="60"/>
  <c r="Y6" i="65"/>
  <c r="Y30" i="65"/>
  <c r="Y17" i="61"/>
  <c r="Y31" i="64"/>
  <c r="Y20" i="60"/>
  <c r="Y28" i="60"/>
  <c r="Y14" i="29"/>
  <c r="Y9" i="65"/>
  <c r="Y31" i="65"/>
  <c r="Y20" i="61"/>
  <c r="Y17" i="64"/>
  <c r="Y22" i="64"/>
  <c r="Y27" i="60"/>
  <c r="Y12" i="65"/>
  <c r="Y7" i="64"/>
  <c r="Y23" i="61"/>
  <c r="Y4" i="60"/>
  <c r="Y30" i="64"/>
  <c r="Y25" i="60"/>
  <c r="Y14" i="65"/>
  <c r="Y8" i="64"/>
  <c r="Y24" i="61"/>
  <c r="Y6" i="60"/>
  <c r="Y5" i="61"/>
  <c r="Y12" i="64"/>
  <c r="Y28" i="64"/>
  <c r="Y15" i="64"/>
  <c r="Y32" i="39"/>
  <c r="Y26" i="39"/>
  <c r="Y29" i="39"/>
  <c r="Y29" i="29"/>
  <c r="Y22" i="61"/>
  <c r="Y26" i="60"/>
  <c r="Y25" i="61"/>
  <c r="Y13" i="39"/>
  <c r="Y31" i="39"/>
  <c r="Y11" i="29"/>
  <c r="Y22" i="29"/>
  <c r="Y29" i="61"/>
  <c r="Y23" i="60"/>
  <c r="Y25" i="39"/>
  <c r="Y4" i="39"/>
  <c r="Y13" i="29"/>
  <c r="Y5" i="29"/>
  <c r="Y29" i="64"/>
  <c r="Y8" i="60"/>
  <c r="Y10" i="39"/>
  <c r="Y28" i="39"/>
  <c r="Y20" i="29"/>
  <c r="Y33" i="29"/>
  <c r="Y9" i="60"/>
  <c r="Y22" i="39"/>
  <c r="Y3" i="39"/>
  <c r="Y12" i="39"/>
  <c r="Y19" i="29"/>
  <c r="Y10" i="65"/>
  <c r="Y7" i="61"/>
  <c r="Y2" i="60"/>
  <c r="Y10" i="29"/>
  <c r="Y15" i="39"/>
  <c r="Y12" i="29"/>
  <c r="Y31" i="29"/>
  <c r="Y15" i="65"/>
  <c r="Y9" i="39"/>
  <c r="Y27" i="39"/>
  <c r="Y24" i="29"/>
  <c r="Y18" i="29"/>
  <c r="Y18" i="65"/>
  <c r="Y33" i="39"/>
  <c r="Y3" i="29"/>
  <c r="Y6" i="39"/>
  <c r="Y30" i="29"/>
  <c r="Y16" i="29"/>
  <c r="Y8" i="39"/>
  <c r="Y8" i="29"/>
  <c r="Y20" i="39"/>
  <c r="Y17" i="29"/>
  <c r="Y15" i="29"/>
  <c r="Y7" i="39"/>
  <c r="Y5" i="39"/>
  <c r="Y16" i="39"/>
  <c r="Y2" i="39"/>
  <c r="Y14" i="39"/>
  <c r="Y11" i="39"/>
  <c r="Y2" i="29"/>
  <c r="Y25" i="29"/>
  <c r="Y3" i="64"/>
  <c r="Y23" i="29"/>
  <c r="Y6" i="29"/>
  <c r="Y4" i="29"/>
  <c r="Y21" i="29"/>
  <c r="Y17" i="78"/>
  <c r="Y5" i="69"/>
  <c r="Y15" i="69"/>
  <c r="Y4" i="69"/>
  <c r="Y16" i="78"/>
  <c r="Y17" i="69"/>
  <c r="Y4" i="78"/>
  <c r="Y12" i="69"/>
  <c r="Y15" i="78"/>
  <c r="Y6" i="69"/>
  <c r="Y21" i="69"/>
  <c r="Y28" i="29"/>
  <c r="Y18" i="78"/>
  <c r="Y3" i="69"/>
  <c r="Y14" i="78"/>
  <c r="Y18" i="69"/>
  <c r="Y20" i="69"/>
  <c r="Y13" i="78"/>
  <c r="Y6" i="78"/>
  <c r="Y10" i="78"/>
  <c r="Y26" i="29"/>
  <c r="Y12" i="78"/>
  <c r="Y7" i="69"/>
  <c r="Y9" i="78"/>
  <c r="Y23" i="78"/>
  <c r="Y11" i="78"/>
  <c r="Y23" i="69"/>
  <c r="Y3" i="78"/>
  <c r="Y9" i="69"/>
  <c r="Y22" i="78"/>
  <c r="Y2" i="69"/>
  <c r="Y7" i="78"/>
  <c r="Y10" i="69"/>
  <c r="Y21" i="78"/>
  <c r="Y14" i="69"/>
  <c r="Y5" i="78"/>
  <c r="Y8" i="78"/>
  <c r="Y20" i="78"/>
  <c r="Y13" i="69"/>
  <c r="Y8" i="69"/>
  <c r="Y2" i="78"/>
  <c r="Y22" i="69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23" i="68"/>
  <c r="V18" i="68"/>
  <c r="V23" i="77"/>
  <c r="V11" i="77"/>
  <c r="V8" i="68"/>
  <c r="V15" i="68"/>
  <c r="V22" i="77"/>
  <c r="V10" i="77"/>
  <c r="V19" i="68"/>
  <c r="V5" i="68"/>
  <c r="V18" i="77"/>
  <c r="V21" i="77"/>
  <c r="V9" i="77"/>
  <c r="V10" i="68"/>
  <c r="V17" i="68"/>
  <c r="V20" i="77"/>
  <c r="V8" i="77"/>
  <c r="V22" i="68"/>
  <c r="V4" i="68"/>
  <c r="V21" i="68"/>
  <c r="V19" i="77"/>
  <c r="V7" i="77"/>
  <c r="V9" i="68"/>
  <c r="V16" i="68"/>
  <c r="I9" i="77"/>
  <c r="I7" i="64"/>
  <c r="I6" i="65"/>
  <c r="I15" i="65"/>
  <c r="I23" i="39"/>
  <c r="I14" i="29"/>
  <c r="I33" i="61"/>
  <c r="I29" i="29"/>
  <c r="I14" i="65"/>
  <c r="I31" i="39"/>
  <c r="I10" i="61"/>
  <c r="I2" i="29"/>
  <c r="I29" i="64"/>
  <c r="I23" i="61"/>
  <c r="I13" i="39"/>
  <c r="I15" i="39"/>
  <c r="I23" i="65"/>
  <c r="I33" i="39"/>
  <c r="I10" i="60"/>
  <c r="I9" i="61"/>
  <c r="I20" i="60"/>
  <c r="I7" i="61"/>
  <c r="I30" i="60"/>
  <c r="I14" i="60"/>
  <c r="I20" i="39"/>
  <c r="I20" i="64"/>
  <c r="I11" i="65"/>
  <c r="I11" i="64"/>
  <c r="I19" i="64"/>
  <c r="I4" i="39"/>
  <c r="I33" i="60"/>
  <c r="I16" i="65"/>
  <c r="I17" i="64"/>
  <c r="I22" i="60"/>
  <c r="I3" i="60"/>
  <c r="I31" i="64"/>
  <c r="I24" i="60"/>
  <c r="I7" i="65"/>
  <c r="I13" i="64"/>
  <c r="I28" i="64"/>
  <c r="I18" i="65"/>
  <c r="I17" i="65"/>
  <c r="I5" i="65"/>
  <c r="I31" i="61"/>
  <c r="I12" i="60"/>
  <c r="I20" i="61"/>
  <c r="I10" i="65"/>
  <c r="I14" i="64"/>
  <c r="I30" i="64"/>
  <c r="I21" i="65"/>
  <c r="I26" i="65"/>
  <c r="I32" i="65"/>
  <c r="I2" i="61"/>
  <c r="I11" i="60"/>
  <c r="I13" i="65"/>
  <c r="I15" i="64"/>
  <c r="I32" i="64"/>
  <c r="I24" i="65"/>
  <c r="I3" i="64"/>
  <c r="I14" i="61"/>
  <c r="I4" i="60"/>
  <c r="I25" i="60"/>
  <c r="I19" i="65"/>
  <c r="I16" i="64"/>
  <c r="I33" i="64"/>
  <c r="I27" i="65"/>
  <c r="I9" i="64"/>
  <c r="I17" i="61"/>
  <c r="I5" i="60"/>
  <c r="I23" i="29"/>
  <c r="I22" i="65"/>
  <c r="I18" i="64"/>
  <c r="I3" i="61"/>
  <c r="I30" i="65"/>
  <c r="I11" i="61"/>
  <c r="I29" i="61"/>
  <c r="I6" i="60"/>
  <c r="I21" i="60"/>
  <c r="I25" i="65"/>
  <c r="I21" i="64"/>
  <c r="I4" i="61"/>
  <c r="I33" i="65"/>
  <c r="I21" i="61"/>
  <c r="I13" i="61"/>
  <c r="I7" i="60"/>
  <c r="I28" i="65"/>
  <c r="I22" i="64"/>
  <c r="I5" i="61"/>
  <c r="I4" i="64"/>
  <c r="I27" i="61"/>
  <c r="I18" i="61"/>
  <c r="I8" i="60"/>
  <c r="I19" i="60"/>
  <c r="I5" i="64"/>
  <c r="I24" i="64"/>
  <c r="I8" i="61"/>
  <c r="I20" i="65"/>
  <c r="I15" i="61"/>
  <c r="I30" i="61"/>
  <c r="I17" i="60"/>
  <c r="I8" i="64"/>
  <c r="I25" i="64"/>
  <c r="I3" i="65"/>
  <c r="I29" i="65"/>
  <c r="I16" i="61"/>
  <c r="I12" i="61"/>
  <c r="I16" i="60"/>
  <c r="I9" i="65"/>
  <c r="I15" i="60"/>
  <c r="I12" i="65"/>
  <c r="I13" i="60"/>
  <c r="I6" i="29"/>
  <c r="I11" i="39"/>
  <c r="I19" i="29"/>
  <c r="I7" i="29"/>
  <c r="I22" i="29"/>
  <c r="I10" i="64"/>
  <c r="I2" i="65"/>
  <c r="I6" i="64"/>
  <c r="I17" i="39"/>
  <c r="I10" i="39"/>
  <c r="I28" i="29"/>
  <c r="I14" i="39"/>
  <c r="I24" i="29"/>
  <c r="I4" i="65"/>
  <c r="I8" i="65"/>
  <c r="I29" i="39"/>
  <c r="I22" i="39"/>
  <c r="I18" i="29"/>
  <c r="I13" i="29"/>
  <c r="I31" i="65"/>
  <c r="I32" i="61"/>
  <c r="I23" i="60"/>
  <c r="I12" i="64"/>
  <c r="I22" i="61"/>
  <c r="I21" i="39"/>
  <c r="I28" i="39"/>
  <c r="I25" i="39"/>
  <c r="I32" i="39"/>
  <c r="I8" i="39"/>
  <c r="I2" i="64"/>
  <c r="I28" i="61"/>
  <c r="I31" i="60"/>
  <c r="I9" i="29"/>
  <c r="I3" i="39"/>
  <c r="I21" i="29"/>
  <c r="I17" i="29"/>
  <c r="I23" i="64"/>
  <c r="I24" i="61"/>
  <c r="I29" i="60"/>
  <c r="I7" i="39"/>
  <c r="I27" i="39"/>
  <c r="I33" i="29"/>
  <c r="I26" i="39"/>
  <c r="I26" i="64"/>
  <c r="I19" i="61"/>
  <c r="I19" i="39"/>
  <c r="I3" i="29"/>
  <c r="I16" i="29"/>
  <c r="I4" i="29"/>
  <c r="I27" i="64"/>
  <c r="I25" i="61"/>
  <c r="I28" i="60"/>
  <c r="I6" i="39"/>
  <c r="I2" i="39"/>
  <c r="I20" i="29"/>
  <c r="I5" i="29"/>
  <c r="I18" i="39"/>
  <c r="I15" i="29"/>
  <c r="I6" i="61"/>
  <c r="I30" i="39"/>
  <c r="I27" i="29"/>
  <c r="I9" i="39"/>
  <c r="I9" i="60"/>
  <c r="I5" i="39"/>
  <c r="I26" i="29"/>
  <c r="I16" i="39"/>
  <c r="I25" i="29"/>
  <c r="I18" i="60"/>
  <c r="I12" i="39"/>
  <c r="I24" i="39"/>
  <c r="I11" i="29"/>
  <c r="I32" i="60"/>
  <c r="I10" i="29"/>
  <c r="I32" i="29"/>
  <c r="I27" i="60"/>
  <c r="I12" i="29"/>
  <c r="I8" i="29"/>
  <c r="I30" i="29"/>
  <c r="I26" i="60"/>
  <c r="I31" i="29"/>
  <c r="I9" i="69"/>
  <c r="I3" i="69"/>
  <c r="I14" i="69"/>
  <c r="I23" i="69"/>
  <c r="I23" i="78"/>
  <c r="I11" i="69"/>
  <c r="I15" i="69"/>
  <c r="I8" i="69"/>
  <c r="I17" i="78"/>
  <c r="I22" i="69"/>
  <c r="I21" i="78"/>
  <c r="I19" i="69"/>
  <c r="I7" i="69"/>
  <c r="I2" i="69"/>
  <c r="I13" i="78"/>
  <c r="I17" i="69"/>
  <c r="I16" i="78"/>
  <c r="I12" i="69"/>
  <c r="I9" i="78"/>
  <c r="I2" i="60"/>
  <c r="I5" i="69"/>
  <c r="I21" i="69"/>
  <c r="I3" i="78"/>
  <c r="I11" i="78"/>
  <c r="I18" i="69"/>
  <c r="I6" i="69"/>
  <c r="I26" i="61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22" i="78"/>
  <c r="I13" i="69"/>
  <c r="I5" i="78"/>
  <c r="G15" i="29"/>
  <c r="G13" i="64"/>
  <c r="G10" i="61"/>
  <c r="G22" i="65"/>
  <c r="G9" i="39"/>
  <c r="G25" i="64"/>
  <c r="G29" i="65"/>
  <c r="G14" i="65"/>
  <c r="G8" i="60"/>
  <c r="G12" i="64"/>
  <c r="G4" i="39"/>
  <c r="G30" i="61"/>
  <c r="G9" i="61"/>
  <c r="G18" i="64"/>
  <c r="G9" i="64"/>
  <c r="G3" i="39"/>
  <c r="G19" i="29"/>
  <c r="G16" i="39"/>
  <c r="G2" i="61"/>
  <c r="G10" i="29"/>
  <c r="G16" i="29"/>
  <c r="G18" i="60"/>
  <c r="G32" i="61"/>
  <c r="G19" i="65"/>
  <c r="G19" i="60"/>
  <c r="G5" i="61"/>
  <c r="G4" i="65"/>
  <c r="G8" i="61"/>
  <c r="G19" i="64"/>
  <c r="G6" i="65"/>
  <c r="G8" i="64"/>
  <c r="G31" i="64"/>
  <c r="G18" i="65"/>
  <c r="G3" i="64"/>
  <c r="G33" i="61"/>
  <c r="G6" i="60"/>
  <c r="G22" i="60"/>
  <c r="G5" i="29"/>
  <c r="G33" i="60"/>
  <c r="G25" i="39"/>
  <c r="G2" i="60"/>
  <c r="G14" i="64"/>
  <c r="G32" i="64"/>
  <c r="G21" i="65"/>
  <c r="G2" i="64"/>
  <c r="G13" i="61"/>
  <c r="G7" i="60"/>
  <c r="G23" i="60"/>
  <c r="G26" i="29"/>
  <c r="G27" i="61"/>
  <c r="G32" i="39"/>
  <c r="G25" i="65"/>
  <c r="G21" i="64"/>
  <c r="G17" i="64"/>
  <c r="G7" i="29"/>
  <c r="G4" i="64"/>
  <c r="G30" i="64"/>
  <c r="G24" i="39"/>
  <c r="G16" i="64"/>
  <c r="G3" i="61"/>
  <c r="G27" i="65"/>
  <c r="G22" i="61"/>
  <c r="G24" i="61"/>
  <c r="G10" i="60"/>
  <c r="G20" i="61"/>
  <c r="G31" i="60"/>
  <c r="G30" i="60"/>
  <c r="G32" i="65"/>
  <c r="G7" i="65"/>
  <c r="G27" i="64"/>
  <c r="G24" i="65"/>
  <c r="G16" i="61"/>
  <c r="G3" i="60"/>
  <c r="G24" i="60"/>
  <c r="G28" i="60"/>
  <c r="G10" i="65"/>
  <c r="G28" i="64"/>
  <c r="G13" i="65"/>
  <c r="G29" i="64"/>
  <c r="G33" i="65"/>
  <c r="G14" i="61"/>
  <c r="G5" i="60"/>
  <c r="G25" i="60"/>
  <c r="G12" i="61"/>
  <c r="G16" i="60"/>
  <c r="G28" i="65"/>
  <c r="G33" i="64"/>
  <c r="G7" i="64"/>
  <c r="G17" i="61"/>
  <c r="G9" i="60"/>
  <c r="G22" i="29"/>
  <c r="G6" i="39"/>
  <c r="G31" i="65"/>
  <c r="G4" i="61"/>
  <c r="G10" i="64"/>
  <c r="G23" i="61"/>
  <c r="G11" i="60"/>
  <c r="G14" i="29"/>
  <c r="G32" i="29"/>
  <c r="G16" i="65"/>
  <c r="G20" i="64"/>
  <c r="G11" i="64"/>
  <c r="G17" i="65"/>
  <c r="G20" i="65"/>
  <c r="G14" i="60"/>
  <c r="G21" i="61"/>
  <c r="G23" i="64"/>
  <c r="G9" i="65"/>
  <c r="G11" i="61"/>
  <c r="G19" i="61"/>
  <c r="G17" i="60"/>
  <c r="G33" i="29"/>
  <c r="G24" i="64"/>
  <c r="G12" i="65"/>
  <c r="G28" i="61"/>
  <c r="G25" i="61"/>
  <c r="G20" i="60"/>
  <c r="G20" i="29"/>
  <c r="G15" i="65"/>
  <c r="G12" i="60"/>
  <c r="G30" i="65"/>
  <c r="G13" i="60"/>
  <c r="G2" i="65"/>
  <c r="G15" i="60"/>
  <c r="G8" i="65"/>
  <c r="G21" i="60"/>
  <c r="G26" i="65"/>
  <c r="G26" i="61"/>
  <c r="G5" i="64"/>
  <c r="G15" i="61"/>
  <c r="G27" i="60"/>
  <c r="G15" i="64"/>
  <c r="G5" i="65"/>
  <c r="G29" i="60"/>
  <c r="G22" i="64"/>
  <c r="G29" i="61"/>
  <c r="G11" i="65"/>
  <c r="G26" i="64"/>
  <c r="G18" i="61"/>
  <c r="G6" i="64"/>
  <c r="G6" i="61"/>
  <c r="G23" i="65"/>
  <c r="G32" i="60"/>
  <c r="G7" i="61"/>
  <c r="G31" i="61"/>
  <c r="G26" i="60"/>
  <c r="G21" i="29"/>
  <c r="G3" i="65"/>
  <c r="G4" i="60"/>
  <c r="G5" i="39"/>
  <c r="G22" i="39"/>
  <c r="G17" i="29"/>
  <c r="G17" i="39"/>
  <c r="G21" i="39"/>
  <c r="G28" i="29"/>
  <c r="G27" i="29"/>
  <c r="G18" i="39"/>
  <c r="G25" i="29"/>
  <c r="G29" i="39"/>
  <c r="G33" i="39"/>
  <c r="G11" i="29"/>
  <c r="G31" i="29"/>
  <c r="G9" i="29"/>
  <c r="G3" i="29"/>
  <c r="G30" i="39"/>
  <c r="G28" i="39"/>
  <c r="G2" i="29"/>
  <c r="G4" i="29"/>
  <c r="G8" i="39"/>
  <c r="G12" i="29"/>
  <c r="G30" i="29"/>
  <c r="G12" i="39"/>
  <c r="G15" i="39"/>
  <c r="G18" i="29"/>
  <c r="G24" i="29"/>
  <c r="G31" i="39"/>
  <c r="G13" i="29"/>
  <c r="G20" i="39"/>
  <c r="G27" i="39"/>
  <c r="G8" i="29"/>
  <c r="G11" i="39"/>
  <c r="G14" i="39"/>
  <c r="G23" i="39"/>
  <c r="G6" i="29"/>
  <c r="G2" i="39"/>
  <c r="G23" i="29"/>
  <c r="G7" i="39"/>
  <c r="G26" i="39"/>
  <c r="G29" i="29"/>
  <c r="G10" i="39"/>
  <c r="G19" i="39"/>
  <c r="G13" i="39"/>
  <c r="G23" i="78"/>
  <c r="G8" i="69"/>
  <c r="G16" i="69"/>
  <c r="G17" i="69"/>
  <c r="G22" i="78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23" i="69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22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23" i="77"/>
  <c r="X11" i="77"/>
  <c r="X23" i="68"/>
  <c r="X7" i="68"/>
  <c r="X22" i="77"/>
  <c r="X10" i="77"/>
  <c r="X22" i="68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3" i="68"/>
  <c r="Y21" i="68"/>
  <c r="Y23" i="77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22" i="77"/>
  <c r="Y10" i="68"/>
  <c r="Y13" i="77"/>
  <c r="Y5" i="68"/>
  <c r="Y16" i="77"/>
  <c r="Y22" i="68"/>
  <c r="Y7" i="77"/>
  <c r="Y17" i="68"/>
  <c r="Y20" i="77"/>
  <c r="Y7" i="68"/>
  <c r="Y16" i="68"/>
  <c r="Y10" i="77"/>
  <c r="N14" i="77"/>
  <c r="N2" i="77"/>
  <c r="N10" i="68"/>
  <c r="N13" i="77"/>
  <c r="N3" i="68"/>
  <c r="N22" i="68"/>
  <c r="N12" i="77"/>
  <c r="N15" i="68"/>
  <c r="N19" i="68"/>
  <c r="N23" i="77"/>
  <c r="N11" i="77"/>
  <c r="N13" i="68"/>
  <c r="N16" i="68"/>
  <c r="N22" i="77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23" i="68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23" i="77"/>
  <c r="C11" i="77"/>
  <c r="C3" i="68"/>
  <c r="C23" i="68"/>
  <c r="C22" i="77"/>
  <c r="C10" i="77"/>
  <c r="C2" i="68"/>
  <c r="C10" i="68"/>
  <c r="C21" i="77"/>
  <c r="C9" i="77"/>
  <c r="C13" i="68"/>
  <c r="C22" i="68"/>
  <c r="C21" i="68"/>
  <c r="C20" i="77"/>
  <c r="C8" i="77"/>
  <c r="C8" i="68"/>
  <c r="C9" i="68"/>
  <c r="C19" i="77"/>
  <c r="O29" i="64"/>
  <c r="O29" i="39"/>
  <c r="O27" i="64"/>
  <c r="O12" i="60"/>
  <c r="O18" i="39"/>
  <c r="O28" i="65"/>
  <c r="O6" i="64"/>
  <c r="O32" i="39"/>
  <c r="O8" i="29"/>
  <c r="O9" i="29"/>
  <c r="O23" i="29"/>
  <c r="O25" i="61"/>
  <c r="O8" i="39"/>
  <c r="O28" i="64"/>
  <c r="O28" i="39"/>
  <c r="O22" i="65"/>
  <c r="O13" i="64"/>
  <c r="O5" i="61"/>
  <c r="O26" i="61"/>
  <c r="O19" i="65"/>
  <c r="O2" i="64"/>
  <c r="O2" i="61"/>
  <c r="O22" i="29"/>
  <c r="O19" i="64"/>
  <c r="O24" i="65"/>
  <c r="O8" i="65"/>
  <c r="O21" i="65"/>
  <c r="O11" i="65"/>
  <c r="O25" i="64"/>
  <c r="O30" i="61"/>
  <c r="O11" i="39"/>
  <c r="O12" i="64"/>
  <c r="O13" i="39"/>
  <c r="O10" i="65"/>
  <c r="O27" i="65"/>
  <c r="O11" i="64"/>
  <c r="O12" i="61"/>
  <c r="O24" i="61"/>
  <c r="O4" i="60"/>
  <c r="O18" i="60"/>
  <c r="O23" i="60"/>
  <c r="O20" i="60"/>
  <c r="O16" i="29"/>
  <c r="O12" i="65"/>
  <c r="O29" i="65"/>
  <c r="O14" i="64"/>
  <c r="O13" i="61"/>
  <c r="O27" i="61"/>
  <c r="O5" i="60"/>
  <c r="O16" i="64"/>
  <c r="O2" i="60"/>
  <c r="O30" i="29"/>
  <c r="O9" i="64"/>
  <c r="O14" i="65"/>
  <c r="O31" i="65"/>
  <c r="O26" i="64"/>
  <c r="O15" i="61"/>
  <c r="O29" i="61"/>
  <c r="O7" i="60"/>
  <c r="O33" i="61"/>
  <c r="O25" i="60"/>
  <c r="O4" i="61"/>
  <c r="O20" i="29"/>
  <c r="O6" i="65"/>
  <c r="O30" i="65"/>
  <c r="O18" i="64"/>
  <c r="O21" i="61"/>
  <c r="O6" i="60"/>
  <c r="O24" i="60"/>
  <c r="O31" i="60"/>
  <c r="O6" i="61"/>
  <c r="O9" i="65"/>
  <c r="O33" i="65"/>
  <c r="O30" i="64"/>
  <c r="O23" i="61"/>
  <c r="O9" i="60"/>
  <c r="O17" i="29"/>
  <c r="O33" i="60"/>
  <c r="O13" i="65"/>
  <c r="O3" i="64"/>
  <c r="O9" i="61"/>
  <c r="O28" i="61"/>
  <c r="O10" i="60"/>
  <c r="O29" i="29"/>
  <c r="O31" i="61"/>
  <c r="O15" i="65"/>
  <c r="O4" i="64"/>
  <c r="O10" i="61"/>
  <c r="O17" i="64"/>
  <c r="O11" i="60"/>
  <c r="O22" i="60"/>
  <c r="O21" i="60"/>
  <c r="O2" i="39"/>
  <c r="O18" i="65"/>
  <c r="O8" i="64"/>
  <c r="O16" i="61"/>
  <c r="O22" i="64"/>
  <c r="O16" i="60"/>
  <c r="O26" i="60"/>
  <c r="O3" i="65"/>
  <c r="O23" i="65"/>
  <c r="O20" i="64"/>
  <c r="O18" i="61"/>
  <c r="O33" i="64"/>
  <c r="O3" i="61"/>
  <c r="O28" i="60"/>
  <c r="O4" i="65"/>
  <c r="O25" i="65"/>
  <c r="O32" i="64"/>
  <c r="O19" i="61"/>
  <c r="O32" i="61"/>
  <c r="O21" i="64"/>
  <c r="O29" i="60"/>
  <c r="O2" i="65"/>
  <c r="O24" i="64"/>
  <c r="O15" i="60"/>
  <c r="O5" i="65"/>
  <c r="O11" i="61"/>
  <c r="O17" i="60"/>
  <c r="O7" i="65"/>
  <c r="O14" i="61"/>
  <c r="O18" i="29"/>
  <c r="O16" i="65"/>
  <c r="O17" i="61"/>
  <c r="O28" i="29"/>
  <c r="O17" i="65"/>
  <c r="O20" i="61"/>
  <c r="O19" i="60"/>
  <c r="O20" i="65"/>
  <c r="O22" i="61"/>
  <c r="O7" i="61"/>
  <c r="O26" i="65"/>
  <c r="O23" i="64"/>
  <c r="O27" i="60"/>
  <c r="O32" i="65"/>
  <c r="O8" i="61"/>
  <c r="O30" i="60"/>
  <c r="O5" i="64"/>
  <c r="O15" i="64"/>
  <c r="O32" i="60"/>
  <c r="O13" i="60"/>
  <c r="O7" i="64"/>
  <c r="O3" i="60"/>
  <c r="O14" i="39"/>
  <c r="O10" i="64"/>
  <c r="O8" i="60"/>
  <c r="O10" i="29"/>
  <c r="O31" i="64"/>
  <c r="O14" i="60"/>
  <c r="O19" i="29"/>
  <c r="O33" i="29"/>
  <c r="O9" i="39"/>
  <c r="O13" i="29"/>
  <c r="O3" i="39"/>
  <c r="O21" i="39"/>
  <c r="O6" i="39"/>
  <c r="O22" i="39"/>
  <c r="O24" i="29"/>
  <c r="O15" i="39"/>
  <c r="O33" i="39"/>
  <c r="O27" i="29"/>
  <c r="O12" i="29"/>
  <c r="O21" i="29"/>
  <c r="O27" i="39"/>
  <c r="O20" i="39"/>
  <c r="O3" i="29"/>
  <c r="O30" i="39"/>
  <c r="O15" i="29"/>
  <c r="O26" i="29"/>
  <c r="O5" i="39"/>
  <c r="O5" i="29"/>
  <c r="O25" i="39"/>
  <c r="O6" i="29"/>
  <c r="O14" i="29"/>
  <c r="O32" i="29"/>
  <c r="O11" i="29"/>
  <c r="O19" i="39"/>
  <c r="O12" i="39"/>
  <c r="O17" i="39"/>
  <c r="O31" i="39"/>
  <c r="O24" i="39"/>
  <c r="O7" i="39"/>
  <c r="O4" i="39"/>
  <c r="O31" i="29"/>
  <c r="O2" i="29"/>
  <c r="O7" i="29"/>
  <c r="O23" i="39"/>
  <c r="O16" i="39"/>
  <c r="O26" i="39"/>
  <c r="O25" i="29"/>
  <c r="O10" i="39"/>
  <c r="O4" i="29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23" i="78"/>
  <c r="O11" i="78"/>
  <c r="O3" i="69"/>
  <c r="O23" i="69"/>
  <c r="O22" i="78"/>
  <c r="O10" i="78"/>
  <c r="O15" i="69"/>
  <c r="O22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9" i="39"/>
  <c r="P20" i="29"/>
  <c r="P9" i="29"/>
  <c r="P21" i="39"/>
  <c r="P4" i="39"/>
  <c r="P13" i="39"/>
  <c r="P25" i="60"/>
  <c r="P15" i="60"/>
  <c r="P7" i="60"/>
  <c r="P27" i="61"/>
  <c r="P23" i="29"/>
  <c r="P18" i="65"/>
  <c r="P5" i="61"/>
  <c r="P3" i="64"/>
  <c r="P30" i="64"/>
  <c r="P10" i="60"/>
  <c r="P3" i="60"/>
  <c r="P8" i="64"/>
  <c r="P12" i="61"/>
  <c r="P22" i="60"/>
  <c r="P15" i="64"/>
  <c r="P3" i="65"/>
  <c r="P18" i="60"/>
  <c r="P26" i="29"/>
  <c r="P12" i="65"/>
  <c r="P23" i="39"/>
  <c r="P14" i="29"/>
  <c r="P30" i="39"/>
  <c r="P9" i="65"/>
  <c r="P23" i="65"/>
  <c r="P6" i="64"/>
  <c r="P25" i="64"/>
  <c r="P33" i="64"/>
  <c r="P12" i="60"/>
  <c r="P28" i="61"/>
  <c r="P13" i="61"/>
  <c r="P31" i="64"/>
  <c r="P4" i="64"/>
  <c r="P10" i="65"/>
  <c r="P24" i="65"/>
  <c r="P7" i="64"/>
  <c r="P18" i="64"/>
  <c r="P23" i="64"/>
  <c r="P13" i="60"/>
  <c r="P27" i="64"/>
  <c r="P6" i="61"/>
  <c r="P31" i="39"/>
  <c r="P19" i="39"/>
  <c r="P13" i="65"/>
  <c r="P26" i="65"/>
  <c r="P10" i="64"/>
  <c r="P9" i="61"/>
  <c r="P2" i="61"/>
  <c r="P16" i="60"/>
  <c r="P17" i="64"/>
  <c r="P31" i="29"/>
  <c r="P19" i="65"/>
  <c r="P5" i="64"/>
  <c r="P11" i="61"/>
  <c r="P6" i="60"/>
  <c r="P22" i="61"/>
  <c r="P30" i="60"/>
  <c r="P2" i="65"/>
  <c r="P20" i="65"/>
  <c r="P9" i="64"/>
  <c r="P16" i="64"/>
  <c r="P8" i="60"/>
  <c r="P14" i="61"/>
  <c r="P29" i="60"/>
  <c r="P26" i="61"/>
  <c r="P4" i="61"/>
  <c r="P7" i="65"/>
  <c r="P27" i="65"/>
  <c r="P11" i="65"/>
  <c r="P29" i="65"/>
  <c r="P32" i="64"/>
  <c r="P21" i="61"/>
  <c r="P20" i="60"/>
  <c r="P15" i="65"/>
  <c r="P12" i="64"/>
  <c r="P20" i="61"/>
  <c r="P15" i="61"/>
  <c r="P27" i="60"/>
  <c r="P21" i="64"/>
  <c r="P16" i="65"/>
  <c r="P14" i="64"/>
  <c r="P2" i="64"/>
  <c r="P16" i="61"/>
  <c r="P17" i="65"/>
  <c r="P20" i="64"/>
  <c r="P32" i="61"/>
  <c r="P17" i="61"/>
  <c r="P21" i="65"/>
  <c r="P26" i="64"/>
  <c r="P4" i="60"/>
  <c r="P23" i="61"/>
  <c r="P22" i="65"/>
  <c r="P13" i="64"/>
  <c r="P5" i="60"/>
  <c r="P29" i="61"/>
  <c r="P25" i="65"/>
  <c r="P19" i="64"/>
  <c r="P9" i="60"/>
  <c r="P18" i="61"/>
  <c r="P28" i="65"/>
  <c r="P24" i="64"/>
  <c r="P11" i="60"/>
  <c r="P30" i="61"/>
  <c r="P3" i="61"/>
  <c r="P24" i="61"/>
  <c r="P4" i="65"/>
  <c r="P30" i="65"/>
  <c r="P10" i="61"/>
  <c r="P14" i="60"/>
  <c r="P31" i="60"/>
  <c r="P5" i="65"/>
  <c r="P31" i="65"/>
  <c r="P22" i="64"/>
  <c r="P17" i="60"/>
  <c r="P8" i="65"/>
  <c r="P33" i="65"/>
  <c r="P7" i="61"/>
  <c r="P21" i="60"/>
  <c r="P28" i="60"/>
  <c r="P2" i="60"/>
  <c r="P19" i="61"/>
  <c r="P6" i="65"/>
  <c r="P23" i="60"/>
  <c r="P33" i="61"/>
  <c r="P14" i="65"/>
  <c r="P32" i="65"/>
  <c r="P11" i="64"/>
  <c r="P33" i="60"/>
  <c r="P25" i="61"/>
  <c r="P28" i="64"/>
  <c r="P32" i="60"/>
  <c r="P31" i="61"/>
  <c r="P19" i="60"/>
  <c r="P29" i="29"/>
  <c r="P8" i="61"/>
  <c r="P19" i="29"/>
  <c r="P29" i="64"/>
  <c r="P24" i="60"/>
  <c r="P26" i="60"/>
  <c r="P18" i="29"/>
  <c r="P2" i="39"/>
  <c r="P18" i="39"/>
  <c r="P7" i="29"/>
  <c r="P21" i="29"/>
  <c r="P14" i="39"/>
  <c r="P6" i="29"/>
  <c r="P8" i="29"/>
  <c r="P33" i="29"/>
  <c r="P26" i="39"/>
  <c r="P5" i="39"/>
  <c r="P13" i="29"/>
  <c r="P12" i="29"/>
  <c r="P30" i="29"/>
  <c r="P25" i="39"/>
  <c r="P17" i="39"/>
  <c r="P25" i="29"/>
  <c r="P32" i="29"/>
  <c r="P28" i="29"/>
  <c r="P11" i="29"/>
  <c r="P12" i="39"/>
  <c r="P29" i="39"/>
  <c r="P15" i="39"/>
  <c r="P20" i="39"/>
  <c r="P6" i="39"/>
  <c r="P24" i="39"/>
  <c r="P5" i="29"/>
  <c r="P24" i="29"/>
  <c r="P22" i="29"/>
  <c r="P11" i="39"/>
  <c r="P8" i="39"/>
  <c r="P32" i="39"/>
  <c r="P10" i="39"/>
  <c r="P16" i="29"/>
  <c r="P2" i="29"/>
  <c r="P17" i="29"/>
  <c r="P33" i="39"/>
  <c r="P22" i="39"/>
  <c r="P27" i="29"/>
  <c r="P16" i="39"/>
  <c r="P10" i="29"/>
  <c r="P27" i="39"/>
  <c r="P3" i="39"/>
  <c r="P28" i="39"/>
  <c r="P7" i="39"/>
  <c r="P15" i="29"/>
  <c r="P3" i="29"/>
  <c r="P4" i="29"/>
  <c r="P22" i="78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3" i="78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23" i="69"/>
  <c r="P5" i="69"/>
  <c r="P18" i="78"/>
  <c r="P3" i="78"/>
  <c r="P6" i="78"/>
  <c r="P17" i="69"/>
  <c r="P12" i="78"/>
  <c r="P9" i="69"/>
  <c r="P22" i="69"/>
  <c r="H15" i="60"/>
  <c r="H8" i="61"/>
  <c r="H2" i="65"/>
  <c r="H28" i="65"/>
  <c r="H8" i="65"/>
  <c r="H28" i="61"/>
  <c r="H18" i="65"/>
  <c r="H12" i="39"/>
  <c r="H4" i="60"/>
  <c r="H17" i="39"/>
  <c r="H31" i="65"/>
  <c r="H7" i="65"/>
  <c r="H23" i="65"/>
  <c r="H9" i="64"/>
  <c r="H22" i="64"/>
  <c r="H15" i="65"/>
  <c r="H2" i="29"/>
  <c r="H13" i="61"/>
  <c r="H7" i="39"/>
  <c r="H27" i="65"/>
  <c r="H18" i="60"/>
  <c r="H11" i="61"/>
  <c r="H11" i="65"/>
  <c r="H26" i="65"/>
  <c r="H13" i="64"/>
  <c r="H14" i="64"/>
  <c r="H33" i="64"/>
  <c r="H32" i="64"/>
  <c r="H9" i="61"/>
  <c r="H4" i="64"/>
  <c r="H13" i="65"/>
  <c r="H29" i="65"/>
  <c r="H2" i="64"/>
  <c r="H17" i="29"/>
  <c r="H2" i="39"/>
  <c r="H2" i="61"/>
  <c r="H7" i="60"/>
  <c r="H12" i="65"/>
  <c r="H26" i="64"/>
  <c r="H20" i="60"/>
  <c r="H3" i="29"/>
  <c r="H20" i="65"/>
  <c r="H11" i="64"/>
  <c r="H27" i="64"/>
  <c r="H15" i="61"/>
  <c r="H30" i="61"/>
  <c r="H2" i="60"/>
  <c r="H32" i="60"/>
  <c r="H3" i="65"/>
  <c r="H24" i="65"/>
  <c r="H16" i="64"/>
  <c r="H30" i="64"/>
  <c r="H27" i="61"/>
  <c r="H10" i="60"/>
  <c r="H6" i="60"/>
  <c r="H8" i="60"/>
  <c r="H4" i="65"/>
  <c r="H25" i="65"/>
  <c r="H17" i="64"/>
  <c r="H31" i="64"/>
  <c r="H32" i="61"/>
  <c r="H11" i="60"/>
  <c r="H9" i="60"/>
  <c r="H22" i="60"/>
  <c r="H7" i="64"/>
  <c r="H5" i="65"/>
  <c r="H9" i="65"/>
  <c r="H32" i="65"/>
  <c r="H19" i="64"/>
  <c r="H5" i="61"/>
  <c r="H17" i="61"/>
  <c r="H13" i="60"/>
  <c r="H26" i="61"/>
  <c r="H31" i="61"/>
  <c r="H25" i="39"/>
  <c r="H5" i="64"/>
  <c r="H29" i="64"/>
  <c r="H33" i="61"/>
  <c r="H3" i="60"/>
  <c r="H6" i="65"/>
  <c r="H6" i="64"/>
  <c r="H3" i="61"/>
  <c r="H18" i="61"/>
  <c r="H29" i="60"/>
  <c r="H10" i="65"/>
  <c r="H8" i="64"/>
  <c r="H6" i="61"/>
  <c r="H24" i="61"/>
  <c r="H28" i="60"/>
  <c r="H14" i="65"/>
  <c r="H12" i="64"/>
  <c r="H7" i="61"/>
  <c r="H25" i="61"/>
  <c r="H33" i="60"/>
  <c r="H16" i="65"/>
  <c r="H15" i="64"/>
  <c r="H10" i="61"/>
  <c r="H23" i="60"/>
  <c r="H21" i="60"/>
  <c r="H21" i="65"/>
  <c r="H21" i="64"/>
  <c r="H16" i="61"/>
  <c r="H16" i="60"/>
  <c r="H20" i="61"/>
  <c r="H30" i="65"/>
  <c r="H24" i="64"/>
  <c r="H22" i="61"/>
  <c r="H19" i="60"/>
  <c r="H30" i="60"/>
  <c r="H10" i="64"/>
  <c r="H33" i="65"/>
  <c r="H25" i="64"/>
  <c r="H23" i="61"/>
  <c r="H25" i="60"/>
  <c r="H26" i="60"/>
  <c r="H4" i="61"/>
  <c r="H3" i="64"/>
  <c r="H19" i="61"/>
  <c r="H18" i="64"/>
  <c r="H27" i="60"/>
  <c r="H20" i="64"/>
  <c r="H24" i="60"/>
  <c r="H23" i="64"/>
  <c r="H5" i="60"/>
  <c r="H28" i="64"/>
  <c r="H31" i="60"/>
  <c r="H12" i="61"/>
  <c r="H14" i="61"/>
  <c r="H21" i="61"/>
  <c r="H29" i="61"/>
  <c r="H17" i="65"/>
  <c r="H12" i="60"/>
  <c r="H19" i="65"/>
  <c r="H14" i="60"/>
  <c r="H22" i="65"/>
  <c r="H17" i="60"/>
  <c r="H22" i="29"/>
  <c r="H33" i="29"/>
  <c r="H23" i="29"/>
  <c r="H20" i="39"/>
  <c r="H3" i="39"/>
  <c r="H33" i="39"/>
  <c r="H11" i="29"/>
  <c r="H7" i="29"/>
  <c r="H32" i="39"/>
  <c r="H15" i="39"/>
  <c r="H9" i="29"/>
  <c r="H29" i="29"/>
  <c r="H24" i="29"/>
  <c r="H26" i="29"/>
  <c r="H8" i="29"/>
  <c r="H27" i="39"/>
  <c r="H20" i="29"/>
  <c r="H4" i="29"/>
  <c r="H13" i="39"/>
  <c r="H27" i="29"/>
  <c r="H6" i="39"/>
  <c r="H14" i="39"/>
  <c r="H32" i="29"/>
  <c r="H12" i="29"/>
  <c r="H22" i="39"/>
  <c r="H25" i="29"/>
  <c r="H21" i="29"/>
  <c r="H18" i="39"/>
  <c r="H26" i="39"/>
  <c r="H15" i="29"/>
  <c r="H16" i="29"/>
  <c r="H11" i="39"/>
  <c r="H28" i="29"/>
  <c r="H28" i="39"/>
  <c r="H30" i="39"/>
  <c r="H19" i="39"/>
  <c r="H5" i="39"/>
  <c r="H23" i="39"/>
  <c r="H19" i="29"/>
  <c r="H24" i="39"/>
  <c r="H29" i="39"/>
  <c r="H10" i="39"/>
  <c r="H31" i="29"/>
  <c r="H14" i="29"/>
  <c r="H5" i="29"/>
  <c r="H4" i="39"/>
  <c r="H10" i="29"/>
  <c r="H18" i="29"/>
  <c r="H6" i="29"/>
  <c r="H21" i="39"/>
  <c r="H31" i="39"/>
  <c r="H16" i="39"/>
  <c r="H9" i="39"/>
  <c r="H30" i="29"/>
  <c r="H13" i="29"/>
  <c r="H8" i="39"/>
  <c r="H9" i="69"/>
  <c r="H18" i="69"/>
  <c r="H9" i="78"/>
  <c r="H7" i="78"/>
  <c r="H8" i="69"/>
  <c r="H20" i="69"/>
  <c r="H3" i="78"/>
  <c r="H20" i="78"/>
  <c r="H6" i="69"/>
  <c r="H3" i="69"/>
  <c r="H7" i="69"/>
  <c r="H18" i="78"/>
  <c r="H23" i="78"/>
  <c r="H16" i="69"/>
  <c r="H10" i="69"/>
  <c r="H2" i="69"/>
  <c r="H4" i="69"/>
  <c r="H15" i="78"/>
  <c r="H8" i="78"/>
  <c r="H22" i="69"/>
  <c r="H22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2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23" i="77"/>
  <c r="I10" i="77"/>
  <c r="I10" i="68"/>
  <c r="I12" i="77"/>
  <c r="I20" i="77"/>
  <c r="I18" i="77"/>
  <c r="I16" i="77"/>
  <c r="I3" i="77"/>
  <c r="I12" i="68"/>
  <c r="I4" i="68"/>
  <c r="I8" i="77"/>
  <c r="I22" i="68"/>
  <c r="I15" i="68"/>
  <c r="I23" i="68"/>
  <c r="I21" i="77"/>
  <c r="I22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22" i="68"/>
  <c r="U14" i="29"/>
  <c r="U15" i="60"/>
  <c r="U15" i="29"/>
  <c r="U14" i="64"/>
  <c r="U7" i="29"/>
  <c r="U31" i="64"/>
  <c r="U6" i="39"/>
  <c r="U30" i="60"/>
  <c r="U20" i="65"/>
  <c r="U29" i="60"/>
  <c r="U33" i="60"/>
  <c r="U30" i="39"/>
  <c r="U7" i="64"/>
  <c r="U30" i="29"/>
  <c r="U16" i="65"/>
  <c r="U4" i="39"/>
  <c r="U24" i="64"/>
  <c r="U19" i="39"/>
  <c r="U26" i="29"/>
  <c r="U27" i="61"/>
  <c r="U29" i="29"/>
  <c r="U15" i="39"/>
  <c r="U14" i="39"/>
  <c r="U8" i="39"/>
  <c r="U27" i="64"/>
  <c r="U14" i="65"/>
  <c r="U3" i="60"/>
  <c r="U17" i="64"/>
  <c r="U13" i="65"/>
  <c r="U13" i="64"/>
  <c r="U20" i="39"/>
  <c r="U11" i="65"/>
  <c r="U26" i="65"/>
  <c r="U6" i="64"/>
  <c r="U19" i="60"/>
  <c r="U9" i="60"/>
  <c r="U10" i="61"/>
  <c r="U14" i="60"/>
  <c r="U18" i="60"/>
  <c r="U17" i="60"/>
  <c r="U30" i="64"/>
  <c r="U13" i="60"/>
  <c r="U12" i="60"/>
  <c r="U11" i="60"/>
  <c r="U10" i="60"/>
  <c r="U4" i="64"/>
  <c r="U16" i="60"/>
  <c r="U32" i="65"/>
  <c r="U25" i="64"/>
  <c r="U4" i="65"/>
  <c r="U24" i="65"/>
  <c r="U9" i="61"/>
  <c r="U20" i="61"/>
  <c r="U3" i="64"/>
  <c r="U26" i="64"/>
  <c r="U7" i="65"/>
  <c r="U33" i="65"/>
  <c r="U12" i="61"/>
  <c r="U26" i="61"/>
  <c r="U9" i="64"/>
  <c r="U28" i="64"/>
  <c r="U10" i="65"/>
  <c r="U10" i="64"/>
  <c r="U33" i="61"/>
  <c r="U14" i="61"/>
  <c r="U2" i="64"/>
  <c r="U29" i="64"/>
  <c r="U19" i="65"/>
  <c r="U3" i="65"/>
  <c r="U18" i="61"/>
  <c r="U15" i="61"/>
  <c r="U15" i="64"/>
  <c r="U32" i="64"/>
  <c r="U22" i="65"/>
  <c r="U12" i="65"/>
  <c r="U24" i="61"/>
  <c r="U32" i="61"/>
  <c r="U24" i="29"/>
  <c r="U16" i="64"/>
  <c r="U33" i="64"/>
  <c r="U25" i="65"/>
  <c r="U21" i="65"/>
  <c r="U30" i="61"/>
  <c r="U4" i="60"/>
  <c r="U2" i="65"/>
  <c r="U18" i="64"/>
  <c r="U3" i="61"/>
  <c r="U28" i="65"/>
  <c r="U30" i="65"/>
  <c r="U12" i="64"/>
  <c r="U5" i="60"/>
  <c r="U9" i="65"/>
  <c r="U8" i="65"/>
  <c r="U20" i="64"/>
  <c r="U5" i="61"/>
  <c r="U5" i="64"/>
  <c r="U27" i="65"/>
  <c r="U19" i="61"/>
  <c r="U7" i="60"/>
  <c r="U17" i="65"/>
  <c r="U21" i="64"/>
  <c r="U6" i="61"/>
  <c r="U8" i="64"/>
  <c r="U17" i="61"/>
  <c r="U25" i="61"/>
  <c r="U8" i="60"/>
  <c r="U21" i="60"/>
  <c r="U22" i="64"/>
  <c r="U11" i="61"/>
  <c r="U23" i="64"/>
  <c r="U31" i="61"/>
  <c r="U26" i="60"/>
  <c r="U6" i="29"/>
  <c r="U23" i="39"/>
  <c r="U32" i="29"/>
  <c r="U32" i="39"/>
  <c r="U4" i="61"/>
  <c r="U6" i="60"/>
  <c r="U7" i="61"/>
  <c r="U24" i="60"/>
  <c r="U25" i="60"/>
  <c r="U17" i="39"/>
  <c r="U10" i="39"/>
  <c r="U2" i="39"/>
  <c r="U13" i="29"/>
  <c r="U8" i="61"/>
  <c r="U22" i="60"/>
  <c r="U32" i="60"/>
  <c r="U29" i="39"/>
  <c r="U22" i="39"/>
  <c r="U19" i="29"/>
  <c r="U25" i="29"/>
  <c r="U31" i="65"/>
  <c r="U6" i="65"/>
  <c r="U31" i="60"/>
  <c r="U9" i="39"/>
  <c r="U28" i="39"/>
  <c r="U4" i="29"/>
  <c r="U28" i="29"/>
  <c r="U15" i="65"/>
  <c r="U22" i="61"/>
  <c r="U21" i="39"/>
  <c r="U3" i="39"/>
  <c r="U12" i="29"/>
  <c r="U25" i="39"/>
  <c r="U5" i="65"/>
  <c r="U11" i="64"/>
  <c r="U33" i="39"/>
  <c r="U27" i="39"/>
  <c r="U21" i="29"/>
  <c r="U18" i="29"/>
  <c r="U23" i="65"/>
  <c r="U23" i="61"/>
  <c r="U28" i="60"/>
  <c r="U22" i="29"/>
  <c r="U9" i="29"/>
  <c r="U3" i="29"/>
  <c r="U33" i="29"/>
  <c r="U17" i="29"/>
  <c r="U29" i="65"/>
  <c r="U29" i="61"/>
  <c r="U28" i="61"/>
  <c r="U7" i="39"/>
  <c r="U12" i="39"/>
  <c r="U16" i="29"/>
  <c r="U13" i="39"/>
  <c r="U18" i="65"/>
  <c r="U24" i="39"/>
  <c r="U11" i="39"/>
  <c r="U23" i="29"/>
  <c r="U2" i="61"/>
  <c r="U11" i="29"/>
  <c r="U21" i="61"/>
  <c r="U10" i="29"/>
  <c r="U5" i="29"/>
  <c r="U20" i="29"/>
  <c r="U8" i="29"/>
  <c r="U31" i="29"/>
  <c r="U16" i="39"/>
  <c r="U27" i="60"/>
  <c r="U31" i="39"/>
  <c r="U27" i="29"/>
  <c r="U18" i="39"/>
  <c r="U2" i="29"/>
  <c r="U5" i="39"/>
  <c r="U26" i="39"/>
  <c r="U19" i="64"/>
  <c r="U15" i="78"/>
  <c r="U22" i="69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23" i="69"/>
  <c r="U17" i="69"/>
  <c r="U3" i="78"/>
  <c r="U13" i="78"/>
  <c r="U23" i="78"/>
  <c r="U8" i="78"/>
  <c r="U12" i="69"/>
  <c r="U5" i="69"/>
  <c r="U7" i="78"/>
  <c r="U18" i="69"/>
  <c r="U11" i="78"/>
  <c r="U18" i="78"/>
  <c r="U16" i="69"/>
  <c r="U22" i="78"/>
  <c r="U20" i="60"/>
  <c r="U17" i="78"/>
  <c r="U12" i="78"/>
  <c r="U2" i="78"/>
  <c r="U20" i="78"/>
  <c r="U2" i="60"/>
  <c r="U10" i="78"/>
  <c r="U6" i="78"/>
  <c r="U4" i="78"/>
  <c r="U13" i="61"/>
  <c r="U21" i="78"/>
  <c r="U16" i="61"/>
  <c r="U13" i="69"/>
  <c r="U14" i="69"/>
  <c r="U3" i="69"/>
  <c r="U23" i="60"/>
  <c r="J22" i="39"/>
  <c r="J13" i="65"/>
  <c r="J13" i="61"/>
  <c r="J8" i="60"/>
  <c r="J33" i="61"/>
  <c r="J14" i="29"/>
  <c r="J6" i="60"/>
  <c r="J12" i="39"/>
  <c r="J22" i="61"/>
  <c r="J3" i="29"/>
  <c r="J8" i="64"/>
  <c r="J29" i="29"/>
  <c r="J24" i="61"/>
  <c r="J2" i="29"/>
  <c r="J15" i="61"/>
  <c r="J18" i="39"/>
  <c r="J12" i="64"/>
  <c r="J26" i="39"/>
  <c r="J6" i="64"/>
  <c r="J17" i="65"/>
  <c r="J25" i="64"/>
  <c r="J17" i="29"/>
  <c r="J20" i="29"/>
  <c r="J29" i="39"/>
  <c r="J28" i="60"/>
  <c r="J27" i="61"/>
  <c r="J21" i="39"/>
  <c r="J28" i="39"/>
  <c r="J28" i="29"/>
  <c r="J33" i="64"/>
  <c r="J3" i="60"/>
  <c r="J27" i="64"/>
  <c r="J30" i="29"/>
  <c r="J5" i="65"/>
  <c r="J3" i="64"/>
  <c r="J8" i="29"/>
  <c r="J6" i="61"/>
  <c r="J7" i="39"/>
  <c r="J25" i="61"/>
  <c r="J16" i="64"/>
  <c r="J24" i="60"/>
  <c r="J5" i="60"/>
  <c r="J30" i="39"/>
  <c r="J16" i="65"/>
  <c r="J25" i="65"/>
  <c r="J20" i="64"/>
  <c r="J4" i="61"/>
  <c r="J27" i="65"/>
  <c r="J23" i="65"/>
  <c r="J22" i="60"/>
  <c r="J21" i="60"/>
  <c r="J31" i="65"/>
  <c r="J22" i="64"/>
  <c r="J7" i="61"/>
  <c r="J33" i="65"/>
  <c r="J9" i="64"/>
  <c r="J29" i="61"/>
  <c r="J12" i="61"/>
  <c r="J2" i="65"/>
  <c r="J13" i="64"/>
  <c r="J28" i="64"/>
  <c r="J9" i="65"/>
  <c r="J11" i="65"/>
  <c r="J21" i="61"/>
  <c r="J15" i="64"/>
  <c r="J3" i="61"/>
  <c r="J7" i="64"/>
  <c r="J16" i="61"/>
  <c r="J19" i="61"/>
  <c r="J10" i="60"/>
  <c r="J33" i="60"/>
  <c r="J27" i="39"/>
  <c r="J17" i="64"/>
  <c r="J5" i="61"/>
  <c r="J10" i="64"/>
  <c r="J28" i="61"/>
  <c r="J20" i="60"/>
  <c r="J4" i="65"/>
  <c r="J18" i="64"/>
  <c r="J8" i="61"/>
  <c r="J20" i="65"/>
  <c r="J14" i="61"/>
  <c r="J7" i="65"/>
  <c r="J19" i="64"/>
  <c r="J3" i="65"/>
  <c r="J29" i="65"/>
  <c r="J10" i="61"/>
  <c r="J19" i="60"/>
  <c r="J30" i="60"/>
  <c r="J10" i="65"/>
  <c r="J21" i="64"/>
  <c r="J6" i="65"/>
  <c r="J8" i="65"/>
  <c r="J17" i="61"/>
  <c r="J18" i="60"/>
  <c r="J23" i="60"/>
  <c r="J29" i="60"/>
  <c r="J19" i="65"/>
  <c r="J23" i="64"/>
  <c r="J12" i="65"/>
  <c r="J26" i="65"/>
  <c r="J23" i="61"/>
  <c r="J17" i="60"/>
  <c r="J22" i="65"/>
  <c r="J24" i="64"/>
  <c r="J15" i="65"/>
  <c r="J14" i="65"/>
  <c r="J16" i="60"/>
  <c r="J5" i="64"/>
  <c r="J29" i="64"/>
  <c r="J21" i="65"/>
  <c r="J20" i="61"/>
  <c r="J14" i="60"/>
  <c r="J2" i="64"/>
  <c r="J30" i="64"/>
  <c r="J24" i="65"/>
  <c r="J26" i="61"/>
  <c r="J9" i="60"/>
  <c r="J13" i="60"/>
  <c r="J33" i="39"/>
  <c r="J11" i="64"/>
  <c r="J32" i="60"/>
  <c r="J14" i="64"/>
  <c r="J25" i="60"/>
  <c r="J31" i="60"/>
  <c r="J4" i="60"/>
  <c r="J26" i="64"/>
  <c r="J15" i="60"/>
  <c r="J27" i="60"/>
  <c r="J31" i="64"/>
  <c r="J12" i="60"/>
  <c r="J26" i="60"/>
  <c r="J2" i="60"/>
  <c r="J32" i="64"/>
  <c r="J11" i="60"/>
  <c r="J18" i="65"/>
  <c r="J30" i="65"/>
  <c r="J18" i="61"/>
  <c r="J4" i="64"/>
  <c r="J32" i="65"/>
  <c r="J11" i="61"/>
  <c r="J25" i="29"/>
  <c r="J32" i="61"/>
  <c r="J17" i="39"/>
  <c r="J9" i="29"/>
  <c r="J5" i="29"/>
  <c r="J7" i="60"/>
  <c r="J24" i="29"/>
  <c r="J4" i="39"/>
  <c r="J22" i="29"/>
  <c r="J15" i="29"/>
  <c r="J10" i="39"/>
  <c r="J16" i="39"/>
  <c r="J21" i="29"/>
  <c r="J27" i="29"/>
  <c r="J9" i="61"/>
  <c r="J10" i="29"/>
  <c r="J4" i="29"/>
  <c r="J33" i="29"/>
  <c r="J6" i="29"/>
  <c r="J23" i="29"/>
  <c r="J31" i="39"/>
  <c r="J11" i="29"/>
  <c r="J8" i="39"/>
  <c r="J2" i="39"/>
  <c r="J15" i="39"/>
  <c r="J26" i="29"/>
  <c r="J20" i="39"/>
  <c r="J13" i="39"/>
  <c r="J32" i="29"/>
  <c r="J14" i="39"/>
  <c r="J9" i="39"/>
  <c r="J32" i="39"/>
  <c r="J25" i="39"/>
  <c r="J19" i="29"/>
  <c r="J19" i="39"/>
  <c r="J24" i="39"/>
  <c r="J31" i="29"/>
  <c r="J12" i="29"/>
  <c r="J5" i="39"/>
  <c r="J13" i="29"/>
  <c r="J28" i="65"/>
  <c r="J7" i="29"/>
  <c r="J11" i="39"/>
  <c r="J18" i="29"/>
  <c r="J6" i="39"/>
  <c r="J23" i="39"/>
  <c r="J3" i="39"/>
  <c r="J16" i="29"/>
  <c r="J15" i="78"/>
  <c r="J6" i="78"/>
  <c r="J20" i="69"/>
  <c r="J31" i="61"/>
  <c r="J14" i="78"/>
  <c r="J5" i="78"/>
  <c r="J3" i="69"/>
  <c r="J2" i="61"/>
  <c r="J13" i="78"/>
  <c r="J4" i="78"/>
  <c r="J22" i="69"/>
  <c r="J30" i="61"/>
  <c r="J12" i="78"/>
  <c r="J3" i="78"/>
  <c r="J21" i="69"/>
  <c r="J12" i="69"/>
  <c r="J23" i="78"/>
  <c r="J11" i="69"/>
  <c r="J2" i="78"/>
  <c r="J5" i="69"/>
  <c r="J22" i="78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23" i="69"/>
  <c r="J7" i="69"/>
  <c r="J9" i="69"/>
  <c r="J17" i="78"/>
  <c r="J8" i="78"/>
  <c r="J4" i="69"/>
  <c r="J19" i="69"/>
  <c r="K9" i="29"/>
  <c r="K30" i="60"/>
  <c r="K14" i="64"/>
  <c r="K18" i="64"/>
  <c r="K33" i="29"/>
  <c r="K10" i="29"/>
  <c r="K23" i="61"/>
  <c r="K3" i="29"/>
  <c r="K19" i="60"/>
  <c r="K9" i="39"/>
  <c r="K19" i="64"/>
  <c r="K28" i="29"/>
  <c r="K3" i="60"/>
  <c r="K18" i="65"/>
  <c r="K20" i="65"/>
  <c r="K14" i="60"/>
  <c r="K5" i="60"/>
  <c r="K27" i="65"/>
  <c r="K26" i="64"/>
  <c r="K24" i="29"/>
  <c r="K3" i="39"/>
  <c r="K17" i="39"/>
  <c r="K16" i="61"/>
  <c r="K19" i="65"/>
  <c r="K21" i="64"/>
  <c r="K12" i="61"/>
  <c r="K30" i="39"/>
  <c r="K24" i="65"/>
  <c r="K10" i="64"/>
  <c r="K4" i="64"/>
  <c r="K8" i="60"/>
  <c r="K30" i="64"/>
  <c r="K24" i="60"/>
  <c r="K8" i="65"/>
  <c r="K23" i="65"/>
  <c r="K7" i="64"/>
  <c r="K22" i="64"/>
  <c r="K5" i="61"/>
  <c r="K19" i="61"/>
  <c r="K32" i="61"/>
  <c r="K10" i="65"/>
  <c r="K26" i="65"/>
  <c r="K9" i="64"/>
  <c r="K24" i="64"/>
  <c r="K7" i="61"/>
  <c r="K21" i="61"/>
  <c r="K10" i="39"/>
  <c r="K11" i="65"/>
  <c r="K28" i="65"/>
  <c r="K2" i="65"/>
  <c r="K25" i="64"/>
  <c r="K8" i="61"/>
  <c r="K22" i="61"/>
  <c r="K7" i="29"/>
  <c r="K14" i="65"/>
  <c r="K31" i="65"/>
  <c r="K11" i="64"/>
  <c r="K29" i="64"/>
  <c r="K11" i="61"/>
  <c r="K26" i="61"/>
  <c r="K16" i="65"/>
  <c r="K8" i="64"/>
  <c r="K32" i="64"/>
  <c r="K20" i="61"/>
  <c r="K17" i="65"/>
  <c r="K12" i="64"/>
  <c r="K33" i="64"/>
  <c r="K24" i="61"/>
  <c r="K6" i="60"/>
  <c r="K26" i="60"/>
  <c r="K7" i="60"/>
  <c r="K21" i="65"/>
  <c r="K2" i="64"/>
  <c r="K3" i="61"/>
  <c r="K25" i="61"/>
  <c r="K18" i="60"/>
  <c r="K23" i="60"/>
  <c r="K3" i="65"/>
  <c r="K22" i="65"/>
  <c r="K13" i="64"/>
  <c r="K4" i="61"/>
  <c r="K27" i="61"/>
  <c r="K17" i="60"/>
  <c r="K33" i="60"/>
  <c r="K4" i="65"/>
  <c r="K25" i="65"/>
  <c r="K15" i="64"/>
  <c r="K6" i="61"/>
  <c r="K28" i="61"/>
  <c r="K16" i="60"/>
  <c r="K5" i="65"/>
  <c r="K29" i="65"/>
  <c r="K16" i="64"/>
  <c r="K9" i="61"/>
  <c r="K29" i="61"/>
  <c r="K15" i="60"/>
  <c r="K32" i="60"/>
  <c r="K6" i="65"/>
  <c r="K30" i="65"/>
  <c r="K17" i="64"/>
  <c r="K10" i="61"/>
  <c r="K30" i="61"/>
  <c r="K13" i="60"/>
  <c r="K7" i="65"/>
  <c r="K32" i="65"/>
  <c r="K20" i="64"/>
  <c r="K13" i="61"/>
  <c r="K31" i="61"/>
  <c r="K20" i="60"/>
  <c r="K12" i="60"/>
  <c r="K31" i="60"/>
  <c r="K9" i="65"/>
  <c r="K33" i="65"/>
  <c r="K23" i="64"/>
  <c r="K14" i="61"/>
  <c r="K33" i="61"/>
  <c r="K12" i="65"/>
  <c r="K3" i="64"/>
  <c r="K27" i="64"/>
  <c r="K15" i="61"/>
  <c r="K10" i="60"/>
  <c r="K28" i="60"/>
  <c r="K13" i="65"/>
  <c r="K5" i="64"/>
  <c r="K28" i="64"/>
  <c r="K17" i="61"/>
  <c r="K25" i="60"/>
  <c r="K18" i="61"/>
  <c r="K11" i="60"/>
  <c r="K9" i="60"/>
  <c r="K29" i="60"/>
  <c r="K30" i="29"/>
  <c r="K15" i="65"/>
  <c r="K27" i="60"/>
  <c r="K4" i="60"/>
  <c r="K6" i="64"/>
  <c r="K26" i="29"/>
  <c r="K7" i="39"/>
  <c r="K25" i="39"/>
  <c r="K2" i="29"/>
  <c r="K27" i="29"/>
  <c r="K19" i="39"/>
  <c r="K12" i="39"/>
  <c r="K19" i="29"/>
  <c r="K4" i="39"/>
  <c r="K21" i="29"/>
  <c r="K13" i="39"/>
  <c r="K31" i="39"/>
  <c r="K24" i="39"/>
  <c r="K31" i="29"/>
  <c r="K2" i="39"/>
  <c r="K15" i="29"/>
  <c r="K14" i="29"/>
  <c r="K11" i="39"/>
  <c r="K6" i="39"/>
  <c r="K12" i="29"/>
  <c r="K28" i="39"/>
  <c r="K23" i="39"/>
  <c r="K18" i="39"/>
  <c r="K27" i="39"/>
  <c r="K4" i="29"/>
  <c r="K22" i="39"/>
  <c r="K8" i="29"/>
  <c r="K13" i="29"/>
  <c r="K11" i="29"/>
  <c r="K5" i="39"/>
  <c r="K23" i="29"/>
  <c r="K17" i="29"/>
  <c r="K25" i="29"/>
  <c r="K21" i="39"/>
  <c r="K29" i="39"/>
  <c r="K18" i="29"/>
  <c r="K29" i="29"/>
  <c r="K31" i="64"/>
  <c r="K33" i="39"/>
  <c r="K5" i="29"/>
  <c r="K22" i="29"/>
  <c r="K6" i="29"/>
  <c r="K8" i="39"/>
  <c r="K20" i="39"/>
  <c r="K14" i="39"/>
  <c r="K15" i="39"/>
  <c r="K16" i="29"/>
  <c r="K32" i="29"/>
  <c r="K2" i="60"/>
  <c r="K32" i="39"/>
  <c r="K26" i="39"/>
  <c r="K20" i="29"/>
  <c r="K16" i="39"/>
  <c r="K16" i="78"/>
  <c r="K10" i="78"/>
  <c r="K18" i="69"/>
  <c r="K14" i="69"/>
  <c r="K11" i="78"/>
  <c r="K4" i="78"/>
  <c r="K20" i="69"/>
  <c r="K19" i="69"/>
  <c r="K7" i="69"/>
  <c r="K23" i="69"/>
  <c r="K8" i="78"/>
  <c r="K22" i="60"/>
  <c r="K21" i="78"/>
  <c r="K22" i="69"/>
  <c r="K2" i="78"/>
  <c r="K2" i="61"/>
  <c r="K15" i="78"/>
  <c r="K17" i="69"/>
  <c r="K6" i="69"/>
  <c r="K21" i="60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3" i="78"/>
  <c r="K20" i="78"/>
  <c r="K22" i="78"/>
  <c r="K10" i="69"/>
  <c r="K5" i="69"/>
  <c r="K6" i="78"/>
  <c r="U23" i="77"/>
  <c r="U12" i="68"/>
  <c r="U9" i="68"/>
  <c r="U2" i="77"/>
  <c r="U14" i="68"/>
  <c r="U19" i="77"/>
  <c r="U11" i="77"/>
  <c r="U23" i="68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22" i="77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23" i="77"/>
  <c r="O11" i="77"/>
  <c r="O15" i="68"/>
  <c r="O10" i="68"/>
  <c r="O22" i="77"/>
  <c r="O10" i="77"/>
  <c r="O14" i="68"/>
  <c r="O22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O23" i="68"/>
  <c r="D4" i="68"/>
  <c r="D21" i="77"/>
  <c r="D23" i="68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22" i="68"/>
  <c r="D9" i="68"/>
  <c r="D7" i="68"/>
  <c r="D19" i="77"/>
  <c r="D17" i="68"/>
  <c r="D23" i="77"/>
  <c r="D22" i="77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23" i="68"/>
  <c r="E10" i="77"/>
  <c r="E9" i="77"/>
  <c r="E9" i="68"/>
  <c r="E5" i="77"/>
  <c r="E11" i="68"/>
  <c r="E15" i="77"/>
  <c r="E8" i="68"/>
  <c r="E23" i="77"/>
  <c r="E17" i="77"/>
  <c r="E13" i="77"/>
  <c r="E3" i="77"/>
  <c r="E14" i="68"/>
  <c r="E7" i="68"/>
  <c r="E22" i="77"/>
  <c r="E19" i="77"/>
  <c r="E2" i="68"/>
  <c r="E18" i="77"/>
  <c r="E5" i="68"/>
  <c r="E2" i="77"/>
  <c r="E18" i="68"/>
  <c r="E4" i="68"/>
  <c r="E6" i="77"/>
  <c r="E17" i="68"/>
  <c r="E22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22" i="68"/>
  <c r="F12" i="77"/>
  <c r="F19" i="68"/>
  <c r="F2" i="68"/>
  <c r="F22" i="77"/>
  <c r="F10" i="77"/>
  <c r="F6" i="68"/>
  <c r="F23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23" i="77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23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22" i="68"/>
  <c r="G4" i="68"/>
  <c r="G12" i="77"/>
  <c r="G22" i="77"/>
  <c r="G21" i="68"/>
  <c r="G16" i="68"/>
  <c r="G12" i="68"/>
  <c r="G16" i="77"/>
  <c r="G21" i="77"/>
  <c r="G3" i="68"/>
  <c r="G11" i="68"/>
  <c r="G10" i="77"/>
  <c r="G15" i="77"/>
  <c r="G15" i="68"/>
  <c r="G23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3" i="68"/>
  <c r="H21" i="68"/>
  <c r="H18" i="68"/>
  <c r="H4" i="68"/>
  <c r="H10" i="68"/>
  <c r="H8" i="68"/>
  <c r="H13" i="68"/>
  <c r="H16" i="68"/>
  <c r="H23" i="77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22" i="68"/>
  <c r="H12" i="68"/>
  <c r="H17" i="68"/>
  <c r="H8" i="77"/>
  <c r="H18" i="77"/>
  <c r="H22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22" i="77"/>
  <c r="K23" i="68"/>
  <c r="K4" i="68"/>
  <c r="K2" i="68"/>
  <c r="K16" i="77"/>
  <c r="K11" i="77"/>
  <c r="K10" i="68"/>
  <c r="K9" i="77"/>
  <c r="K6" i="68"/>
  <c r="K10" i="77"/>
  <c r="K22" i="68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23" i="77"/>
  <c r="K3" i="77"/>
  <c r="K18" i="77"/>
  <c r="K20" i="77"/>
  <c r="K8" i="68"/>
  <c r="K17" i="77"/>
  <c r="T8" i="61"/>
  <c r="T15" i="64"/>
  <c r="T29" i="65"/>
  <c r="T14" i="29"/>
  <c r="T15" i="60"/>
  <c r="T5" i="64"/>
  <c r="T16" i="29"/>
  <c r="T4" i="65"/>
  <c r="T28" i="65"/>
  <c r="T23" i="60"/>
  <c r="T31" i="60"/>
  <c r="T23" i="65"/>
  <c r="T27" i="61"/>
  <c r="T23" i="29"/>
  <c r="T20" i="60"/>
  <c r="T9" i="65"/>
  <c r="T9" i="61"/>
  <c r="T2" i="39"/>
  <c r="T2" i="61"/>
  <c r="T6" i="60"/>
  <c r="T12" i="65"/>
  <c r="T3" i="29"/>
  <c r="T19" i="60"/>
  <c r="T26" i="64"/>
  <c r="T11" i="64"/>
  <c r="T3" i="39"/>
  <c r="T31" i="65"/>
  <c r="T10" i="39"/>
  <c r="T15" i="65"/>
  <c r="T30" i="65"/>
  <c r="T17" i="64"/>
  <c r="T31" i="64"/>
  <c r="T14" i="61"/>
  <c r="T16" i="61"/>
  <c r="T24" i="60"/>
  <c r="T18" i="60"/>
  <c r="T4" i="39"/>
  <c r="T16" i="65"/>
  <c r="T32" i="65"/>
  <c r="T18" i="64"/>
  <c r="T32" i="64"/>
  <c r="T15" i="61"/>
  <c r="T22" i="61"/>
  <c r="T29" i="61"/>
  <c r="T23" i="61"/>
  <c r="T17" i="61"/>
  <c r="T22" i="64"/>
  <c r="T7" i="64"/>
  <c r="T21" i="60"/>
  <c r="T12" i="29"/>
  <c r="T18" i="65"/>
  <c r="T3" i="64"/>
  <c r="T20" i="64"/>
  <c r="T3" i="61"/>
  <c r="T18" i="61"/>
  <c r="T27" i="60"/>
  <c r="T26" i="60"/>
  <c r="T28" i="60"/>
  <c r="T32" i="60"/>
  <c r="T5" i="65"/>
  <c r="T24" i="65"/>
  <c r="T16" i="64"/>
  <c r="T6" i="61"/>
  <c r="T31" i="61"/>
  <c r="T22" i="60"/>
  <c r="T6" i="65"/>
  <c r="T25" i="65"/>
  <c r="T19" i="64"/>
  <c r="T7" i="61"/>
  <c r="T20" i="61"/>
  <c r="T8" i="60"/>
  <c r="T13" i="65"/>
  <c r="T6" i="64"/>
  <c r="T25" i="64"/>
  <c r="T12" i="61"/>
  <c r="T33" i="60"/>
  <c r="T11" i="60"/>
  <c r="T31" i="39"/>
  <c r="T10" i="65"/>
  <c r="T4" i="61"/>
  <c r="T14" i="60"/>
  <c r="T17" i="65"/>
  <c r="T9" i="64"/>
  <c r="T28" i="64"/>
  <c r="T33" i="61"/>
  <c r="T25" i="60"/>
  <c r="T13" i="60"/>
  <c r="T20" i="65"/>
  <c r="T23" i="64"/>
  <c r="T30" i="61"/>
  <c r="T9" i="60"/>
  <c r="T21" i="65"/>
  <c r="T24" i="64"/>
  <c r="T19" i="61"/>
  <c r="T10" i="60"/>
  <c r="T22" i="65"/>
  <c r="T27" i="64"/>
  <c r="T25" i="61"/>
  <c r="T12" i="60"/>
  <c r="T26" i="65"/>
  <c r="T29" i="64"/>
  <c r="T26" i="61"/>
  <c r="T16" i="60"/>
  <c r="T27" i="65"/>
  <c r="T30" i="64"/>
  <c r="T21" i="61"/>
  <c r="T17" i="60"/>
  <c r="T33" i="65"/>
  <c r="T33" i="64"/>
  <c r="T28" i="61"/>
  <c r="T5" i="60"/>
  <c r="T10" i="64"/>
  <c r="T3" i="65"/>
  <c r="T8" i="64"/>
  <c r="T5" i="61"/>
  <c r="T29" i="60"/>
  <c r="T2" i="60"/>
  <c r="T7" i="65"/>
  <c r="T12" i="64"/>
  <c r="T2" i="65"/>
  <c r="T30" i="60"/>
  <c r="T8" i="65"/>
  <c r="T2" i="64"/>
  <c r="T10" i="61"/>
  <c r="T32" i="61"/>
  <c r="T4" i="64"/>
  <c r="T14" i="65"/>
  <c r="T14" i="64"/>
  <c r="T13" i="61"/>
  <c r="T7" i="60"/>
  <c r="T24" i="61"/>
  <c r="T4" i="60"/>
  <c r="T3" i="60"/>
  <c r="T11" i="65"/>
  <c r="T19" i="65"/>
  <c r="T13" i="64"/>
  <c r="T21" i="64"/>
  <c r="T4" i="29"/>
  <c r="T30" i="39"/>
  <c r="T11" i="39"/>
  <c r="T19" i="29"/>
  <c r="T13" i="39"/>
  <c r="T17" i="39"/>
  <c r="T22" i="39"/>
  <c r="T25" i="39"/>
  <c r="T7" i="39"/>
  <c r="T29" i="39"/>
  <c r="T10" i="29"/>
  <c r="T6" i="29"/>
  <c r="T13" i="29"/>
  <c r="T16" i="39"/>
  <c r="T21" i="39"/>
  <c r="T30" i="29"/>
  <c r="T24" i="29"/>
  <c r="T11" i="29"/>
  <c r="T11" i="61"/>
  <c r="T22" i="29"/>
  <c r="T8" i="39"/>
  <c r="T28" i="39"/>
  <c r="T33" i="39"/>
  <c r="T27" i="29"/>
  <c r="T24" i="39"/>
  <c r="T20" i="39"/>
  <c r="T15" i="39"/>
  <c r="T9" i="29"/>
  <c r="T7" i="29"/>
  <c r="T32" i="39"/>
  <c r="T27" i="39"/>
  <c r="T12" i="39"/>
  <c r="T17" i="29"/>
  <c r="T8" i="29"/>
  <c r="T14" i="39"/>
  <c r="T20" i="29"/>
  <c r="T29" i="29"/>
  <c r="T32" i="29"/>
  <c r="T15" i="29"/>
  <c r="T31" i="29"/>
  <c r="T18" i="29"/>
  <c r="T9" i="39"/>
  <c r="T6" i="39"/>
  <c r="T19" i="39"/>
  <c r="T18" i="39"/>
  <c r="T28" i="29"/>
  <c r="T21" i="29"/>
  <c r="T5" i="39"/>
  <c r="T26" i="29"/>
  <c r="T33" i="29"/>
  <c r="T5" i="29"/>
  <c r="T25" i="29"/>
  <c r="T26" i="39"/>
  <c r="T2" i="29"/>
  <c r="T23" i="39"/>
  <c r="T8" i="69"/>
  <c r="T2" i="78"/>
  <c r="T10" i="69"/>
  <c r="T23" i="69"/>
  <c r="T20" i="78"/>
  <c r="T7" i="69"/>
  <c r="T17" i="69"/>
  <c r="T22" i="69"/>
  <c r="T14" i="78"/>
  <c r="T13" i="69"/>
  <c r="T22" i="78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23" i="78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7" i="65"/>
  <c r="V16" i="60"/>
  <c r="V20" i="29"/>
  <c r="V17" i="64"/>
  <c r="V15" i="65"/>
  <c r="V4" i="64"/>
  <c r="V19" i="61"/>
  <c r="V24" i="29"/>
  <c r="V26" i="65"/>
  <c r="V10" i="39"/>
  <c r="V29" i="64"/>
  <c r="V30" i="39"/>
  <c r="V12" i="29"/>
  <c r="V16" i="29"/>
  <c r="V17" i="78"/>
  <c r="V8" i="78"/>
  <c r="V22" i="69"/>
  <c r="V15" i="69"/>
  <c r="V8" i="29"/>
  <c r="V16" i="64"/>
  <c r="V8" i="64"/>
  <c r="V29" i="60"/>
  <c r="V8" i="60"/>
  <c r="V14" i="29"/>
  <c r="V24" i="64"/>
  <c r="V16" i="78"/>
  <c r="V7" i="78"/>
  <c r="V16" i="69"/>
  <c r="V5" i="69"/>
  <c r="V5" i="29"/>
  <c r="V23" i="65"/>
  <c r="V8" i="61"/>
  <c r="V21" i="60"/>
  <c r="V14" i="61"/>
  <c r="V21" i="39"/>
  <c r="V2" i="65"/>
  <c r="V12" i="61"/>
  <c r="V27" i="29"/>
  <c r="V22" i="64"/>
  <c r="V15" i="78"/>
  <c r="V6" i="78"/>
  <c r="V21" i="69"/>
  <c r="V19" i="60"/>
  <c r="V24" i="39"/>
  <c r="V17" i="60"/>
  <c r="V27" i="64"/>
  <c r="V4" i="60"/>
  <c r="V24" i="60"/>
  <c r="V33" i="39"/>
  <c r="V11" i="65"/>
  <c r="V30" i="65"/>
  <c r="V19" i="29"/>
  <c r="V9" i="64"/>
  <c r="V14" i="78"/>
  <c r="V5" i="78"/>
  <c r="V7" i="69"/>
  <c r="V23" i="60"/>
  <c r="V18" i="39"/>
  <c r="V15" i="64"/>
  <c r="V24" i="61"/>
  <c r="V2" i="61"/>
  <c r="V4" i="29"/>
  <c r="V9" i="60"/>
  <c r="V25" i="65"/>
  <c r="V22" i="29"/>
  <c r="V5" i="65"/>
  <c r="V13" i="78"/>
  <c r="V4" i="78"/>
  <c r="V13" i="69"/>
  <c r="V2" i="60"/>
  <c r="V15" i="39"/>
  <c r="V20" i="65"/>
  <c r="V9" i="65"/>
  <c r="V18" i="61"/>
  <c r="V19" i="39"/>
  <c r="V4" i="61"/>
  <c r="V16" i="39"/>
  <c r="V11" i="60"/>
  <c r="V16" i="61"/>
  <c r="V12" i="78"/>
  <c r="V3" i="78"/>
  <c r="V20" i="69"/>
  <c r="V28" i="60"/>
  <c r="V27" i="39"/>
  <c r="V18" i="60"/>
  <c r="V23" i="29"/>
  <c r="V5" i="64"/>
  <c r="V11" i="64"/>
  <c r="V30" i="60"/>
  <c r="V23" i="78"/>
  <c r="V11" i="78"/>
  <c r="V2" i="78"/>
  <c r="V9" i="69"/>
  <c r="V32" i="61"/>
  <c r="V12" i="39"/>
  <c r="V26" i="39"/>
  <c r="V7" i="61"/>
  <c r="V31" i="65"/>
  <c r="V7" i="60"/>
  <c r="V2" i="64"/>
  <c r="V25" i="60"/>
  <c r="V22" i="78"/>
  <c r="V11" i="69"/>
  <c r="V6" i="69"/>
  <c r="V19" i="69"/>
  <c r="V12" i="64"/>
  <c r="V6" i="39"/>
  <c r="V30" i="29"/>
  <c r="V26" i="64"/>
  <c r="V26" i="29"/>
  <c r="V6" i="61"/>
  <c r="V27" i="61"/>
  <c r="V3" i="39"/>
  <c r="V8" i="65"/>
  <c r="V31" i="60"/>
  <c r="V21" i="78"/>
  <c r="V10" i="69"/>
  <c r="V2" i="69"/>
  <c r="V3" i="69"/>
  <c r="V27" i="65"/>
  <c r="V5" i="60"/>
  <c r="V33" i="29"/>
  <c r="V14" i="64"/>
  <c r="V18" i="29"/>
  <c r="V25" i="64"/>
  <c r="V33" i="61"/>
  <c r="V31" i="29"/>
  <c r="V10" i="60"/>
  <c r="V25" i="29"/>
  <c r="V26" i="61"/>
  <c r="V20" i="78"/>
  <c r="V8" i="69"/>
  <c r="V14" i="69"/>
  <c r="V12" i="69"/>
  <c r="V6" i="65"/>
  <c r="V22" i="60"/>
  <c r="V25" i="39"/>
  <c r="V17" i="65"/>
  <c r="V21" i="29"/>
  <c r="V13" i="64"/>
  <c r="V7" i="64"/>
  <c r="V17" i="29"/>
  <c r="V9" i="61"/>
  <c r="V19" i="78"/>
  <c r="V10" i="78"/>
  <c r="V18" i="69"/>
  <c r="V17" i="69"/>
  <c r="V4" i="65"/>
  <c r="V30" i="61"/>
  <c r="V7" i="29"/>
  <c r="V13" i="39"/>
  <c r="V14" i="65"/>
  <c r="V28" i="65"/>
  <c r="V28" i="39"/>
  <c r="V21" i="65"/>
  <c r="V7" i="39"/>
  <c r="V19" i="65"/>
  <c r="V3" i="65"/>
  <c r="V17" i="39"/>
  <c r="V22" i="39"/>
  <c r="V5" i="39"/>
  <c r="V21" i="61"/>
  <c r="V13" i="29"/>
  <c r="V33" i="64"/>
  <c r="V9" i="29"/>
  <c r="V16" i="65"/>
  <c r="V10" i="29"/>
  <c r="V27" i="60"/>
  <c r="V23" i="64"/>
  <c r="V32" i="39"/>
  <c r="V21" i="64"/>
  <c r="V2" i="39"/>
  <c r="V32" i="64"/>
  <c r="V28" i="61"/>
  <c r="V33" i="60"/>
  <c r="V28" i="64"/>
  <c r="V20" i="60"/>
  <c r="V22" i="65"/>
  <c r="V15" i="29"/>
  <c r="V6" i="64"/>
  <c r="V11" i="29"/>
  <c r="V20" i="64"/>
  <c r="V11" i="61"/>
  <c r="V25" i="61"/>
  <c r="V14" i="60"/>
  <c r="V3" i="61"/>
  <c r="V6" i="29"/>
  <c r="V10" i="64"/>
  <c r="V29" i="39"/>
  <c r="V3" i="64"/>
  <c r="V17" i="61"/>
  <c r="V13" i="61"/>
  <c r="V31" i="39"/>
  <c r="V14" i="39"/>
  <c r="V3" i="60"/>
  <c r="V8" i="39"/>
  <c r="V3" i="29"/>
  <c r="V33" i="65"/>
  <c r="V24" i="65"/>
  <c r="V4" i="39"/>
  <c r="V12" i="60"/>
  <c r="V26" i="60"/>
  <c r="V13" i="60"/>
  <c r="V13" i="65"/>
  <c r="V10" i="65"/>
  <c r="V18" i="78"/>
  <c r="V20" i="39"/>
  <c r="V32" i="60"/>
  <c r="V31" i="64"/>
  <c r="V2" i="29"/>
  <c r="V30" i="64"/>
  <c r="V12" i="65"/>
  <c r="V23" i="61"/>
  <c r="V23" i="39"/>
  <c r="V9" i="78"/>
  <c r="V10" i="61"/>
  <c r="V15" i="61"/>
  <c r="V19" i="64"/>
  <c r="V28" i="29"/>
  <c r="V18" i="64"/>
  <c r="V23" i="69"/>
  <c r="V18" i="65"/>
  <c r="V20" i="61"/>
  <c r="V22" i="61"/>
  <c r="V9" i="39"/>
  <c r="V32" i="65"/>
  <c r="V32" i="29"/>
  <c r="V29" i="65"/>
  <c r="V4" i="69"/>
  <c r="V5" i="61"/>
  <c r="V29" i="61"/>
  <c r="V31" i="61"/>
  <c r="V29" i="29"/>
  <c r="V6" i="60"/>
  <c r="V11" i="39"/>
  <c r="V15" i="60"/>
  <c r="W30" i="60"/>
  <c r="W20" i="39"/>
  <c r="W21" i="61"/>
  <c r="W23" i="39"/>
  <c r="W26" i="65"/>
  <c r="W10" i="29"/>
  <c r="W4" i="60"/>
  <c r="W3" i="39"/>
  <c r="W10" i="64"/>
  <c r="W22" i="65"/>
  <c r="W2" i="64"/>
  <c r="W27" i="65"/>
  <c r="W6" i="61"/>
  <c r="W23" i="61"/>
  <c r="W21" i="29"/>
  <c r="W20" i="61"/>
  <c r="W28" i="65"/>
  <c r="W29" i="60"/>
  <c r="W7" i="64"/>
  <c r="W28" i="60"/>
  <c r="W29" i="29"/>
  <c r="W18" i="65"/>
  <c r="W21" i="60"/>
  <c r="W17" i="65"/>
  <c r="W22" i="29"/>
  <c r="W30" i="29"/>
  <c r="W20" i="65"/>
  <c r="W17" i="61"/>
  <c r="W25" i="65"/>
  <c r="W24" i="65"/>
  <c r="W26" i="61"/>
  <c r="W2" i="39"/>
  <c r="W12" i="65"/>
  <c r="W11" i="29"/>
  <c r="W31" i="65"/>
  <c r="W16" i="61"/>
  <c r="W9" i="61"/>
  <c r="W10" i="65"/>
  <c r="W19" i="39"/>
  <c r="W4" i="39"/>
  <c r="W24" i="64"/>
  <c r="W11" i="39"/>
  <c r="W12" i="61"/>
  <c r="W5" i="65"/>
  <c r="W16" i="65"/>
  <c r="W8" i="64"/>
  <c r="W22" i="64"/>
  <c r="W5" i="61"/>
  <c r="W25" i="61"/>
  <c r="W30" i="64"/>
  <c r="W6" i="65"/>
  <c r="W29" i="65"/>
  <c r="W14" i="64"/>
  <c r="W27" i="64"/>
  <c r="W11" i="61"/>
  <c r="W30" i="61"/>
  <c r="W8" i="65"/>
  <c r="W32" i="65"/>
  <c r="W16" i="64"/>
  <c r="W29" i="64"/>
  <c r="W14" i="61"/>
  <c r="W32" i="61"/>
  <c r="W9" i="65"/>
  <c r="W33" i="65"/>
  <c r="W17" i="64"/>
  <c r="W31" i="64"/>
  <c r="W15" i="61"/>
  <c r="W33" i="61"/>
  <c r="W6" i="60"/>
  <c r="W11" i="65"/>
  <c r="W3" i="64"/>
  <c r="W18" i="64"/>
  <c r="W32" i="64"/>
  <c r="W18" i="61"/>
  <c r="W11" i="64"/>
  <c r="W14" i="65"/>
  <c r="W5" i="64"/>
  <c r="W20" i="64"/>
  <c r="W3" i="61"/>
  <c r="W22" i="61"/>
  <c r="W24" i="60"/>
  <c r="W23" i="65"/>
  <c r="W26" i="64"/>
  <c r="W29" i="61"/>
  <c r="W30" i="65"/>
  <c r="W28" i="64"/>
  <c r="W31" i="61"/>
  <c r="W4" i="64"/>
  <c r="W33" i="64"/>
  <c r="W12" i="64"/>
  <c r="W33" i="60"/>
  <c r="W25" i="60"/>
  <c r="W6" i="64"/>
  <c r="W4" i="61"/>
  <c r="W16" i="39"/>
  <c r="W9" i="64"/>
  <c r="W7" i="61"/>
  <c r="W22" i="60"/>
  <c r="W32" i="60"/>
  <c r="W2" i="61"/>
  <c r="W3" i="65"/>
  <c r="W2" i="65"/>
  <c r="W8" i="61"/>
  <c r="W4" i="65"/>
  <c r="W13" i="64"/>
  <c r="W10" i="61"/>
  <c r="W31" i="60"/>
  <c r="W7" i="65"/>
  <c r="W15" i="64"/>
  <c r="W13" i="61"/>
  <c r="W13" i="65"/>
  <c r="W19" i="64"/>
  <c r="W19" i="61"/>
  <c r="W15" i="65"/>
  <c r="W21" i="64"/>
  <c r="W24" i="61"/>
  <c r="W19" i="65"/>
  <c r="W23" i="64"/>
  <c r="W27" i="61"/>
  <c r="W27" i="60"/>
  <c r="W5" i="39"/>
  <c r="W23" i="29"/>
  <c r="W15" i="39"/>
  <c r="W21" i="39"/>
  <c r="W29" i="39"/>
  <c r="W10" i="39"/>
  <c r="W16" i="29"/>
  <c r="W33" i="39"/>
  <c r="W5" i="29"/>
  <c r="W4" i="29"/>
  <c r="W28" i="29"/>
  <c r="W21" i="65"/>
  <c r="W20" i="60"/>
  <c r="W32" i="39"/>
  <c r="W26" i="39"/>
  <c r="W27" i="39"/>
  <c r="W9" i="29"/>
  <c r="W25" i="64"/>
  <c r="W7" i="60"/>
  <c r="W8" i="60"/>
  <c r="W26" i="29"/>
  <c r="W8" i="29"/>
  <c r="W13" i="39"/>
  <c r="W20" i="29"/>
  <c r="W15" i="29"/>
  <c r="W2" i="29"/>
  <c r="W28" i="61"/>
  <c r="W5" i="60"/>
  <c r="W24" i="29"/>
  <c r="W7" i="39"/>
  <c r="W25" i="39"/>
  <c r="W32" i="29"/>
  <c r="W27" i="29"/>
  <c r="W31" i="39"/>
  <c r="W12" i="39"/>
  <c r="W7" i="29"/>
  <c r="W26" i="60"/>
  <c r="W2" i="60"/>
  <c r="W6" i="39"/>
  <c r="W24" i="39"/>
  <c r="W6" i="29"/>
  <c r="W18" i="39"/>
  <c r="W25" i="29"/>
  <c r="W30" i="39"/>
  <c r="W17" i="39"/>
  <c r="W28" i="39"/>
  <c r="W14" i="39"/>
  <c r="W14" i="29"/>
  <c r="W12" i="29"/>
  <c r="W23" i="60"/>
  <c r="W3" i="29"/>
  <c r="W22" i="39"/>
  <c r="W18" i="29"/>
  <c r="W13" i="29"/>
  <c r="W33" i="29"/>
  <c r="W19" i="29"/>
  <c r="W31" i="29"/>
  <c r="W9" i="39"/>
  <c r="W17" i="29"/>
  <c r="W8" i="39"/>
  <c r="W10" i="78"/>
  <c r="W18" i="69"/>
  <c r="W14" i="69"/>
  <c r="W4" i="69"/>
  <c r="W18" i="78"/>
  <c r="W23" i="69"/>
  <c r="W4" i="78"/>
  <c r="W19" i="60"/>
  <c r="W12" i="78"/>
  <c r="W13" i="69"/>
  <c r="W10" i="69"/>
  <c r="W14" i="60"/>
  <c r="W7" i="69"/>
  <c r="W8" i="69"/>
  <c r="W17" i="69"/>
  <c r="W18" i="60"/>
  <c r="W12" i="69"/>
  <c r="W16" i="78"/>
  <c r="W21" i="78"/>
  <c r="W2" i="69"/>
  <c r="W9" i="60"/>
  <c r="W20" i="78"/>
  <c r="W3" i="69"/>
  <c r="W22" i="69"/>
  <c r="W19" i="69"/>
  <c r="W15" i="60"/>
  <c r="W14" i="78"/>
  <c r="W15" i="69"/>
  <c r="W16" i="69"/>
  <c r="W9" i="78"/>
  <c r="W10" i="60"/>
  <c r="W11" i="69"/>
  <c r="W23" i="78"/>
  <c r="W6" i="78"/>
  <c r="W3" i="78"/>
  <c r="W16" i="60"/>
  <c r="W19" i="78"/>
  <c r="W15" i="78"/>
  <c r="W21" i="69"/>
  <c r="W11" i="78"/>
  <c r="W11" i="60"/>
  <c r="W7" i="78"/>
  <c r="W6" i="69"/>
  <c r="W5" i="69"/>
  <c r="W5" i="78"/>
  <c r="W20" i="69"/>
  <c r="W17" i="78"/>
  <c r="W8" i="78"/>
  <c r="W2" i="78"/>
  <c r="W3" i="60"/>
  <c r="W13" i="60"/>
  <c r="W13" i="78"/>
  <c r="W17" i="60"/>
  <c r="W22" i="78"/>
  <c r="W9" i="69"/>
  <c r="W12" i="60"/>
  <c r="L28" i="29"/>
  <c r="L16" i="60"/>
  <c r="L33" i="39"/>
  <c r="L7" i="60"/>
  <c r="L22" i="64"/>
  <c r="L8" i="61"/>
  <c r="L22" i="39"/>
  <c r="L11" i="64"/>
  <c r="L11" i="60"/>
  <c r="L25" i="61"/>
  <c r="L33" i="65"/>
  <c r="L5" i="60"/>
  <c r="L14" i="65"/>
  <c r="L2" i="65"/>
  <c r="L21" i="65"/>
  <c r="L6" i="65"/>
  <c r="L25" i="65"/>
  <c r="L9" i="61"/>
  <c r="L2" i="61"/>
  <c r="L12" i="65"/>
  <c r="L29" i="60"/>
  <c r="L29" i="61"/>
  <c r="L4" i="61"/>
  <c r="L17" i="61"/>
  <c r="L25" i="64"/>
  <c r="L20" i="60"/>
  <c r="L17" i="64"/>
  <c r="L3" i="64"/>
  <c r="L18" i="65"/>
  <c r="L10" i="65"/>
  <c r="L4" i="64"/>
  <c r="L5" i="61"/>
  <c r="L27" i="64"/>
  <c r="L12" i="29"/>
  <c r="L14" i="61"/>
  <c r="L11" i="29"/>
  <c r="L8" i="65"/>
  <c r="L26" i="65"/>
  <c r="L10" i="64"/>
  <c r="L24" i="64"/>
  <c r="L16" i="61"/>
  <c r="L31" i="61"/>
  <c r="L12" i="60"/>
  <c r="L4" i="39"/>
  <c r="L9" i="65"/>
  <c r="L27" i="65"/>
  <c r="L12" i="64"/>
  <c r="L26" i="64"/>
  <c r="L18" i="61"/>
  <c r="L32" i="61"/>
  <c r="L13" i="60"/>
  <c r="L10" i="61"/>
  <c r="L9" i="29"/>
  <c r="L24" i="29"/>
  <c r="L19" i="65"/>
  <c r="L5" i="64"/>
  <c r="L18" i="64"/>
  <c r="L33" i="64"/>
  <c r="L24" i="61"/>
  <c r="L4" i="60"/>
  <c r="L21" i="60"/>
  <c r="L17" i="65"/>
  <c r="L8" i="64"/>
  <c r="L29" i="64"/>
  <c r="L23" i="61"/>
  <c r="L9" i="60"/>
  <c r="L30" i="39"/>
  <c r="L25" i="39"/>
  <c r="L3" i="65"/>
  <c r="L24" i="65"/>
  <c r="L14" i="64"/>
  <c r="L11" i="61"/>
  <c r="L30" i="61"/>
  <c r="L17" i="60"/>
  <c r="L4" i="65"/>
  <c r="L5" i="65"/>
  <c r="L29" i="65"/>
  <c r="L16" i="64"/>
  <c r="L13" i="61"/>
  <c r="L3" i="61"/>
  <c r="L19" i="60"/>
  <c r="L7" i="65"/>
  <c r="L30" i="65"/>
  <c r="L19" i="64"/>
  <c r="L15" i="61"/>
  <c r="L6" i="61"/>
  <c r="L22" i="60"/>
  <c r="L11" i="65"/>
  <c r="L31" i="65"/>
  <c r="L20" i="64"/>
  <c r="L19" i="61"/>
  <c r="L7" i="61"/>
  <c r="L23" i="60"/>
  <c r="L15" i="65"/>
  <c r="L6" i="64"/>
  <c r="L23" i="64"/>
  <c r="L21" i="61"/>
  <c r="L6" i="60"/>
  <c r="L25" i="60"/>
  <c r="L23" i="65"/>
  <c r="L32" i="64"/>
  <c r="L15" i="60"/>
  <c r="L28" i="65"/>
  <c r="L12" i="61"/>
  <c r="L18" i="60"/>
  <c r="L2" i="60"/>
  <c r="L32" i="65"/>
  <c r="L20" i="61"/>
  <c r="L24" i="60"/>
  <c r="L31" i="60"/>
  <c r="L7" i="64"/>
  <c r="L22" i="61"/>
  <c r="L9" i="64"/>
  <c r="L26" i="61"/>
  <c r="L30" i="60"/>
  <c r="L2" i="64"/>
  <c r="L27" i="61"/>
  <c r="L13" i="64"/>
  <c r="L28" i="61"/>
  <c r="L28" i="60"/>
  <c r="L15" i="64"/>
  <c r="L33" i="61"/>
  <c r="L13" i="65"/>
  <c r="L21" i="64"/>
  <c r="L3" i="60"/>
  <c r="L16" i="65"/>
  <c r="L28" i="64"/>
  <c r="L8" i="60"/>
  <c r="L20" i="65"/>
  <c r="L30" i="64"/>
  <c r="L10" i="60"/>
  <c r="L33" i="60"/>
  <c r="L26" i="60"/>
  <c r="L31" i="64"/>
  <c r="L14" i="60"/>
  <c r="L6" i="39"/>
  <c r="L19" i="29"/>
  <c r="L28" i="39"/>
  <c r="L31" i="29"/>
  <c r="L24" i="39"/>
  <c r="L6" i="29"/>
  <c r="L23" i="29"/>
  <c r="L18" i="29"/>
  <c r="L14" i="29"/>
  <c r="L10" i="39"/>
  <c r="L3" i="39"/>
  <c r="L17" i="39"/>
  <c r="L30" i="29"/>
  <c r="L26" i="29"/>
  <c r="L21" i="39"/>
  <c r="L27" i="39"/>
  <c r="L10" i="29"/>
  <c r="L17" i="29"/>
  <c r="L13" i="29"/>
  <c r="L8" i="39"/>
  <c r="L2" i="39"/>
  <c r="L21" i="29"/>
  <c r="L29" i="29"/>
  <c r="L15" i="29"/>
  <c r="L20" i="39"/>
  <c r="L14" i="39"/>
  <c r="L33" i="29"/>
  <c r="L5" i="29"/>
  <c r="L32" i="39"/>
  <c r="L26" i="39"/>
  <c r="L11" i="39"/>
  <c r="L16" i="29"/>
  <c r="L32" i="60"/>
  <c r="L7" i="39"/>
  <c r="L2" i="29"/>
  <c r="L20" i="29"/>
  <c r="L16" i="39"/>
  <c r="L19" i="39"/>
  <c r="L25" i="29"/>
  <c r="L31" i="39"/>
  <c r="L27" i="29"/>
  <c r="L18" i="39"/>
  <c r="L7" i="29"/>
  <c r="L27" i="60"/>
  <c r="L15" i="39"/>
  <c r="L29" i="39"/>
  <c r="L13" i="39"/>
  <c r="L8" i="29"/>
  <c r="L22" i="65"/>
  <c r="L23" i="39"/>
  <c r="L22" i="29"/>
  <c r="L32" i="29"/>
  <c r="L5" i="39"/>
  <c r="L4" i="29"/>
  <c r="L12" i="39"/>
  <c r="L3" i="29"/>
  <c r="L9" i="39"/>
  <c r="L11" i="78"/>
  <c r="L15" i="78"/>
  <c r="L22" i="69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23" i="78"/>
  <c r="L4" i="78"/>
  <c r="L23" i="69"/>
  <c r="L6" i="69"/>
  <c r="L17" i="78"/>
  <c r="L3" i="78"/>
  <c r="L19" i="69"/>
  <c r="L12" i="78"/>
  <c r="L12" i="69"/>
  <c r="L2" i="78"/>
  <c r="L2" i="69"/>
  <c r="L14" i="78"/>
  <c r="L20" i="78"/>
  <c r="L22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22" i="68"/>
  <c r="B13" i="77"/>
  <c r="B11" i="68"/>
  <c r="B4" i="68"/>
  <c r="B12" i="77"/>
  <c r="B23" i="68"/>
  <c r="B16" i="68"/>
  <c r="B23" i="77"/>
  <c r="B11" i="77"/>
  <c r="B2" i="68"/>
  <c r="B21" i="68"/>
  <c r="B22" i="77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23" i="68"/>
  <c r="P15" i="77"/>
  <c r="P15" i="68"/>
  <c r="P12" i="77"/>
  <c r="P22" i="68"/>
  <c r="P9" i="77"/>
  <c r="P14" i="68"/>
  <c r="P6" i="77"/>
  <c r="P8" i="77"/>
  <c r="P3" i="77"/>
  <c r="P19" i="77"/>
  <c r="P13" i="68"/>
  <c r="P2" i="77"/>
  <c r="P8" i="68"/>
  <c r="P13" i="77"/>
  <c r="P21" i="68"/>
  <c r="P22" i="77"/>
  <c r="P20" i="68"/>
  <c r="P7" i="77"/>
  <c r="P23" i="77"/>
  <c r="P16" i="77"/>
  <c r="P10" i="77"/>
  <c r="P17" i="77"/>
  <c r="P4" i="68"/>
  <c r="Q20" i="68"/>
  <c r="Q19" i="68"/>
  <c r="Q22" i="68"/>
  <c r="Q17" i="68"/>
  <c r="Q13" i="68"/>
  <c r="Q8" i="68"/>
  <c r="Q18" i="77"/>
  <c r="Q10" i="68"/>
  <c r="Q7" i="68"/>
  <c r="Q19" i="77"/>
  <c r="Q12" i="77"/>
  <c r="Q2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23" i="77"/>
  <c r="Q12" i="68"/>
  <c r="Q20" i="77"/>
  <c r="Q5" i="68"/>
  <c r="Q17" i="77"/>
  <c r="Q23" i="68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23" i="77"/>
  <c r="R11" i="77"/>
  <c r="R6" i="68"/>
  <c r="R2" i="68"/>
  <c r="R22" i="77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23" i="68"/>
  <c r="R22" i="68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3" i="77"/>
  <c r="S2" i="68"/>
  <c r="S11" i="68"/>
  <c r="S21" i="68"/>
  <c r="S17" i="77"/>
  <c r="S14" i="68"/>
  <c r="S23" i="68"/>
  <c r="S18" i="77"/>
  <c r="S11" i="77"/>
  <c r="S13" i="68"/>
  <c r="S22" i="68"/>
  <c r="S12" i="77"/>
  <c r="S5" i="77"/>
  <c r="S21" i="77"/>
  <c r="S13" i="77"/>
  <c r="S6" i="77"/>
  <c r="S4" i="68"/>
  <c r="S15" i="77"/>
  <c r="S7" i="77"/>
  <c r="S7" i="68"/>
  <c r="S22" i="77"/>
  <c r="S9" i="77"/>
  <c r="S19" i="68"/>
  <c r="S16" i="77"/>
  <c r="S3" i="77"/>
  <c r="T7" i="68"/>
  <c r="T17" i="68"/>
  <c r="T14" i="77"/>
  <c r="T10" i="68"/>
  <c r="T13" i="68"/>
  <c r="T2" i="68"/>
  <c r="T18" i="77"/>
  <c r="T23" i="77"/>
  <c r="T11" i="68"/>
  <c r="T20" i="77"/>
  <c r="T12" i="77"/>
  <c r="T17" i="77"/>
  <c r="T4" i="68"/>
  <c r="T8" i="77"/>
  <c r="T9" i="68"/>
  <c r="T5" i="77"/>
  <c r="T21" i="77"/>
  <c r="T22" i="68"/>
  <c r="T21" i="68"/>
  <c r="T6" i="68"/>
  <c r="T15" i="77"/>
  <c r="T12" i="68"/>
  <c r="T19" i="68"/>
  <c r="T22" i="77"/>
  <c r="T9" i="77"/>
  <c r="T19" i="77"/>
  <c r="T18" i="68"/>
  <c r="T16" i="77"/>
  <c r="T3" i="77"/>
  <c r="T13" i="77"/>
  <c r="T23" i="68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4" i="39"/>
  <c r="X27" i="39"/>
  <c r="X21" i="65"/>
  <c r="X13" i="60"/>
  <c r="X21" i="64"/>
  <c r="X15" i="65"/>
  <c r="X15" i="64"/>
  <c r="X20" i="61"/>
  <c r="X4" i="60"/>
  <c r="X3" i="64"/>
  <c r="X8" i="64"/>
  <c r="X22" i="39"/>
  <c r="X11" i="64"/>
  <c r="X11" i="60"/>
  <c r="X3" i="60"/>
  <c r="X27" i="61"/>
  <c r="X33" i="65"/>
  <c r="X32" i="65"/>
  <c r="X5" i="65"/>
  <c r="X10" i="61"/>
  <c r="X31" i="61"/>
  <c r="X30" i="61"/>
  <c r="X32" i="64"/>
  <c r="X22" i="60"/>
  <c r="X28" i="60"/>
  <c r="X29" i="39"/>
  <c r="X18" i="65"/>
  <c r="X15" i="39"/>
  <c r="X12" i="65"/>
  <c r="X11" i="61"/>
  <c r="X24" i="29"/>
  <c r="X13" i="64"/>
  <c r="X33" i="61"/>
  <c r="X23" i="29"/>
  <c r="X9" i="65"/>
  <c r="X5" i="39"/>
  <c r="X9" i="29"/>
  <c r="X10" i="64"/>
  <c r="X10" i="65"/>
  <c r="X27" i="65"/>
  <c r="X16" i="64"/>
  <c r="X30" i="64"/>
  <c r="X21" i="61"/>
  <c r="X7" i="60"/>
  <c r="X21" i="60"/>
  <c r="X30" i="65"/>
  <c r="X11" i="65"/>
  <c r="X28" i="65"/>
  <c r="X17" i="64"/>
  <c r="X31" i="64"/>
  <c r="X22" i="61"/>
  <c r="X8" i="60"/>
  <c r="X23" i="60"/>
  <c r="X2" i="60"/>
  <c r="X4" i="39"/>
  <c r="X33" i="39"/>
  <c r="X24" i="65"/>
  <c r="X3" i="65"/>
  <c r="X20" i="65"/>
  <c r="X7" i="64"/>
  <c r="X24" i="64"/>
  <c r="X15" i="61"/>
  <c r="X29" i="61"/>
  <c r="X16" i="60"/>
  <c r="X6" i="61"/>
  <c r="X25" i="64"/>
  <c r="X2" i="65"/>
  <c r="X25" i="65"/>
  <c r="X19" i="64"/>
  <c r="X14" i="61"/>
  <c r="X5" i="60"/>
  <c r="X4" i="61"/>
  <c r="X4" i="65"/>
  <c r="X26" i="65"/>
  <c r="X20" i="64"/>
  <c r="X16" i="61"/>
  <c r="X6" i="60"/>
  <c r="X7" i="61"/>
  <c r="X6" i="65"/>
  <c r="X29" i="65"/>
  <c r="X22" i="64"/>
  <c r="X17" i="61"/>
  <c r="X9" i="60"/>
  <c r="X5" i="61"/>
  <c r="X8" i="65"/>
  <c r="X4" i="64"/>
  <c r="X26" i="64"/>
  <c r="X19" i="61"/>
  <c r="X12" i="60"/>
  <c r="X13" i="65"/>
  <c r="X5" i="64"/>
  <c r="X27" i="64"/>
  <c r="X23" i="61"/>
  <c r="X14" i="60"/>
  <c r="X14" i="65"/>
  <c r="X6" i="64"/>
  <c r="X28" i="64"/>
  <c r="X24" i="61"/>
  <c r="X15" i="60"/>
  <c r="X16" i="65"/>
  <c r="X9" i="64"/>
  <c r="X29" i="64"/>
  <c r="X25" i="61"/>
  <c r="X17" i="60"/>
  <c r="X17" i="65"/>
  <c r="X12" i="64"/>
  <c r="X33" i="64"/>
  <c r="X26" i="61"/>
  <c r="X18" i="60"/>
  <c r="X22" i="65"/>
  <c r="X14" i="64"/>
  <c r="X12" i="61"/>
  <c r="X32" i="61"/>
  <c r="X20" i="60"/>
  <c r="X13" i="61"/>
  <c r="X18" i="61"/>
  <c r="X31" i="60"/>
  <c r="X28" i="61"/>
  <c r="X8" i="61"/>
  <c r="X30" i="60"/>
  <c r="X7" i="65"/>
  <c r="X10" i="60"/>
  <c r="X19" i="65"/>
  <c r="X19" i="60"/>
  <c r="X29" i="60"/>
  <c r="X2" i="61"/>
  <c r="X23" i="65"/>
  <c r="X24" i="60"/>
  <c r="X31" i="65"/>
  <c r="X3" i="61"/>
  <c r="X27" i="60"/>
  <c r="X2" i="64"/>
  <c r="X18" i="64"/>
  <c r="X33" i="60"/>
  <c r="X26" i="60"/>
  <c r="X23" i="64"/>
  <c r="X25" i="60"/>
  <c r="X9" i="39"/>
  <c r="X3" i="39"/>
  <c r="X21" i="29"/>
  <c r="X29" i="29"/>
  <c r="X26" i="29"/>
  <c r="X8" i="39"/>
  <c r="X26" i="39"/>
  <c r="X23" i="39"/>
  <c r="X28" i="29"/>
  <c r="X20" i="39"/>
  <c r="X2" i="29"/>
  <c r="X20" i="29"/>
  <c r="X28" i="39"/>
  <c r="X7" i="39"/>
  <c r="X25" i="39"/>
  <c r="X17" i="39"/>
  <c r="X13" i="29"/>
  <c r="X19" i="39"/>
  <c r="X16" i="39"/>
  <c r="X7" i="29"/>
  <c r="X15" i="29"/>
  <c r="X31" i="39"/>
  <c r="X19" i="29"/>
  <c r="X18" i="29"/>
  <c r="X25" i="29"/>
  <c r="X32" i="60"/>
  <c r="X12" i="39"/>
  <c r="X6" i="39"/>
  <c r="X3" i="29"/>
  <c r="X30" i="29"/>
  <c r="X27" i="29"/>
  <c r="X9" i="61"/>
  <c r="X24" i="39"/>
  <c r="X18" i="39"/>
  <c r="X4" i="29"/>
  <c r="X11" i="39"/>
  <c r="X11" i="29"/>
  <c r="X22" i="29"/>
  <c r="X5" i="29"/>
  <c r="X33" i="29"/>
  <c r="X32" i="29"/>
  <c r="X12" i="29"/>
  <c r="X8" i="29"/>
  <c r="X10" i="39"/>
  <c r="X17" i="29"/>
  <c r="X21" i="39"/>
  <c r="X16" i="29"/>
  <c r="X13" i="39"/>
  <c r="X32" i="39"/>
  <c r="X10" i="29"/>
  <c r="X30" i="39"/>
  <c r="X31" i="29"/>
  <c r="X6" i="29"/>
  <c r="X14" i="29"/>
  <c r="X2" i="39"/>
  <c r="X13" i="69"/>
  <c r="X18" i="78"/>
  <c r="X22" i="69"/>
  <c r="X19" i="69"/>
  <c r="X12" i="69"/>
  <c r="X12" i="78"/>
  <c r="X6" i="69"/>
  <c r="X2" i="69"/>
  <c r="X10" i="78"/>
  <c r="X8" i="69"/>
  <c r="X7" i="69"/>
  <c r="X15" i="78"/>
  <c r="X9" i="78"/>
  <c r="X23" i="78"/>
  <c r="X13" i="78"/>
  <c r="X3" i="69"/>
  <c r="X14" i="78"/>
  <c r="X8" i="78"/>
  <c r="X17" i="78"/>
  <c r="X23" i="69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22" i="78"/>
  <c r="X11" i="69"/>
  <c r="X20" i="78"/>
  <c r="X2" i="78"/>
  <c r="X5" i="69"/>
  <c r="X14" i="69"/>
  <c r="M32" i="65"/>
  <c r="M7" i="39"/>
  <c r="M8" i="61"/>
  <c r="M28" i="64"/>
  <c r="M7" i="64"/>
  <c r="M15" i="65"/>
  <c r="M3" i="65"/>
  <c r="M25" i="29"/>
  <c r="M28" i="61"/>
  <c r="M9" i="29"/>
  <c r="M5" i="65"/>
  <c r="M31" i="65"/>
  <c r="M22" i="61"/>
  <c r="M30" i="60"/>
  <c r="M29" i="65"/>
  <c r="M29" i="61"/>
  <c r="M26" i="65"/>
  <c r="M24" i="29"/>
  <c r="M10" i="39"/>
  <c r="M29" i="60"/>
  <c r="M14" i="64"/>
  <c r="M21" i="60"/>
  <c r="M29" i="64"/>
  <c r="M31" i="39"/>
  <c r="M33" i="65"/>
  <c r="M31" i="61"/>
  <c r="M11" i="61"/>
  <c r="M19" i="61"/>
  <c r="M30" i="65"/>
  <c r="M30" i="61"/>
  <c r="M25" i="65"/>
  <c r="M9" i="65"/>
  <c r="M26" i="64"/>
  <c r="M31" i="64"/>
  <c r="M13" i="29"/>
  <c r="M13" i="65"/>
  <c r="M4" i="64"/>
  <c r="M18" i="64"/>
  <c r="M21" i="61"/>
  <c r="M5" i="61"/>
  <c r="M9" i="60"/>
  <c r="M22" i="60"/>
  <c r="M25" i="60"/>
  <c r="M16" i="64"/>
  <c r="M14" i="65"/>
  <c r="M5" i="64"/>
  <c r="M24" i="64"/>
  <c r="M23" i="61"/>
  <c r="M6" i="61"/>
  <c r="M10" i="60"/>
  <c r="M27" i="64"/>
  <c r="M24" i="60"/>
  <c r="M29" i="29"/>
  <c r="M18" i="65"/>
  <c r="M8" i="64"/>
  <c r="M10" i="61"/>
  <c r="M25" i="61"/>
  <c r="M22" i="64"/>
  <c r="M12" i="60"/>
  <c r="M32" i="64"/>
  <c r="M21" i="65"/>
  <c r="M19" i="64"/>
  <c r="M24" i="61"/>
  <c r="M3" i="60"/>
  <c r="M21" i="39"/>
  <c r="M16" i="65"/>
  <c r="M2" i="65"/>
  <c r="M23" i="65"/>
  <c r="M2" i="61"/>
  <c r="M27" i="61"/>
  <c r="M5" i="60"/>
  <c r="M20" i="60"/>
  <c r="M6" i="65"/>
  <c r="M27" i="65"/>
  <c r="M30" i="64"/>
  <c r="M32" i="61"/>
  <c r="M6" i="60"/>
  <c r="M20" i="64"/>
  <c r="M16" i="39"/>
  <c r="M10" i="64"/>
  <c r="M7" i="65"/>
  <c r="M28" i="65"/>
  <c r="M9" i="61"/>
  <c r="M11" i="65"/>
  <c r="M9" i="64"/>
  <c r="M15" i="61"/>
  <c r="M3" i="61"/>
  <c r="M13" i="60"/>
  <c r="M27" i="60"/>
  <c r="M4" i="65"/>
  <c r="M17" i="65"/>
  <c r="M12" i="64"/>
  <c r="M17" i="61"/>
  <c r="M7" i="61"/>
  <c r="M15" i="60"/>
  <c r="M31" i="60"/>
  <c r="M24" i="65"/>
  <c r="M19" i="65"/>
  <c r="M25" i="64"/>
  <c r="M15" i="64"/>
  <c r="M23" i="60"/>
  <c r="M16" i="29"/>
  <c r="M12" i="61"/>
  <c r="M33" i="64"/>
  <c r="M26" i="60"/>
  <c r="M8" i="65"/>
  <c r="M13" i="61"/>
  <c r="M4" i="60"/>
  <c r="M28" i="60"/>
  <c r="M10" i="65"/>
  <c r="M14" i="61"/>
  <c r="M7" i="60"/>
  <c r="M32" i="60"/>
  <c r="M12" i="65"/>
  <c r="M16" i="61"/>
  <c r="M8" i="60"/>
  <c r="M33" i="60"/>
  <c r="M20" i="65"/>
  <c r="M18" i="61"/>
  <c r="M11" i="60"/>
  <c r="M21" i="64"/>
  <c r="M22" i="65"/>
  <c r="M20" i="61"/>
  <c r="M14" i="60"/>
  <c r="M3" i="64"/>
  <c r="M26" i="61"/>
  <c r="M16" i="60"/>
  <c r="M6" i="64"/>
  <c r="M33" i="61"/>
  <c r="M17" i="60"/>
  <c r="M11" i="64"/>
  <c r="M17" i="64"/>
  <c r="M18" i="60"/>
  <c r="M2" i="64"/>
  <c r="M23" i="64"/>
  <c r="M19" i="60"/>
  <c r="M13" i="64"/>
  <c r="M4" i="61"/>
  <c r="M2" i="60"/>
  <c r="M26" i="29"/>
  <c r="M32" i="29"/>
  <c r="M28" i="29"/>
  <c r="M14" i="29"/>
  <c r="M25" i="39"/>
  <c r="M32" i="39"/>
  <c r="M2" i="29"/>
  <c r="M12" i="29"/>
  <c r="M19" i="39"/>
  <c r="M29" i="39"/>
  <c r="M19" i="29"/>
  <c r="M7" i="29"/>
  <c r="M20" i="29"/>
  <c r="M31" i="29"/>
  <c r="M6" i="29"/>
  <c r="M3" i="29"/>
  <c r="M26" i="39"/>
  <c r="M13" i="39"/>
  <c r="M4" i="39"/>
  <c r="M8" i="29"/>
  <c r="M5" i="29"/>
  <c r="M21" i="29"/>
  <c r="M11" i="39"/>
  <c r="M28" i="39"/>
  <c r="M11" i="29"/>
  <c r="M24" i="39"/>
  <c r="M27" i="29"/>
  <c r="M9" i="39"/>
  <c r="M23" i="39"/>
  <c r="M3" i="39"/>
  <c r="M23" i="29"/>
  <c r="M18" i="29"/>
  <c r="M15" i="29"/>
  <c r="M6" i="39"/>
  <c r="M22" i="39"/>
  <c r="M15" i="39"/>
  <c r="M17" i="39"/>
  <c r="M30" i="29"/>
  <c r="M10" i="29"/>
  <c r="M27" i="39"/>
  <c r="M22" i="29"/>
  <c r="M18" i="39"/>
  <c r="M4" i="29"/>
  <c r="M33" i="39"/>
  <c r="M2" i="39"/>
  <c r="M33" i="29"/>
  <c r="M17" i="29"/>
  <c r="M20" i="39"/>
  <c r="M8" i="39"/>
  <c r="M14" i="39"/>
  <c r="M30" i="39"/>
  <c r="M12" i="39"/>
  <c r="M5" i="39"/>
  <c r="M22" i="78"/>
  <c r="M14" i="69"/>
  <c r="M11" i="78"/>
  <c r="M6" i="78"/>
  <c r="M21" i="78"/>
  <c r="M13" i="69"/>
  <c r="M9" i="78"/>
  <c r="M6" i="69"/>
  <c r="M12" i="69"/>
  <c r="M20" i="78"/>
  <c r="M11" i="69"/>
  <c r="M3" i="78"/>
  <c r="M16" i="69"/>
  <c r="M23" i="78"/>
  <c r="M19" i="78"/>
  <c r="M9" i="69"/>
  <c r="M23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22" i="69"/>
  <c r="M14" i="78"/>
  <c r="M10" i="69"/>
  <c r="M21" i="69"/>
  <c r="M13" i="78"/>
  <c r="M15" i="69"/>
  <c r="M7" i="78"/>
  <c r="M2" i="69"/>
  <c r="M12" i="78"/>
  <c r="M3" i="69"/>
  <c r="M18" i="69"/>
  <c r="S8" i="65"/>
  <c r="S4" i="29"/>
  <c r="S31" i="65"/>
  <c r="S22" i="65"/>
  <c r="S25" i="64"/>
  <c r="S10" i="61"/>
  <c r="S6" i="65"/>
  <c r="S23" i="65"/>
  <c r="S18" i="60"/>
  <c r="S15" i="65"/>
  <c r="S19" i="29"/>
  <c r="S2" i="39"/>
  <c r="S18" i="61"/>
  <c r="S22" i="39"/>
  <c r="S19" i="61"/>
  <c r="S23" i="60"/>
  <c r="S8" i="64"/>
  <c r="S19" i="60"/>
  <c r="S30" i="29"/>
  <c r="S11" i="60"/>
  <c r="S16" i="61"/>
  <c r="S19" i="64"/>
  <c r="S4" i="39"/>
  <c r="S32" i="65"/>
  <c r="S24" i="64"/>
  <c r="S6" i="61"/>
  <c r="S12" i="64"/>
  <c r="S25" i="61"/>
  <c r="S4" i="64"/>
  <c r="S6" i="64"/>
  <c r="S26" i="64"/>
  <c r="S7" i="61"/>
  <c r="S8" i="61"/>
  <c r="S18" i="65"/>
  <c r="S3" i="60"/>
  <c r="S28" i="39"/>
  <c r="S21" i="65"/>
  <c r="S3" i="64"/>
  <c r="S32" i="61"/>
  <c r="S7" i="39"/>
  <c r="S17" i="60"/>
  <c r="S26" i="65"/>
  <c r="S27" i="64"/>
  <c r="S7" i="65"/>
  <c r="S7" i="64"/>
  <c r="S21" i="61"/>
  <c r="S13" i="60"/>
  <c r="S29" i="65"/>
  <c r="S28" i="64"/>
  <c r="S10" i="65"/>
  <c r="S11" i="64"/>
  <c r="S27" i="61"/>
  <c r="S14" i="60"/>
  <c r="S24" i="65"/>
  <c r="S5" i="65"/>
  <c r="S18" i="64"/>
  <c r="S3" i="61"/>
  <c r="S5" i="64"/>
  <c r="S11" i="61"/>
  <c r="S7" i="60"/>
  <c r="S11" i="39"/>
  <c r="S22" i="64"/>
  <c r="S16" i="65"/>
  <c r="S31" i="61"/>
  <c r="S10" i="60"/>
  <c r="S20" i="29"/>
  <c r="S11" i="65"/>
  <c r="S23" i="64"/>
  <c r="S19" i="65"/>
  <c r="S20" i="61"/>
  <c r="S12" i="60"/>
  <c r="S14" i="65"/>
  <c r="S29" i="64"/>
  <c r="S25" i="65"/>
  <c r="S26" i="61"/>
  <c r="S15" i="60"/>
  <c r="S17" i="65"/>
  <c r="S30" i="64"/>
  <c r="S28" i="65"/>
  <c r="S2" i="64"/>
  <c r="S16" i="60"/>
  <c r="S20" i="65"/>
  <c r="S31" i="64"/>
  <c r="S10" i="64"/>
  <c r="S33" i="65"/>
  <c r="S21" i="60"/>
  <c r="S33" i="29"/>
  <c r="S16" i="64"/>
  <c r="S9" i="64"/>
  <c r="S32" i="64"/>
  <c r="S3" i="65"/>
  <c r="S2" i="61"/>
  <c r="S22" i="60"/>
  <c r="S13" i="64"/>
  <c r="S33" i="64"/>
  <c r="S12" i="65"/>
  <c r="S9" i="65"/>
  <c r="S24" i="60"/>
  <c r="S14" i="64"/>
  <c r="S4" i="61"/>
  <c r="S30" i="65"/>
  <c r="S4" i="60"/>
  <c r="S20" i="60"/>
  <c r="S15" i="64"/>
  <c r="S5" i="61"/>
  <c r="S9" i="61"/>
  <c r="S5" i="60"/>
  <c r="S12" i="39"/>
  <c r="S33" i="61"/>
  <c r="S20" i="64"/>
  <c r="S4" i="65"/>
  <c r="S24" i="61"/>
  <c r="S8" i="60"/>
  <c r="S23" i="61"/>
  <c r="S17" i="64"/>
  <c r="S27" i="65"/>
  <c r="S21" i="64"/>
  <c r="S22" i="61"/>
  <c r="S2" i="65"/>
  <c r="S15" i="61"/>
  <c r="S13" i="65"/>
  <c r="S12" i="61"/>
  <c r="S3" i="29"/>
  <c r="S30" i="61"/>
  <c r="S6" i="60"/>
  <c r="S9" i="60"/>
  <c r="S22" i="29"/>
  <c r="S28" i="61"/>
  <c r="S32" i="29"/>
  <c r="S29" i="61"/>
  <c r="S14" i="29"/>
  <c r="S14" i="61"/>
  <c r="S7" i="29"/>
  <c r="S10" i="39"/>
  <c r="S28" i="29"/>
  <c r="S6" i="39"/>
  <c r="S10" i="29"/>
  <c r="S25" i="29"/>
  <c r="S5" i="39"/>
  <c r="S9" i="39"/>
  <c r="S31" i="29"/>
  <c r="S2" i="29"/>
  <c r="S17" i="39"/>
  <c r="S21" i="39"/>
  <c r="S14" i="39"/>
  <c r="S24" i="39"/>
  <c r="S29" i="39"/>
  <c r="S33" i="39"/>
  <c r="S16" i="29"/>
  <c r="S8" i="29"/>
  <c r="S13" i="29"/>
  <c r="S16" i="39"/>
  <c r="S9" i="29"/>
  <c r="S3" i="39"/>
  <c r="S23" i="39"/>
  <c r="S5" i="29"/>
  <c r="S29" i="29"/>
  <c r="S8" i="39"/>
  <c r="S27" i="29"/>
  <c r="S31" i="39"/>
  <c r="S12" i="29"/>
  <c r="S15" i="39"/>
  <c r="S20" i="39"/>
  <c r="S18" i="29"/>
  <c r="S24" i="29"/>
  <c r="S27" i="39"/>
  <c r="S32" i="39"/>
  <c r="S17" i="29"/>
  <c r="S30" i="39"/>
  <c r="S26" i="39"/>
  <c r="S26" i="29"/>
  <c r="S23" i="29"/>
  <c r="S19" i="39"/>
  <c r="S13" i="39"/>
  <c r="S15" i="29"/>
  <c r="S6" i="29"/>
  <c r="S25" i="39"/>
  <c r="S15" i="78"/>
  <c r="S2" i="78"/>
  <c r="S21" i="69"/>
  <c r="S26" i="60"/>
  <c r="S32" i="60"/>
  <c r="S14" i="78"/>
  <c r="S14" i="69"/>
  <c r="S5" i="78"/>
  <c r="S30" i="60"/>
  <c r="S21" i="29"/>
  <c r="S13" i="78"/>
  <c r="S9" i="69"/>
  <c r="S4" i="69"/>
  <c r="S13" i="61"/>
  <c r="S2" i="60"/>
  <c r="S12" i="78"/>
  <c r="S19" i="69"/>
  <c r="S12" i="69"/>
  <c r="S33" i="60"/>
  <c r="S23" i="78"/>
  <c r="S11" i="78"/>
  <c r="S7" i="78"/>
  <c r="S16" i="69"/>
  <c r="S25" i="60"/>
  <c r="S22" i="78"/>
  <c r="S8" i="69"/>
  <c r="S2" i="69"/>
  <c r="S10" i="78"/>
  <c r="S17" i="61"/>
  <c r="S21" i="78"/>
  <c r="S7" i="69"/>
  <c r="S10" i="69"/>
  <c r="S4" i="78"/>
  <c r="S27" i="60"/>
  <c r="S20" i="78"/>
  <c r="S5" i="69"/>
  <c r="S17" i="69"/>
  <c r="S18" i="69"/>
  <c r="S31" i="60"/>
  <c r="S19" i="78"/>
  <c r="S3" i="69"/>
  <c r="S6" i="78"/>
  <c r="S23" i="69"/>
  <c r="S18" i="39"/>
  <c r="S18" i="78"/>
  <c r="S11" i="69"/>
  <c r="S15" i="69"/>
  <c r="S6" i="69"/>
  <c r="S11" i="29"/>
  <c r="S17" i="78"/>
  <c r="S20" i="69"/>
  <c r="S3" i="78"/>
  <c r="S22" i="69"/>
  <c r="S29" i="60"/>
  <c r="S16" i="78"/>
  <c r="S8" i="78"/>
  <c r="S13" i="69"/>
  <c r="S9" i="78"/>
  <c r="S28" i="60"/>
  <c r="C21" i="64"/>
  <c r="C33" i="65"/>
  <c r="C33" i="39"/>
  <c r="C17" i="60"/>
  <c r="C2" i="29"/>
  <c r="C9" i="65"/>
  <c r="C28" i="29"/>
  <c r="C29" i="60"/>
  <c r="C21" i="65"/>
  <c r="C28" i="64"/>
  <c r="C21" i="61"/>
  <c r="C5" i="60"/>
  <c r="C17" i="64"/>
  <c r="C4" i="29"/>
  <c r="C2" i="39"/>
  <c r="C23" i="29"/>
  <c r="C6" i="65"/>
  <c r="C32" i="65"/>
  <c r="C19" i="61"/>
  <c r="C32" i="29"/>
  <c r="C18" i="29"/>
  <c r="C21" i="78"/>
  <c r="C9" i="78"/>
  <c r="C11" i="69"/>
  <c r="C10" i="69"/>
  <c r="C30" i="29"/>
  <c r="C9" i="64"/>
  <c r="C20" i="65"/>
  <c r="C16" i="64"/>
  <c r="C4" i="39"/>
  <c r="C14" i="60"/>
  <c r="C20" i="78"/>
  <c r="C8" i="78"/>
  <c r="C7" i="69"/>
  <c r="C22" i="69"/>
  <c r="C31" i="39"/>
  <c r="C28" i="65"/>
  <c r="C31" i="64"/>
  <c r="C7" i="64"/>
  <c r="C8" i="65"/>
  <c r="C9" i="39"/>
  <c r="C12" i="64"/>
  <c r="C22" i="39"/>
  <c r="C2" i="61"/>
  <c r="C19" i="78"/>
  <c r="C7" i="78"/>
  <c r="C19" i="69"/>
  <c r="C2" i="69"/>
  <c r="C13" i="60"/>
  <c r="C16" i="65"/>
  <c r="C27" i="61"/>
  <c r="C26" i="65"/>
  <c r="C22" i="29"/>
  <c r="C31" i="29"/>
  <c r="C31" i="65"/>
  <c r="C15" i="39"/>
  <c r="C30" i="61"/>
  <c r="C18" i="78"/>
  <c r="C6" i="78"/>
  <c r="C5" i="69"/>
  <c r="C21" i="69"/>
  <c r="C20" i="64"/>
  <c r="C4" i="65"/>
  <c r="C3" i="29"/>
  <c r="C15" i="61"/>
  <c r="C14" i="65"/>
  <c r="C28" i="60"/>
  <c r="C19" i="65"/>
  <c r="C33" i="29"/>
  <c r="C18" i="61"/>
  <c r="C17" i="78"/>
  <c r="C5" i="78"/>
  <c r="C13" i="69"/>
  <c r="C12" i="69"/>
  <c r="C29" i="61"/>
  <c r="C23" i="60"/>
  <c r="C29" i="39"/>
  <c r="C6" i="61"/>
  <c r="C2" i="65"/>
  <c r="C11" i="29"/>
  <c r="C7" i="65"/>
  <c r="C2" i="64"/>
  <c r="C16" i="78"/>
  <c r="C4" i="78"/>
  <c r="C14" i="69"/>
  <c r="C18" i="69"/>
  <c r="C17" i="61"/>
  <c r="C16" i="29"/>
  <c r="C16" i="60"/>
  <c r="C26" i="64"/>
  <c r="C11" i="64"/>
  <c r="C15" i="78"/>
  <c r="C3" i="78"/>
  <c r="C6" i="69"/>
  <c r="C24" i="29"/>
  <c r="C8" i="61"/>
  <c r="C20" i="60"/>
  <c r="C11" i="39"/>
  <c r="C27" i="65"/>
  <c r="C8" i="39"/>
  <c r="C33" i="61"/>
  <c r="C4" i="60"/>
  <c r="C27" i="60"/>
  <c r="C30" i="65"/>
  <c r="C14" i="78"/>
  <c r="C2" i="78"/>
  <c r="C20" i="69"/>
  <c r="C10" i="64"/>
  <c r="C12" i="60"/>
  <c r="C15" i="65"/>
  <c r="C23" i="39"/>
  <c r="C32" i="64"/>
  <c r="C15" i="64"/>
  <c r="C29" i="29"/>
  <c r="C18" i="65"/>
  <c r="C13" i="78"/>
  <c r="C4" i="69"/>
  <c r="C8" i="69"/>
  <c r="C29" i="65"/>
  <c r="C21" i="39"/>
  <c r="C30" i="64"/>
  <c r="C3" i="65"/>
  <c r="C10" i="60"/>
  <c r="C20" i="61"/>
  <c r="C15" i="60"/>
  <c r="C28" i="39"/>
  <c r="C12" i="78"/>
  <c r="C16" i="69"/>
  <c r="C9" i="69"/>
  <c r="C17" i="65"/>
  <c r="C27" i="39"/>
  <c r="C28" i="61"/>
  <c r="C10" i="29"/>
  <c r="C5" i="39"/>
  <c r="C25" i="64"/>
  <c r="C22" i="64"/>
  <c r="C3" i="60"/>
  <c r="C16" i="39"/>
  <c r="C17" i="29"/>
  <c r="C23" i="78"/>
  <c r="C11" i="78"/>
  <c r="C3" i="69"/>
  <c r="C17" i="69"/>
  <c r="C5" i="65"/>
  <c r="C5" i="29"/>
  <c r="C16" i="61"/>
  <c r="C2" i="60"/>
  <c r="C12" i="29"/>
  <c r="C26" i="61"/>
  <c r="C7" i="29"/>
  <c r="C30" i="39"/>
  <c r="C25" i="61"/>
  <c r="C8" i="29"/>
  <c r="C24" i="61"/>
  <c r="C31" i="60"/>
  <c r="C21" i="60"/>
  <c r="C22" i="78"/>
  <c r="C24" i="39"/>
  <c r="C13" i="61"/>
  <c r="C12" i="61"/>
  <c r="C24" i="60"/>
  <c r="C18" i="60"/>
  <c r="C20" i="39"/>
  <c r="C10" i="78"/>
  <c r="C26" i="39"/>
  <c r="C4" i="61"/>
  <c r="C3" i="61"/>
  <c r="C19" i="60"/>
  <c r="C32" i="39"/>
  <c r="C6" i="60"/>
  <c r="C3" i="39"/>
  <c r="C19" i="64"/>
  <c r="C30" i="60"/>
  <c r="C15" i="69"/>
  <c r="C32" i="61"/>
  <c r="C6" i="64"/>
  <c r="C5" i="64"/>
  <c r="C7" i="60"/>
  <c r="C19" i="39"/>
  <c r="C27" i="64"/>
  <c r="C7" i="61"/>
  <c r="C9" i="61"/>
  <c r="C13" i="64"/>
  <c r="C26" i="60"/>
  <c r="C23" i="69"/>
  <c r="C11" i="60"/>
  <c r="C25" i="65"/>
  <c r="C24" i="65"/>
  <c r="C12" i="39"/>
  <c r="C33" i="64"/>
  <c r="C9" i="29"/>
  <c r="C22" i="61"/>
  <c r="C8" i="64"/>
  <c r="C6" i="29"/>
  <c r="C13" i="65"/>
  <c r="C12" i="65"/>
  <c r="C6" i="39"/>
  <c r="C23" i="61"/>
  <c r="C13" i="39"/>
  <c r="C10" i="61"/>
  <c r="C25" i="60"/>
  <c r="C14" i="61"/>
  <c r="C14" i="29"/>
  <c r="C25" i="39"/>
  <c r="C11" i="61"/>
  <c r="C21" i="29"/>
  <c r="C23" i="64"/>
  <c r="C5" i="61"/>
  <c r="C13" i="29"/>
  <c r="C33" i="60"/>
  <c r="C32" i="60"/>
  <c r="C20" i="29"/>
  <c r="C29" i="64"/>
  <c r="C3" i="64"/>
  <c r="C15" i="29"/>
  <c r="C22" i="60"/>
  <c r="C18" i="64"/>
  <c r="C19" i="29"/>
  <c r="C4" i="64"/>
  <c r="C22" i="65"/>
  <c r="C26" i="29"/>
  <c r="C25" i="29"/>
  <c r="C14" i="64"/>
  <c r="C10" i="39"/>
  <c r="C24" i="64"/>
  <c r="C23" i="65"/>
  <c r="C10" i="65"/>
  <c r="C17" i="39"/>
  <c r="C27" i="29"/>
  <c r="C7" i="39"/>
  <c r="C31" i="61"/>
  <c r="C14" i="39"/>
  <c r="C9" i="60"/>
  <c r="C18" i="39"/>
  <c r="C8" i="60"/>
  <c r="C11" i="65"/>
  <c r="D22" i="60"/>
  <c r="D31" i="61"/>
  <c r="D33" i="61"/>
  <c r="D8" i="29"/>
  <c r="D30" i="60"/>
  <c r="D27" i="61"/>
  <c r="D20" i="39"/>
  <c r="D3" i="64"/>
  <c r="D30" i="64"/>
  <c r="D14" i="61"/>
  <c r="D7" i="64"/>
  <c r="D10" i="60"/>
  <c r="D26" i="61"/>
  <c r="D4" i="61"/>
  <c r="D8" i="65"/>
  <c r="D23" i="64"/>
  <c r="D8" i="64"/>
  <c r="D13" i="64"/>
  <c r="D23" i="39"/>
  <c r="D21" i="29"/>
  <c r="D22" i="29"/>
  <c r="D5" i="60"/>
  <c r="D25" i="64"/>
  <c r="D5" i="64"/>
  <c r="D16" i="39"/>
  <c r="D15" i="60"/>
  <c r="D19" i="65"/>
  <c r="D32" i="65"/>
  <c r="D4" i="64"/>
  <c r="D17" i="29"/>
  <c r="D14" i="29"/>
  <c r="D12" i="64"/>
  <c r="D26" i="64"/>
  <c r="D2" i="29"/>
  <c r="D25" i="60"/>
  <c r="D30" i="39"/>
  <c r="D3" i="60"/>
  <c r="D31" i="29"/>
  <c r="D33" i="60"/>
  <c r="D23" i="60"/>
  <c r="D24" i="64"/>
  <c r="D32" i="60"/>
  <c r="D21" i="39"/>
  <c r="D31" i="60"/>
  <c r="D26" i="60"/>
  <c r="D30" i="29"/>
  <c r="D4" i="39"/>
  <c r="D21" i="61"/>
  <c r="D24" i="60"/>
  <c r="D4" i="65"/>
  <c r="D17" i="65"/>
  <c r="D30" i="65"/>
  <c r="D6" i="61"/>
  <c r="D27" i="64"/>
  <c r="D19" i="61"/>
  <c r="D16" i="60"/>
  <c r="D28" i="61"/>
  <c r="D2" i="60"/>
  <c r="D16" i="61"/>
  <c r="D7" i="65"/>
  <c r="D21" i="65"/>
  <c r="D6" i="64"/>
  <c r="D2" i="64"/>
  <c r="D17" i="61"/>
  <c r="D4" i="60"/>
  <c r="D19" i="60"/>
  <c r="D9" i="65"/>
  <c r="D22" i="65"/>
  <c r="D9" i="64"/>
  <c r="D16" i="64"/>
  <c r="D23" i="61"/>
  <c r="D6" i="60"/>
  <c r="D20" i="60"/>
  <c r="D32" i="64"/>
  <c r="D29" i="60"/>
  <c r="D28" i="60"/>
  <c r="D15" i="61"/>
  <c r="D27" i="60"/>
  <c r="D18" i="29"/>
  <c r="D14" i="65"/>
  <c r="D27" i="65"/>
  <c r="D29" i="64"/>
  <c r="D12" i="61"/>
  <c r="D30" i="61"/>
  <c r="D12" i="60"/>
  <c r="D18" i="65"/>
  <c r="D18" i="64"/>
  <c r="D33" i="64"/>
  <c r="D9" i="60"/>
  <c r="D20" i="65"/>
  <c r="D17" i="64"/>
  <c r="D9" i="61"/>
  <c r="D11" i="60"/>
  <c r="D2" i="65"/>
  <c r="D23" i="65"/>
  <c r="D3" i="61"/>
  <c r="D3" i="65"/>
  <c r="D24" i="65"/>
  <c r="D5" i="61"/>
  <c r="D19" i="64"/>
  <c r="D14" i="60"/>
  <c r="D32" i="61"/>
  <c r="D5" i="65"/>
  <c r="D25" i="65"/>
  <c r="D7" i="61"/>
  <c r="D18" i="61"/>
  <c r="D17" i="60"/>
  <c r="D6" i="65"/>
  <c r="D26" i="65"/>
  <c r="D8" i="61"/>
  <c r="D24" i="61"/>
  <c r="D18" i="60"/>
  <c r="D10" i="65"/>
  <c r="D28" i="65"/>
  <c r="D22" i="64"/>
  <c r="D13" i="61"/>
  <c r="D21" i="60"/>
  <c r="D11" i="65"/>
  <c r="D29" i="65"/>
  <c r="D28" i="64"/>
  <c r="D20" i="64"/>
  <c r="D31" i="64"/>
  <c r="D12" i="65"/>
  <c r="D31" i="65"/>
  <c r="D10" i="61"/>
  <c r="D25" i="61"/>
  <c r="D20" i="61"/>
  <c r="D14" i="64"/>
  <c r="D27" i="39"/>
  <c r="D29" i="29"/>
  <c r="D13" i="65"/>
  <c r="D33" i="65"/>
  <c r="D11" i="61"/>
  <c r="D2" i="61"/>
  <c r="D19" i="29"/>
  <c r="D15" i="65"/>
  <c r="D10" i="64"/>
  <c r="D15" i="64"/>
  <c r="D7" i="60"/>
  <c r="D16" i="65"/>
  <c r="D12" i="39"/>
  <c r="D5" i="39"/>
  <c r="D9" i="39"/>
  <c r="D20" i="29"/>
  <c r="D11" i="64"/>
  <c r="D24" i="39"/>
  <c r="D17" i="39"/>
  <c r="D26" i="29"/>
  <c r="D32" i="29"/>
  <c r="D15" i="39"/>
  <c r="D33" i="39"/>
  <c r="D21" i="64"/>
  <c r="D11" i="39"/>
  <c r="D29" i="39"/>
  <c r="D32" i="39"/>
  <c r="D8" i="39"/>
  <c r="D14" i="39"/>
  <c r="D6" i="29"/>
  <c r="D29" i="61"/>
  <c r="D10" i="39"/>
  <c r="D5" i="29"/>
  <c r="D13" i="29"/>
  <c r="D8" i="60"/>
  <c r="D22" i="39"/>
  <c r="D3" i="29"/>
  <c r="D25" i="29"/>
  <c r="D9" i="29"/>
  <c r="D13" i="60"/>
  <c r="D28" i="39"/>
  <c r="D10" i="29"/>
  <c r="D11" i="29"/>
  <c r="D3" i="39"/>
  <c r="D27" i="29"/>
  <c r="D4" i="29"/>
  <c r="D7" i="39"/>
  <c r="D16" i="29"/>
  <c r="D24" i="29"/>
  <c r="D2" i="39"/>
  <c r="D19" i="39"/>
  <c r="D28" i="29"/>
  <c r="D23" i="29"/>
  <c r="D31" i="39"/>
  <c r="D26" i="39"/>
  <c r="D6" i="39"/>
  <c r="D12" i="29"/>
  <c r="D7" i="29"/>
  <c r="D25" i="39"/>
  <c r="D13" i="39"/>
  <c r="D18" i="39"/>
  <c r="D15" i="29"/>
  <c r="D33" i="29"/>
  <c r="D23" i="78"/>
  <c r="D13" i="78"/>
  <c r="D3" i="78"/>
  <c r="D22" i="61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22" i="69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22" i="78"/>
  <c r="D12" i="78"/>
  <c r="D6" i="78"/>
  <c r="D23" i="69"/>
  <c r="E19" i="68"/>
  <c r="E21" i="29"/>
  <c r="E14" i="65"/>
  <c r="E15" i="64"/>
  <c r="E17" i="39"/>
  <c r="E2" i="39"/>
  <c r="E32" i="39"/>
  <c r="E3" i="29"/>
  <c r="E16" i="64"/>
  <c r="E24" i="61"/>
  <c r="E21" i="39"/>
  <c r="E29" i="61"/>
  <c r="E10" i="39"/>
  <c r="E23" i="61"/>
  <c r="E28" i="39"/>
  <c r="E8" i="61"/>
  <c r="E22" i="65"/>
  <c r="E9" i="61"/>
  <c r="E7" i="65"/>
  <c r="E22" i="29"/>
  <c r="E2" i="61"/>
  <c r="E4" i="29"/>
  <c r="E12" i="61"/>
  <c r="E15" i="65"/>
  <c r="E25" i="61"/>
  <c r="E3" i="65"/>
  <c r="E24" i="60"/>
  <c r="E27" i="29"/>
  <c r="E9" i="65"/>
  <c r="E12" i="39"/>
  <c r="E5" i="65"/>
  <c r="E24" i="65"/>
  <c r="E27" i="65"/>
  <c r="E16" i="61"/>
  <c r="E10" i="65"/>
  <c r="E11" i="39"/>
  <c r="E3" i="64"/>
  <c r="E13" i="29"/>
  <c r="E10" i="64"/>
  <c r="E26" i="60"/>
  <c r="E22" i="60"/>
  <c r="E21" i="60"/>
  <c r="E2" i="60"/>
  <c r="E22" i="61"/>
  <c r="E13" i="65"/>
  <c r="E16" i="65"/>
  <c r="E31" i="65"/>
  <c r="E17" i="64"/>
  <c r="E29" i="64"/>
  <c r="E11" i="61"/>
  <c r="E5" i="60"/>
  <c r="E18" i="65"/>
  <c r="E33" i="65"/>
  <c r="E19" i="64"/>
  <c r="E31" i="64"/>
  <c r="E14" i="61"/>
  <c r="E7" i="60"/>
  <c r="E32" i="29"/>
  <c r="E19" i="65"/>
  <c r="E4" i="64"/>
  <c r="E20" i="64"/>
  <c r="E32" i="64"/>
  <c r="E15" i="61"/>
  <c r="E8" i="60"/>
  <c r="E18" i="29"/>
  <c r="E20" i="65"/>
  <c r="E2" i="65"/>
  <c r="E21" i="65"/>
  <c r="E6" i="64"/>
  <c r="E22" i="64"/>
  <c r="E3" i="61"/>
  <c r="E33" i="61"/>
  <c r="E13" i="64"/>
  <c r="E4" i="65"/>
  <c r="E23" i="65"/>
  <c r="E7" i="64"/>
  <c r="E23" i="64"/>
  <c r="E4" i="61"/>
  <c r="E18" i="61"/>
  <c r="E20" i="61"/>
  <c r="E6" i="65"/>
  <c r="E25" i="65"/>
  <c r="E8" i="64"/>
  <c r="E24" i="64"/>
  <c r="E5" i="61"/>
  <c r="E30" i="61"/>
  <c r="E26" i="61"/>
  <c r="E8" i="65"/>
  <c r="E26" i="65"/>
  <c r="E9" i="64"/>
  <c r="E25" i="64"/>
  <c r="E6" i="61"/>
  <c r="E19" i="61"/>
  <c r="E21" i="61"/>
  <c r="E11" i="65"/>
  <c r="E28" i="65"/>
  <c r="E11" i="64"/>
  <c r="E26" i="64"/>
  <c r="E7" i="61"/>
  <c r="E31" i="61"/>
  <c r="E27" i="61"/>
  <c r="E19" i="29"/>
  <c r="E30" i="29"/>
  <c r="E12" i="64"/>
  <c r="E3" i="60"/>
  <c r="E25" i="39"/>
  <c r="E30" i="39"/>
  <c r="E24" i="29"/>
  <c r="E14" i="64"/>
  <c r="E4" i="60"/>
  <c r="E24" i="39"/>
  <c r="E6" i="29"/>
  <c r="E22" i="39"/>
  <c r="E31" i="39"/>
  <c r="E13" i="39"/>
  <c r="E18" i="64"/>
  <c r="E6" i="60"/>
  <c r="E5" i="39"/>
  <c r="E23" i="39"/>
  <c r="E17" i="29"/>
  <c r="E23" i="29"/>
  <c r="E31" i="29"/>
  <c r="E9" i="39"/>
  <c r="E25" i="29"/>
  <c r="E21" i="64"/>
  <c r="E9" i="60"/>
  <c r="E29" i="39"/>
  <c r="E11" i="29"/>
  <c r="E29" i="29"/>
  <c r="E33" i="39"/>
  <c r="E27" i="64"/>
  <c r="E32" i="61"/>
  <c r="E5" i="29"/>
  <c r="E8" i="39"/>
  <c r="E16" i="29"/>
  <c r="E8" i="29"/>
  <c r="E20" i="29"/>
  <c r="E28" i="64"/>
  <c r="E9" i="29"/>
  <c r="E3" i="39"/>
  <c r="E20" i="39"/>
  <c r="E28" i="29"/>
  <c r="E16" i="39"/>
  <c r="E12" i="65"/>
  <c r="E30" i="64"/>
  <c r="E15" i="39"/>
  <c r="E7" i="39"/>
  <c r="E12" i="29"/>
  <c r="E33" i="29"/>
  <c r="E14" i="39"/>
  <c r="E17" i="65"/>
  <c r="E33" i="64"/>
  <c r="E27" i="39"/>
  <c r="E19" i="39"/>
  <c r="E15" i="29"/>
  <c r="E4" i="39"/>
  <c r="E29" i="65"/>
  <c r="E2" i="64"/>
  <c r="E30" i="65"/>
  <c r="E10" i="61"/>
  <c r="E26" i="39"/>
  <c r="E7" i="29"/>
  <c r="E14" i="29"/>
  <c r="E5" i="64"/>
  <c r="E18" i="39"/>
  <c r="E32" i="65"/>
  <c r="E13" i="61"/>
  <c r="E2" i="29"/>
  <c r="E6" i="39"/>
  <c r="E26" i="29"/>
  <c r="E17" i="61"/>
  <c r="E6" i="69"/>
  <c r="E21" i="78"/>
  <c r="E10" i="78"/>
  <c r="E7" i="78"/>
  <c r="E15" i="60"/>
  <c r="E17" i="60"/>
  <c r="E18" i="69"/>
  <c r="E15" i="78"/>
  <c r="E4" i="78"/>
  <c r="E16" i="78"/>
  <c r="E12" i="60"/>
  <c r="E28" i="61"/>
  <c r="E19" i="78"/>
  <c r="E9" i="69"/>
  <c r="E8" i="69"/>
  <c r="E8" i="78"/>
  <c r="E30" i="60"/>
  <c r="E29" i="60"/>
  <c r="E13" i="78"/>
  <c r="E16" i="69"/>
  <c r="E14" i="69"/>
  <c r="E2" i="78"/>
  <c r="E10" i="29"/>
  <c r="E33" i="60"/>
  <c r="E5" i="69"/>
  <c r="E10" i="69"/>
  <c r="E19" i="69"/>
  <c r="E11" i="69"/>
  <c r="E25" i="60"/>
  <c r="E19" i="60"/>
  <c r="E17" i="69"/>
  <c r="E12" i="69"/>
  <c r="E2" i="69"/>
  <c r="E21" i="69"/>
  <c r="E10" i="60"/>
  <c r="E18" i="78"/>
  <c r="E20" i="78"/>
  <c r="E15" i="69"/>
  <c r="E22" i="78"/>
  <c r="E16" i="60"/>
  <c r="E12" i="78"/>
  <c r="E20" i="69"/>
  <c r="E4" i="69"/>
  <c r="E14" i="78"/>
  <c r="E28" i="60"/>
  <c r="E3" i="69"/>
  <c r="E6" i="78"/>
  <c r="E9" i="78"/>
  <c r="E14" i="60"/>
  <c r="E32" i="60"/>
  <c r="E23" i="78"/>
  <c r="E5" i="78"/>
  <c r="E3" i="78"/>
  <c r="E27" i="60"/>
  <c r="E23" i="60"/>
  <c r="E17" i="78"/>
  <c r="E7" i="69"/>
  <c r="E23" i="69"/>
  <c r="E31" i="60"/>
  <c r="E13" i="60"/>
  <c r="E13" i="69"/>
  <c r="E11" i="78"/>
  <c r="E22" i="69"/>
  <c r="E20" i="60"/>
  <c r="E18" i="60"/>
  <c r="E11" i="60"/>
  <c r="F23" i="65"/>
  <c r="F15" i="61"/>
  <c r="F13" i="60"/>
  <c r="F33" i="65"/>
  <c r="F3" i="29"/>
  <c r="F3" i="61"/>
  <c r="F15" i="60"/>
  <c r="F6" i="64"/>
  <c r="F26" i="64"/>
  <c r="F5" i="39"/>
  <c r="F19" i="39"/>
  <c r="F24" i="65"/>
  <c r="F14" i="39"/>
  <c r="F2" i="39"/>
  <c r="F14" i="64"/>
  <c r="F8" i="39"/>
  <c r="F9" i="61"/>
  <c r="F11" i="65"/>
  <c r="F29" i="29"/>
  <c r="F3" i="65"/>
  <c r="F29" i="61"/>
  <c r="F20" i="39"/>
  <c r="F28" i="60"/>
  <c r="F17" i="61"/>
  <c r="F23" i="61"/>
  <c r="F27" i="65"/>
  <c r="F28" i="64"/>
  <c r="F12" i="65"/>
  <c r="F5" i="60"/>
  <c r="F22" i="64"/>
  <c r="F31" i="61"/>
  <c r="F19" i="60"/>
  <c r="F13" i="39"/>
  <c r="F11" i="61"/>
  <c r="F3" i="60"/>
  <c r="F27" i="60"/>
  <c r="F32" i="64"/>
  <c r="F30" i="39"/>
  <c r="F17" i="29"/>
  <c r="F20" i="65"/>
  <c r="F31" i="60"/>
  <c r="F26" i="60"/>
  <c r="F14" i="60"/>
  <c r="F30" i="60"/>
  <c r="F29" i="60"/>
  <c r="F16" i="65"/>
  <c r="F6" i="29"/>
  <c r="F31" i="29"/>
  <c r="F27" i="61"/>
  <c r="F32" i="60"/>
  <c r="F8" i="60"/>
  <c r="F21" i="60"/>
  <c r="F29" i="39"/>
  <c r="F4" i="64"/>
  <c r="F18" i="64"/>
  <c r="F8" i="61"/>
  <c r="F19" i="64"/>
  <c r="F25" i="61"/>
  <c r="F26" i="61"/>
  <c r="F9" i="60"/>
  <c r="F20" i="61"/>
  <c r="F33" i="64"/>
  <c r="F6" i="60"/>
  <c r="F2" i="64"/>
  <c r="F5" i="65"/>
  <c r="F7" i="65"/>
  <c r="F13" i="65"/>
  <c r="F27" i="64"/>
  <c r="F12" i="61"/>
  <c r="F22" i="60"/>
  <c r="F19" i="29"/>
  <c r="F11" i="64"/>
  <c r="F8" i="65"/>
  <c r="F25" i="65"/>
  <c r="F22" i="65"/>
  <c r="F10" i="61"/>
  <c r="F10" i="65"/>
  <c r="F32" i="61"/>
  <c r="F20" i="60"/>
  <c r="F18" i="65"/>
  <c r="F32" i="65"/>
  <c r="F5" i="61"/>
  <c r="F28" i="61"/>
  <c r="F19" i="65"/>
  <c r="F2" i="65"/>
  <c r="F26" i="65"/>
  <c r="F16" i="64"/>
  <c r="F24" i="61"/>
  <c r="F12" i="64"/>
  <c r="F29" i="65"/>
  <c r="F4" i="65"/>
  <c r="F30" i="61"/>
  <c r="F13" i="64"/>
  <c r="F3" i="64"/>
  <c r="F31" i="65"/>
  <c r="F31" i="64"/>
  <c r="F6" i="65"/>
  <c r="F9" i="64"/>
  <c r="F8" i="64"/>
  <c r="F19" i="61"/>
  <c r="F28" i="39"/>
  <c r="F32" i="39"/>
  <c r="F25" i="29"/>
  <c r="F24" i="60"/>
  <c r="F9" i="65"/>
  <c r="F24" i="64"/>
  <c r="F20" i="64"/>
  <c r="F2" i="61"/>
  <c r="F32" i="29"/>
  <c r="F3" i="39"/>
  <c r="F8" i="29"/>
  <c r="F11" i="39"/>
  <c r="F22" i="29"/>
  <c r="F15" i="65"/>
  <c r="F30" i="64"/>
  <c r="F22" i="61"/>
  <c r="F21" i="64"/>
  <c r="F21" i="65"/>
  <c r="F17" i="64"/>
  <c r="F28" i="65"/>
  <c r="F5" i="64"/>
  <c r="F18" i="60"/>
  <c r="F27" i="39"/>
  <c r="F31" i="39"/>
  <c r="F30" i="65"/>
  <c r="F23" i="64"/>
  <c r="F16" i="61"/>
  <c r="F17" i="60"/>
  <c r="F26" i="39"/>
  <c r="F7" i="29"/>
  <c r="F33" i="60"/>
  <c r="F7" i="64"/>
  <c r="F29" i="64"/>
  <c r="F14" i="61"/>
  <c r="F16" i="60"/>
  <c r="F21" i="29"/>
  <c r="F25" i="39"/>
  <c r="F2" i="29"/>
  <c r="F15" i="29"/>
  <c r="F10" i="64"/>
  <c r="F4" i="61"/>
  <c r="F33" i="61"/>
  <c r="F12" i="60"/>
  <c r="F12" i="39"/>
  <c r="F10" i="29"/>
  <c r="F14" i="65"/>
  <c r="F6" i="61"/>
  <c r="F13" i="61"/>
  <c r="F11" i="60"/>
  <c r="F24" i="39"/>
  <c r="F18" i="29"/>
  <c r="F5" i="29"/>
  <c r="F10" i="60"/>
  <c r="F6" i="39"/>
  <c r="F11" i="29"/>
  <c r="F20" i="29"/>
  <c r="F18" i="39"/>
  <c r="F13" i="29"/>
  <c r="F22" i="39"/>
  <c r="F4" i="39"/>
  <c r="F16" i="29"/>
  <c r="F16" i="39"/>
  <c r="F28" i="29"/>
  <c r="F15" i="39"/>
  <c r="F4" i="29"/>
  <c r="F12" i="29"/>
  <c r="F27" i="29"/>
  <c r="F9" i="39"/>
  <c r="F14" i="29"/>
  <c r="F17" i="65"/>
  <c r="F21" i="39"/>
  <c r="F26" i="29"/>
  <c r="F33" i="39"/>
  <c r="F7" i="61"/>
  <c r="F18" i="61"/>
  <c r="F9" i="29"/>
  <c r="F7" i="39"/>
  <c r="F24" i="29"/>
  <c r="F10" i="39"/>
  <c r="F30" i="29"/>
  <c r="F23" i="29"/>
  <c r="F23" i="39"/>
  <c r="F17" i="39"/>
  <c r="F33" i="29"/>
  <c r="F20" i="78"/>
  <c r="F17" i="78"/>
  <c r="F23" i="78"/>
  <c r="F7" i="69"/>
  <c r="F6" i="78"/>
  <c r="F21" i="69"/>
  <c r="F23" i="60"/>
  <c r="F19" i="69"/>
  <c r="F5" i="78"/>
  <c r="F8" i="69"/>
  <c r="F2" i="60"/>
  <c r="F15" i="64"/>
  <c r="F6" i="69"/>
  <c r="F4" i="78"/>
  <c r="F17" i="69"/>
  <c r="F4" i="60"/>
  <c r="F12" i="78"/>
  <c r="F22" i="78"/>
  <c r="F18" i="69"/>
  <c r="F3" i="78"/>
  <c r="F23" i="69"/>
  <c r="F21" i="61"/>
  <c r="F21" i="78"/>
  <c r="F4" i="69"/>
  <c r="F2" i="78"/>
  <c r="F9" i="69"/>
  <c r="F19" i="78"/>
  <c r="F2" i="69"/>
  <c r="F10" i="69"/>
  <c r="F15" i="69"/>
  <c r="F18" i="78"/>
  <c r="F14" i="69"/>
  <c r="F20" i="69"/>
  <c r="F22" i="69"/>
  <c r="F16" i="78"/>
  <c r="F11" i="78"/>
  <c r="F5" i="69"/>
  <c r="F3" i="69"/>
  <c r="F12" i="69"/>
  <c r="F15" i="78"/>
  <c r="F10" i="78"/>
  <c r="F16" i="69"/>
  <c r="F25" i="64"/>
  <c r="F14" i="78"/>
  <c r="F9" i="78"/>
  <c r="F13" i="69"/>
  <c r="F7" i="60"/>
  <c r="F7" i="78"/>
  <c r="F13" i="78"/>
  <c r="F8" i="78"/>
  <c r="F11" i="69"/>
  <c r="F25" i="60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<sst xmlns="http://schemas.openxmlformats.org/spreadsheetml/2006/main" count="87" uniqueCount="44">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</sst>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5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4/Market%20Data/CS4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3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4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5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6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7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8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9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0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1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2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3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3</v>
      </c>
      <c r="B4" s="2">
        <f>SUM('PV installed'!$B$2:$B$5)</f>
        <v>1.5</v>
      </c>
    </row>
    <row r="5" spans="1:5" x14ac:dyDescent="0.25">
      <c r="A5" t="s">
        <v>4</v>
      </c>
      <c r="B5" s="2">
        <f>SUM('ES installed'!$B$2:$B$7)</f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5C95-1AF3-47D4-B2EF-5B1ADCCE7E93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Distribution'!$A$2:$B$23,2,FALSE),0)*'EV Characterization'!B$2)</f>
        <v>0.14802126249228542</v>
      </c>
      <c r="C2" s="2">
        <f>('[1]Pc, Winter, S2'!C2*((1+[1]Main!$B$2)^(Main!$B$3-2020)))+(_xlfn.IFNA(VLOOKUP($A2,'EV Distribution'!$A$2:$B$23,2,FALSE),0)*'EV Characterization'!C$2)</f>
        <v>0.1386388998692514</v>
      </c>
      <c r="D2" s="2">
        <f>('[1]Pc, Winter, S2'!D2*((1+[1]Main!$B$2)^(Main!$B$3-2020)))+(_xlfn.IFNA(VLOOKUP($A2,'EV Distribution'!$A$2:$B$23,2,FALSE),0)*'EV Characterization'!D$2)</f>
        <v>0.13289720553352308</v>
      </c>
      <c r="E2" s="2">
        <f>('[1]Pc, Winter, S2'!E2*((1+[1]Main!$B$2)^(Main!$B$3-2020)))+(_xlfn.IFNA(VLOOKUP($A2,'EV Distribution'!$A$2:$B$23,2,FALSE),0)*'EV Characterization'!E$2)</f>
        <v>0.13408861551516851</v>
      </c>
      <c r="F2" s="2">
        <f>('[1]Pc, Winter, S2'!F2*((1+[1]Main!$B$2)^(Main!$B$3-2020)))+(_xlfn.IFNA(VLOOKUP($A2,'EV Distribution'!$A$2:$B$23,2,FALSE),0)*'EV Characterization'!F$2)</f>
        <v>0.13027131059877731</v>
      </c>
      <c r="G2" s="2">
        <f>('[1]Pc, Winter, S2'!G2*((1+[1]Main!$B$2)^(Main!$B$3-2020)))+(_xlfn.IFNA(VLOOKUP($A2,'EV Distribution'!$A$2:$B$23,2,FALSE),0)*'EV Characterization'!G$2)</f>
        <v>0.12551066030185515</v>
      </c>
      <c r="H2" s="2">
        <f>('[1]Pc, Winter, S2'!H2*((1+[1]Main!$B$2)^(Main!$B$3-2020)))+(_xlfn.IFNA(VLOOKUP($A2,'EV Distribution'!$A$2:$B$23,2,FALSE),0)*'EV Characterization'!H$2)</f>
        <v>0.117147546571088</v>
      </c>
      <c r="I2" s="2">
        <f>('[1]Pc, Winter, S2'!I2*((1+[1]Main!$B$2)^(Main!$B$3-2020)))+(_xlfn.IFNA(VLOOKUP($A2,'EV Distribution'!$A$2:$B$23,2,FALSE),0)*'EV Characterization'!I$2)</f>
        <v>0.11840696223110631</v>
      </c>
      <c r="J2" s="2">
        <f>('[1]Pc, Winter, S2'!J2*((1+[1]Main!$B$2)^(Main!$B$3-2020)))+(_xlfn.IFNA(VLOOKUP($A2,'EV Distribution'!$A$2:$B$23,2,FALSE),0)*'EV Characterization'!J$2)</f>
        <v>0.12110406974077009</v>
      </c>
      <c r="K2" s="2">
        <f>('[1]Pc, Winter, S2'!K2*((1+[1]Main!$B$2)^(Main!$B$3-2020)))+(_xlfn.IFNA(VLOOKUP($A2,'EV Distribution'!$A$2:$B$23,2,FALSE),0)*'EV Characterization'!K$2)</f>
        <v>0.11930132199945978</v>
      </c>
      <c r="L2" s="2">
        <f>('[1]Pc, Winter, S2'!L2*((1+[1]Main!$B$2)^(Main!$B$3-2020)))+(_xlfn.IFNA(VLOOKUP($A2,'EV Distribution'!$A$2:$B$23,2,FALSE),0)*'EV Characterization'!L$2)</f>
        <v>0.11669103529753726</v>
      </c>
      <c r="M2" s="2">
        <f>('[1]Pc, Winter, S2'!M2*((1+[1]Main!$B$2)^(Main!$B$3-2020)))+(_xlfn.IFNA(VLOOKUP($A2,'EV Distribution'!$A$2:$B$23,2,FALSE),0)*'EV Characterization'!M$2)</f>
        <v>0.11861308995407352</v>
      </c>
      <c r="N2" s="2">
        <f>('[1]Pc, Winter, S2'!N2*((1+[1]Main!$B$2)^(Main!$B$3-2020)))+(_xlfn.IFNA(VLOOKUP($A2,'EV Distribution'!$A$2:$B$23,2,FALSE),0)*'EV Characterization'!N$2)</f>
        <v>0.11921502677639099</v>
      </c>
      <c r="O2" s="2">
        <f>('[1]Pc, Winter, S2'!O2*((1+[1]Main!$B$2)^(Main!$B$3-2020)))+(_xlfn.IFNA(VLOOKUP($A2,'EV Distribution'!$A$2:$B$23,2,FALSE),0)*'EV Characterization'!O$2)</f>
        <v>0.11701203665293468</v>
      </c>
      <c r="P2" s="2">
        <f>('[1]Pc, Winter, S2'!P2*((1+[1]Main!$B$2)^(Main!$B$3-2020)))+(_xlfn.IFNA(VLOOKUP($A2,'EV Distribution'!$A$2:$B$23,2,FALSE),0)*'EV Characterization'!P$2)</f>
        <v>0.11357105668494348</v>
      </c>
      <c r="Q2" s="2">
        <f>('[1]Pc, Winter, S2'!Q2*((1+[1]Main!$B$2)^(Main!$B$3-2020)))+(_xlfn.IFNA(VLOOKUP($A2,'EV Distribution'!$A$2:$B$23,2,FALSE),0)*'EV Characterization'!Q$2)</f>
        <v>0.11429816044511619</v>
      </c>
      <c r="R2" s="2">
        <f>('[1]Pc, Winter, S2'!R2*((1+[1]Main!$B$2)^(Main!$B$3-2020)))+(_xlfn.IFNA(VLOOKUP($A2,'EV Distribution'!$A$2:$B$23,2,FALSE),0)*'EV Characterization'!R$2)</f>
        <v>0.1144666594660313</v>
      </c>
      <c r="S2" s="2">
        <f>('[1]Pc, Winter, S2'!S2*((1+[1]Main!$B$2)^(Main!$B$3-2020)))+(_xlfn.IFNA(VLOOKUP($A2,'EV Distribution'!$A$2:$B$23,2,FALSE),0)*'EV Characterization'!S$2)</f>
        <v>0.11397984302355102</v>
      </c>
      <c r="T2" s="2">
        <f>('[1]Pc, Winter, S2'!T2*((1+[1]Main!$B$2)^(Main!$B$3-2020)))+(_xlfn.IFNA(VLOOKUP($A2,'EV Distribution'!$A$2:$B$23,2,FALSE),0)*'EV Characterization'!T$2)</f>
        <v>0.11297331462150208</v>
      </c>
      <c r="U2" s="2">
        <f>('[1]Pc, Winter, S2'!U2*((1+[1]Main!$B$2)^(Main!$B$3-2020)))+(_xlfn.IFNA(VLOOKUP($A2,'EV Distribution'!$A$2:$B$23,2,FALSE),0)*'EV Characterization'!U$2)</f>
        <v>0.11070626117237869</v>
      </c>
      <c r="V2" s="2">
        <f>('[1]Pc, Winter, S2'!V2*((1+[1]Main!$B$2)^(Main!$B$3-2020)))+(_xlfn.IFNA(VLOOKUP($A2,'EV Distribution'!$A$2:$B$23,2,FALSE),0)*'EV Characterization'!V$2)</f>
        <v>0.11034596857776535</v>
      </c>
      <c r="W2" s="2">
        <f>('[1]Pc, Winter, S2'!W2*((1+[1]Main!$B$2)^(Main!$B$3-2020)))+(_xlfn.IFNA(VLOOKUP($A2,'EV Distribution'!$A$2:$B$23,2,FALSE),0)*'EV Characterization'!W$2)</f>
        <v>0.10767196260172616</v>
      </c>
      <c r="X2" s="2">
        <f>('[1]Pc, Winter, S2'!X2*((1+[1]Main!$B$2)^(Main!$B$3-2020)))+(_xlfn.IFNA(VLOOKUP($A2,'EV Distribution'!$A$2:$B$23,2,FALSE),0)*'EV Characterization'!X$2)</f>
        <v>0.11221711331736343</v>
      </c>
      <c r="Y2" s="2">
        <f>('[1]Pc, Winter, S2'!Y2*((1+[1]Main!$B$2)^(Main!$B$3-2020)))+(_xlfn.IFNA(VLOOKUP($A2,'EV Distribution'!$A$2:$B$23,2,FALSE),0)*'EV Characterization'!Y$2)</f>
        <v>0.11745770012186611</v>
      </c>
    </row>
    <row r="3" spans="1:25" x14ac:dyDescent="0.25">
      <c r="A3">
        <v>3</v>
      </c>
      <c r="B3" s="2">
        <f>('[1]Pc, Winter, S2'!B3*((1+[1]Main!$B$2)^(Main!$B$3-2020)))+(_xlfn.IFNA(VLOOKUP($A3,'EV Distribution'!$A$2:$B$23,2,FALSE),0)*'EV Characterization'!B$2)</f>
        <v>8.3418188382162528E-2</v>
      </c>
      <c r="C3" s="2">
        <f>('[1]Pc, Winter, S2'!C3*((1+[1]Main!$B$2)^(Main!$B$3-2020)))+(_xlfn.IFNA(VLOOKUP($A3,'EV Distribution'!$A$2:$B$23,2,FALSE),0)*'EV Characterization'!C$2)</f>
        <v>7.4722267296848277E-2</v>
      </c>
      <c r="D3" s="2">
        <f>('[1]Pc, Winter, S2'!D3*((1+[1]Main!$B$2)^(Main!$B$3-2020)))+(_xlfn.IFNA(VLOOKUP($A3,'EV Distribution'!$A$2:$B$23,2,FALSE),0)*'EV Characterization'!D$2)</f>
        <v>7.2575466203939162E-2</v>
      </c>
      <c r="E3" s="2">
        <f>('[1]Pc, Winter, S2'!E3*((1+[1]Main!$B$2)^(Main!$B$3-2020)))+(_xlfn.IFNA(VLOOKUP($A3,'EV Distribution'!$A$2:$B$23,2,FALSE),0)*'EV Characterization'!E$2)</f>
        <v>6.5622638795405253E-2</v>
      </c>
      <c r="F3" s="2">
        <f>('[1]Pc, Winter, S2'!F3*((1+[1]Main!$B$2)^(Main!$B$3-2020)))+(_xlfn.IFNA(VLOOKUP($A3,'EV Distribution'!$A$2:$B$23,2,FALSE),0)*'EV Characterization'!F$2)</f>
        <v>6.8681498537670763E-2</v>
      </c>
      <c r="G3" s="2">
        <f>('[1]Pc, Winter, S2'!G3*((1+[1]Main!$B$2)^(Main!$B$3-2020)))+(_xlfn.IFNA(VLOOKUP($A3,'EV Distribution'!$A$2:$B$23,2,FALSE),0)*'EV Characterization'!G$2)</f>
        <v>7.1293454795601743E-2</v>
      </c>
      <c r="H3" s="2">
        <f>('[1]Pc, Winter, S2'!H3*((1+[1]Main!$B$2)^(Main!$B$3-2020)))+(_xlfn.IFNA(VLOOKUP($A3,'EV Distribution'!$A$2:$B$23,2,FALSE),0)*'EV Characterization'!H$2)</f>
        <v>7.7854800093990789E-2</v>
      </c>
      <c r="I3" s="2">
        <f>('[1]Pc, Winter, S2'!I3*((1+[1]Main!$B$2)^(Main!$B$3-2020)))+(_xlfn.IFNA(VLOOKUP($A3,'EV Distribution'!$A$2:$B$23,2,FALSE),0)*'EV Characterization'!I$2)</f>
        <v>8.45396184450488E-2</v>
      </c>
      <c r="J3" s="2">
        <f>('[1]Pc, Winter, S2'!J3*((1+[1]Main!$B$2)^(Main!$B$3-2020)))+(_xlfn.IFNA(VLOOKUP($A3,'EV Distribution'!$A$2:$B$23,2,FALSE),0)*'EV Characterization'!J$2)</f>
        <v>9.8326971356502757E-2</v>
      </c>
      <c r="K3" s="2">
        <f>('[1]Pc, Winter, S2'!K3*((1+[1]Main!$B$2)^(Main!$B$3-2020)))+(_xlfn.IFNA(VLOOKUP($A3,'EV Distribution'!$A$2:$B$23,2,FALSE),0)*'EV Characterization'!K$2)</f>
        <v>0.1046163377948543</v>
      </c>
      <c r="L3" s="2">
        <f>('[1]Pc, Winter, S2'!L3*((1+[1]Main!$B$2)^(Main!$B$3-2020)))+(_xlfn.IFNA(VLOOKUP($A3,'EV Distribution'!$A$2:$B$23,2,FALSE),0)*'EV Characterization'!L$2)</f>
        <v>0.10730522039130497</v>
      </c>
      <c r="M3" s="2">
        <f>('[1]Pc, Winter, S2'!M3*((1+[1]Main!$B$2)^(Main!$B$3-2020)))+(_xlfn.IFNA(VLOOKUP($A3,'EV Distribution'!$A$2:$B$23,2,FALSE),0)*'EV Characterization'!M$2)</f>
        <v>0.1048670530792144</v>
      </c>
      <c r="N3" s="2">
        <f>('[1]Pc, Winter, S2'!N3*((1+[1]Main!$B$2)^(Main!$B$3-2020)))+(_xlfn.IFNA(VLOOKUP($A3,'EV Distribution'!$A$2:$B$23,2,FALSE),0)*'EV Characterization'!N$2)</f>
        <v>0.10152918700184467</v>
      </c>
      <c r="O3" s="2">
        <f>('[1]Pc, Winter, S2'!O3*((1+[1]Main!$B$2)^(Main!$B$3-2020)))+(_xlfn.IFNA(VLOOKUP($A3,'EV Distribution'!$A$2:$B$23,2,FALSE),0)*'EV Characterization'!O$2)</f>
        <v>0.10061882223213123</v>
      </c>
      <c r="P3" s="2">
        <f>('[1]Pc, Winter, S2'!P3*((1+[1]Main!$B$2)^(Main!$B$3-2020)))+(_xlfn.IFNA(VLOOKUP($A3,'EV Distribution'!$A$2:$B$23,2,FALSE),0)*'EV Characterization'!P$2)</f>
        <v>9.6753790073113743E-2</v>
      </c>
      <c r="Q3" s="2">
        <f>('[1]Pc, Winter, S2'!Q3*((1+[1]Main!$B$2)^(Main!$B$3-2020)))+(_xlfn.IFNA(VLOOKUP($A3,'EV Distribution'!$A$2:$B$23,2,FALSE),0)*'EV Characterization'!Q$2)</f>
        <v>9.7364330989921075E-2</v>
      </c>
      <c r="R3" s="2">
        <f>('[1]Pc, Winter, S2'!R3*((1+[1]Main!$B$2)^(Main!$B$3-2020)))+(_xlfn.IFNA(VLOOKUP($A3,'EV Distribution'!$A$2:$B$23,2,FALSE),0)*'EV Characterization'!R$2)</f>
        <v>0.10452897998438591</v>
      </c>
      <c r="S3" s="2">
        <f>('[1]Pc, Winter, S2'!S3*((1+[1]Main!$B$2)^(Main!$B$3-2020)))+(_xlfn.IFNA(VLOOKUP($A3,'EV Distribution'!$A$2:$B$23,2,FALSE),0)*'EV Characterization'!S$2)</f>
        <v>0.12605688837459825</v>
      </c>
      <c r="T3" s="2">
        <f>('[1]Pc, Winter, S2'!T3*((1+[1]Main!$B$2)^(Main!$B$3-2020)))+(_xlfn.IFNA(VLOOKUP($A3,'EV Distribution'!$A$2:$B$23,2,FALSE),0)*'EV Characterization'!T$2)</f>
        <v>0.11954681041890516</v>
      </c>
      <c r="U3" s="2">
        <f>('[1]Pc, Winter, S2'!U3*((1+[1]Main!$B$2)^(Main!$B$3-2020)))+(_xlfn.IFNA(VLOOKUP($A3,'EV Distribution'!$A$2:$B$23,2,FALSE),0)*'EV Characterization'!U$2)</f>
        <v>0.11444712833451072</v>
      </c>
      <c r="V3" s="2">
        <f>('[1]Pc, Winter, S2'!V3*((1+[1]Main!$B$2)^(Main!$B$3-2020)))+(_xlfn.IFNA(VLOOKUP($A3,'EV Distribution'!$A$2:$B$23,2,FALSE),0)*'EV Characterization'!V$2)</f>
        <v>0.10856453302503991</v>
      </c>
      <c r="W3" s="2">
        <f>('[1]Pc, Winter, S2'!W3*((1+[1]Main!$B$2)^(Main!$B$3-2020)))+(_xlfn.IFNA(VLOOKUP($A3,'EV Distribution'!$A$2:$B$23,2,FALSE),0)*'EV Characterization'!W$2)</f>
        <v>9.7692548223025172E-2</v>
      </c>
      <c r="X3" s="2">
        <f>('[1]Pc, Winter, S2'!X3*((1+[1]Main!$B$2)^(Main!$B$3-2020)))+(_xlfn.IFNA(VLOOKUP($A3,'EV Distribution'!$A$2:$B$23,2,FALSE),0)*'EV Characterization'!X$2)</f>
        <v>9.5418664320698274E-2</v>
      </c>
      <c r="Y3" s="2">
        <f>('[1]Pc, Winter, S2'!Y3*((1+[1]Main!$B$2)^(Main!$B$3-2020)))+(_xlfn.IFNA(VLOOKUP($A3,'EV Distribution'!$A$2:$B$23,2,FALSE),0)*'EV Characterization'!Y$2)</f>
        <v>8.6377619264876679E-2</v>
      </c>
    </row>
    <row r="4" spans="1:25" x14ac:dyDescent="0.25">
      <c r="A4">
        <v>4</v>
      </c>
      <c r="B4" s="2">
        <f>('[1]Pc, Winter, S2'!B4*((1+[1]Main!$B$2)^(Main!$B$3-2020)))+(_xlfn.IFNA(VLOOKUP($A4,'EV Distribution'!$A$2:$B$23,2,FALSE),0)*'EV Characterization'!B$2)</f>
        <v>0.11984420999106336</v>
      </c>
      <c r="C4" s="2">
        <f>('[1]Pc, Winter, S2'!C4*((1+[1]Main!$B$2)^(Main!$B$3-2020)))+(_xlfn.IFNA(VLOOKUP($A4,'EV Distribution'!$A$2:$B$23,2,FALSE),0)*'EV Characterization'!C$2)</f>
        <v>0.11112400504190821</v>
      </c>
      <c r="D4" s="2">
        <f>('[1]Pc, Winter, S2'!D4*((1+[1]Main!$B$2)^(Main!$B$3-2020)))+(_xlfn.IFNA(VLOOKUP($A4,'EV Distribution'!$A$2:$B$23,2,FALSE),0)*'EV Characterization'!D$2)</f>
        <v>0.10522037192588446</v>
      </c>
      <c r="E4" s="2">
        <f>('[1]Pc, Winter, S2'!E4*((1+[1]Main!$B$2)^(Main!$B$3-2020)))+(_xlfn.IFNA(VLOOKUP($A4,'EV Distribution'!$A$2:$B$23,2,FALSE),0)*'EV Characterization'!E$2)</f>
        <v>0.10540201427678249</v>
      </c>
      <c r="F4" s="2">
        <f>('[1]Pc, Winter, S2'!F4*((1+[1]Main!$B$2)^(Main!$B$3-2020)))+(_xlfn.IFNA(VLOOKUP($A4,'EV Distribution'!$A$2:$B$23,2,FALSE),0)*'EV Characterization'!F$2)</f>
        <v>0.10454736184345979</v>
      </c>
      <c r="G4" s="2">
        <f>('[1]Pc, Winter, S2'!G4*((1+[1]Main!$B$2)^(Main!$B$3-2020)))+(_xlfn.IFNA(VLOOKUP($A4,'EV Distribution'!$A$2:$B$23,2,FALSE),0)*'EV Characterization'!G$2)</f>
        <v>0.11011219000756388</v>
      </c>
      <c r="H4" s="2">
        <f>('[1]Pc, Winter, S2'!H4*((1+[1]Main!$B$2)^(Main!$B$3-2020)))+(_xlfn.IFNA(VLOOKUP($A4,'EV Distribution'!$A$2:$B$23,2,FALSE),0)*'EV Characterization'!H$2)</f>
        <v>0.13978660511853341</v>
      </c>
      <c r="I4" s="2">
        <f>('[1]Pc, Winter, S2'!I4*((1+[1]Main!$B$2)^(Main!$B$3-2020)))+(_xlfn.IFNA(VLOOKUP($A4,'EV Distribution'!$A$2:$B$23,2,FALSE),0)*'EV Characterization'!I$2)</f>
        <v>0.13969096566665912</v>
      </c>
      <c r="J4" s="2">
        <f>('[1]Pc, Winter, S2'!J4*((1+[1]Main!$B$2)^(Main!$B$3-2020)))+(_xlfn.IFNA(VLOOKUP($A4,'EV Distribution'!$A$2:$B$23,2,FALSE),0)*'EV Characterization'!J$2)</f>
        <v>0.15124571951076704</v>
      </c>
      <c r="K4" s="2">
        <f>('[1]Pc, Winter, S2'!K4*((1+[1]Main!$B$2)^(Main!$B$3-2020)))+(_xlfn.IFNA(VLOOKUP($A4,'EV Distribution'!$A$2:$B$23,2,FALSE),0)*'EV Characterization'!K$2)</f>
        <v>0.16159663753866871</v>
      </c>
      <c r="L4" s="2">
        <f>('[1]Pc, Winter, S2'!L4*((1+[1]Main!$B$2)^(Main!$B$3-2020)))+(_xlfn.IFNA(VLOOKUP($A4,'EV Distribution'!$A$2:$B$23,2,FALSE),0)*'EV Characterization'!L$2)</f>
        <v>0.15685833078435066</v>
      </c>
      <c r="M4" s="2">
        <f>('[1]Pc, Winter, S2'!M4*((1+[1]Main!$B$2)^(Main!$B$3-2020)))+(_xlfn.IFNA(VLOOKUP($A4,'EV Distribution'!$A$2:$B$23,2,FALSE),0)*'EV Characterization'!M$2)</f>
        <v>0.16587041781577749</v>
      </c>
      <c r="N4" s="2">
        <f>('[1]Pc, Winter, S2'!N4*((1+[1]Main!$B$2)^(Main!$B$3-2020)))+(_xlfn.IFNA(VLOOKUP($A4,'EV Distribution'!$A$2:$B$23,2,FALSE),0)*'EV Characterization'!N$2)</f>
        <v>0.16286480569508693</v>
      </c>
      <c r="O4" s="2">
        <f>('[1]Pc, Winter, S2'!O4*((1+[1]Main!$B$2)^(Main!$B$3-2020)))+(_xlfn.IFNA(VLOOKUP($A4,'EV Distribution'!$A$2:$B$23,2,FALSE),0)*'EV Characterization'!O$2)</f>
        <v>0.14929652172251723</v>
      </c>
      <c r="P4" s="2">
        <f>('[1]Pc, Winter, S2'!P4*((1+[1]Main!$B$2)^(Main!$B$3-2020)))+(_xlfn.IFNA(VLOOKUP($A4,'EV Distribution'!$A$2:$B$23,2,FALSE),0)*'EV Characterization'!P$2)</f>
        <v>0.13123498892793559</v>
      </c>
      <c r="Q4" s="2">
        <f>('[1]Pc, Winter, S2'!Q4*((1+[1]Main!$B$2)^(Main!$B$3-2020)))+(_xlfn.IFNA(VLOOKUP($A4,'EV Distribution'!$A$2:$B$23,2,FALSE),0)*'EV Characterization'!Q$2)</f>
        <v>0.13053850115930735</v>
      </c>
      <c r="R4" s="2">
        <f>('[1]Pc, Winter, S2'!R4*((1+[1]Main!$B$2)^(Main!$B$3-2020)))+(_xlfn.IFNA(VLOOKUP($A4,'EV Distribution'!$A$2:$B$23,2,FALSE),0)*'EV Characterization'!R$2)</f>
        <v>0.13595106802023987</v>
      </c>
      <c r="S4" s="2">
        <f>('[1]Pc, Winter, S2'!S4*((1+[1]Main!$B$2)^(Main!$B$3-2020)))+(_xlfn.IFNA(VLOOKUP($A4,'EV Distribution'!$A$2:$B$23,2,FALSE),0)*'EV Characterization'!S$2)</f>
        <v>0.15537556939663733</v>
      </c>
      <c r="T4" s="2">
        <f>('[1]Pc, Winter, S2'!T4*((1+[1]Main!$B$2)^(Main!$B$3-2020)))+(_xlfn.IFNA(VLOOKUP($A4,'EV Distribution'!$A$2:$B$23,2,FALSE),0)*'EV Characterization'!T$2)</f>
        <v>0.15162385758540434</v>
      </c>
      <c r="U4" s="2">
        <f>('[1]Pc, Winter, S2'!U4*((1+[1]Main!$B$2)^(Main!$B$3-2020)))+(_xlfn.IFNA(VLOOKUP($A4,'EV Distribution'!$A$2:$B$23,2,FALSE),0)*'EV Characterization'!U$2)</f>
        <v>0.14779000632905337</v>
      </c>
      <c r="V4" s="2">
        <f>('[1]Pc, Winter, S2'!V4*((1+[1]Main!$B$2)^(Main!$B$3-2020)))+(_xlfn.IFNA(VLOOKUP($A4,'EV Distribution'!$A$2:$B$23,2,FALSE),0)*'EV Characterization'!V$2)</f>
        <v>0.14432242109738483</v>
      </c>
      <c r="W4" s="2">
        <f>('[1]Pc, Winter, S2'!W4*((1+[1]Main!$B$2)^(Main!$B$3-2020)))+(_xlfn.IFNA(VLOOKUP($A4,'EV Distribution'!$A$2:$B$23,2,FALSE),0)*'EV Characterization'!W$2)</f>
        <v>0.13140679047105741</v>
      </c>
      <c r="X4" s="2">
        <f>('[1]Pc, Winter, S2'!X4*((1+[1]Main!$B$2)^(Main!$B$3-2020)))+(_xlfn.IFNA(VLOOKUP($A4,'EV Distribution'!$A$2:$B$23,2,FALSE),0)*'EV Characterization'!X$2)</f>
        <v>0.12978170146140763</v>
      </c>
      <c r="Y4" s="2">
        <f>('[1]Pc, Winter, S2'!Y4*((1+[1]Main!$B$2)^(Main!$B$3-2020)))+(_xlfn.IFNA(VLOOKUP($A4,'EV Distribution'!$A$2:$B$23,2,FALSE),0)*'EV Characterization'!Y$2)</f>
        <v>0.11916846389711008</v>
      </c>
    </row>
    <row r="5" spans="1:25" x14ac:dyDescent="0.25">
      <c r="A5">
        <v>5</v>
      </c>
      <c r="B5" s="2">
        <f>('[1]Pc, Winter, S2'!B5*((1+[1]Main!$B$2)^(Main!$B$3-2020)))+(_xlfn.IFNA(VLOOKUP($A5,'EV Distribution'!$A$2:$B$23,2,FALSE),0)*'EV Characterization'!B$2)</f>
        <v>3.4870300038153342E-2</v>
      </c>
      <c r="C5" s="2">
        <f>('[1]Pc, Winter, S2'!C5*((1+[1]Main!$B$2)^(Main!$B$3-2020)))+(_xlfn.IFNA(VLOOKUP($A5,'EV Distribution'!$A$2:$B$23,2,FALSE),0)*'EV Characterization'!C$2)</f>
        <v>2.5831158173778561E-2</v>
      </c>
      <c r="D5" s="2">
        <f>('[1]Pc, Winter, S2'!D5*((1+[1]Main!$B$2)^(Main!$B$3-2020)))+(_xlfn.IFNA(VLOOKUP($A5,'EV Distribution'!$A$2:$B$23,2,FALSE),0)*'EV Characterization'!D$2)</f>
        <v>2.2676114134263629E-2</v>
      </c>
      <c r="E5" s="2">
        <f>('[1]Pc, Winter, S2'!E5*((1+[1]Main!$B$2)^(Main!$B$3-2020)))+(_xlfn.IFNA(VLOOKUP($A5,'EV Distribution'!$A$2:$B$23,2,FALSE),0)*'EV Characterization'!E$2)</f>
        <v>2.130407597107788E-2</v>
      </c>
      <c r="F5" s="2">
        <f>('[1]Pc, Winter, S2'!F5*((1+[1]Main!$B$2)^(Main!$B$3-2020)))+(_xlfn.IFNA(VLOOKUP($A5,'EV Distribution'!$A$2:$B$23,2,FALSE),0)*'EV Characterization'!F$2)</f>
        <v>1.9420689618366599E-2</v>
      </c>
      <c r="G5" s="2">
        <f>('[1]Pc, Winter, S2'!G5*((1+[1]Main!$B$2)^(Main!$B$3-2020)))+(_xlfn.IFNA(VLOOKUP($A5,'EV Distribution'!$A$2:$B$23,2,FALSE),0)*'EV Characterization'!G$2)</f>
        <v>2.4991653116236121E-2</v>
      </c>
      <c r="H5" s="2">
        <f>('[1]Pc, Winter, S2'!H5*((1+[1]Main!$B$2)^(Main!$B$3-2020)))+(_xlfn.IFNA(VLOOKUP($A5,'EV Distribution'!$A$2:$B$23,2,FALSE),0)*'EV Characterization'!H$2)</f>
        <v>4.1539742316361573E-2</v>
      </c>
      <c r="I5" s="2">
        <f>('[1]Pc, Winter, S2'!I5*((1+[1]Main!$B$2)^(Main!$B$3-2020)))+(_xlfn.IFNA(VLOOKUP($A5,'EV Distribution'!$A$2:$B$23,2,FALSE),0)*'EV Characterization'!I$2)</f>
        <v>4.291850839420705E-2</v>
      </c>
      <c r="J5" s="2">
        <f>('[1]Pc, Winter, S2'!J5*((1+[1]Main!$B$2)^(Main!$B$3-2020)))+(_xlfn.IFNA(VLOOKUP($A5,'EV Distribution'!$A$2:$B$23,2,FALSE),0)*'EV Characterization'!J$2)</f>
        <v>4.9901694976993337E-2</v>
      </c>
      <c r="K5" s="2">
        <f>('[1]Pc, Winter, S2'!K5*((1+[1]Main!$B$2)^(Main!$B$3-2020)))+(_xlfn.IFNA(VLOOKUP($A5,'EV Distribution'!$A$2:$B$23,2,FALSE),0)*'EV Characterization'!K$2)</f>
        <v>5.2971182445180454E-2</v>
      </c>
      <c r="L5" s="2">
        <f>('[1]Pc, Winter, S2'!L5*((1+[1]Main!$B$2)^(Main!$B$3-2020)))+(_xlfn.IFNA(VLOOKUP($A5,'EV Distribution'!$A$2:$B$23,2,FALSE),0)*'EV Characterization'!L$2)</f>
        <v>5.4091367627319642E-2</v>
      </c>
      <c r="M5" s="2">
        <f>('[1]Pc, Winter, S2'!M5*((1+[1]Main!$B$2)^(Main!$B$3-2020)))+(_xlfn.IFNA(VLOOKUP($A5,'EV Distribution'!$A$2:$B$23,2,FALSE),0)*'EV Characterization'!M$2)</f>
        <v>5.0767354519382663E-2</v>
      </c>
      <c r="N5" s="2">
        <f>('[1]Pc, Winter, S2'!N5*((1+[1]Main!$B$2)^(Main!$B$3-2020)))+(_xlfn.IFNA(VLOOKUP($A5,'EV Distribution'!$A$2:$B$23,2,FALSE),0)*'EV Characterization'!N$2)</f>
        <v>5.7254983349314115E-2</v>
      </c>
      <c r="O5" s="2">
        <f>('[1]Pc, Winter, S2'!O5*((1+[1]Main!$B$2)^(Main!$B$3-2020)))+(_xlfn.IFNA(VLOOKUP($A5,'EV Distribution'!$A$2:$B$23,2,FALSE),0)*'EV Characterization'!O$2)</f>
        <v>5.2555563924268599E-2</v>
      </c>
      <c r="P5" s="2">
        <f>('[1]Pc, Winter, S2'!P5*((1+[1]Main!$B$2)^(Main!$B$3-2020)))+(_xlfn.IFNA(VLOOKUP($A5,'EV Distribution'!$A$2:$B$23,2,FALSE),0)*'EV Characterization'!P$2)</f>
        <v>5.1856091430957783E-2</v>
      </c>
      <c r="Q5" s="2">
        <f>('[1]Pc, Winter, S2'!Q5*((1+[1]Main!$B$2)^(Main!$B$3-2020)))+(_xlfn.IFNA(VLOOKUP($A5,'EV Distribution'!$A$2:$B$23,2,FALSE),0)*'EV Characterization'!Q$2)</f>
        <v>5.0414073483301347E-2</v>
      </c>
      <c r="R5" s="2">
        <f>('[1]Pc, Winter, S2'!R5*((1+[1]Main!$B$2)^(Main!$B$3-2020)))+(_xlfn.IFNA(VLOOKUP($A5,'EV Distribution'!$A$2:$B$23,2,FALSE),0)*'EV Characterization'!R$2)</f>
        <v>5.7906598370378815E-2</v>
      </c>
      <c r="S5" s="2">
        <f>('[1]Pc, Winter, S2'!S5*((1+[1]Main!$B$2)^(Main!$B$3-2020)))+(_xlfn.IFNA(VLOOKUP($A5,'EV Distribution'!$A$2:$B$23,2,FALSE),0)*'EV Characterization'!S$2)</f>
        <v>8.5978317544299479E-2</v>
      </c>
      <c r="T5" s="2">
        <f>('[1]Pc, Winter, S2'!T5*((1+[1]Main!$B$2)^(Main!$B$3-2020)))+(_xlfn.IFNA(VLOOKUP($A5,'EV Distribution'!$A$2:$B$23,2,FALSE),0)*'EV Characterization'!T$2)</f>
        <v>7.948968830236558E-2</v>
      </c>
      <c r="U5" s="2">
        <f>('[1]Pc, Winter, S2'!U5*((1+[1]Main!$B$2)^(Main!$B$3-2020)))+(_xlfn.IFNA(VLOOKUP($A5,'EV Distribution'!$A$2:$B$23,2,FALSE),0)*'EV Characterization'!U$2)</f>
        <v>6.7335450708366953E-2</v>
      </c>
      <c r="V5" s="2">
        <f>('[1]Pc, Winter, S2'!V5*((1+[1]Main!$B$2)^(Main!$B$3-2020)))+(_xlfn.IFNA(VLOOKUP($A5,'EV Distribution'!$A$2:$B$23,2,FALSE),0)*'EV Characterization'!V$2)</f>
        <v>6.3334607110670654E-2</v>
      </c>
      <c r="W5" s="2">
        <f>('[1]Pc, Winter, S2'!W5*((1+[1]Main!$B$2)^(Main!$B$3-2020)))+(_xlfn.IFNA(VLOOKUP($A5,'EV Distribution'!$A$2:$B$23,2,FALSE),0)*'EV Characterization'!W$2)</f>
        <v>5.2875029649420473E-2</v>
      </c>
      <c r="X5" s="2">
        <f>('[1]Pc, Winter, S2'!X5*((1+[1]Main!$B$2)^(Main!$B$3-2020)))+(_xlfn.IFNA(VLOOKUP($A5,'EV Distribution'!$A$2:$B$23,2,FALSE),0)*'EV Characterization'!X$2)</f>
        <v>4.9069140420622992E-2</v>
      </c>
      <c r="Y5" s="2">
        <f>('[1]Pc, Winter, S2'!Y5*((1+[1]Main!$B$2)^(Main!$B$3-2020)))+(_xlfn.IFNA(VLOOKUP($A5,'EV Distribution'!$A$2:$B$23,2,FALSE),0)*'EV Characterization'!Y$2)</f>
        <v>4.3726936363375171E-2</v>
      </c>
    </row>
    <row r="6" spans="1:25" x14ac:dyDescent="0.25">
      <c r="A6">
        <v>6</v>
      </c>
      <c r="B6" s="2">
        <f>('[1]Pc, Winter, S2'!B6*((1+[1]Main!$B$2)^(Main!$B$3-2020)))+(_xlfn.IFNA(VLOOKUP($A6,'EV Distribution'!$A$2:$B$23,2,FALSE),0)*'EV Characterization'!B$2)</f>
        <v>4.825035467847872E-2</v>
      </c>
      <c r="C6" s="2">
        <f>('[1]Pc, Winter, S2'!C6*((1+[1]Main!$B$2)^(Main!$B$3-2020)))+(_xlfn.IFNA(VLOOKUP($A6,'EV Distribution'!$A$2:$B$23,2,FALSE),0)*'EV Characterization'!C$2)</f>
        <v>4.2744311715391038E-2</v>
      </c>
      <c r="D6" s="2">
        <f>('[1]Pc, Winter, S2'!D6*((1+[1]Main!$B$2)^(Main!$B$3-2020)))+(_xlfn.IFNA(VLOOKUP($A6,'EV Distribution'!$A$2:$B$23,2,FALSE),0)*'EV Characterization'!D$2)</f>
        <v>3.961289113185737E-2</v>
      </c>
      <c r="E6" s="2">
        <f>('[1]Pc, Winter, S2'!E6*((1+[1]Main!$B$2)^(Main!$B$3-2020)))+(_xlfn.IFNA(VLOOKUP($A6,'EV Distribution'!$A$2:$B$23,2,FALSE),0)*'EV Characterization'!E$2)</f>
        <v>3.94670887826956E-2</v>
      </c>
      <c r="F6" s="2">
        <f>('[1]Pc, Winter, S2'!F6*((1+[1]Main!$B$2)^(Main!$B$3-2020)))+(_xlfn.IFNA(VLOOKUP($A6,'EV Distribution'!$A$2:$B$23,2,FALSE),0)*'EV Characterization'!F$2)</f>
        <v>4.0101927994986769E-2</v>
      </c>
      <c r="G6" s="2">
        <f>('[1]Pc, Winter, S2'!G6*((1+[1]Main!$B$2)^(Main!$B$3-2020)))+(_xlfn.IFNA(VLOOKUP($A6,'EV Distribution'!$A$2:$B$23,2,FALSE),0)*'EV Characterization'!G$2)</f>
        <v>4.2935489181267265E-2</v>
      </c>
      <c r="H6" s="2">
        <f>('[1]Pc, Winter, S2'!H6*((1+[1]Main!$B$2)^(Main!$B$3-2020)))+(_xlfn.IFNA(VLOOKUP($A6,'EV Distribution'!$A$2:$B$23,2,FALSE),0)*'EV Characterization'!H$2)</f>
        <v>4.9299391488226645E-2</v>
      </c>
      <c r="I6" s="2">
        <f>('[1]Pc, Winter, S2'!I6*((1+[1]Main!$B$2)^(Main!$B$3-2020)))+(_xlfn.IFNA(VLOOKUP($A6,'EV Distribution'!$A$2:$B$23,2,FALSE),0)*'EV Characterization'!I$2)</f>
        <v>5.4071029218755458E-2</v>
      </c>
      <c r="J6" s="2">
        <f>('[1]Pc, Winter, S2'!J6*((1+[1]Main!$B$2)^(Main!$B$3-2020)))+(_xlfn.IFNA(VLOOKUP($A6,'EV Distribution'!$A$2:$B$23,2,FALSE),0)*'EV Characterization'!J$2)</f>
        <v>6.3142477876460865E-2</v>
      </c>
      <c r="K6" s="2">
        <f>('[1]Pc, Winter, S2'!K6*((1+[1]Main!$B$2)^(Main!$B$3-2020)))+(_xlfn.IFNA(VLOOKUP($A6,'EV Distribution'!$A$2:$B$23,2,FALSE),0)*'EV Characterization'!K$2)</f>
        <v>6.8814335461259549E-2</v>
      </c>
      <c r="L6" s="2">
        <f>('[1]Pc, Winter, S2'!L6*((1+[1]Main!$B$2)^(Main!$B$3-2020)))+(_xlfn.IFNA(VLOOKUP($A6,'EV Distribution'!$A$2:$B$23,2,FALSE),0)*'EV Characterization'!L$2)</f>
        <v>7.4244896886415612E-2</v>
      </c>
      <c r="M6" s="2">
        <f>('[1]Pc, Winter, S2'!M6*((1+[1]Main!$B$2)^(Main!$B$3-2020)))+(_xlfn.IFNA(VLOOKUP($A6,'EV Distribution'!$A$2:$B$23,2,FALSE),0)*'EV Characterization'!M$2)</f>
        <v>7.5550496005490395E-2</v>
      </c>
      <c r="N6" s="2">
        <f>('[1]Pc, Winter, S2'!N6*((1+[1]Main!$B$2)^(Main!$B$3-2020)))+(_xlfn.IFNA(VLOOKUP($A6,'EV Distribution'!$A$2:$B$23,2,FALSE),0)*'EV Characterization'!N$2)</f>
        <v>7.5704050719019159E-2</v>
      </c>
      <c r="O6" s="2">
        <f>('[1]Pc, Winter, S2'!O6*((1+[1]Main!$B$2)^(Main!$B$3-2020)))+(_xlfn.IFNA(VLOOKUP($A6,'EV Distribution'!$A$2:$B$23,2,FALSE),0)*'EV Characterization'!O$2)</f>
        <v>7.2531555260667999E-2</v>
      </c>
      <c r="P6" s="2">
        <f>('[1]Pc, Winter, S2'!P6*((1+[1]Main!$B$2)^(Main!$B$3-2020)))+(_xlfn.IFNA(VLOOKUP($A6,'EV Distribution'!$A$2:$B$23,2,FALSE),0)*'EV Characterization'!P$2)</f>
        <v>7.0085519552405939E-2</v>
      </c>
      <c r="Q6" s="2">
        <f>('[1]Pc, Winter, S2'!Q6*((1+[1]Main!$B$2)^(Main!$B$3-2020)))+(_xlfn.IFNA(VLOOKUP($A6,'EV Distribution'!$A$2:$B$23,2,FALSE),0)*'EV Characterization'!Q$2)</f>
        <v>6.788636660863924E-2</v>
      </c>
      <c r="R6" s="2">
        <f>('[1]Pc, Winter, S2'!R6*((1+[1]Main!$B$2)^(Main!$B$3-2020)))+(_xlfn.IFNA(VLOOKUP($A6,'EV Distribution'!$A$2:$B$23,2,FALSE),0)*'EV Characterization'!R$2)</f>
        <v>7.046122300208349E-2</v>
      </c>
      <c r="S6" s="2">
        <f>('[1]Pc, Winter, S2'!S6*((1+[1]Main!$B$2)^(Main!$B$3-2020)))+(_xlfn.IFNA(VLOOKUP($A6,'EV Distribution'!$A$2:$B$23,2,FALSE),0)*'EV Characterization'!S$2)</f>
        <v>8.0583210499225164E-2</v>
      </c>
      <c r="T6" s="2">
        <f>('[1]Pc, Winter, S2'!T6*((1+[1]Main!$B$2)^(Main!$B$3-2020)))+(_xlfn.IFNA(VLOOKUP($A6,'EV Distribution'!$A$2:$B$23,2,FALSE),0)*'EV Characterization'!T$2)</f>
        <v>8.1318915914867729E-2</v>
      </c>
      <c r="U6" s="2">
        <f>('[1]Pc, Winter, S2'!U6*((1+[1]Main!$B$2)^(Main!$B$3-2020)))+(_xlfn.IFNA(VLOOKUP($A6,'EV Distribution'!$A$2:$B$23,2,FALSE),0)*'EV Characterization'!U$2)</f>
        <v>7.9211799931173277E-2</v>
      </c>
      <c r="V6" s="2">
        <f>('[1]Pc, Winter, S2'!V6*((1+[1]Main!$B$2)^(Main!$B$3-2020)))+(_xlfn.IFNA(VLOOKUP($A6,'EV Distribution'!$A$2:$B$23,2,FALSE),0)*'EV Characterization'!V$2)</f>
        <v>7.5549856279044439E-2</v>
      </c>
      <c r="W6" s="2">
        <f>('[1]Pc, Winter, S2'!W6*((1+[1]Main!$B$2)^(Main!$B$3-2020)))+(_xlfn.IFNA(VLOOKUP($A6,'EV Distribution'!$A$2:$B$23,2,FALSE),0)*'EV Characterization'!W$2)</f>
        <v>7.045455042612922E-2</v>
      </c>
      <c r="X6" s="2">
        <f>('[1]Pc, Winter, S2'!X6*((1+[1]Main!$B$2)^(Main!$B$3-2020)))+(_xlfn.IFNA(VLOOKUP($A6,'EV Distribution'!$A$2:$B$23,2,FALSE),0)*'EV Characterization'!X$2)</f>
        <v>6.3881403745587678E-2</v>
      </c>
      <c r="Y6" s="2">
        <f>('[1]Pc, Winter, S2'!Y6*((1+[1]Main!$B$2)^(Main!$B$3-2020)))+(_xlfn.IFNA(VLOOKUP($A6,'EV Distribution'!$A$2:$B$23,2,FALSE),0)*'EV Characterization'!Y$2)</f>
        <v>5.7436642779887609E-2</v>
      </c>
    </row>
    <row r="7" spans="1:25" x14ac:dyDescent="0.25">
      <c r="A7">
        <v>7</v>
      </c>
      <c r="B7" s="2">
        <f>('[1]Pc, Winter, S2'!B7*((1+[1]Main!$B$2)^(Main!$B$3-2020)))+(_xlfn.IFNA(VLOOKUP($A7,'EV Distribution'!$A$2:$B$23,2,FALSE),0)*'EV Characterization'!B$2)</f>
        <v>0.23102652852273167</v>
      </c>
      <c r="C7" s="2">
        <f>('[1]Pc, Winter, S2'!C7*((1+[1]Main!$B$2)^(Main!$B$3-2020)))+(_xlfn.IFNA(VLOOKUP($A7,'EV Distribution'!$A$2:$B$23,2,FALSE),0)*'EV Characterization'!C$2)</f>
        <v>0.21579593696890459</v>
      </c>
      <c r="D7" s="2">
        <f>('[1]Pc, Winter, S2'!D7*((1+[1]Main!$B$2)^(Main!$B$3-2020)))+(_xlfn.IFNA(VLOOKUP($A7,'EV Distribution'!$A$2:$B$23,2,FALSE),0)*'EV Characterization'!D$2)</f>
        <v>0.20575838830075333</v>
      </c>
      <c r="E7" s="2">
        <f>('[1]Pc, Winter, S2'!E7*((1+[1]Main!$B$2)^(Main!$B$3-2020)))+(_xlfn.IFNA(VLOOKUP($A7,'EV Distribution'!$A$2:$B$23,2,FALSE),0)*'EV Characterization'!E$2)</f>
        <v>0.207261505347275</v>
      </c>
      <c r="F7" s="2">
        <f>('[1]Pc, Winter, S2'!F7*((1+[1]Main!$B$2)^(Main!$B$3-2020)))+(_xlfn.IFNA(VLOOKUP($A7,'EV Distribution'!$A$2:$B$23,2,FALSE),0)*'EV Characterization'!F$2)</f>
        <v>0.20371909678608968</v>
      </c>
      <c r="G7" s="2">
        <f>('[1]Pc, Winter, S2'!G7*((1+[1]Main!$B$2)^(Main!$B$3-2020)))+(_xlfn.IFNA(VLOOKUP($A7,'EV Distribution'!$A$2:$B$23,2,FALSE),0)*'EV Characterization'!G$2)</f>
        <v>0.21334939490756408</v>
      </c>
      <c r="H7" s="2">
        <f>('[1]Pc, Winter, S2'!H7*((1+[1]Main!$B$2)^(Main!$B$3-2020)))+(_xlfn.IFNA(VLOOKUP($A7,'EV Distribution'!$A$2:$B$23,2,FALSE),0)*'EV Characterization'!H$2)</f>
        <v>0.22882296845500813</v>
      </c>
      <c r="I7" s="2">
        <f>('[1]Pc, Winter, S2'!I7*((1+[1]Main!$B$2)^(Main!$B$3-2020)))+(_xlfn.IFNA(VLOOKUP($A7,'EV Distribution'!$A$2:$B$23,2,FALSE),0)*'EV Characterization'!I$2)</f>
        <v>0.23827923043878971</v>
      </c>
      <c r="J7" s="2">
        <f>('[1]Pc, Winter, S2'!J7*((1+[1]Main!$B$2)^(Main!$B$3-2020)))+(_xlfn.IFNA(VLOOKUP($A7,'EV Distribution'!$A$2:$B$23,2,FALSE),0)*'EV Characterization'!J$2)</f>
        <v>0.24588511331207544</v>
      </c>
      <c r="K7" s="2">
        <f>('[1]Pc, Winter, S2'!K7*((1+[1]Main!$B$2)^(Main!$B$3-2020)))+(_xlfn.IFNA(VLOOKUP($A7,'EV Distribution'!$A$2:$B$23,2,FALSE),0)*'EV Characterization'!K$2)</f>
        <v>0.2596946509401884</v>
      </c>
      <c r="L7" s="2">
        <f>('[1]Pc, Winter, S2'!L7*((1+[1]Main!$B$2)^(Main!$B$3-2020)))+(_xlfn.IFNA(VLOOKUP($A7,'EV Distribution'!$A$2:$B$23,2,FALSE),0)*'EV Characterization'!L$2)</f>
        <v>0.25897999796557786</v>
      </c>
      <c r="M7" s="2">
        <f>('[1]Pc, Winter, S2'!M7*((1+[1]Main!$B$2)^(Main!$B$3-2020)))+(_xlfn.IFNA(VLOOKUP($A7,'EV Distribution'!$A$2:$B$23,2,FALSE),0)*'EV Characterization'!M$2)</f>
        <v>0.27403505978069953</v>
      </c>
      <c r="N7" s="2">
        <f>('[1]Pc, Winter, S2'!N7*((1+[1]Main!$B$2)^(Main!$B$3-2020)))+(_xlfn.IFNA(VLOOKUP($A7,'EV Distribution'!$A$2:$B$23,2,FALSE),0)*'EV Characterization'!N$2)</f>
        <v>0.26912101850667447</v>
      </c>
      <c r="O7" s="2">
        <f>('[1]Pc, Winter, S2'!O7*((1+[1]Main!$B$2)^(Main!$B$3-2020)))+(_xlfn.IFNA(VLOOKUP($A7,'EV Distribution'!$A$2:$B$23,2,FALSE),0)*'EV Characterization'!O$2)</f>
        <v>0.25884879004544858</v>
      </c>
      <c r="P7" s="2">
        <f>('[1]Pc, Winter, S2'!P7*((1+[1]Main!$B$2)^(Main!$B$3-2020)))+(_xlfn.IFNA(VLOOKUP($A7,'EV Distribution'!$A$2:$B$23,2,FALSE),0)*'EV Characterization'!P$2)</f>
        <v>0.24110619035860012</v>
      </c>
      <c r="Q7" s="2">
        <f>('[1]Pc, Winter, S2'!Q7*((1+[1]Main!$B$2)^(Main!$B$3-2020)))+(_xlfn.IFNA(VLOOKUP($A7,'EV Distribution'!$A$2:$B$23,2,FALSE),0)*'EV Characterization'!Q$2)</f>
        <v>0.24392382209130353</v>
      </c>
      <c r="R7" s="2">
        <f>('[1]Pc, Winter, S2'!R7*((1+[1]Main!$B$2)^(Main!$B$3-2020)))+(_xlfn.IFNA(VLOOKUP($A7,'EV Distribution'!$A$2:$B$23,2,FALSE),0)*'EV Characterization'!R$2)</f>
        <v>0.2388383465187536</v>
      </c>
      <c r="S7" s="2">
        <f>('[1]Pc, Winter, S2'!S7*((1+[1]Main!$B$2)^(Main!$B$3-2020)))+(_xlfn.IFNA(VLOOKUP($A7,'EV Distribution'!$A$2:$B$23,2,FALSE),0)*'EV Characterization'!S$2)</f>
        <v>0.26188411626481872</v>
      </c>
      <c r="T7" s="2">
        <f>('[1]Pc, Winter, S2'!T7*((1+[1]Main!$B$2)^(Main!$B$3-2020)))+(_xlfn.IFNA(VLOOKUP($A7,'EV Distribution'!$A$2:$B$23,2,FALSE),0)*'EV Characterization'!T$2)</f>
        <v>0.25831405349725439</v>
      </c>
      <c r="U7" s="2">
        <f>('[1]Pc, Winter, S2'!U7*((1+[1]Main!$B$2)^(Main!$B$3-2020)))+(_xlfn.IFNA(VLOOKUP($A7,'EV Distribution'!$A$2:$B$23,2,FALSE),0)*'EV Characterization'!U$2)</f>
        <v>0.24823351798417018</v>
      </c>
      <c r="V7" s="2">
        <f>('[1]Pc, Winter, S2'!V7*((1+[1]Main!$B$2)^(Main!$B$3-2020)))+(_xlfn.IFNA(VLOOKUP($A7,'EV Distribution'!$A$2:$B$23,2,FALSE),0)*'EV Characterization'!V$2)</f>
        <v>0.23899669419363542</v>
      </c>
      <c r="W7" s="2">
        <f>('[1]Pc, Winter, S2'!W7*((1+[1]Main!$B$2)^(Main!$B$3-2020)))+(_xlfn.IFNA(VLOOKUP($A7,'EV Distribution'!$A$2:$B$23,2,FALSE),0)*'EV Characterization'!W$2)</f>
        <v>0.22697810470263707</v>
      </c>
      <c r="X7" s="2">
        <f>('[1]Pc, Winter, S2'!X7*((1+[1]Main!$B$2)^(Main!$B$3-2020)))+(_xlfn.IFNA(VLOOKUP($A7,'EV Distribution'!$A$2:$B$23,2,FALSE),0)*'EV Characterization'!X$2)</f>
        <v>0.22704319367308542</v>
      </c>
      <c r="Y7" s="2">
        <f>('[1]Pc, Winter, S2'!Y7*((1+[1]Main!$B$2)^(Main!$B$3-2020)))+(_xlfn.IFNA(VLOOKUP($A7,'EV Distribution'!$A$2:$B$23,2,FALSE),0)*'EV Characterization'!Y$2)</f>
        <v>0.22368968075273163</v>
      </c>
    </row>
    <row r="8" spans="1:25" x14ac:dyDescent="0.25">
      <c r="A8">
        <v>8</v>
      </c>
      <c r="B8" s="2">
        <f>('[1]Pc, Winter, S2'!B8*((1+[1]Main!$B$2)^(Main!$B$3-2020)))+(_xlfn.IFNA(VLOOKUP($A8,'EV Distribution'!$A$2:$B$23,2,FALSE),0)*'EV Characterization'!B$2)</f>
        <v>0.16237836333893313</v>
      </c>
      <c r="C8" s="2">
        <f>('[1]Pc, Winter, S2'!C8*((1+[1]Main!$B$2)^(Main!$B$3-2020)))+(_xlfn.IFNA(VLOOKUP($A8,'EV Distribution'!$A$2:$B$23,2,FALSE),0)*'EV Characterization'!C$2)</f>
        <v>0.14594777049674162</v>
      </c>
      <c r="D8" s="2">
        <f>('[1]Pc, Winter, S2'!D8*((1+[1]Main!$B$2)^(Main!$B$3-2020)))+(_xlfn.IFNA(VLOOKUP($A8,'EV Distribution'!$A$2:$B$23,2,FALSE),0)*'EV Characterization'!D$2)</f>
        <v>0.14409168877768275</v>
      </c>
      <c r="E8" s="2">
        <f>('[1]Pc, Winter, S2'!E8*((1+[1]Main!$B$2)^(Main!$B$3-2020)))+(_xlfn.IFNA(VLOOKUP($A8,'EV Distribution'!$A$2:$B$23,2,FALSE),0)*'EV Characterization'!E$2)</f>
        <v>0.13973212436686883</v>
      </c>
      <c r="F8" s="2">
        <f>('[1]Pc, Winter, S2'!F8*((1+[1]Main!$B$2)^(Main!$B$3-2020)))+(_xlfn.IFNA(VLOOKUP($A8,'EV Distribution'!$A$2:$B$23,2,FALSE),0)*'EV Characterization'!F$2)</f>
        <v>0.1413958141379531</v>
      </c>
      <c r="G8" s="2">
        <f>('[1]Pc, Winter, S2'!G8*((1+[1]Main!$B$2)^(Main!$B$3-2020)))+(_xlfn.IFNA(VLOOKUP($A8,'EV Distribution'!$A$2:$B$23,2,FALSE),0)*'EV Characterization'!G$2)</f>
        <v>0.15560417201728918</v>
      </c>
      <c r="H8" s="2">
        <f>('[1]Pc, Winter, S2'!H8*((1+[1]Main!$B$2)^(Main!$B$3-2020)))+(_xlfn.IFNA(VLOOKUP($A8,'EV Distribution'!$A$2:$B$23,2,FALSE),0)*'EV Characterization'!H$2)</f>
        <v>0.17997996841968492</v>
      </c>
      <c r="I8" s="2">
        <f>('[1]Pc, Winter, S2'!I8*((1+[1]Main!$B$2)^(Main!$B$3-2020)))+(_xlfn.IFNA(VLOOKUP($A8,'EV Distribution'!$A$2:$B$23,2,FALSE),0)*'EV Characterization'!I$2)</f>
        <v>0.20665740036974192</v>
      </c>
      <c r="J8" s="2">
        <f>('[1]Pc, Winter, S2'!J8*((1+[1]Main!$B$2)^(Main!$B$3-2020)))+(_xlfn.IFNA(VLOOKUP($A8,'EV Distribution'!$A$2:$B$23,2,FALSE),0)*'EV Characterization'!J$2)</f>
        <v>0.23647791608911323</v>
      </c>
      <c r="K8" s="2">
        <f>('[1]Pc, Winter, S2'!K8*((1+[1]Main!$B$2)^(Main!$B$3-2020)))+(_xlfn.IFNA(VLOOKUP($A8,'EV Distribution'!$A$2:$B$23,2,FALSE),0)*'EV Characterization'!K$2)</f>
        <v>0.2629346834573375</v>
      </c>
      <c r="L8" s="2">
        <f>('[1]Pc, Winter, S2'!L8*((1+[1]Main!$B$2)^(Main!$B$3-2020)))+(_xlfn.IFNA(VLOOKUP($A8,'EV Distribution'!$A$2:$B$23,2,FALSE),0)*'EV Characterization'!L$2)</f>
        <v>0.25811754150353822</v>
      </c>
      <c r="M8" s="2">
        <f>('[1]Pc, Winter, S2'!M8*((1+[1]Main!$B$2)^(Main!$B$3-2020)))+(_xlfn.IFNA(VLOOKUP($A8,'EV Distribution'!$A$2:$B$23,2,FALSE),0)*'EV Characterization'!M$2)</f>
        <v>0.27138311978299878</v>
      </c>
      <c r="N8" s="2">
        <f>('[1]Pc, Winter, S2'!N8*((1+[1]Main!$B$2)^(Main!$B$3-2020)))+(_xlfn.IFNA(VLOOKUP($A8,'EV Distribution'!$A$2:$B$23,2,FALSE),0)*'EV Characterization'!N$2)</f>
        <v>0.26514593072521708</v>
      </c>
      <c r="O8" s="2">
        <f>('[1]Pc, Winter, S2'!O8*((1+[1]Main!$B$2)^(Main!$B$3-2020)))+(_xlfn.IFNA(VLOOKUP($A8,'EV Distribution'!$A$2:$B$23,2,FALSE),0)*'EV Characterization'!O$2)</f>
        <v>0.24920927863634673</v>
      </c>
      <c r="P8" s="2">
        <f>('[1]Pc, Winter, S2'!P8*((1+[1]Main!$B$2)^(Main!$B$3-2020)))+(_xlfn.IFNA(VLOOKUP($A8,'EV Distribution'!$A$2:$B$23,2,FALSE),0)*'EV Characterization'!P$2)</f>
        <v>0.24436601927128154</v>
      </c>
      <c r="Q8" s="2">
        <f>('[1]Pc, Winter, S2'!Q8*((1+[1]Main!$B$2)^(Main!$B$3-2020)))+(_xlfn.IFNA(VLOOKUP($A8,'EV Distribution'!$A$2:$B$23,2,FALSE),0)*'EV Characterization'!Q$2)</f>
        <v>0.22659256779838671</v>
      </c>
      <c r="R8" s="2">
        <f>('[1]Pc, Winter, S2'!R8*((1+[1]Main!$B$2)^(Main!$B$3-2020)))+(_xlfn.IFNA(VLOOKUP($A8,'EV Distribution'!$A$2:$B$23,2,FALSE),0)*'EV Characterization'!R$2)</f>
        <v>0.22602359715581896</v>
      </c>
      <c r="S8" s="2">
        <f>('[1]Pc, Winter, S2'!S8*((1+[1]Main!$B$2)^(Main!$B$3-2020)))+(_xlfn.IFNA(VLOOKUP($A8,'EV Distribution'!$A$2:$B$23,2,FALSE),0)*'EV Characterization'!S$2)</f>
        <v>0.25287037156699349</v>
      </c>
      <c r="T8" s="2">
        <f>('[1]Pc, Winter, S2'!T8*((1+[1]Main!$B$2)^(Main!$B$3-2020)))+(_xlfn.IFNA(VLOOKUP($A8,'EV Distribution'!$A$2:$B$23,2,FALSE),0)*'EV Characterization'!T$2)</f>
        <v>0.25200307293433488</v>
      </c>
      <c r="U8" s="2">
        <f>('[1]Pc, Winter, S2'!U8*((1+[1]Main!$B$2)^(Main!$B$3-2020)))+(_xlfn.IFNA(VLOOKUP($A8,'EV Distribution'!$A$2:$B$23,2,FALSE),0)*'EV Characterization'!U$2)</f>
        <v>0.25167574673009785</v>
      </c>
      <c r="V8" s="2">
        <f>('[1]Pc, Winter, S2'!V8*((1+[1]Main!$B$2)^(Main!$B$3-2020)))+(_xlfn.IFNA(VLOOKUP($A8,'EV Distribution'!$A$2:$B$23,2,FALSE),0)*'EV Characterization'!V$2)</f>
        <v>0.24005716862150056</v>
      </c>
      <c r="W8" s="2">
        <f>('[1]Pc, Winter, S2'!W8*((1+[1]Main!$B$2)^(Main!$B$3-2020)))+(_xlfn.IFNA(VLOOKUP($A8,'EV Distribution'!$A$2:$B$23,2,FALSE),0)*'EV Characterization'!W$2)</f>
        <v>0.20608776451999838</v>
      </c>
      <c r="X8" s="2">
        <f>('[1]Pc, Winter, S2'!X8*((1+[1]Main!$B$2)^(Main!$B$3-2020)))+(_xlfn.IFNA(VLOOKUP($A8,'EV Distribution'!$A$2:$B$23,2,FALSE),0)*'EV Characterization'!X$2)</f>
        <v>0.19134263428169473</v>
      </c>
      <c r="Y8" s="2">
        <f>('[1]Pc, Winter, S2'!Y8*((1+[1]Main!$B$2)^(Main!$B$3-2020)))+(_xlfn.IFNA(VLOOKUP($A8,'EV Distribution'!$A$2:$B$23,2,FALSE),0)*'EV Characterization'!Y$2)</f>
        <v>0.18111522437444222</v>
      </c>
    </row>
    <row r="9" spans="1:25" x14ac:dyDescent="0.25">
      <c r="A9">
        <v>9</v>
      </c>
      <c r="B9" s="2">
        <f>('[1]Pc, Winter, S2'!B9*((1+[1]Main!$B$2)^(Main!$B$3-2020)))+(_xlfn.IFNA(VLOOKUP($A9,'EV Distribution'!$A$2:$B$23,2,FALSE),0)*'EV Characterization'!B$2)</f>
        <v>3.7405819270543275E-2</v>
      </c>
      <c r="C9" s="2">
        <f>('[1]Pc, Winter, S2'!C9*((1+[1]Main!$B$2)^(Main!$B$3-2020)))+(_xlfn.IFNA(VLOOKUP($A9,'EV Distribution'!$A$2:$B$23,2,FALSE),0)*'EV Characterization'!C$2)</f>
        <v>3.5194110753412187E-2</v>
      </c>
      <c r="D9" s="2">
        <f>('[1]Pc, Winter, S2'!D9*((1+[1]Main!$B$2)^(Main!$B$3-2020)))+(_xlfn.IFNA(VLOOKUP($A9,'EV Distribution'!$A$2:$B$23,2,FALSE),0)*'EV Characterization'!D$2)</f>
        <v>3.423995966808125E-2</v>
      </c>
      <c r="E9" s="2">
        <f>('[1]Pc, Winter, S2'!E9*((1+[1]Main!$B$2)^(Main!$B$3-2020)))+(_xlfn.IFNA(VLOOKUP($A9,'EV Distribution'!$A$2:$B$23,2,FALSE),0)*'EV Characterization'!E$2)</f>
        <v>3.3422283309625864E-2</v>
      </c>
      <c r="F9" s="2">
        <f>('[1]Pc, Winter, S2'!F9*((1+[1]Main!$B$2)^(Main!$B$3-2020)))+(_xlfn.IFNA(VLOOKUP($A9,'EV Distribution'!$A$2:$B$23,2,FALSE),0)*'EV Characterization'!F$2)</f>
        <v>3.4693899017059437E-2</v>
      </c>
      <c r="G9" s="2">
        <f>('[1]Pc, Winter, S2'!G9*((1+[1]Main!$B$2)^(Main!$B$3-2020)))+(_xlfn.IFNA(VLOOKUP($A9,'EV Distribution'!$A$2:$B$23,2,FALSE),0)*'EV Characterization'!G$2)</f>
        <v>3.8810396313704788E-2</v>
      </c>
      <c r="H9" s="2">
        <f>('[1]Pc, Winter, S2'!H9*((1+[1]Main!$B$2)^(Main!$B$3-2020)))+(_xlfn.IFNA(VLOOKUP($A9,'EV Distribution'!$A$2:$B$23,2,FALSE),0)*'EV Characterization'!H$2)</f>
        <v>5.5998589432519189E-2</v>
      </c>
      <c r="I9" s="2">
        <f>('[1]Pc, Winter, S2'!I9*((1+[1]Main!$B$2)^(Main!$B$3-2020)))+(_xlfn.IFNA(VLOOKUP($A9,'EV Distribution'!$A$2:$B$23,2,FALSE),0)*'EV Characterization'!I$2)</f>
        <v>6.3201873569387293E-2</v>
      </c>
      <c r="J9" s="2">
        <f>('[1]Pc, Winter, S2'!J9*((1+[1]Main!$B$2)^(Main!$B$3-2020)))+(_xlfn.IFNA(VLOOKUP($A9,'EV Distribution'!$A$2:$B$23,2,FALSE),0)*'EV Characterization'!J$2)</f>
        <v>7.1288946747774889E-2</v>
      </c>
      <c r="K9" s="2">
        <f>('[1]Pc, Winter, S2'!K9*((1+[1]Main!$B$2)^(Main!$B$3-2020)))+(_xlfn.IFNA(VLOOKUP($A9,'EV Distribution'!$A$2:$B$23,2,FALSE),0)*'EV Characterization'!K$2)</f>
        <v>7.5063505554155086E-2</v>
      </c>
      <c r="L9" s="2">
        <f>('[1]Pc, Winter, S2'!L9*((1+[1]Main!$B$2)^(Main!$B$3-2020)))+(_xlfn.IFNA(VLOOKUP($A9,'EV Distribution'!$A$2:$B$23,2,FALSE),0)*'EV Characterization'!L$2)</f>
        <v>7.9798532431022584E-2</v>
      </c>
      <c r="M9" s="2">
        <f>('[1]Pc, Winter, S2'!M9*((1+[1]Main!$B$2)^(Main!$B$3-2020)))+(_xlfn.IFNA(VLOOKUP($A9,'EV Distribution'!$A$2:$B$23,2,FALSE),0)*'EV Characterization'!M$2)</f>
        <v>8.0944804035740767E-2</v>
      </c>
      <c r="N9" s="2">
        <f>('[1]Pc, Winter, S2'!N9*((1+[1]Main!$B$2)^(Main!$B$3-2020)))+(_xlfn.IFNA(VLOOKUP($A9,'EV Distribution'!$A$2:$B$23,2,FALSE),0)*'EV Characterization'!N$2)</f>
        <v>7.4314359690699258E-2</v>
      </c>
      <c r="O9" s="2">
        <f>('[1]Pc, Winter, S2'!O9*((1+[1]Main!$B$2)^(Main!$B$3-2020)))+(_xlfn.IFNA(VLOOKUP($A9,'EV Distribution'!$A$2:$B$23,2,FALSE),0)*'EV Characterization'!O$2)</f>
        <v>6.7260716075424332E-2</v>
      </c>
      <c r="P9" s="2">
        <f>('[1]Pc, Winter, S2'!P9*((1+[1]Main!$B$2)^(Main!$B$3-2020)))+(_xlfn.IFNA(VLOOKUP($A9,'EV Distribution'!$A$2:$B$23,2,FALSE),0)*'EV Characterization'!P$2)</f>
        <v>6.0942133352061736E-2</v>
      </c>
      <c r="Q9" s="2">
        <f>('[1]Pc, Winter, S2'!Q9*((1+[1]Main!$B$2)^(Main!$B$3-2020)))+(_xlfn.IFNA(VLOOKUP($A9,'EV Distribution'!$A$2:$B$23,2,FALSE),0)*'EV Characterization'!Q$2)</f>
        <v>5.9334310923294248E-2</v>
      </c>
      <c r="R9" s="2">
        <f>('[1]Pc, Winter, S2'!R9*((1+[1]Main!$B$2)^(Main!$B$3-2020)))+(_xlfn.IFNA(VLOOKUP($A9,'EV Distribution'!$A$2:$B$23,2,FALSE),0)*'EV Characterization'!R$2)</f>
        <v>6.2723332630637535E-2</v>
      </c>
      <c r="S9" s="2">
        <f>('[1]Pc, Winter, S2'!S9*((1+[1]Main!$B$2)^(Main!$B$3-2020)))+(_xlfn.IFNA(VLOOKUP($A9,'EV Distribution'!$A$2:$B$23,2,FALSE),0)*'EV Characterization'!S$2)</f>
        <v>6.7443946856751383E-2</v>
      </c>
      <c r="T9" s="2">
        <f>('[1]Pc, Winter, S2'!T9*((1+[1]Main!$B$2)^(Main!$B$3-2020)))+(_xlfn.IFNA(VLOOKUP($A9,'EV Distribution'!$A$2:$B$23,2,FALSE),0)*'EV Characterization'!T$2)</f>
        <v>6.3995547687425117E-2</v>
      </c>
      <c r="U9" s="2">
        <f>('[1]Pc, Winter, S2'!U9*((1+[1]Main!$B$2)^(Main!$B$3-2020)))+(_xlfn.IFNA(VLOOKUP($A9,'EV Distribution'!$A$2:$B$23,2,FALSE),0)*'EV Characterization'!U$2)</f>
        <v>6.1652035704235116E-2</v>
      </c>
      <c r="V9" s="2">
        <f>('[1]Pc, Winter, S2'!V9*((1+[1]Main!$B$2)^(Main!$B$3-2020)))+(_xlfn.IFNA(VLOOKUP($A9,'EV Distribution'!$A$2:$B$23,2,FALSE),0)*'EV Characterization'!V$2)</f>
        <v>5.8634951361809823E-2</v>
      </c>
      <c r="W9" s="2">
        <f>('[1]Pc, Winter, S2'!W9*((1+[1]Main!$B$2)^(Main!$B$3-2020)))+(_xlfn.IFNA(VLOOKUP($A9,'EV Distribution'!$A$2:$B$23,2,FALSE),0)*'EV Characterization'!W$2)</f>
        <v>5.4360307493787487E-2</v>
      </c>
      <c r="X9" s="2">
        <f>('[1]Pc, Winter, S2'!X9*((1+[1]Main!$B$2)^(Main!$B$3-2020)))+(_xlfn.IFNA(VLOOKUP($A9,'EV Distribution'!$A$2:$B$23,2,FALSE),0)*'EV Characterization'!X$2)</f>
        <v>4.8934708720898321E-2</v>
      </c>
      <c r="Y9" s="2">
        <f>('[1]Pc, Winter, S2'!Y9*((1+[1]Main!$B$2)^(Main!$B$3-2020)))+(_xlfn.IFNA(VLOOKUP($A9,'EV Distribution'!$A$2:$B$23,2,FALSE),0)*'EV Characterization'!Y$2)</f>
        <v>4.2944465800580395E-2</v>
      </c>
    </row>
    <row r="10" spans="1:25" x14ac:dyDescent="0.25">
      <c r="A10">
        <v>10</v>
      </c>
      <c r="B10" s="2">
        <f>('[1]Pc, Winter, S2'!B10*((1+[1]Main!$B$2)^(Main!$B$3-2020)))+(_xlfn.IFNA(VLOOKUP($A10,'EV Distribution'!$A$2:$B$23,2,FALSE),0)*'EV Characterization'!B$2)</f>
        <v>9.7065937713881209E-2</v>
      </c>
      <c r="C10" s="2">
        <f>('[1]Pc, Winter, S2'!C10*((1+[1]Main!$B$2)^(Main!$B$3-2020)))+(_xlfn.IFNA(VLOOKUP($A10,'EV Distribution'!$A$2:$B$23,2,FALSE),0)*'EV Characterization'!C$2)</f>
        <v>9.4601540459647332E-2</v>
      </c>
      <c r="D10" s="2">
        <f>('[1]Pc, Winter, S2'!D10*((1+[1]Main!$B$2)^(Main!$B$3-2020)))+(_xlfn.IFNA(VLOOKUP($A10,'EV Distribution'!$A$2:$B$23,2,FALSE),0)*'EV Characterization'!D$2)</f>
        <v>9.3372465423078893E-2</v>
      </c>
      <c r="E10" s="2">
        <f>('[1]Pc, Winter, S2'!E10*((1+[1]Main!$B$2)^(Main!$B$3-2020)))+(_xlfn.IFNA(VLOOKUP($A10,'EV Distribution'!$A$2:$B$23,2,FALSE),0)*'EV Characterization'!E$2)</f>
        <v>9.2823638994852187E-2</v>
      </c>
      <c r="F10" s="2">
        <f>('[1]Pc, Winter, S2'!F10*((1+[1]Main!$B$2)^(Main!$B$3-2020)))+(_xlfn.IFNA(VLOOKUP($A10,'EV Distribution'!$A$2:$B$23,2,FALSE),0)*'EV Characterization'!F$2)</f>
        <v>9.1020748805668961E-2</v>
      </c>
      <c r="G10" s="2">
        <f>('[1]Pc, Winter, S2'!G10*((1+[1]Main!$B$2)^(Main!$B$3-2020)))+(_xlfn.IFNA(VLOOKUP($A10,'EV Distribution'!$A$2:$B$23,2,FALSE),0)*'EV Characterization'!G$2)</f>
        <v>8.9784269702615188E-2</v>
      </c>
      <c r="H10" s="2">
        <f>('[1]Pc, Winter, S2'!H10*((1+[1]Main!$B$2)^(Main!$B$3-2020)))+(_xlfn.IFNA(VLOOKUP($A10,'EV Distribution'!$A$2:$B$23,2,FALSE),0)*'EV Characterization'!H$2)</f>
        <v>9.1330794089743081E-2</v>
      </c>
      <c r="I10" s="2">
        <f>('[1]Pc, Winter, S2'!I10*((1+[1]Main!$B$2)^(Main!$B$3-2020)))+(_xlfn.IFNA(VLOOKUP($A10,'EV Distribution'!$A$2:$B$23,2,FALSE),0)*'EV Characterization'!I$2)</f>
        <v>8.4320068636425397E-2</v>
      </c>
      <c r="J10" s="2">
        <f>('[1]Pc, Winter, S2'!J10*((1+[1]Main!$B$2)^(Main!$B$3-2020)))+(_xlfn.IFNA(VLOOKUP($A10,'EV Distribution'!$A$2:$B$23,2,FALSE),0)*'EV Characterization'!J$2)</f>
        <v>8.4142371040776959E-2</v>
      </c>
      <c r="K10" s="2">
        <f>('[1]Pc, Winter, S2'!K10*((1+[1]Main!$B$2)^(Main!$B$3-2020)))+(_xlfn.IFNA(VLOOKUP($A10,'EV Distribution'!$A$2:$B$23,2,FALSE),0)*'EV Characterization'!K$2)</f>
        <v>8.4735621867915778E-2</v>
      </c>
      <c r="L10" s="2">
        <f>('[1]Pc, Winter, S2'!L10*((1+[1]Main!$B$2)^(Main!$B$3-2020)))+(_xlfn.IFNA(VLOOKUP($A10,'EV Distribution'!$A$2:$B$23,2,FALSE),0)*'EV Characterization'!L$2)</f>
        <v>8.3959120395264486E-2</v>
      </c>
      <c r="M10" s="2">
        <f>('[1]Pc, Winter, S2'!M10*((1+[1]Main!$B$2)^(Main!$B$3-2020)))+(_xlfn.IFNA(VLOOKUP($A10,'EV Distribution'!$A$2:$B$23,2,FALSE),0)*'EV Characterization'!M$2)</f>
        <v>8.4236772888465192E-2</v>
      </c>
      <c r="N10" s="2">
        <f>('[1]Pc, Winter, S2'!N10*((1+[1]Main!$B$2)^(Main!$B$3-2020)))+(_xlfn.IFNA(VLOOKUP($A10,'EV Distribution'!$A$2:$B$23,2,FALSE),0)*'EV Characterization'!N$2)</f>
        <v>8.5061400793271263E-2</v>
      </c>
      <c r="O10" s="2">
        <f>('[1]Pc, Winter, S2'!O10*((1+[1]Main!$B$2)^(Main!$B$3-2020)))+(_xlfn.IFNA(VLOOKUP($A10,'EV Distribution'!$A$2:$B$23,2,FALSE),0)*'EV Characterization'!O$2)</f>
        <v>8.6927225547579978E-2</v>
      </c>
      <c r="P10" s="2">
        <f>('[1]Pc, Winter, S2'!P10*((1+[1]Main!$B$2)^(Main!$B$3-2020)))+(_xlfn.IFNA(VLOOKUP($A10,'EV Distribution'!$A$2:$B$23,2,FALSE),0)*'EV Characterization'!P$2)</f>
        <v>8.7200250499227333E-2</v>
      </c>
      <c r="Q10" s="2">
        <f>('[1]Pc, Winter, S2'!Q10*((1+[1]Main!$B$2)^(Main!$B$3-2020)))+(_xlfn.IFNA(VLOOKUP($A10,'EV Distribution'!$A$2:$B$23,2,FALSE),0)*'EV Characterization'!Q$2)</f>
        <v>8.7128060850995143E-2</v>
      </c>
      <c r="R10" s="2">
        <f>('[1]Pc, Winter, S2'!R10*((1+[1]Main!$B$2)^(Main!$B$3-2020)))+(_xlfn.IFNA(VLOOKUP($A10,'EV Distribution'!$A$2:$B$23,2,FALSE),0)*'EV Characterization'!R$2)</f>
        <v>8.5248353472026403E-2</v>
      </c>
      <c r="S10" s="2">
        <f>('[1]Pc, Winter, S2'!S10*((1+[1]Main!$B$2)^(Main!$B$3-2020)))+(_xlfn.IFNA(VLOOKUP($A10,'EV Distribution'!$A$2:$B$23,2,FALSE),0)*'EV Characterization'!S$2)</f>
        <v>8.7738896336036695E-2</v>
      </c>
      <c r="T10" s="2">
        <f>('[1]Pc, Winter, S2'!T10*((1+[1]Main!$B$2)^(Main!$B$3-2020)))+(_xlfn.IFNA(VLOOKUP($A10,'EV Distribution'!$A$2:$B$23,2,FALSE),0)*'EV Characterization'!T$2)</f>
        <v>8.5717586185535585E-2</v>
      </c>
      <c r="U10" s="2">
        <f>('[1]Pc, Winter, S2'!U10*((1+[1]Main!$B$2)^(Main!$B$3-2020)))+(_xlfn.IFNA(VLOOKUP($A10,'EV Distribution'!$A$2:$B$23,2,FALSE),0)*'EV Characterization'!U$2)</f>
        <v>8.4865193031409436E-2</v>
      </c>
      <c r="V10" s="2">
        <f>('[1]Pc, Winter, S2'!V10*((1+[1]Main!$B$2)^(Main!$B$3-2020)))+(_xlfn.IFNA(VLOOKUP($A10,'EV Distribution'!$A$2:$B$23,2,FALSE),0)*'EV Characterization'!V$2)</f>
        <v>8.5911942930776086E-2</v>
      </c>
      <c r="W10" s="2">
        <f>('[1]Pc, Winter, S2'!W10*((1+[1]Main!$B$2)^(Main!$B$3-2020)))+(_xlfn.IFNA(VLOOKUP($A10,'EV Distribution'!$A$2:$B$23,2,FALSE),0)*'EV Characterization'!W$2)</f>
        <v>8.4741174917779799E-2</v>
      </c>
      <c r="X10" s="2">
        <f>('[1]Pc, Winter, S2'!X10*((1+[1]Main!$B$2)^(Main!$B$3-2020)))+(_xlfn.IFNA(VLOOKUP($A10,'EV Distribution'!$A$2:$B$23,2,FALSE),0)*'EV Characterization'!X$2)</f>
        <v>9.1493683552420824E-2</v>
      </c>
      <c r="Y10" s="2">
        <f>('[1]Pc, Winter, S2'!Y10*((1+[1]Main!$B$2)^(Main!$B$3-2020)))+(_xlfn.IFNA(VLOOKUP($A10,'EV Distribution'!$A$2:$B$23,2,FALSE),0)*'EV Characterization'!Y$2)</f>
        <v>9.3270659508905313E-2</v>
      </c>
    </row>
    <row r="11" spans="1:25" x14ac:dyDescent="0.25">
      <c r="A11">
        <v>11</v>
      </c>
      <c r="B11" s="2">
        <f>('[1]Pc, Winter, S2'!B11*((1+[1]Main!$B$2)^(Main!$B$3-2020)))+(_xlfn.IFNA(VLOOKUP($A11,'EV Distribution'!$A$2:$B$23,2,FALSE),0)*'EV Characterization'!B$2)</f>
        <v>5.4551675966273569E-2</v>
      </c>
      <c r="C11" s="2">
        <f>('[1]Pc, Winter, S2'!C11*((1+[1]Main!$B$2)^(Main!$B$3-2020)))+(_xlfn.IFNA(VLOOKUP($A11,'EV Distribution'!$A$2:$B$23,2,FALSE),0)*'EV Characterization'!C$2)</f>
        <v>4.8756970703027092E-2</v>
      </c>
      <c r="D11" s="2">
        <f>('[1]Pc, Winter, S2'!D11*((1+[1]Main!$B$2)^(Main!$B$3-2020)))+(_xlfn.IFNA(VLOOKUP($A11,'EV Distribution'!$A$2:$B$23,2,FALSE),0)*'EV Characterization'!D$2)</f>
        <v>4.5798721337515336E-2</v>
      </c>
      <c r="E11" s="2">
        <f>('[1]Pc, Winter, S2'!E11*((1+[1]Main!$B$2)^(Main!$B$3-2020)))+(_xlfn.IFNA(VLOOKUP($A11,'EV Distribution'!$A$2:$B$23,2,FALSE),0)*'EV Characterization'!E$2)</f>
        <v>4.4573196851396484E-2</v>
      </c>
      <c r="F11" s="2">
        <f>('[1]Pc, Winter, S2'!F11*((1+[1]Main!$B$2)^(Main!$B$3-2020)))+(_xlfn.IFNA(VLOOKUP($A11,'EV Distribution'!$A$2:$B$23,2,FALSE),0)*'EV Characterization'!F$2)</f>
        <v>4.300794515070383E-2</v>
      </c>
      <c r="G11" s="2">
        <f>('[1]Pc, Winter, S2'!G11*((1+[1]Main!$B$2)^(Main!$B$3-2020)))+(_xlfn.IFNA(VLOOKUP($A11,'EV Distribution'!$A$2:$B$23,2,FALSE),0)*'EV Characterization'!G$2)</f>
        <v>4.4466411358550617E-2</v>
      </c>
      <c r="H11" s="2">
        <f>('[1]Pc, Winter, S2'!H11*((1+[1]Main!$B$2)^(Main!$B$3-2020)))+(_xlfn.IFNA(VLOOKUP($A11,'EV Distribution'!$A$2:$B$23,2,FALSE),0)*'EV Characterization'!H$2)</f>
        <v>5.1255345747447105E-2</v>
      </c>
      <c r="I11" s="2">
        <f>('[1]Pc, Winter, S2'!I11*((1+[1]Main!$B$2)^(Main!$B$3-2020)))+(_xlfn.IFNA(VLOOKUP($A11,'EV Distribution'!$A$2:$B$23,2,FALSE),0)*'EV Characterization'!I$2)</f>
        <v>4.7568847864783215E-2</v>
      </c>
      <c r="J11" s="2">
        <f>('[1]Pc, Winter, S2'!J11*((1+[1]Main!$B$2)^(Main!$B$3-2020)))+(_xlfn.IFNA(VLOOKUP($A11,'EV Distribution'!$A$2:$B$23,2,FALSE),0)*'EV Characterization'!J$2)</f>
        <v>5.4484436148064287E-2</v>
      </c>
      <c r="K11" s="2">
        <f>('[1]Pc, Winter, S2'!K11*((1+[1]Main!$B$2)^(Main!$B$3-2020)))+(_xlfn.IFNA(VLOOKUP($A11,'EV Distribution'!$A$2:$B$23,2,FALSE),0)*'EV Characterization'!K$2)</f>
        <v>6.1869510380883869E-2</v>
      </c>
      <c r="L11" s="2">
        <f>('[1]Pc, Winter, S2'!L11*((1+[1]Main!$B$2)^(Main!$B$3-2020)))+(_xlfn.IFNA(VLOOKUP($A11,'EV Distribution'!$A$2:$B$23,2,FALSE),0)*'EV Characterization'!L$2)</f>
        <v>6.3111679299021395E-2</v>
      </c>
      <c r="M11" s="2">
        <f>('[1]Pc, Winter, S2'!M11*((1+[1]Main!$B$2)^(Main!$B$3-2020)))+(_xlfn.IFNA(VLOOKUP($A11,'EV Distribution'!$A$2:$B$23,2,FALSE),0)*'EV Characterization'!M$2)</f>
        <v>6.5595947520524708E-2</v>
      </c>
      <c r="N11" s="2">
        <f>('[1]Pc, Winter, S2'!N11*((1+[1]Main!$B$2)^(Main!$B$3-2020)))+(_xlfn.IFNA(VLOOKUP($A11,'EV Distribution'!$A$2:$B$23,2,FALSE),0)*'EV Characterization'!N$2)</f>
        <v>6.6728439790445904E-2</v>
      </c>
      <c r="O11" s="2">
        <f>('[1]Pc, Winter, S2'!O11*((1+[1]Main!$B$2)^(Main!$B$3-2020)))+(_xlfn.IFNA(VLOOKUP($A11,'EV Distribution'!$A$2:$B$23,2,FALSE),0)*'EV Characterization'!O$2)</f>
        <v>6.3428922787128736E-2</v>
      </c>
      <c r="P11" s="2">
        <f>('[1]Pc, Winter, S2'!P11*((1+[1]Main!$B$2)^(Main!$B$3-2020)))+(_xlfn.IFNA(VLOOKUP($A11,'EV Distribution'!$A$2:$B$23,2,FALSE),0)*'EV Characterization'!P$2)</f>
        <v>6.0181417976594098E-2</v>
      </c>
      <c r="Q11" s="2">
        <f>('[1]Pc, Winter, S2'!Q11*((1+[1]Main!$B$2)^(Main!$B$3-2020)))+(_xlfn.IFNA(VLOOKUP($A11,'EV Distribution'!$A$2:$B$23,2,FALSE),0)*'EV Characterization'!Q$2)</f>
        <v>5.971148865523352E-2</v>
      </c>
      <c r="R11" s="2">
        <f>('[1]Pc, Winter, S2'!R11*((1+[1]Main!$B$2)^(Main!$B$3-2020)))+(_xlfn.IFNA(VLOOKUP($A11,'EV Distribution'!$A$2:$B$23,2,FALSE),0)*'EV Characterization'!R$2)</f>
        <v>6.1916218745429366E-2</v>
      </c>
      <c r="S11" s="2">
        <f>('[1]Pc, Winter, S2'!S11*((1+[1]Main!$B$2)^(Main!$B$3-2020)))+(_xlfn.IFNA(VLOOKUP($A11,'EV Distribution'!$A$2:$B$23,2,FALSE),0)*'EV Characterization'!S$2)</f>
        <v>7.2567884176297795E-2</v>
      </c>
      <c r="T11" s="2">
        <f>('[1]Pc, Winter, S2'!T11*((1+[1]Main!$B$2)^(Main!$B$3-2020)))+(_xlfn.IFNA(VLOOKUP($A11,'EV Distribution'!$A$2:$B$23,2,FALSE),0)*'EV Characterization'!T$2)</f>
        <v>7.0628264452736178E-2</v>
      </c>
      <c r="U11" s="2">
        <f>('[1]Pc, Winter, S2'!U11*((1+[1]Main!$B$2)^(Main!$B$3-2020)))+(_xlfn.IFNA(VLOOKUP($A11,'EV Distribution'!$A$2:$B$23,2,FALSE),0)*'EV Characterization'!U$2)</f>
        <v>6.7473318567580098E-2</v>
      </c>
      <c r="V11" s="2">
        <f>('[1]Pc, Winter, S2'!V11*((1+[1]Main!$B$2)^(Main!$B$3-2020)))+(_xlfn.IFNA(VLOOKUP($A11,'EV Distribution'!$A$2:$B$23,2,FALSE),0)*'EV Characterization'!V$2)</f>
        <v>6.5348957261712512E-2</v>
      </c>
      <c r="W11" s="2">
        <f>('[1]Pc, Winter, S2'!W11*((1+[1]Main!$B$2)^(Main!$B$3-2020)))+(_xlfn.IFNA(VLOOKUP($A11,'EV Distribution'!$A$2:$B$23,2,FALSE),0)*'EV Characterization'!W$2)</f>
        <v>5.8808635012884039E-2</v>
      </c>
      <c r="X11" s="2">
        <f>('[1]Pc, Winter, S2'!X11*((1+[1]Main!$B$2)^(Main!$B$3-2020)))+(_xlfn.IFNA(VLOOKUP($A11,'EV Distribution'!$A$2:$B$23,2,FALSE),0)*'EV Characterization'!X$2)</f>
        <v>6.0420256723212176E-2</v>
      </c>
      <c r="Y11" s="2">
        <f>('[1]Pc, Winter, S2'!Y11*((1+[1]Main!$B$2)^(Main!$B$3-2020)))+(_xlfn.IFNA(VLOOKUP($A11,'EV Distribution'!$A$2:$B$23,2,FALSE),0)*'EV Characterization'!Y$2)</f>
        <v>5.5275934736318033E-2</v>
      </c>
    </row>
    <row r="12" spans="1:25" x14ac:dyDescent="0.25">
      <c r="A12">
        <v>12</v>
      </c>
      <c r="B12" s="2">
        <f>('[1]Pc, Winter, S2'!B12*((1+[1]Main!$B$2)^(Main!$B$3-2020)))+(_xlfn.IFNA(VLOOKUP($A12,'EV Distribution'!$A$2:$B$23,2,FALSE),0)*'EV Characterization'!B$2)</f>
        <v>5.4872236020993614E-2</v>
      </c>
      <c r="C12" s="2">
        <f>('[1]Pc, Winter, S2'!C12*((1+[1]Main!$B$2)^(Main!$B$3-2020)))+(_xlfn.IFNA(VLOOKUP($A12,'EV Distribution'!$A$2:$B$23,2,FALSE),0)*'EV Characterization'!C$2)</f>
        <v>4.8099906700056948E-2</v>
      </c>
      <c r="D12" s="2">
        <f>('[1]Pc, Winter, S2'!D12*((1+[1]Main!$B$2)^(Main!$B$3-2020)))+(_xlfn.IFNA(VLOOKUP($A12,'EV Distribution'!$A$2:$B$23,2,FALSE),0)*'EV Characterization'!D$2)</f>
        <v>4.5684648121025295E-2</v>
      </c>
      <c r="E12" s="2">
        <f>('[1]Pc, Winter, S2'!E12*((1+[1]Main!$B$2)^(Main!$B$3-2020)))+(_xlfn.IFNA(VLOOKUP($A12,'EV Distribution'!$A$2:$B$23,2,FALSE),0)*'EV Characterization'!E$2)</f>
        <v>4.3921583944731904E-2</v>
      </c>
      <c r="F12" s="2">
        <f>('[1]Pc, Winter, S2'!F12*((1+[1]Main!$B$2)^(Main!$B$3-2020)))+(_xlfn.IFNA(VLOOKUP($A12,'EV Distribution'!$A$2:$B$23,2,FALSE),0)*'EV Characterization'!F$2)</f>
        <v>4.187298091321047E-2</v>
      </c>
      <c r="G12" s="2">
        <f>('[1]Pc, Winter, S2'!G12*((1+[1]Main!$B$2)^(Main!$B$3-2020)))+(_xlfn.IFNA(VLOOKUP($A12,'EV Distribution'!$A$2:$B$23,2,FALSE),0)*'EV Characterization'!G$2)</f>
        <v>4.7257543904957587E-2</v>
      </c>
      <c r="H12" s="2">
        <f>('[1]Pc, Winter, S2'!H12*((1+[1]Main!$B$2)^(Main!$B$3-2020)))+(_xlfn.IFNA(VLOOKUP($A12,'EV Distribution'!$A$2:$B$23,2,FALSE),0)*'EV Characterization'!H$2)</f>
        <v>5.582174772112998E-2</v>
      </c>
      <c r="I12" s="2">
        <f>('[1]Pc, Winter, S2'!I12*((1+[1]Main!$B$2)^(Main!$B$3-2020)))+(_xlfn.IFNA(VLOOKUP($A12,'EV Distribution'!$A$2:$B$23,2,FALSE),0)*'EV Characterization'!I$2)</f>
        <v>5.7143964584201429E-2</v>
      </c>
      <c r="J12" s="2">
        <f>('[1]Pc, Winter, S2'!J12*((1+[1]Main!$B$2)^(Main!$B$3-2020)))+(_xlfn.IFNA(VLOOKUP($A12,'EV Distribution'!$A$2:$B$23,2,FALSE),0)*'EV Characterization'!J$2)</f>
        <v>6.391385312922071E-2</v>
      </c>
      <c r="K12" s="2">
        <f>('[1]Pc, Winter, S2'!K12*((1+[1]Main!$B$2)^(Main!$B$3-2020)))+(_xlfn.IFNA(VLOOKUP($A12,'EV Distribution'!$A$2:$B$23,2,FALSE),0)*'EV Characterization'!K$2)</f>
        <v>7.1111414617221466E-2</v>
      </c>
      <c r="L12" s="2">
        <f>('[1]Pc, Winter, S2'!L12*((1+[1]Main!$B$2)^(Main!$B$3-2020)))+(_xlfn.IFNA(VLOOKUP($A12,'EV Distribution'!$A$2:$B$23,2,FALSE),0)*'EV Characterization'!L$2)</f>
        <v>7.2363679549302354E-2</v>
      </c>
      <c r="M12" s="2">
        <f>('[1]Pc, Winter, S2'!M12*((1+[1]Main!$B$2)^(Main!$B$3-2020)))+(_xlfn.IFNA(VLOOKUP($A12,'EV Distribution'!$A$2:$B$23,2,FALSE),0)*'EV Characterization'!M$2)</f>
        <v>7.4599614414205706E-2</v>
      </c>
      <c r="N12" s="2">
        <f>('[1]Pc, Winter, S2'!N12*((1+[1]Main!$B$2)^(Main!$B$3-2020)))+(_xlfn.IFNA(VLOOKUP($A12,'EV Distribution'!$A$2:$B$23,2,FALSE),0)*'EV Characterization'!N$2)</f>
        <v>7.3518128139855962E-2</v>
      </c>
      <c r="O12" s="2">
        <f>('[1]Pc, Winter, S2'!O12*((1+[1]Main!$B$2)^(Main!$B$3-2020)))+(_xlfn.IFNA(VLOOKUP($A12,'EV Distribution'!$A$2:$B$23,2,FALSE),0)*'EV Characterization'!O$2)</f>
        <v>7.3620362196879327E-2</v>
      </c>
      <c r="P12" s="2">
        <f>('[1]Pc, Winter, S2'!P12*((1+[1]Main!$B$2)^(Main!$B$3-2020)))+(_xlfn.IFNA(VLOOKUP($A12,'EV Distribution'!$A$2:$B$23,2,FALSE),0)*'EV Characterization'!P$2)</f>
        <v>7.1037818923631618E-2</v>
      </c>
      <c r="Q12" s="2">
        <f>('[1]Pc, Winter, S2'!Q12*((1+[1]Main!$B$2)^(Main!$B$3-2020)))+(_xlfn.IFNA(VLOOKUP($A12,'EV Distribution'!$A$2:$B$23,2,FALSE),0)*'EV Characterization'!Q$2)</f>
        <v>7.0124613173141503E-2</v>
      </c>
      <c r="R12" s="2">
        <f>('[1]Pc, Winter, S2'!R12*((1+[1]Main!$B$2)^(Main!$B$3-2020)))+(_xlfn.IFNA(VLOOKUP($A12,'EV Distribution'!$A$2:$B$23,2,FALSE),0)*'EV Characterization'!R$2)</f>
        <v>7.2049462952623586E-2</v>
      </c>
      <c r="S12" s="2">
        <f>('[1]Pc, Winter, S2'!S12*((1+[1]Main!$B$2)^(Main!$B$3-2020)))+(_xlfn.IFNA(VLOOKUP($A12,'EV Distribution'!$A$2:$B$23,2,FALSE),0)*'EV Characterization'!S$2)</f>
        <v>8.6608444325260381E-2</v>
      </c>
      <c r="T12" s="2">
        <f>('[1]Pc, Winter, S2'!T12*((1+[1]Main!$B$2)^(Main!$B$3-2020)))+(_xlfn.IFNA(VLOOKUP($A12,'EV Distribution'!$A$2:$B$23,2,FALSE),0)*'EV Characterization'!T$2)</f>
        <v>8.3199931415436856E-2</v>
      </c>
      <c r="U12" s="2">
        <f>('[1]Pc, Winter, S2'!U12*((1+[1]Main!$B$2)^(Main!$B$3-2020)))+(_xlfn.IFNA(VLOOKUP($A12,'EV Distribution'!$A$2:$B$23,2,FALSE),0)*'EV Characterization'!U$2)</f>
        <v>7.9208938558803094E-2</v>
      </c>
      <c r="V12" s="2">
        <f>('[1]Pc, Winter, S2'!V12*((1+[1]Main!$B$2)^(Main!$B$3-2020)))+(_xlfn.IFNA(VLOOKUP($A12,'EV Distribution'!$A$2:$B$23,2,FALSE),0)*'EV Characterization'!V$2)</f>
        <v>7.5193152838939376E-2</v>
      </c>
      <c r="W12" s="2">
        <f>('[1]Pc, Winter, S2'!W12*((1+[1]Main!$B$2)^(Main!$B$3-2020)))+(_xlfn.IFNA(VLOOKUP($A12,'EV Distribution'!$A$2:$B$23,2,FALSE),0)*'EV Characterization'!W$2)</f>
        <v>6.8418117038690024E-2</v>
      </c>
      <c r="X12" s="2">
        <f>('[1]Pc, Winter, S2'!X12*((1+[1]Main!$B$2)^(Main!$B$3-2020)))+(_xlfn.IFNA(VLOOKUP($A12,'EV Distribution'!$A$2:$B$23,2,FALSE),0)*'EV Characterization'!X$2)</f>
        <v>6.8265473141489258E-2</v>
      </c>
      <c r="Y12" s="2">
        <f>('[1]Pc, Winter, S2'!Y12*((1+[1]Main!$B$2)^(Main!$B$3-2020)))+(_xlfn.IFNA(VLOOKUP($A12,'EV Distribution'!$A$2:$B$23,2,FALSE),0)*'EV Characterization'!Y$2)</f>
        <v>6.216573141491151E-2</v>
      </c>
    </row>
    <row r="13" spans="1:25" x14ac:dyDescent="0.25">
      <c r="A13">
        <v>13</v>
      </c>
      <c r="B13" s="2">
        <f>('[1]Pc, Winter, S2'!B13*((1+[1]Main!$B$2)^(Main!$B$3-2020)))+(_xlfn.IFNA(VLOOKUP($A13,'EV Distribution'!$A$2:$B$23,2,FALSE),0)*'EV Characterization'!B$2)</f>
        <v>9.3813327358240065E-2</v>
      </c>
      <c r="C13" s="2">
        <f>('[1]Pc, Winter, S2'!C13*((1+[1]Main!$B$2)^(Main!$B$3-2020)))+(_xlfn.IFNA(VLOOKUP($A13,'EV Distribution'!$A$2:$B$23,2,FALSE),0)*'EV Characterization'!C$2)</f>
        <v>8.7266064007123265E-2</v>
      </c>
      <c r="D13" s="2">
        <f>('[1]Pc, Winter, S2'!D13*((1+[1]Main!$B$2)^(Main!$B$3-2020)))+(_xlfn.IFNA(VLOOKUP($A13,'EV Distribution'!$A$2:$B$23,2,FALSE),0)*'EV Characterization'!D$2)</f>
        <v>8.1085909714167251E-2</v>
      </c>
      <c r="E13" s="2">
        <f>('[1]Pc, Winter, S2'!E13*((1+[1]Main!$B$2)^(Main!$B$3-2020)))+(_xlfn.IFNA(VLOOKUP($A13,'EV Distribution'!$A$2:$B$23,2,FALSE),0)*'EV Characterization'!E$2)</f>
        <v>8.1038099051716758E-2</v>
      </c>
      <c r="F13" s="2">
        <f>('[1]Pc, Winter, S2'!F13*((1+[1]Main!$B$2)^(Main!$B$3-2020)))+(_xlfn.IFNA(VLOOKUP($A13,'EV Distribution'!$A$2:$B$23,2,FALSE),0)*'EV Characterization'!F$2)</f>
        <v>7.9978515795622984E-2</v>
      </c>
      <c r="G13" s="2">
        <f>('[1]Pc, Winter, S2'!G13*((1+[1]Main!$B$2)^(Main!$B$3-2020)))+(_xlfn.IFNA(VLOOKUP($A13,'EV Distribution'!$A$2:$B$23,2,FALSE),0)*'EV Characterization'!G$2)</f>
        <v>7.8556090249241234E-2</v>
      </c>
      <c r="H13" s="2">
        <f>('[1]Pc, Winter, S2'!H13*((1+[1]Main!$B$2)^(Main!$B$3-2020)))+(_xlfn.IFNA(VLOOKUP($A13,'EV Distribution'!$A$2:$B$23,2,FALSE),0)*'EV Characterization'!H$2)</f>
        <v>8.0446815390923868E-2</v>
      </c>
      <c r="I13" s="2">
        <f>('[1]Pc, Winter, S2'!I13*((1+[1]Main!$B$2)^(Main!$B$3-2020)))+(_xlfn.IFNA(VLOOKUP($A13,'EV Distribution'!$A$2:$B$23,2,FALSE),0)*'EV Characterization'!I$2)</f>
        <v>7.0821100204599197E-2</v>
      </c>
      <c r="J13" s="2">
        <f>('[1]Pc, Winter, S2'!J13*((1+[1]Main!$B$2)^(Main!$B$3-2020)))+(_xlfn.IFNA(VLOOKUP($A13,'EV Distribution'!$A$2:$B$23,2,FALSE),0)*'EV Characterization'!J$2)</f>
        <v>5.4364583249556342E-2</v>
      </c>
      <c r="K13" s="2">
        <f>('[1]Pc, Winter, S2'!K13*((1+[1]Main!$B$2)^(Main!$B$3-2020)))+(_xlfn.IFNA(VLOOKUP($A13,'EV Distribution'!$A$2:$B$23,2,FALSE),0)*'EV Characterization'!K$2)</f>
        <v>5.3609713031932835E-2</v>
      </c>
      <c r="L13" s="2">
        <f>('[1]Pc, Winter, S2'!L13*((1+[1]Main!$B$2)^(Main!$B$3-2020)))+(_xlfn.IFNA(VLOOKUP($A13,'EV Distribution'!$A$2:$B$23,2,FALSE),0)*'EV Characterization'!L$2)</f>
        <v>7.4250467330920805E-2</v>
      </c>
      <c r="M13" s="2">
        <f>('[1]Pc, Winter, S2'!M13*((1+[1]Main!$B$2)^(Main!$B$3-2020)))+(_xlfn.IFNA(VLOOKUP($A13,'EV Distribution'!$A$2:$B$23,2,FALSE),0)*'EV Characterization'!M$2)</f>
        <v>7.1086235760588493E-2</v>
      </c>
      <c r="N13" s="2">
        <f>('[1]Pc, Winter, S2'!N13*((1+[1]Main!$B$2)^(Main!$B$3-2020)))+(_xlfn.IFNA(VLOOKUP($A13,'EV Distribution'!$A$2:$B$23,2,FALSE),0)*'EV Characterization'!N$2)</f>
        <v>7.2665438828594178E-2</v>
      </c>
      <c r="O13" s="2">
        <f>('[1]Pc, Winter, S2'!O13*((1+[1]Main!$B$2)^(Main!$B$3-2020)))+(_xlfn.IFNA(VLOOKUP($A13,'EV Distribution'!$A$2:$B$23,2,FALSE),0)*'EV Characterization'!O$2)</f>
        <v>7.4792809606424468E-2</v>
      </c>
      <c r="P13" s="2">
        <f>('[1]Pc, Winter, S2'!P13*((1+[1]Main!$B$2)^(Main!$B$3-2020)))+(_xlfn.IFNA(VLOOKUP($A13,'EV Distribution'!$A$2:$B$23,2,FALSE),0)*'EV Characterization'!P$2)</f>
        <v>7.5495946633630212E-2</v>
      </c>
      <c r="Q13" s="2">
        <f>('[1]Pc, Winter, S2'!Q13*((1+[1]Main!$B$2)^(Main!$B$3-2020)))+(_xlfn.IFNA(VLOOKUP($A13,'EV Distribution'!$A$2:$B$23,2,FALSE),0)*'EV Characterization'!Q$2)</f>
        <v>7.5936989529618901E-2</v>
      </c>
      <c r="R13" s="2">
        <f>('[1]Pc, Winter, S2'!R13*((1+[1]Main!$B$2)^(Main!$B$3-2020)))+(_xlfn.IFNA(VLOOKUP($A13,'EV Distribution'!$A$2:$B$23,2,FALSE),0)*'EV Characterization'!R$2)</f>
        <v>8.191215095436935E-2</v>
      </c>
      <c r="S13" s="2">
        <f>('[1]Pc, Winter, S2'!S13*((1+[1]Main!$B$2)^(Main!$B$3-2020)))+(_xlfn.IFNA(VLOOKUP($A13,'EV Distribution'!$A$2:$B$23,2,FALSE),0)*'EV Characterization'!S$2)</f>
        <v>8.7494732291999375E-2</v>
      </c>
      <c r="T13" s="2">
        <f>('[1]Pc, Winter, S2'!T13*((1+[1]Main!$B$2)^(Main!$B$3-2020)))+(_xlfn.IFNA(VLOOKUP($A13,'EV Distribution'!$A$2:$B$23,2,FALSE),0)*'EV Characterization'!T$2)</f>
        <v>7.7185650012831147E-2</v>
      </c>
      <c r="U13" s="2">
        <f>('[1]Pc, Winter, S2'!U13*((1+[1]Main!$B$2)^(Main!$B$3-2020)))+(_xlfn.IFNA(VLOOKUP($A13,'EV Distribution'!$A$2:$B$23,2,FALSE),0)*'EV Characterization'!U$2)</f>
        <v>7.4876665003918583E-2</v>
      </c>
      <c r="V13" s="2">
        <f>('[1]Pc, Winter, S2'!V13*((1+[1]Main!$B$2)^(Main!$B$3-2020)))+(_xlfn.IFNA(VLOOKUP($A13,'EV Distribution'!$A$2:$B$23,2,FALSE),0)*'EV Characterization'!V$2)</f>
        <v>7.5313453457745247E-2</v>
      </c>
      <c r="W13" s="2">
        <f>('[1]Pc, Winter, S2'!W13*((1+[1]Main!$B$2)^(Main!$B$3-2020)))+(_xlfn.IFNA(VLOOKUP($A13,'EV Distribution'!$A$2:$B$23,2,FALSE),0)*'EV Characterization'!W$2)</f>
        <v>7.3929977947530076E-2</v>
      </c>
      <c r="X13" s="2">
        <f>('[1]Pc, Winter, S2'!X13*((1+[1]Main!$B$2)^(Main!$B$3-2020)))+(_xlfn.IFNA(VLOOKUP($A13,'EV Distribution'!$A$2:$B$23,2,FALSE),0)*'EV Characterization'!X$2)</f>
        <v>7.9621745904142005E-2</v>
      </c>
      <c r="Y13" s="2">
        <f>('[1]Pc, Winter, S2'!Y13*((1+[1]Main!$B$2)^(Main!$B$3-2020)))+(_xlfn.IFNA(VLOOKUP($A13,'EV Distribution'!$A$2:$B$23,2,FALSE),0)*'EV Characterization'!Y$2)</f>
        <v>8.8163257978208398E-2</v>
      </c>
    </row>
    <row r="14" spans="1:25" x14ac:dyDescent="0.25">
      <c r="A14">
        <v>14</v>
      </c>
      <c r="B14" s="2">
        <f>('[1]Pc, Winter, S2'!B14*((1+[1]Main!$B$2)^(Main!$B$3-2020)))+(_xlfn.IFNA(VLOOKUP($A14,'EV Distribution'!$A$2:$B$23,2,FALSE),0)*'EV Characterization'!B$2)</f>
        <v>0.14137833638783837</v>
      </c>
      <c r="C14" s="2">
        <f>('[1]Pc, Winter, S2'!C14*((1+[1]Main!$B$2)^(Main!$B$3-2020)))+(_xlfn.IFNA(VLOOKUP($A14,'EV Distribution'!$A$2:$B$23,2,FALSE),0)*'EV Characterization'!C$2)</f>
        <v>0.13263931468663492</v>
      </c>
      <c r="D14" s="2">
        <f>('[1]Pc, Winter, S2'!D14*((1+[1]Main!$B$2)^(Main!$B$3-2020)))+(_xlfn.IFNA(VLOOKUP($A14,'EV Distribution'!$A$2:$B$23,2,FALSE),0)*'EV Characterization'!D$2)</f>
        <v>0.13220303099227107</v>
      </c>
      <c r="E14" s="2">
        <f>('[1]Pc, Winter, S2'!E14*((1+[1]Main!$B$2)^(Main!$B$3-2020)))+(_xlfn.IFNA(VLOOKUP($A14,'EV Distribution'!$A$2:$B$23,2,FALSE),0)*'EV Characterization'!E$2)</f>
        <v>0.13090720844084205</v>
      </c>
      <c r="F14" s="2">
        <f>('[1]Pc, Winter, S2'!F14*((1+[1]Main!$B$2)^(Main!$B$3-2020)))+(_xlfn.IFNA(VLOOKUP($A14,'EV Distribution'!$A$2:$B$23,2,FALSE),0)*'EV Characterization'!F$2)</f>
        <v>0.1275207222676488</v>
      </c>
      <c r="G14" s="2">
        <f>('[1]Pc, Winter, S2'!G14*((1+[1]Main!$B$2)^(Main!$B$3-2020)))+(_xlfn.IFNA(VLOOKUP($A14,'EV Distribution'!$A$2:$B$23,2,FALSE),0)*'EV Characterization'!G$2)</f>
        <v>0.12974827635393377</v>
      </c>
      <c r="H14" s="2">
        <f>('[1]Pc, Winter, S2'!H14*((1+[1]Main!$B$2)^(Main!$B$3-2020)))+(_xlfn.IFNA(VLOOKUP($A14,'EV Distribution'!$A$2:$B$23,2,FALSE),0)*'EV Characterization'!H$2)</f>
        <v>0.14895537799494549</v>
      </c>
      <c r="I14" s="2">
        <f>('[1]Pc, Winter, S2'!I14*((1+[1]Main!$B$2)^(Main!$B$3-2020)))+(_xlfn.IFNA(VLOOKUP($A14,'EV Distribution'!$A$2:$B$23,2,FALSE),0)*'EV Characterization'!I$2)</f>
        <v>0.14671342011434382</v>
      </c>
      <c r="J14" s="2">
        <f>('[1]Pc, Winter, S2'!J14*((1+[1]Main!$B$2)^(Main!$B$3-2020)))+(_xlfn.IFNA(VLOOKUP($A14,'EV Distribution'!$A$2:$B$23,2,FALSE),0)*'EV Characterization'!J$2)</f>
        <v>0.15463696649730208</v>
      </c>
      <c r="K14" s="2">
        <f>('[1]Pc, Winter, S2'!K14*((1+[1]Main!$B$2)^(Main!$B$3-2020)))+(_xlfn.IFNA(VLOOKUP($A14,'EV Distribution'!$A$2:$B$23,2,FALSE),0)*'EV Characterization'!K$2)</f>
        <v>0.15267253901534156</v>
      </c>
      <c r="L14" s="2">
        <f>('[1]Pc, Winter, S2'!L14*((1+[1]Main!$B$2)^(Main!$B$3-2020)))+(_xlfn.IFNA(VLOOKUP($A14,'EV Distribution'!$A$2:$B$23,2,FALSE),0)*'EV Characterization'!L$2)</f>
        <v>0.16007499660850763</v>
      </c>
      <c r="M14" s="2">
        <f>('[1]Pc, Winter, S2'!M14*((1+[1]Main!$B$2)^(Main!$B$3-2020)))+(_xlfn.IFNA(VLOOKUP($A14,'EV Distribution'!$A$2:$B$23,2,FALSE),0)*'EV Characterization'!M$2)</f>
        <v>0.16647588812560182</v>
      </c>
      <c r="N14" s="2">
        <f>('[1]Pc, Winter, S2'!N14*((1+[1]Main!$B$2)^(Main!$B$3-2020)))+(_xlfn.IFNA(VLOOKUP($A14,'EV Distribution'!$A$2:$B$23,2,FALSE),0)*'EV Characterization'!N$2)</f>
        <v>0.16035062355533936</v>
      </c>
      <c r="O14" s="2">
        <f>('[1]Pc, Winter, S2'!O14*((1+[1]Main!$B$2)^(Main!$B$3-2020)))+(_xlfn.IFNA(VLOOKUP($A14,'EV Distribution'!$A$2:$B$23,2,FALSE),0)*'EV Characterization'!O$2)</f>
        <v>0.14899189445742747</v>
      </c>
      <c r="P14" s="2">
        <f>('[1]Pc, Winter, S2'!P14*((1+[1]Main!$B$2)^(Main!$B$3-2020)))+(_xlfn.IFNA(VLOOKUP($A14,'EV Distribution'!$A$2:$B$23,2,FALSE),0)*'EV Characterization'!P$2)</f>
        <v>0.13017606017687278</v>
      </c>
      <c r="Q14" s="2">
        <f>('[1]Pc, Winter, S2'!Q14*((1+[1]Main!$B$2)^(Main!$B$3-2020)))+(_xlfn.IFNA(VLOOKUP($A14,'EV Distribution'!$A$2:$B$23,2,FALSE),0)*'EV Characterization'!Q$2)</f>
        <v>0.1286816307584307</v>
      </c>
      <c r="R14" s="2">
        <f>('[1]Pc, Winter, S2'!R14*((1+[1]Main!$B$2)^(Main!$B$3-2020)))+(_xlfn.IFNA(VLOOKUP($A14,'EV Distribution'!$A$2:$B$23,2,FALSE),0)*'EV Characterization'!R$2)</f>
        <v>0.13109256197488392</v>
      </c>
      <c r="S14" s="2">
        <f>('[1]Pc, Winter, S2'!S14*((1+[1]Main!$B$2)^(Main!$B$3-2020)))+(_xlfn.IFNA(VLOOKUP($A14,'EV Distribution'!$A$2:$B$23,2,FALSE),0)*'EV Characterization'!S$2)</f>
        <v>0.1393020013900885</v>
      </c>
      <c r="T14" s="2">
        <f>('[1]Pc, Winter, S2'!T14*((1+[1]Main!$B$2)^(Main!$B$3-2020)))+(_xlfn.IFNA(VLOOKUP($A14,'EV Distribution'!$A$2:$B$23,2,FALSE),0)*'EV Characterization'!T$2)</f>
        <v>0.13567715690103824</v>
      </c>
      <c r="U14" s="2">
        <f>('[1]Pc, Winter, S2'!U14*((1+[1]Main!$B$2)^(Main!$B$3-2020)))+(_xlfn.IFNA(VLOOKUP($A14,'EV Distribution'!$A$2:$B$23,2,FALSE),0)*'EV Characterization'!U$2)</f>
        <v>0.13422120983064353</v>
      </c>
      <c r="V14" s="2">
        <f>('[1]Pc, Winter, S2'!V14*((1+[1]Main!$B$2)^(Main!$B$3-2020)))+(_xlfn.IFNA(VLOOKUP($A14,'EV Distribution'!$A$2:$B$23,2,FALSE),0)*'EV Characterization'!V$2)</f>
        <v>0.1314573471759162</v>
      </c>
      <c r="W14" s="2">
        <f>('[1]Pc, Winter, S2'!W14*((1+[1]Main!$B$2)^(Main!$B$3-2020)))+(_xlfn.IFNA(VLOOKUP($A14,'EV Distribution'!$A$2:$B$23,2,FALSE),0)*'EV Characterization'!W$2)</f>
        <v>0.12575893161997867</v>
      </c>
      <c r="X14" s="2">
        <f>('[1]Pc, Winter, S2'!X14*((1+[1]Main!$B$2)^(Main!$B$3-2020)))+(_xlfn.IFNA(VLOOKUP($A14,'EV Distribution'!$A$2:$B$23,2,FALSE),0)*'EV Characterization'!X$2)</f>
        <v>0.1301529633498168</v>
      </c>
      <c r="Y14" s="2">
        <f>('[1]Pc, Winter, S2'!Y14*((1+[1]Main!$B$2)^(Main!$B$3-2020)))+(_xlfn.IFNA(VLOOKUP($A14,'EV Distribution'!$A$2:$B$23,2,FALSE),0)*'EV Characterization'!Y$2)</f>
        <v>0.1287785993502015</v>
      </c>
    </row>
    <row r="15" spans="1:25" x14ac:dyDescent="0.25">
      <c r="A15">
        <v>15</v>
      </c>
      <c r="B15" s="2">
        <f>('[1]Pc, Winter, S2'!B15*((1+[1]Main!$B$2)^(Main!$B$3-2020)))+(_xlfn.IFNA(VLOOKUP($A15,'EV Distribution'!$A$2:$B$23,2,FALSE),0)*'EV Characterization'!B$2)</f>
        <v>-4.2983401467131761E-2</v>
      </c>
      <c r="C15" s="2">
        <f>('[1]Pc, Winter, S2'!C15*((1+[1]Main!$B$2)^(Main!$B$3-2020)))+(_xlfn.IFNA(VLOOKUP($A15,'EV Distribution'!$A$2:$B$23,2,FALSE),0)*'EV Characterization'!C$2)</f>
        <v>-3.9311301951322569E-2</v>
      </c>
      <c r="D15" s="2">
        <f>('[1]Pc, Winter, S2'!D15*((1+[1]Main!$B$2)^(Main!$B$3-2020)))+(_xlfn.IFNA(VLOOKUP($A15,'EV Distribution'!$A$2:$B$23,2,FALSE),0)*'EV Characterization'!D$2)</f>
        <v>-3.802254890170495E-2</v>
      </c>
      <c r="E15" s="2">
        <f>('[1]Pc, Winter, S2'!E15*((1+[1]Main!$B$2)^(Main!$B$3-2020)))+(_xlfn.IFNA(VLOOKUP($A15,'EV Distribution'!$A$2:$B$23,2,FALSE),0)*'EV Characterization'!E$2)</f>
        <v>-3.6860260872338714E-2</v>
      </c>
      <c r="F15" s="2">
        <f>('[1]Pc, Winter, S2'!F15*((1+[1]Main!$B$2)^(Main!$B$3-2020)))+(_xlfn.IFNA(VLOOKUP($A15,'EV Distribution'!$A$2:$B$23,2,FALSE),0)*'EV Characterization'!F$2)</f>
        <v>-3.7600007693999904E-2</v>
      </c>
      <c r="G15" s="2">
        <f>('[1]Pc, Winter, S2'!G15*((1+[1]Main!$B$2)^(Main!$B$3-2020)))+(_xlfn.IFNA(VLOOKUP($A15,'EV Distribution'!$A$2:$B$23,2,FALSE),0)*'EV Characterization'!G$2)</f>
        <v>-3.9709361733173354E-2</v>
      </c>
      <c r="H15" s="2">
        <f>('[1]Pc, Winter, S2'!H15*((1+[1]Main!$B$2)^(Main!$B$3-2020)))+(_xlfn.IFNA(VLOOKUP($A15,'EV Distribution'!$A$2:$B$23,2,FALSE),0)*'EV Characterization'!H$2)</f>
        <v>-4.776940980283876E-2</v>
      </c>
      <c r="I15" s="2">
        <f>('[1]Pc, Winter, S2'!I15*((1+[1]Main!$B$2)^(Main!$B$3-2020)))+(_xlfn.IFNA(VLOOKUP($A15,'EV Distribution'!$A$2:$B$23,2,FALSE),0)*'EV Characterization'!I$2)</f>
        <v>-5.8617852053312935E-2</v>
      </c>
      <c r="J15" s="2">
        <f>('[1]Pc, Winter, S2'!J15*((1+[1]Main!$B$2)^(Main!$B$3-2020)))+(_xlfn.IFNA(VLOOKUP($A15,'EV Distribution'!$A$2:$B$23,2,FALSE),0)*'EV Characterization'!J$2)</f>
        <v>-6.6055942558540276E-2</v>
      </c>
      <c r="K15" s="2">
        <f>('[1]Pc, Winter, S2'!K15*((1+[1]Main!$B$2)^(Main!$B$3-2020)))+(_xlfn.IFNA(VLOOKUP($A15,'EV Distribution'!$A$2:$B$23,2,FALSE),0)*'EV Characterization'!K$2)</f>
        <v>-7.6390803298913859E-2</v>
      </c>
      <c r="L15" s="2">
        <f>('[1]Pc, Winter, S2'!L15*((1+[1]Main!$B$2)^(Main!$B$3-2020)))+(_xlfn.IFNA(VLOOKUP($A15,'EV Distribution'!$A$2:$B$23,2,FALSE),0)*'EV Characterization'!L$2)</f>
        <v>-7.627357007923026E-2</v>
      </c>
      <c r="M15" s="2">
        <f>('[1]Pc, Winter, S2'!M15*((1+[1]Main!$B$2)^(Main!$B$3-2020)))+(_xlfn.IFNA(VLOOKUP($A15,'EV Distribution'!$A$2:$B$23,2,FALSE),0)*'EV Characterization'!M$2)</f>
        <v>-8.155840324083255E-2</v>
      </c>
      <c r="N15" s="2">
        <f>('[1]Pc, Winter, S2'!N15*((1+[1]Main!$B$2)^(Main!$B$3-2020)))+(_xlfn.IFNA(VLOOKUP($A15,'EV Distribution'!$A$2:$B$23,2,FALSE),0)*'EV Characterization'!N$2)</f>
        <v>-7.6820525672289114E-2</v>
      </c>
      <c r="O15" s="2">
        <f>('[1]Pc, Winter, S2'!O15*((1+[1]Main!$B$2)^(Main!$B$3-2020)))+(_xlfn.IFNA(VLOOKUP($A15,'EV Distribution'!$A$2:$B$23,2,FALSE),0)*'EV Characterization'!O$2)</f>
        <v>-7.2874366689474723E-2</v>
      </c>
      <c r="P15" s="2">
        <f>('[1]Pc, Winter, S2'!P15*((1+[1]Main!$B$2)^(Main!$B$3-2020)))+(_xlfn.IFNA(VLOOKUP($A15,'EV Distribution'!$A$2:$B$23,2,FALSE),0)*'EV Characterization'!P$2)</f>
        <v>-7.1965809236926997E-2</v>
      </c>
      <c r="Q15" s="2">
        <f>('[1]Pc, Winter, S2'!Q15*((1+[1]Main!$B$2)^(Main!$B$3-2020)))+(_xlfn.IFNA(VLOOKUP($A15,'EV Distribution'!$A$2:$B$23,2,FALSE),0)*'EV Characterization'!Q$2)</f>
        <v>-7.2698568125821802E-2</v>
      </c>
      <c r="R15" s="2">
        <f>('[1]Pc, Winter, S2'!R15*((1+[1]Main!$B$2)^(Main!$B$3-2020)))+(_xlfn.IFNA(VLOOKUP($A15,'EV Distribution'!$A$2:$B$23,2,FALSE),0)*'EV Characterization'!R$2)</f>
        <v>-7.4062658346753837E-2</v>
      </c>
      <c r="S15" s="2">
        <f>('[1]Pc, Winter, S2'!S15*((1+[1]Main!$B$2)^(Main!$B$3-2020)))+(_xlfn.IFNA(VLOOKUP($A15,'EV Distribution'!$A$2:$B$23,2,FALSE),0)*'EV Characterization'!S$2)</f>
        <v>-7.7786808497203916E-2</v>
      </c>
      <c r="T15" s="2">
        <f>('[1]Pc, Winter, S2'!T15*((1+[1]Main!$B$2)^(Main!$B$3-2020)))+(_xlfn.IFNA(VLOOKUP($A15,'EV Distribution'!$A$2:$B$23,2,FALSE),0)*'EV Characterization'!T$2)</f>
        <v>-7.8207527794673021E-2</v>
      </c>
      <c r="U15" s="2">
        <f>('[1]Pc, Winter, S2'!U15*((1+[1]Main!$B$2)^(Main!$B$3-2020)))+(_xlfn.IFNA(VLOOKUP($A15,'EV Distribution'!$A$2:$B$23,2,FALSE),0)*'EV Characterization'!U$2)</f>
        <v>-7.405787484650235E-2</v>
      </c>
      <c r="V15" s="2">
        <f>('[1]Pc, Winter, S2'!V15*((1+[1]Main!$B$2)^(Main!$B$3-2020)))+(_xlfn.IFNA(VLOOKUP($A15,'EV Distribution'!$A$2:$B$23,2,FALSE),0)*'EV Characterization'!V$2)</f>
        <v>-7.1878708519652001E-2</v>
      </c>
      <c r="W15" s="2">
        <f>('[1]Pc, Winter, S2'!W15*((1+[1]Main!$B$2)^(Main!$B$3-2020)))+(_xlfn.IFNA(VLOOKUP($A15,'EV Distribution'!$A$2:$B$23,2,FALSE),0)*'EV Characterization'!W$2)</f>
        <v>-6.7320703179856112E-2</v>
      </c>
      <c r="X15" s="2">
        <f>('[1]Pc, Winter, S2'!X15*((1+[1]Main!$B$2)^(Main!$B$3-2020)))+(_xlfn.IFNA(VLOOKUP($A15,'EV Distribution'!$A$2:$B$23,2,FALSE),0)*'EV Characterization'!X$2)</f>
        <v>-5.8058407305022076E-2</v>
      </c>
      <c r="Y15" s="2">
        <f>('[1]Pc, Winter, S2'!Y15*((1+[1]Main!$B$2)^(Main!$B$3-2020)))+(_xlfn.IFNA(VLOOKUP($A15,'EV Distribution'!$A$2:$B$23,2,FALSE),0)*'EV Characterization'!Y$2)</f>
        <v>-5.1949116382845016E-2</v>
      </c>
    </row>
    <row r="16" spans="1:25" x14ac:dyDescent="0.25">
      <c r="A16">
        <v>16</v>
      </c>
      <c r="B16" s="2">
        <f>('[1]Pc, Winter, S2'!B16*((1+[1]Main!$B$2)^(Main!$B$3-2020)))+(_xlfn.IFNA(VLOOKUP($A16,'EV Distribution'!$A$2:$B$23,2,FALSE),0)*'EV Characterization'!B$2)</f>
        <v>9.4500468818587591E-2</v>
      </c>
      <c r="C16" s="2">
        <f>('[1]Pc, Winter, S2'!C16*((1+[1]Main!$B$2)^(Main!$B$3-2020)))+(_xlfn.IFNA(VLOOKUP($A16,'EV Distribution'!$A$2:$B$23,2,FALSE),0)*'EV Characterization'!C$2)</f>
        <v>8.7885292343073629E-2</v>
      </c>
      <c r="D16" s="2">
        <f>('[1]Pc, Winter, S2'!D16*((1+[1]Main!$B$2)^(Main!$B$3-2020)))+(_xlfn.IFNA(VLOOKUP($A16,'EV Distribution'!$A$2:$B$23,2,FALSE),0)*'EV Characterization'!D$2)</f>
        <v>8.3948645727009247E-2</v>
      </c>
      <c r="E16" s="2">
        <f>('[1]Pc, Winter, S2'!E16*((1+[1]Main!$B$2)^(Main!$B$3-2020)))+(_xlfn.IFNA(VLOOKUP($A16,'EV Distribution'!$A$2:$B$23,2,FALSE),0)*'EV Characterization'!E$2)</f>
        <v>8.4443961144705842E-2</v>
      </c>
      <c r="F16" s="2">
        <f>('[1]Pc, Winter, S2'!F16*((1+[1]Main!$B$2)^(Main!$B$3-2020)))+(_xlfn.IFNA(VLOOKUP($A16,'EV Distribution'!$A$2:$B$23,2,FALSE),0)*'EV Characterization'!F$2)</f>
        <v>8.1432422119197809E-2</v>
      </c>
      <c r="G16" s="2">
        <f>('[1]Pc, Winter, S2'!G16*((1+[1]Main!$B$2)^(Main!$B$3-2020)))+(_xlfn.IFNA(VLOOKUP($A16,'EV Distribution'!$A$2:$B$23,2,FALSE),0)*'EV Characterization'!G$2)</f>
        <v>7.8081440299823016E-2</v>
      </c>
      <c r="H16" s="2">
        <f>('[1]Pc, Winter, S2'!H16*((1+[1]Main!$B$2)^(Main!$B$3-2020)))+(_xlfn.IFNA(VLOOKUP($A16,'EV Distribution'!$A$2:$B$23,2,FALSE),0)*'EV Characterization'!H$2)</f>
        <v>7.3682181816213888E-2</v>
      </c>
      <c r="I16" s="2">
        <f>('[1]Pc, Winter, S2'!I16*((1+[1]Main!$B$2)^(Main!$B$3-2020)))+(_xlfn.IFNA(VLOOKUP($A16,'EV Distribution'!$A$2:$B$23,2,FALSE),0)*'EV Characterization'!I$2)</f>
        <v>7.1633541030897807E-2</v>
      </c>
      <c r="J16" s="2">
        <f>('[1]Pc, Winter, S2'!J16*((1+[1]Main!$B$2)^(Main!$B$3-2020)))+(_xlfn.IFNA(VLOOKUP($A16,'EV Distribution'!$A$2:$B$23,2,FALSE),0)*'EV Characterization'!J$2)</f>
        <v>7.3180726498436682E-2</v>
      </c>
      <c r="K16" s="2">
        <f>('[1]Pc, Winter, S2'!K16*((1+[1]Main!$B$2)^(Main!$B$3-2020)))+(_xlfn.IFNA(VLOOKUP($A16,'EV Distribution'!$A$2:$B$23,2,FALSE),0)*'EV Characterization'!K$2)</f>
        <v>7.2336378184506042E-2</v>
      </c>
      <c r="L16" s="2">
        <f>('[1]Pc, Winter, S2'!L16*((1+[1]Main!$B$2)^(Main!$B$3-2020)))+(_xlfn.IFNA(VLOOKUP($A16,'EV Distribution'!$A$2:$B$23,2,FALSE),0)*'EV Characterization'!L$2)</f>
        <v>7.0459605574292011E-2</v>
      </c>
      <c r="M16" s="2">
        <f>('[1]Pc, Winter, S2'!M16*((1+[1]Main!$B$2)^(Main!$B$3-2020)))+(_xlfn.IFNA(VLOOKUP($A16,'EV Distribution'!$A$2:$B$23,2,FALSE),0)*'EV Characterization'!M$2)</f>
        <v>7.1723899365494045E-2</v>
      </c>
      <c r="N16" s="2">
        <f>('[1]Pc, Winter, S2'!N16*((1+[1]Main!$B$2)^(Main!$B$3-2020)))+(_xlfn.IFNA(VLOOKUP($A16,'EV Distribution'!$A$2:$B$23,2,FALSE),0)*'EV Characterization'!N$2)</f>
        <v>7.2414912620806959E-2</v>
      </c>
      <c r="O16" s="2">
        <f>('[1]Pc, Winter, S2'!O16*((1+[1]Main!$B$2)^(Main!$B$3-2020)))+(_xlfn.IFNA(VLOOKUP($A16,'EV Distribution'!$A$2:$B$23,2,FALSE),0)*'EV Characterization'!O$2)</f>
        <v>7.1839448448456661E-2</v>
      </c>
      <c r="P16" s="2">
        <f>('[1]Pc, Winter, S2'!P16*((1+[1]Main!$B$2)^(Main!$B$3-2020)))+(_xlfn.IFNA(VLOOKUP($A16,'EV Distribution'!$A$2:$B$23,2,FALSE),0)*'EV Characterization'!P$2)</f>
        <v>6.9884070448320873E-2</v>
      </c>
      <c r="Q16" s="2">
        <f>('[1]Pc, Winter, S2'!Q16*((1+[1]Main!$B$2)^(Main!$B$3-2020)))+(_xlfn.IFNA(VLOOKUP($A16,'EV Distribution'!$A$2:$B$23,2,FALSE),0)*'EV Characterization'!Q$2)</f>
        <v>7.0291456845131634E-2</v>
      </c>
      <c r="R16" s="2">
        <f>('[1]Pc, Winter, S2'!R16*((1+[1]Main!$B$2)^(Main!$B$3-2020)))+(_xlfn.IFNA(VLOOKUP($A16,'EV Distribution'!$A$2:$B$23,2,FALSE),0)*'EV Characterization'!R$2)</f>
        <v>6.9640673306093193E-2</v>
      </c>
      <c r="S16" s="2">
        <f>('[1]Pc, Winter, S2'!S16*((1+[1]Main!$B$2)^(Main!$B$3-2020)))+(_xlfn.IFNA(VLOOKUP($A16,'EV Distribution'!$A$2:$B$23,2,FALSE),0)*'EV Characterization'!S$2)</f>
        <v>7.034480058620915E-2</v>
      </c>
      <c r="T16" s="2">
        <f>('[1]Pc, Winter, S2'!T16*((1+[1]Main!$B$2)^(Main!$B$3-2020)))+(_xlfn.IFNA(VLOOKUP($A16,'EV Distribution'!$A$2:$B$23,2,FALSE),0)*'EV Characterization'!T$2)</f>
        <v>6.893235948477934E-2</v>
      </c>
      <c r="U16" s="2">
        <f>('[1]Pc, Winter, S2'!U16*((1+[1]Main!$B$2)^(Main!$B$3-2020)))+(_xlfn.IFNA(VLOOKUP($A16,'EV Distribution'!$A$2:$B$23,2,FALSE),0)*'EV Characterization'!U$2)</f>
        <v>6.7231170153654846E-2</v>
      </c>
      <c r="V16" s="2">
        <f>('[1]Pc, Winter, S2'!V16*((1+[1]Main!$B$2)^(Main!$B$3-2020)))+(_xlfn.IFNA(VLOOKUP($A16,'EV Distribution'!$A$2:$B$23,2,FALSE),0)*'EV Characterization'!V$2)</f>
        <v>6.7433694556633506E-2</v>
      </c>
      <c r="W16" s="2">
        <f>('[1]Pc, Winter, S2'!W16*((1+[1]Main!$B$2)^(Main!$B$3-2020)))+(_xlfn.IFNA(VLOOKUP($A16,'EV Distribution'!$A$2:$B$23,2,FALSE),0)*'EV Characterization'!W$2)</f>
        <v>6.5360983765811467E-2</v>
      </c>
      <c r="X16" s="2">
        <f>('[1]Pc, Winter, S2'!X16*((1+[1]Main!$B$2)^(Main!$B$3-2020)))+(_xlfn.IFNA(VLOOKUP($A16,'EV Distribution'!$A$2:$B$23,2,FALSE),0)*'EV Characterization'!X$2)</f>
        <v>7.078907764905025E-2</v>
      </c>
      <c r="Y16" s="2">
        <f>('[1]Pc, Winter, S2'!Y16*((1+[1]Main!$B$2)^(Main!$B$3-2020)))+(_xlfn.IFNA(VLOOKUP($A16,'EV Distribution'!$A$2:$B$23,2,FALSE),0)*'EV Characterization'!Y$2)</f>
        <v>7.4644220114345641E-2</v>
      </c>
    </row>
    <row r="17" spans="1:25" x14ac:dyDescent="0.25">
      <c r="A17">
        <v>17</v>
      </c>
      <c r="B17" s="2">
        <f>('[1]Pc, Winter, S2'!B17*((1+[1]Main!$B$2)^(Main!$B$3-2020)))+(_xlfn.IFNA(VLOOKUP($A17,'EV Distribution'!$A$2:$B$23,2,FALSE),0)*'EV Characterization'!B$2)</f>
        <v>6.0351885024121976E-2</v>
      </c>
      <c r="C17" s="2">
        <f>('[1]Pc, Winter, S2'!C17*((1+[1]Main!$B$2)^(Main!$B$3-2020)))+(_xlfn.IFNA(VLOOKUP($A17,'EV Distribution'!$A$2:$B$23,2,FALSE),0)*'EV Characterization'!C$2)</f>
        <v>5.3733138549167843E-2</v>
      </c>
      <c r="D17" s="2">
        <f>('[1]Pc, Winter, S2'!D17*((1+[1]Main!$B$2)^(Main!$B$3-2020)))+(_xlfn.IFNA(VLOOKUP($A17,'EV Distribution'!$A$2:$B$23,2,FALSE),0)*'EV Characterization'!D$2)</f>
        <v>5.1892246141705636E-2</v>
      </c>
      <c r="E17" s="2">
        <f>('[1]Pc, Winter, S2'!E17*((1+[1]Main!$B$2)^(Main!$B$3-2020)))+(_xlfn.IFNA(VLOOKUP($A17,'EV Distribution'!$A$2:$B$23,2,FALSE),0)*'EV Characterization'!E$2)</f>
        <v>4.7074085726607449E-2</v>
      </c>
      <c r="F17" s="2">
        <f>('[1]Pc, Winter, S2'!F17*((1+[1]Main!$B$2)^(Main!$B$3-2020)))+(_xlfn.IFNA(VLOOKUP($A17,'EV Distribution'!$A$2:$B$23,2,FALSE),0)*'EV Characterization'!F$2)</f>
        <v>4.8512362158390047E-2</v>
      </c>
      <c r="G17" s="2">
        <f>('[1]Pc, Winter, S2'!G17*((1+[1]Main!$B$2)^(Main!$B$3-2020)))+(_xlfn.IFNA(VLOOKUP($A17,'EV Distribution'!$A$2:$B$23,2,FALSE),0)*'EV Characterization'!G$2)</f>
        <v>4.9841506629326106E-2</v>
      </c>
      <c r="H17" s="2">
        <f>('[1]Pc, Winter, S2'!H17*((1+[1]Main!$B$2)^(Main!$B$3-2020)))+(_xlfn.IFNA(VLOOKUP($A17,'EV Distribution'!$A$2:$B$23,2,FALSE),0)*'EV Characterization'!H$2)</f>
        <v>5.4731244957294763E-2</v>
      </c>
      <c r="I17" s="2">
        <f>('[1]Pc, Winter, S2'!I17*((1+[1]Main!$B$2)^(Main!$B$3-2020)))+(_xlfn.IFNA(VLOOKUP($A17,'EV Distribution'!$A$2:$B$23,2,FALSE),0)*'EV Characterization'!I$2)</f>
        <v>5.6850882040227549E-2</v>
      </c>
      <c r="J17" s="2">
        <f>('[1]Pc, Winter, S2'!J17*((1+[1]Main!$B$2)^(Main!$B$3-2020)))+(_xlfn.IFNA(VLOOKUP($A17,'EV Distribution'!$A$2:$B$23,2,FALSE),0)*'EV Characterization'!J$2)</f>
        <v>6.5983218115980707E-2</v>
      </c>
      <c r="K17" s="2">
        <f>('[1]Pc, Winter, S2'!K17*((1+[1]Main!$B$2)^(Main!$B$3-2020)))+(_xlfn.IFNA(VLOOKUP($A17,'EV Distribution'!$A$2:$B$23,2,FALSE),0)*'EV Characterization'!K$2)</f>
        <v>7.0373879350594679E-2</v>
      </c>
      <c r="L17" s="2">
        <f>('[1]Pc, Winter, S2'!L17*((1+[1]Main!$B$2)^(Main!$B$3-2020)))+(_xlfn.IFNA(VLOOKUP($A17,'EV Distribution'!$A$2:$B$23,2,FALSE),0)*'EV Characterization'!L$2)</f>
        <v>7.1907633924011352E-2</v>
      </c>
      <c r="M17" s="2">
        <f>('[1]Pc, Winter, S2'!M17*((1+[1]Main!$B$2)^(Main!$B$3-2020)))+(_xlfn.IFNA(VLOOKUP($A17,'EV Distribution'!$A$2:$B$23,2,FALSE),0)*'EV Characterization'!M$2)</f>
        <v>7.0374739880351214E-2</v>
      </c>
      <c r="N17" s="2">
        <f>('[1]Pc, Winter, S2'!N17*((1+[1]Main!$B$2)^(Main!$B$3-2020)))+(_xlfn.IFNA(VLOOKUP($A17,'EV Distribution'!$A$2:$B$23,2,FALSE),0)*'EV Characterization'!N$2)</f>
        <v>6.8424371797040084E-2</v>
      </c>
      <c r="O17" s="2">
        <f>('[1]Pc, Winter, S2'!O17*((1+[1]Main!$B$2)^(Main!$B$3-2020)))+(_xlfn.IFNA(VLOOKUP($A17,'EV Distribution'!$A$2:$B$23,2,FALSE),0)*'EV Characterization'!O$2)</f>
        <v>6.8439403535334023E-2</v>
      </c>
      <c r="P17" s="2">
        <f>('[1]Pc, Winter, S2'!P17*((1+[1]Main!$B$2)^(Main!$B$3-2020)))+(_xlfn.IFNA(VLOOKUP($A17,'EV Distribution'!$A$2:$B$23,2,FALSE),0)*'EV Characterization'!P$2)</f>
        <v>6.5953723746538157E-2</v>
      </c>
      <c r="Q17" s="2">
        <f>('[1]Pc, Winter, S2'!Q17*((1+[1]Main!$B$2)^(Main!$B$3-2020)))+(_xlfn.IFNA(VLOOKUP($A17,'EV Distribution'!$A$2:$B$23,2,FALSE),0)*'EV Characterization'!Q$2)</f>
        <v>6.6336687808332323E-2</v>
      </c>
      <c r="R17" s="2">
        <f>('[1]Pc, Winter, S2'!R17*((1+[1]Main!$B$2)^(Main!$B$3-2020)))+(_xlfn.IFNA(VLOOKUP($A17,'EV Distribution'!$A$2:$B$23,2,FALSE),0)*'EV Characterization'!R$2)</f>
        <v>7.0486551344985965E-2</v>
      </c>
      <c r="S17" s="2">
        <f>('[1]Pc, Winter, S2'!S17*((1+[1]Main!$B$2)^(Main!$B$3-2020)))+(_xlfn.IFNA(VLOOKUP($A17,'EV Distribution'!$A$2:$B$23,2,FALSE),0)*'EV Characterization'!S$2)</f>
        <v>8.566867122646428E-2</v>
      </c>
      <c r="T17" s="2">
        <f>('[1]Pc, Winter, S2'!T17*((1+[1]Main!$B$2)^(Main!$B$3-2020)))+(_xlfn.IFNA(VLOOKUP($A17,'EV Distribution'!$A$2:$B$23,2,FALSE),0)*'EV Characterization'!T$2)</f>
        <v>8.0654849205835183E-2</v>
      </c>
      <c r="U17" s="2">
        <f>('[1]Pc, Winter, S2'!U17*((1+[1]Main!$B$2)^(Main!$B$3-2020)))+(_xlfn.IFNA(VLOOKUP($A17,'EV Distribution'!$A$2:$B$23,2,FALSE),0)*'EV Characterization'!U$2)</f>
        <v>7.6970930098196846E-2</v>
      </c>
      <c r="V17" s="2">
        <f>('[1]Pc, Winter, S2'!V17*((1+[1]Main!$B$2)^(Main!$B$3-2020)))+(_xlfn.IFNA(VLOOKUP($A17,'EV Distribution'!$A$2:$B$23,2,FALSE),0)*'EV Characterization'!V$2)</f>
        <v>7.3398116525005191E-2</v>
      </c>
      <c r="W17" s="2">
        <f>('[1]Pc, Winter, S2'!W17*((1+[1]Main!$B$2)^(Main!$B$3-2020)))+(_xlfn.IFNA(VLOOKUP($A17,'EV Distribution'!$A$2:$B$23,2,FALSE),0)*'EV Characterization'!W$2)</f>
        <v>6.5759870652663269E-2</v>
      </c>
      <c r="X17" s="2">
        <f>('[1]Pc, Winter, S2'!X17*((1+[1]Main!$B$2)^(Main!$B$3-2020)))+(_xlfn.IFNA(VLOOKUP($A17,'EV Distribution'!$A$2:$B$23,2,FALSE),0)*'EV Characterization'!X$2)</f>
        <v>6.6494784262659021E-2</v>
      </c>
      <c r="Y17" s="2">
        <f>('[1]Pc, Winter, S2'!Y17*((1+[1]Main!$B$2)^(Main!$B$3-2020)))+(_xlfn.IFNA(VLOOKUP($A17,'EV Distribution'!$A$2:$B$23,2,FALSE),0)*'EV Characterization'!Y$2)</f>
        <v>6.1059746210939445E-2</v>
      </c>
    </row>
    <row r="18" spans="1:25" x14ac:dyDescent="0.25">
      <c r="A18">
        <v>18</v>
      </c>
      <c r="B18" s="2">
        <f>('[1]Pc, Winter, S2'!B18*((1+[1]Main!$B$2)^(Main!$B$3-2020)))+(_xlfn.IFNA(VLOOKUP($A18,'EV Distribution'!$A$2:$B$23,2,FALSE),0)*'EV Characterization'!B$2)</f>
        <v>7.9218698762266865E-2</v>
      </c>
      <c r="C18" s="2">
        <f>('[1]Pc, Winter, S2'!C18*((1+[1]Main!$B$2)^(Main!$B$3-2020)))+(_xlfn.IFNA(VLOOKUP($A18,'EV Distribution'!$A$2:$B$23,2,FALSE),0)*'EV Characterization'!C$2)</f>
        <v>7.4526842991075926E-2</v>
      </c>
      <c r="D18" s="2">
        <f>('[1]Pc, Winter, S2'!D18*((1+[1]Main!$B$2)^(Main!$B$3-2020)))+(_xlfn.IFNA(VLOOKUP($A18,'EV Distribution'!$A$2:$B$23,2,FALSE),0)*'EV Characterization'!D$2)</f>
        <v>7.1020924431484431E-2</v>
      </c>
      <c r="E18" s="2">
        <f>('[1]Pc, Winter, S2'!E18*((1+[1]Main!$B$2)^(Main!$B$3-2020)))+(_xlfn.IFNA(VLOOKUP($A18,'EV Distribution'!$A$2:$B$23,2,FALSE),0)*'EV Characterization'!E$2)</f>
        <v>7.1568776015827978E-2</v>
      </c>
      <c r="F18" s="2">
        <f>('[1]Pc, Winter, S2'!F18*((1+[1]Main!$B$2)^(Main!$B$3-2020)))+(_xlfn.IFNA(VLOOKUP($A18,'EV Distribution'!$A$2:$B$23,2,FALSE),0)*'EV Characterization'!F$2)</f>
        <v>7.2279954332723384E-2</v>
      </c>
      <c r="G18" s="2">
        <f>('[1]Pc, Winter, S2'!G18*((1+[1]Main!$B$2)^(Main!$B$3-2020)))+(_xlfn.IFNA(VLOOKUP($A18,'EV Distribution'!$A$2:$B$23,2,FALSE),0)*'EV Characterization'!G$2)</f>
        <v>7.738093478309177E-2</v>
      </c>
      <c r="H18" s="2">
        <f>('[1]Pc, Winter, S2'!H18*((1+[1]Main!$B$2)^(Main!$B$3-2020)))+(_xlfn.IFNA(VLOOKUP($A18,'EV Distribution'!$A$2:$B$23,2,FALSE),0)*'EV Characterization'!H$2)</f>
        <v>9.8476852825972988E-2</v>
      </c>
      <c r="I18" s="2">
        <f>('[1]Pc, Winter, S2'!I18*((1+[1]Main!$B$2)^(Main!$B$3-2020)))+(_xlfn.IFNA(VLOOKUP($A18,'EV Distribution'!$A$2:$B$23,2,FALSE),0)*'EV Characterization'!I$2)</f>
        <v>0.10366316732705554</v>
      </c>
      <c r="J18" s="2">
        <f>('[1]Pc, Winter, S2'!J18*((1+[1]Main!$B$2)^(Main!$B$3-2020)))+(_xlfn.IFNA(VLOOKUP($A18,'EV Distribution'!$A$2:$B$23,2,FALSE),0)*'EV Characterization'!J$2)</f>
        <v>0.1124625059068728</v>
      </c>
      <c r="K18" s="2">
        <f>('[1]Pc, Winter, S2'!K18*((1+[1]Main!$B$2)^(Main!$B$3-2020)))+(_xlfn.IFNA(VLOOKUP($A18,'EV Distribution'!$A$2:$B$23,2,FALSE),0)*'EV Characterization'!K$2)</f>
        <v>0.11978075630744496</v>
      </c>
      <c r="L18" s="2">
        <f>('[1]Pc, Winter, S2'!L18*((1+[1]Main!$B$2)^(Main!$B$3-2020)))+(_xlfn.IFNA(VLOOKUP($A18,'EV Distribution'!$A$2:$B$23,2,FALSE),0)*'EV Characterization'!L$2)</f>
        <v>0.1168094023461949</v>
      </c>
      <c r="M18" s="2">
        <f>('[1]Pc, Winter, S2'!M18*((1+[1]Main!$B$2)^(Main!$B$3-2020)))+(_xlfn.IFNA(VLOOKUP($A18,'EV Distribution'!$A$2:$B$23,2,FALSE),0)*'EV Characterization'!M$2)</f>
        <v>0.12336022824986448</v>
      </c>
      <c r="N18" s="2">
        <f>('[1]Pc, Winter, S2'!N18*((1+[1]Main!$B$2)^(Main!$B$3-2020)))+(_xlfn.IFNA(VLOOKUP($A18,'EV Distribution'!$A$2:$B$23,2,FALSE),0)*'EV Characterization'!N$2)</f>
        <v>0.12048754823074202</v>
      </c>
      <c r="O18" s="2">
        <f>('[1]Pc, Winter, S2'!O18*((1+[1]Main!$B$2)^(Main!$B$3-2020)))+(_xlfn.IFNA(VLOOKUP($A18,'EV Distribution'!$A$2:$B$23,2,FALSE),0)*'EV Characterization'!O$2)</f>
        <v>0.1089119666855832</v>
      </c>
      <c r="P18" s="2">
        <f>('[1]Pc, Winter, S2'!P18*((1+[1]Main!$B$2)^(Main!$B$3-2020)))+(_xlfn.IFNA(VLOOKUP($A18,'EV Distribution'!$A$2:$B$23,2,FALSE),0)*'EV Characterization'!P$2)</f>
        <v>9.5161048375911425E-2</v>
      </c>
      <c r="Q18" s="2">
        <f>('[1]Pc, Winter, S2'!Q18*((1+[1]Main!$B$2)^(Main!$B$3-2020)))+(_xlfn.IFNA(VLOOKUP($A18,'EV Distribution'!$A$2:$B$23,2,FALSE),0)*'EV Characterization'!Q$2)</f>
        <v>9.4692824785614416E-2</v>
      </c>
      <c r="R18" s="2">
        <f>('[1]Pc, Winter, S2'!R18*((1+[1]Main!$B$2)^(Main!$B$3-2020)))+(_xlfn.IFNA(VLOOKUP($A18,'EV Distribution'!$A$2:$B$23,2,FALSE),0)*'EV Characterization'!R$2)</f>
        <v>0.10016203046554034</v>
      </c>
      <c r="S18" s="2">
        <f>('[1]Pc, Winter, S2'!S18*((1+[1]Main!$B$2)^(Main!$B$3-2020)))+(_xlfn.IFNA(VLOOKUP($A18,'EV Distribution'!$A$2:$B$23,2,FALSE),0)*'EV Characterization'!S$2)</f>
        <v>0.11286249934983072</v>
      </c>
      <c r="T18" s="2">
        <f>('[1]Pc, Winter, S2'!T18*((1+[1]Main!$B$2)^(Main!$B$3-2020)))+(_xlfn.IFNA(VLOOKUP($A18,'EV Distribution'!$A$2:$B$23,2,FALSE),0)*'EV Characterization'!T$2)</f>
        <v>0.1115646981042818</v>
      </c>
      <c r="U18" s="2">
        <f>('[1]Pc, Winter, S2'!U18*((1+[1]Main!$B$2)^(Main!$B$3-2020)))+(_xlfn.IFNA(VLOOKUP($A18,'EV Distribution'!$A$2:$B$23,2,FALSE),0)*'EV Characterization'!U$2)</f>
        <v>0.1093286045276132</v>
      </c>
      <c r="V18" s="2">
        <f>('[1]Pc, Winter, S2'!V18*((1+[1]Main!$B$2)^(Main!$B$3-2020)))+(_xlfn.IFNA(VLOOKUP($A18,'EV Distribution'!$A$2:$B$23,2,FALSE),0)*'EV Characterization'!V$2)</f>
        <v>0.10594285317933681</v>
      </c>
      <c r="W18" s="2">
        <f>('[1]Pc, Winter, S2'!W18*((1+[1]Main!$B$2)^(Main!$B$3-2020)))+(_xlfn.IFNA(VLOOKUP($A18,'EV Distribution'!$A$2:$B$23,2,FALSE),0)*'EV Characterization'!W$2)</f>
        <v>9.7134206219338479E-2</v>
      </c>
      <c r="X18" s="2">
        <f>('[1]Pc, Winter, S2'!X18*((1+[1]Main!$B$2)^(Main!$B$3-2020)))+(_xlfn.IFNA(VLOOKUP($A18,'EV Distribution'!$A$2:$B$23,2,FALSE),0)*'EV Characterization'!X$2)</f>
        <v>9.0851007986120363E-2</v>
      </c>
      <c r="Y18" s="2">
        <f>('[1]Pc, Winter, S2'!Y18*((1+[1]Main!$B$2)^(Main!$B$3-2020)))+(_xlfn.IFNA(VLOOKUP($A18,'EV Distribution'!$A$2:$B$23,2,FALSE),0)*'EV Characterization'!Y$2)</f>
        <v>8.1558347845533827E-2</v>
      </c>
    </row>
    <row r="19" spans="1:25" x14ac:dyDescent="0.25">
      <c r="A19">
        <v>19</v>
      </c>
      <c r="B19" s="2">
        <f>('[1]Pc, Winter, S2'!B19*((1+[1]Main!$B$2)^(Main!$B$3-2020)))+(_xlfn.IFNA(VLOOKUP($A19,'EV Distribution'!$A$2:$B$23,2,FALSE),0)*'EV Characterization'!B$2)</f>
        <v>4.519581090320958E-2</v>
      </c>
      <c r="C19" s="2">
        <f>('[1]Pc, Winter, S2'!C19*((1+[1]Main!$B$2)^(Main!$B$3-2020)))+(_xlfn.IFNA(VLOOKUP($A19,'EV Distribution'!$A$2:$B$23,2,FALSE),0)*'EV Characterization'!C$2)</f>
        <v>3.2869296733764347E-2</v>
      </c>
      <c r="D19" s="2">
        <f>('[1]Pc, Winter, S2'!D19*((1+[1]Main!$B$2)^(Main!$B$3-2020)))+(_xlfn.IFNA(VLOOKUP($A19,'EV Distribution'!$A$2:$B$23,2,FALSE),0)*'EV Characterization'!D$2)</f>
        <v>2.8751268192776167E-2</v>
      </c>
      <c r="E19" s="2">
        <f>('[1]Pc, Winter, S2'!E19*((1+[1]Main!$B$2)^(Main!$B$3-2020)))+(_xlfn.IFNA(VLOOKUP($A19,'EV Distribution'!$A$2:$B$23,2,FALSE),0)*'EV Characterization'!E$2)</f>
        <v>2.6967624162110904E-2</v>
      </c>
      <c r="F19" s="2">
        <f>('[1]Pc, Winter, S2'!F19*((1+[1]Main!$B$2)^(Main!$B$3-2020)))+(_xlfn.IFNA(VLOOKUP($A19,'EV Distribution'!$A$2:$B$23,2,FALSE),0)*'EV Characterization'!F$2)</f>
        <v>2.5043989727635593E-2</v>
      </c>
      <c r="G19" s="2">
        <f>('[1]Pc, Winter, S2'!G19*((1+[1]Main!$B$2)^(Main!$B$3-2020)))+(_xlfn.IFNA(VLOOKUP($A19,'EV Distribution'!$A$2:$B$23,2,FALSE),0)*'EV Characterization'!G$2)</f>
        <v>3.4018674525966762E-2</v>
      </c>
      <c r="H19" s="2">
        <f>('[1]Pc, Winter, S2'!H19*((1+[1]Main!$B$2)^(Main!$B$3-2020)))+(_xlfn.IFNA(VLOOKUP($A19,'EV Distribution'!$A$2:$B$23,2,FALSE),0)*'EV Characterization'!H$2)</f>
        <v>5.8067546132590998E-2</v>
      </c>
      <c r="I19" s="2">
        <f>('[1]Pc, Winter, S2'!I19*((1+[1]Main!$B$2)^(Main!$B$3-2020)))+(_xlfn.IFNA(VLOOKUP($A19,'EV Distribution'!$A$2:$B$23,2,FALSE),0)*'EV Characterization'!I$2)</f>
        <v>6.3641057976018045E-2</v>
      </c>
      <c r="J19" s="2">
        <f>('[1]Pc, Winter, S2'!J19*((1+[1]Main!$B$2)^(Main!$B$3-2020)))+(_xlfn.IFNA(VLOOKUP($A19,'EV Distribution'!$A$2:$B$23,2,FALSE),0)*'EV Characterization'!J$2)</f>
        <v>7.4204686648021684E-2</v>
      </c>
      <c r="K19" s="2">
        <f>('[1]Pc, Winter, S2'!K19*((1+[1]Main!$B$2)^(Main!$B$3-2020)))+(_xlfn.IFNA(VLOOKUP($A19,'EV Distribution'!$A$2:$B$23,2,FALSE),0)*'EV Characterization'!K$2)</f>
        <v>7.8512292436732953E-2</v>
      </c>
      <c r="L19" s="2">
        <f>('[1]Pc, Winter, S2'!L19*((1+[1]Main!$B$2)^(Main!$B$3-2020)))+(_xlfn.IFNA(VLOOKUP($A19,'EV Distribution'!$A$2:$B$23,2,FALSE),0)*'EV Characterization'!L$2)</f>
        <v>8.0580820946267381E-2</v>
      </c>
      <c r="M19" s="2">
        <f>('[1]Pc, Winter, S2'!M19*((1+[1]Main!$B$2)^(Main!$B$3-2020)))+(_xlfn.IFNA(VLOOKUP($A19,'EV Distribution'!$A$2:$B$23,2,FALSE),0)*'EV Characterization'!M$2)</f>
        <v>7.5455975037761566E-2</v>
      </c>
      <c r="N19" s="2">
        <f>('[1]Pc, Winter, S2'!N19*((1+[1]Main!$B$2)^(Main!$B$3-2020)))+(_xlfn.IFNA(VLOOKUP($A19,'EV Distribution'!$A$2:$B$23,2,FALSE),0)*'EV Characterization'!N$2)</f>
        <v>8.4775104330255702E-2</v>
      </c>
      <c r="O19" s="2">
        <f>('[1]Pc, Winter, S2'!O19*((1+[1]Main!$B$2)^(Main!$B$3-2020)))+(_xlfn.IFNA(VLOOKUP($A19,'EV Distribution'!$A$2:$B$23,2,FALSE),0)*'EV Characterization'!O$2)</f>
        <v>7.6793062815533081E-2</v>
      </c>
      <c r="P19" s="2">
        <f>('[1]Pc, Winter, S2'!P19*((1+[1]Main!$B$2)^(Main!$B$3-2020)))+(_xlfn.IFNA(VLOOKUP($A19,'EV Distribution'!$A$2:$B$23,2,FALSE),0)*'EV Characterization'!P$2)</f>
        <v>7.560734159974318E-2</v>
      </c>
      <c r="Q19" s="2">
        <f>('[1]Pc, Winter, S2'!Q19*((1+[1]Main!$B$2)^(Main!$B$3-2020)))+(_xlfn.IFNA(VLOOKUP($A19,'EV Distribution'!$A$2:$B$23,2,FALSE),0)*'EV Characterization'!Q$2)</f>
        <v>7.3480409502374611E-2</v>
      </c>
      <c r="R19" s="2">
        <f>('[1]Pc, Winter, S2'!R19*((1+[1]Main!$B$2)^(Main!$B$3-2020)))+(_xlfn.IFNA(VLOOKUP($A19,'EV Distribution'!$A$2:$B$23,2,FALSE),0)*'EV Characterization'!R$2)</f>
        <v>8.5659050522475175E-2</v>
      </c>
      <c r="S19" s="2">
        <f>('[1]Pc, Winter, S2'!S19*((1+[1]Main!$B$2)^(Main!$B$3-2020)))+(_xlfn.IFNA(VLOOKUP($A19,'EV Distribution'!$A$2:$B$23,2,FALSE),0)*'EV Characterization'!S$2)</f>
        <v>0.12652135785135105</v>
      </c>
      <c r="T19" s="2">
        <f>('[1]Pc, Winter, S2'!T19*((1+[1]Main!$B$2)^(Main!$B$3-2020)))+(_xlfn.IFNA(VLOOKUP($A19,'EV Distribution'!$A$2:$B$23,2,FALSE),0)*'EV Characterization'!T$2)</f>
        <v>0.11779906906370073</v>
      </c>
      <c r="U19" s="2">
        <f>('[1]Pc, Winter, S2'!U19*((1+[1]Main!$B$2)^(Main!$B$3-2020)))+(_xlfn.IFNA(VLOOKUP($A19,'EV Distribution'!$A$2:$B$23,2,FALSE),0)*'EV Characterization'!U$2)</f>
        <v>9.999390924976588E-2</v>
      </c>
      <c r="V19" s="2">
        <f>('[1]Pc, Winter, S2'!V19*((1+[1]Main!$B$2)^(Main!$B$3-2020)))+(_xlfn.IFNA(VLOOKUP($A19,'EV Distribution'!$A$2:$B$23,2,FALSE),0)*'EV Characterization'!V$2)</f>
        <v>9.3469268903538114E-2</v>
      </c>
      <c r="W19" s="2">
        <f>('[1]Pc, Winter, S2'!W19*((1+[1]Main!$B$2)^(Main!$B$3-2020)))+(_xlfn.IFNA(VLOOKUP($A19,'EV Distribution'!$A$2:$B$23,2,FALSE),0)*'EV Characterization'!W$2)</f>
        <v>7.8365286718160995E-2</v>
      </c>
      <c r="X19" s="2">
        <f>('[1]Pc, Winter, S2'!X19*((1+[1]Main!$B$2)^(Main!$B$3-2020)))+(_xlfn.IFNA(VLOOKUP($A19,'EV Distribution'!$A$2:$B$23,2,FALSE),0)*'EV Characterization'!X$2)</f>
        <v>6.9280198557644238E-2</v>
      </c>
      <c r="Y19" s="2">
        <f>('[1]Pc, Winter, S2'!Y19*((1+[1]Main!$B$2)^(Main!$B$3-2020)))+(_xlfn.IFNA(VLOOKUP($A19,'EV Distribution'!$A$2:$B$23,2,FALSE),0)*'EV Characterization'!Y$2)</f>
        <v>6.0378404493530269E-2</v>
      </c>
    </row>
    <row r="20" spans="1:25" x14ac:dyDescent="0.25">
      <c r="A20">
        <v>20</v>
      </c>
      <c r="B20" s="2">
        <f>('[1]Pc, Winter, S2'!B20*((1+[1]Main!$B$2)^(Main!$B$3-2020)))+(_xlfn.IFNA(VLOOKUP($A20,'EV Distribution'!$A$2:$B$23,2,FALSE),0)*'EV Characterization'!B$2)</f>
        <v>8.6594810325758942E-2</v>
      </c>
      <c r="C20" s="2">
        <f>('[1]Pc, Winter, S2'!C20*((1+[1]Main!$B$2)^(Main!$B$3-2020)))+(_xlfn.IFNA(VLOOKUP($A20,'EV Distribution'!$A$2:$B$23,2,FALSE),0)*'EV Characterization'!C$2)</f>
        <v>7.5871348626893542E-2</v>
      </c>
      <c r="D20" s="2">
        <f>('[1]Pc, Winter, S2'!D20*((1+[1]Main!$B$2)^(Main!$B$3-2020)))+(_xlfn.IFNA(VLOOKUP($A20,'EV Distribution'!$A$2:$B$23,2,FALSE),0)*'EV Characterization'!D$2)</f>
        <v>6.9945142715024611E-2</v>
      </c>
      <c r="E20" s="2">
        <f>('[1]Pc, Winter, S2'!E20*((1+[1]Main!$B$2)^(Main!$B$3-2020)))+(_xlfn.IFNA(VLOOKUP($A20,'EV Distribution'!$A$2:$B$23,2,FALSE),0)*'EV Characterization'!E$2)</f>
        <v>6.917761276305523E-2</v>
      </c>
      <c r="F20" s="2">
        <f>('[1]Pc, Winter, S2'!F20*((1+[1]Main!$B$2)^(Main!$B$3-2020)))+(_xlfn.IFNA(VLOOKUP($A20,'EV Distribution'!$A$2:$B$23,2,FALSE),0)*'EV Characterization'!F$2)</f>
        <v>6.8326981392308764E-2</v>
      </c>
      <c r="G20" s="2">
        <f>('[1]Pc, Winter, S2'!G20*((1+[1]Main!$B$2)^(Main!$B$3-2020)))+(_xlfn.IFNA(VLOOKUP($A20,'EV Distribution'!$A$2:$B$23,2,FALSE),0)*'EV Characterization'!G$2)</f>
        <v>7.1340844068675732E-2</v>
      </c>
      <c r="H20" s="2">
        <f>('[1]Pc, Winter, S2'!H20*((1+[1]Main!$B$2)^(Main!$B$3-2020)))+(_xlfn.IFNA(VLOOKUP($A20,'EV Distribution'!$A$2:$B$23,2,FALSE),0)*'EV Characterization'!H$2)</f>
        <v>8.243322191624268E-2</v>
      </c>
      <c r="I20" s="2">
        <f>('[1]Pc, Winter, S2'!I20*((1+[1]Main!$B$2)^(Main!$B$3-2020)))+(_xlfn.IFNA(VLOOKUP($A20,'EV Distribution'!$A$2:$B$23,2,FALSE),0)*'EV Characterization'!I$2)</f>
        <v>8.2579953058718222E-2</v>
      </c>
      <c r="J20" s="2">
        <f>('[1]Pc, Winter, S2'!J20*((1+[1]Main!$B$2)^(Main!$B$3-2020)))+(_xlfn.IFNA(VLOOKUP($A20,'EV Distribution'!$A$2:$B$23,2,FALSE),0)*'EV Characterization'!J$2)</f>
        <v>9.6009428449627898E-2</v>
      </c>
      <c r="K20" s="2">
        <f>('[1]Pc, Winter, S2'!K20*((1+[1]Main!$B$2)^(Main!$B$3-2020)))+(_xlfn.IFNA(VLOOKUP($A20,'EV Distribution'!$A$2:$B$23,2,FALSE),0)*'EV Characterization'!K$2)</f>
        <v>0.10511046565396474</v>
      </c>
      <c r="L20" s="2">
        <f>('[1]Pc, Winter, S2'!L20*((1+[1]Main!$B$2)^(Main!$B$3-2020)))+(_xlfn.IFNA(VLOOKUP($A20,'EV Distribution'!$A$2:$B$23,2,FALSE),0)*'EV Characterization'!L$2)</f>
        <v>0.11247980631904754</v>
      </c>
      <c r="M20" s="2">
        <f>('[1]Pc, Winter, S2'!M20*((1+[1]Main!$B$2)^(Main!$B$3-2020)))+(_xlfn.IFNA(VLOOKUP($A20,'EV Distribution'!$A$2:$B$23,2,FALSE),0)*'EV Characterization'!M$2)</f>
        <v>0.11471585749086041</v>
      </c>
      <c r="N20" s="2">
        <f>('[1]Pc, Winter, S2'!N20*((1+[1]Main!$B$2)^(Main!$B$3-2020)))+(_xlfn.IFNA(VLOOKUP($A20,'EV Distribution'!$A$2:$B$23,2,FALSE),0)*'EV Characterization'!N$2)</f>
        <v>0.11577081746595964</v>
      </c>
      <c r="O20" s="2">
        <f>('[1]Pc, Winter, S2'!O20*((1+[1]Main!$B$2)^(Main!$B$3-2020)))+(_xlfn.IFNA(VLOOKUP($A20,'EV Distribution'!$A$2:$B$23,2,FALSE),0)*'EV Characterization'!O$2)</f>
        <v>0.11287789903274162</v>
      </c>
      <c r="P20" s="2">
        <f>('[1]Pc, Winter, S2'!P20*((1+[1]Main!$B$2)^(Main!$B$3-2020)))+(_xlfn.IFNA(VLOOKUP($A20,'EV Distribution'!$A$2:$B$23,2,FALSE),0)*'EV Characterization'!P$2)</f>
        <v>0.10948187042199589</v>
      </c>
      <c r="Q20" s="2">
        <f>('[1]Pc, Winter, S2'!Q20*((1+[1]Main!$B$2)^(Main!$B$3-2020)))+(_xlfn.IFNA(VLOOKUP($A20,'EV Distribution'!$A$2:$B$23,2,FALSE),0)*'EV Characterization'!Q$2)</f>
        <v>0.10611095135811364</v>
      </c>
      <c r="R20" s="2">
        <f>('[1]Pc, Winter, S2'!R20*((1+[1]Main!$B$2)^(Main!$B$3-2020)))+(_xlfn.IFNA(VLOOKUP($A20,'EV Distribution'!$A$2:$B$23,2,FALSE),0)*'EV Characterization'!R$2)</f>
        <v>0.10809352856931127</v>
      </c>
      <c r="S20" s="2">
        <f>('[1]Pc, Winter, S2'!S20*((1+[1]Main!$B$2)^(Main!$B$3-2020)))+(_xlfn.IFNA(VLOOKUP($A20,'EV Distribution'!$A$2:$B$23,2,FALSE),0)*'EV Characterization'!S$2)</f>
        <v>0.12576705267903407</v>
      </c>
      <c r="T20" s="2">
        <f>('[1]Pc, Winter, S2'!T20*((1+[1]Main!$B$2)^(Main!$B$3-2020)))+(_xlfn.IFNA(VLOOKUP($A20,'EV Distribution'!$A$2:$B$23,2,FALSE),0)*'EV Characterization'!T$2)</f>
        <v>0.12484930065199681</v>
      </c>
      <c r="U20" s="2">
        <f>('[1]Pc, Winter, S2'!U20*((1+[1]Main!$B$2)^(Main!$B$3-2020)))+(_xlfn.IFNA(VLOOKUP($A20,'EV Distribution'!$A$2:$B$23,2,FALSE),0)*'EV Characterization'!U$2)</f>
        <v>0.12083623352232899</v>
      </c>
      <c r="V20" s="2">
        <f>('[1]Pc, Winter, S2'!V20*((1+[1]Main!$B$2)^(Main!$B$3-2020)))+(_xlfn.IFNA(VLOOKUP($A20,'EV Distribution'!$A$2:$B$23,2,FALSE),0)*'EV Characterization'!V$2)</f>
        <v>0.1163900679435024</v>
      </c>
      <c r="W20" s="2">
        <f>('[1]Pc, Winter, S2'!W20*((1+[1]Main!$B$2)^(Main!$B$3-2020)))+(_xlfn.IFNA(VLOOKUP($A20,'EV Distribution'!$A$2:$B$23,2,FALSE),0)*'EV Characterization'!W$2)</f>
        <v>0.10757634115113328</v>
      </c>
      <c r="X20" s="2">
        <f>('[1]Pc, Winter, S2'!X20*((1+[1]Main!$B$2)^(Main!$B$3-2020)))+(_xlfn.IFNA(VLOOKUP($A20,'EV Distribution'!$A$2:$B$23,2,FALSE),0)*'EV Characterization'!X$2)</f>
        <v>0.10446912976496199</v>
      </c>
      <c r="Y20" s="2">
        <f>('[1]Pc, Winter, S2'!Y20*((1+[1]Main!$B$2)^(Main!$B$3-2020)))+(_xlfn.IFNA(VLOOKUP($A20,'EV Distribution'!$A$2:$B$23,2,FALSE),0)*'EV Characterization'!Y$2)</f>
        <v>9.6578964272896362E-2</v>
      </c>
    </row>
    <row r="21" spans="1:25" x14ac:dyDescent="0.25">
      <c r="A21">
        <v>21</v>
      </c>
      <c r="B21" s="2">
        <f>('[1]Pc, Winter, S2'!B21*((1+[1]Main!$B$2)^(Main!$B$3-2020)))+(_xlfn.IFNA(VLOOKUP($A21,'EV Distribution'!$A$2:$B$23,2,FALSE),0)*'EV Characterization'!B$2)</f>
        <v>0.1117825409046517</v>
      </c>
      <c r="C21" s="2">
        <f>('[1]Pc, Winter, S2'!C21*((1+[1]Main!$B$2)^(Main!$B$3-2020)))+(_xlfn.IFNA(VLOOKUP($A21,'EV Distribution'!$A$2:$B$23,2,FALSE),0)*'EV Characterization'!C$2)</f>
        <v>0.10357335621560089</v>
      </c>
      <c r="D21" s="2">
        <f>('[1]Pc, Winter, S2'!D21*((1+[1]Main!$B$2)^(Main!$B$3-2020)))+(_xlfn.IFNA(VLOOKUP($A21,'EV Distribution'!$A$2:$B$23,2,FALSE),0)*'EV Characterization'!D$2)</f>
        <v>9.8380468044820188E-2</v>
      </c>
      <c r="E21" s="2">
        <f>('[1]Pc, Winter, S2'!E21*((1+[1]Main!$B$2)^(Main!$B$3-2020)))+(_xlfn.IFNA(VLOOKUP($A21,'EV Distribution'!$A$2:$B$23,2,FALSE),0)*'EV Characterization'!E$2)</f>
        <v>9.8755016180230248E-2</v>
      </c>
      <c r="F21" s="2">
        <f>('[1]Pc, Winter, S2'!F21*((1+[1]Main!$B$2)^(Main!$B$3-2020)))+(_xlfn.IFNA(VLOOKUP($A21,'EV Distribution'!$A$2:$B$23,2,FALSE),0)*'EV Characterization'!F$2)</f>
        <v>9.6169342723646078E-2</v>
      </c>
      <c r="G21" s="2">
        <f>('[1]Pc, Winter, S2'!G21*((1+[1]Main!$B$2)^(Main!$B$3-2020)))+(_xlfn.IFNA(VLOOKUP($A21,'EV Distribution'!$A$2:$B$23,2,FALSE),0)*'EV Characterization'!G$2)</f>
        <v>9.9822913371629976E-2</v>
      </c>
      <c r="H21" s="2">
        <f>('[1]Pc, Winter, S2'!H21*((1+[1]Main!$B$2)^(Main!$B$3-2020)))+(_xlfn.IFNA(VLOOKUP($A21,'EV Distribution'!$A$2:$B$23,2,FALSE),0)*'EV Characterization'!H$2)</f>
        <v>0.10763660988090014</v>
      </c>
      <c r="I21" s="2">
        <f>('[1]Pc, Winter, S2'!I21*((1+[1]Main!$B$2)^(Main!$B$3-2020)))+(_xlfn.IFNA(VLOOKUP($A21,'EV Distribution'!$A$2:$B$23,2,FALSE),0)*'EV Characterization'!I$2)</f>
        <v>0.10803602877427712</v>
      </c>
      <c r="J21" s="2">
        <f>('[1]Pc, Winter, S2'!J21*((1+[1]Main!$B$2)^(Main!$B$3-2020)))+(_xlfn.IFNA(VLOOKUP($A21,'EV Distribution'!$A$2:$B$23,2,FALSE),0)*'EV Characterization'!J$2)</f>
        <v>0.11136094238964908</v>
      </c>
      <c r="K21" s="2">
        <f>('[1]Pc, Winter, S2'!K21*((1+[1]Main!$B$2)^(Main!$B$3-2020)))+(_xlfn.IFNA(VLOOKUP($A21,'EV Distribution'!$A$2:$B$23,2,FALSE),0)*'EV Characterization'!K$2)</f>
        <v>0.11790152227722625</v>
      </c>
      <c r="L21" s="2">
        <f>('[1]Pc, Winter, S2'!L21*((1+[1]Main!$B$2)^(Main!$B$3-2020)))+(_xlfn.IFNA(VLOOKUP($A21,'EV Distribution'!$A$2:$B$23,2,FALSE),0)*'EV Characterization'!L$2)</f>
        <v>0.11715285262869331</v>
      </c>
      <c r="M21" s="2">
        <f>('[1]Pc, Winter, S2'!M21*((1+[1]Main!$B$2)^(Main!$B$3-2020)))+(_xlfn.IFNA(VLOOKUP($A21,'EV Distribution'!$A$2:$B$23,2,FALSE),0)*'EV Characterization'!M$2)</f>
        <v>0.12408033931675844</v>
      </c>
      <c r="N21" s="2">
        <f>('[1]Pc, Winter, S2'!N21*((1+[1]Main!$B$2)^(Main!$B$3-2020)))+(_xlfn.IFNA(VLOOKUP($A21,'EV Distribution'!$A$2:$B$23,2,FALSE),0)*'EV Characterization'!N$2)</f>
        <v>0.1223225660910905</v>
      </c>
      <c r="O21" s="2">
        <f>('[1]Pc, Winter, S2'!O21*((1+[1]Main!$B$2)^(Main!$B$3-2020)))+(_xlfn.IFNA(VLOOKUP($A21,'EV Distribution'!$A$2:$B$23,2,FALSE),0)*'EV Characterization'!O$2)</f>
        <v>0.11872626689840865</v>
      </c>
      <c r="P21" s="2">
        <f>('[1]Pc, Winter, S2'!P21*((1+[1]Main!$B$2)^(Main!$B$3-2020)))+(_xlfn.IFNA(VLOOKUP($A21,'EV Distribution'!$A$2:$B$23,2,FALSE),0)*'EV Characterization'!P$2)</f>
        <v>0.11089226076273288</v>
      </c>
      <c r="Q21" s="2">
        <f>('[1]Pc, Winter, S2'!Q21*((1+[1]Main!$B$2)^(Main!$B$3-2020)))+(_xlfn.IFNA(VLOOKUP($A21,'EV Distribution'!$A$2:$B$23,2,FALSE),0)*'EV Characterization'!Q$2)</f>
        <v>0.11212049073592172</v>
      </c>
      <c r="R21" s="2">
        <f>('[1]Pc, Winter, S2'!R21*((1+[1]Main!$B$2)^(Main!$B$3-2020)))+(_xlfn.IFNA(VLOOKUP($A21,'EV Distribution'!$A$2:$B$23,2,FALSE),0)*'EV Characterization'!R$2)</f>
        <v>0.10879818766984144</v>
      </c>
      <c r="S21" s="2">
        <f>('[1]Pc, Winter, S2'!S21*((1+[1]Main!$B$2)^(Main!$B$3-2020)))+(_xlfn.IFNA(VLOOKUP($A21,'EV Distribution'!$A$2:$B$23,2,FALSE),0)*'EV Characterization'!S$2)</f>
        <v>0.12053858263077639</v>
      </c>
      <c r="T21" s="2">
        <f>('[1]Pc, Winter, S2'!T21*((1+[1]Main!$B$2)^(Main!$B$3-2020)))+(_xlfn.IFNA(VLOOKUP($A21,'EV Distribution'!$A$2:$B$23,2,FALSE),0)*'EV Characterization'!T$2)</f>
        <v>0.11782033380259685</v>
      </c>
      <c r="U21" s="2">
        <f>('[1]Pc, Winter, S2'!U21*((1+[1]Main!$B$2)^(Main!$B$3-2020)))+(_xlfn.IFNA(VLOOKUP($A21,'EV Distribution'!$A$2:$B$23,2,FALSE),0)*'EV Characterization'!U$2)</f>
        <v>0.11281527658693957</v>
      </c>
      <c r="V21" s="2">
        <f>('[1]Pc, Winter, S2'!V21*((1+[1]Main!$B$2)^(Main!$B$3-2020)))+(_xlfn.IFNA(VLOOKUP($A21,'EV Distribution'!$A$2:$B$23,2,FALSE),0)*'EV Characterization'!V$2)</f>
        <v>0.10923441832585058</v>
      </c>
      <c r="W21" s="2">
        <f>('[1]Pc, Winter, S2'!W21*((1+[1]Main!$B$2)^(Main!$B$3-2020)))+(_xlfn.IFNA(VLOOKUP($A21,'EV Distribution'!$A$2:$B$23,2,FALSE),0)*'EV Characterization'!W$2)</f>
        <v>0.10318213064775338</v>
      </c>
      <c r="X21" s="2">
        <f>('[1]Pc, Winter, S2'!X21*((1+[1]Main!$B$2)^(Main!$B$3-2020)))+(_xlfn.IFNA(VLOOKUP($A21,'EV Distribution'!$A$2:$B$23,2,FALSE),0)*'EV Characterization'!X$2)</f>
        <v>0.10692530043350769</v>
      </c>
      <c r="Y21" s="2">
        <f>('[1]Pc, Winter, S2'!Y21*((1+[1]Main!$B$2)^(Main!$B$3-2020)))+(_xlfn.IFNA(VLOOKUP($A21,'EV Distribution'!$A$2:$B$23,2,FALSE),0)*'EV Characterization'!Y$2)</f>
        <v>0.10639355639541495</v>
      </c>
    </row>
    <row r="22" spans="1:25" x14ac:dyDescent="0.25">
      <c r="A22">
        <v>22</v>
      </c>
      <c r="B22" s="2">
        <f>('[1]Pc, Winter, S2'!B22*((1+[1]Main!$B$2)^(Main!$B$3-2020)))+(_xlfn.IFNA(VLOOKUP($A22,'EV Distribution'!$A$2:$B$23,2,FALSE),0)*'EV Characterization'!B$2)</f>
        <v>6.6671588263901516E-2</v>
      </c>
      <c r="C22" s="2">
        <f>('[1]Pc, Winter, S2'!C22*((1+[1]Main!$B$2)^(Main!$B$3-2020)))+(_xlfn.IFNA(VLOOKUP($A22,'EV Distribution'!$A$2:$B$23,2,FALSE),0)*'EV Characterization'!C$2)</f>
        <v>6.0386800249320575E-2</v>
      </c>
      <c r="D22" s="2">
        <f>('[1]Pc, Winter, S2'!D22*((1+[1]Main!$B$2)^(Main!$B$3-2020)))+(_xlfn.IFNA(VLOOKUP($A22,'EV Distribution'!$A$2:$B$23,2,FALSE),0)*'EV Characterization'!D$2)</f>
        <v>6.0104647242199882E-2</v>
      </c>
      <c r="E22" s="2">
        <f>('[1]Pc, Winter, S2'!E22*((1+[1]Main!$B$2)^(Main!$B$3-2020)))+(_xlfn.IFNA(VLOOKUP($A22,'EV Distribution'!$A$2:$B$23,2,FALSE),0)*'EV Characterization'!E$2)</f>
        <v>5.8389815150035641E-2</v>
      </c>
      <c r="F22" s="2">
        <f>('[1]Pc, Winter, S2'!F22*((1+[1]Main!$B$2)^(Main!$B$3-2020)))+(_xlfn.IFNA(VLOOKUP($A22,'EV Distribution'!$A$2:$B$23,2,FALSE),0)*'EV Characterization'!F$2)</f>
        <v>5.9949776132156025E-2</v>
      </c>
      <c r="G22" s="2">
        <f>('[1]Pc, Winter, S2'!G22*((1+[1]Main!$B$2)^(Main!$B$3-2020)))+(_xlfn.IFNA(VLOOKUP($A22,'EV Distribution'!$A$2:$B$23,2,FALSE),0)*'EV Characterization'!G$2)</f>
        <v>6.6899952774231455E-2</v>
      </c>
      <c r="H22" s="2">
        <f>('[1]Pc, Winter, S2'!H22*((1+[1]Main!$B$2)^(Main!$B$3-2020)))+(_xlfn.IFNA(VLOOKUP($A22,'EV Distribution'!$A$2:$B$23,2,FALSE),0)*'EV Characterization'!H$2)</f>
        <v>7.7173125181101962E-2</v>
      </c>
      <c r="I22" s="2">
        <f>('[1]Pc, Winter, S2'!I22*((1+[1]Main!$B$2)^(Main!$B$3-2020)))+(_xlfn.IFNA(VLOOKUP($A22,'EV Distribution'!$A$2:$B$23,2,FALSE),0)*'EV Characterization'!I$2)</f>
        <v>9.233279601262058E-2</v>
      </c>
      <c r="J22" s="2">
        <f>('[1]Pc, Winter, S2'!J22*((1+[1]Main!$B$2)^(Main!$B$3-2020)))+(_xlfn.IFNA(VLOOKUP($A22,'EV Distribution'!$A$2:$B$23,2,FALSE),0)*'EV Characterization'!J$2)</f>
        <v>0.10583199200437948</v>
      </c>
      <c r="K22" s="2">
        <f>('[1]Pc, Winter, S2'!K22*((1+[1]Main!$B$2)^(Main!$B$3-2020)))+(_xlfn.IFNA(VLOOKUP($A22,'EV Distribution'!$A$2:$B$23,2,FALSE),0)*'EV Characterization'!K$2)</f>
        <v>0.11747057444786792</v>
      </c>
      <c r="L22" s="2">
        <f>('[1]Pc, Winter, S2'!L22*((1+[1]Main!$B$2)^(Main!$B$3-2020)))+(_xlfn.IFNA(VLOOKUP($A22,'EV Distribution'!$A$2:$B$23,2,FALSE),0)*'EV Characterization'!L$2)</f>
        <v>0.11565228623135135</v>
      </c>
      <c r="M22" s="2">
        <f>('[1]Pc, Winter, S2'!M22*((1+[1]Main!$B$2)^(Main!$B$3-2020)))+(_xlfn.IFNA(VLOOKUP($A22,'EV Distribution'!$A$2:$B$23,2,FALSE),0)*'EV Characterization'!M$2)</f>
        <v>0.12149685283516826</v>
      </c>
      <c r="N22" s="2">
        <f>('[1]Pc, Winter, S2'!N22*((1+[1]Main!$B$2)^(Main!$B$3-2020)))+(_xlfn.IFNA(VLOOKUP($A22,'EV Distribution'!$A$2:$B$23,2,FALSE),0)*'EV Characterization'!N$2)</f>
        <v>0.11831903520200376</v>
      </c>
      <c r="O22" s="2">
        <f>('[1]Pc, Winter, S2'!O22*((1+[1]Main!$B$2)^(Main!$B$3-2020)))+(_xlfn.IFNA(VLOOKUP($A22,'EV Distribution'!$A$2:$B$23,2,FALSE),0)*'EV Characterization'!O$2)</f>
        <v>0.11030792062257319</v>
      </c>
      <c r="P22" s="2">
        <f>('[1]Pc, Winter, S2'!P22*((1+[1]Main!$B$2)^(Main!$B$3-2020)))+(_xlfn.IFNA(VLOOKUP($A22,'EV Distribution'!$A$2:$B$23,2,FALSE),0)*'EV Characterization'!P$2)</f>
        <v>0.10800559268005254</v>
      </c>
      <c r="Q22" s="2">
        <f>('[1]Pc, Winter, S2'!Q22*((1+[1]Main!$B$2)^(Main!$B$3-2020)))+(_xlfn.IFNA(VLOOKUP($A22,'EV Distribution'!$A$2:$B$23,2,FALSE),0)*'EV Characterization'!Q$2)</f>
        <v>0.10004002485895436</v>
      </c>
      <c r="R22" s="2">
        <f>('[1]Pc, Winter, S2'!R22*((1+[1]Main!$B$2)^(Main!$B$3-2020)))+(_xlfn.IFNA(VLOOKUP($A22,'EV Distribution'!$A$2:$B$23,2,FALSE),0)*'EV Characterization'!R$2)</f>
        <v>0.10062985639033478</v>
      </c>
      <c r="S22" s="2">
        <f>('[1]Pc, Winter, S2'!S22*((1+[1]Main!$B$2)^(Main!$B$3-2020)))+(_xlfn.IFNA(VLOOKUP($A22,'EV Distribution'!$A$2:$B$23,2,FALSE),0)*'EV Characterization'!S$2)</f>
        <v>0.1115901605865587</v>
      </c>
      <c r="T22" s="2">
        <f>('[1]Pc, Winter, S2'!T22*((1+[1]Main!$B$2)^(Main!$B$3-2020)))+(_xlfn.IFNA(VLOOKUP($A22,'EV Distribution'!$A$2:$B$23,2,FALSE),0)*'EV Characterization'!T$2)</f>
        <v>0.11210946576958782</v>
      </c>
      <c r="U22" s="2">
        <f>('[1]Pc, Winter, S2'!U22*((1+[1]Main!$B$2)^(Main!$B$3-2020)))+(_xlfn.IFNA(VLOOKUP($A22,'EV Distribution'!$A$2:$B$23,2,FALSE),0)*'EV Characterization'!U$2)</f>
        <v>0.11234574589703794</v>
      </c>
      <c r="V22" s="2">
        <f>('[1]Pc, Winter, S2'!V22*((1+[1]Main!$B$2)^(Main!$B$3-2020)))+(_xlfn.IFNA(VLOOKUP($A22,'EV Distribution'!$A$2:$B$23,2,FALSE),0)*'EV Characterization'!V$2)</f>
        <v>0.10664634829345417</v>
      </c>
      <c r="W22" s="2">
        <f>('[1]Pc, Winter, S2'!W22*((1+[1]Main!$B$2)^(Main!$B$3-2020)))+(_xlfn.IFNA(VLOOKUP($A22,'EV Distribution'!$A$2:$B$23,2,FALSE),0)*'EV Characterization'!W$2)</f>
        <v>9.1886962053626522E-2</v>
      </c>
      <c r="X22" s="2">
        <f>('[1]Pc, Winter, S2'!X22*((1+[1]Main!$B$2)^(Main!$B$3-2020)))+(_xlfn.IFNA(VLOOKUP($A22,'EV Distribution'!$A$2:$B$23,2,FALSE),0)*'EV Characterization'!X$2)</f>
        <v>8.2213024560801415E-2</v>
      </c>
      <c r="Y22" s="2">
        <f>('[1]Pc, Winter, S2'!Y22*((1+[1]Main!$B$2)^(Main!$B$3-2020)))+(_xlfn.IFNA(VLOOKUP($A22,'EV Distribution'!$A$2:$B$23,2,FALSE),0)*'EV Characterization'!Y$2)</f>
        <v>7.6811050922119761E-2</v>
      </c>
    </row>
    <row r="23" spans="1:25" x14ac:dyDescent="0.25">
      <c r="A23">
        <v>23</v>
      </c>
      <c r="B23" s="2">
        <f>('[1]Pc, Winter, S2'!B23*((1+[1]Main!$B$2)^(Main!$B$3-2020)))+(_xlfn.IFNA(VLOOKUP($A23,'EV Distribution'!$A$2:$B$23,2,FALSE),0)*'EV Characterization'!B$2)</f>
        <v>5.6108728905814906E-2</v>
      </c>
      <c r="C23" s="2">
        <f>('[1]Pc, Winter, S2'!C23*((1+[1]Main!$B$2)^(Main!$B$3-2020)))+(_xlfn.IFNA(VLOOKUP($A23,'EV Distribution'!$A$2:$B$23,2,FALSE),0)*'EV Characterization'!C$2)</f>
        <v>5.2791166130118278E-2</v>
      </c>
      <c r="D23" s="2">
        <f>('[1]Pc, Winter, S2'!D23*((1+[1]Main!$B$2)^(Main!$B$3-2020)))+(_xlfn.IFNA(VLOOKUP($A23,'EV Distribution'!$A$2:$B$23,2,FALSE),0)*'EV Characterization'!D$2)</f>
        <v>5.1359939502121879E-2</v>
      </c>
      <c r="E23" s="2">
        <f>('[1]Pc, Winter, S2'!E23*((1+[1]Main!$B$2)^(Main!$B$3-2020)))+(_xlfn.IFNA(VLOOKUP($A23,'EV Distribution'!$A$2:$B$23,2,FALSE),0)*'EV Characterization'!E$2)</f>
        <v>5.0133424964438789E-2</v>
      </c>
      <c r="F23" s="2">
        <f>('[1]Pc, Winter, S2'!F23*((1+[1]Main!$B$2)^(Main!$B$3-2020)))+(_xlfn.IFNA(VLOOKUP($A23,'EV Distribution'!$A$2:$B$23,2,FALSE),0)*'EV Characterization'!F$2)</f>
        <v>5.2040848525589156E-2</v>
      </c>
      <c r="G23" s="2">
        <f>('[1]Pc, Winter, S2'!G23*((1+[1]Main!$B$2)^(Main!$B$3-2020)))+(_xlfn.IFNA(VLOOKUP($A23,'EV Distribution'!$A$2:$B$23,2,FALSE),0)*'EV Characterization'!G$2)</f>
        <v>5.8215594470557179E-2</v>
      </c>
      <c r="H23" s="2">
        <f>('[1]Pc, Winter, S2'!H23*((1+[1]Main!$B$2)^(Main!$B$3-2020)))+(_xlfn.IFNA(VLOOKUP($A23,'EV Distribution'!$A$2:$B$23,2,FALSE),0)*'EV Characterization'!H$2)</f>
        <v>8.3997884148778776E-2</v>
      </c>
      <c r="I23" s="2">
        <f>('[1]Pc, Winter, S2'!I23*((1+[1]Main!$B$2)^(Main!$B$3-2020)))+(_xlfn.IFNA(VLOOKUP($A23,'EV Distribution'!$A$2:$B$23,2,FALSE),0)*'EV Characterization'!I$2)</f>
        <v>9.4802810354080946E-2</v>
      </c>
      <c r="J23" s="2">
        <f>('[1]Pc, Winter, S2'!J23*((1+[1]Main!$B$2)^(Main!$B$3-2020)))+(_xlfn.IFNA(VLOOKUP($A23,'EV Distribution'!$A$2:$B$23,2,FALSE),0)*'EV Characterization'!J$2)</f>
        <v>0.10693342012166233</v>
      </c>
      <c r="K23" s="2">
        <f>('[1]Pc, Winter, S2'!K23*((1+[1]Main!$B$2)^(Main!$B$3-2020)))+(_xlfn.IFNA(VLOOKUP($A23,'EV Distribution'!$A$2:$B$23,2,FALSE),0)*'EV Characterization'!K$2)</f>
        <v>0.11259525833123261</v>
      </c>
      <c r="L23" s="2">
        <f>('[1]Pc, Winter, S2'!L23*((1+[1]Main!$B$2)^(Main!$B$3-2020)))+(_xlfn.IFNA(VLOOKUP($A23,'EV Distribution'!$A$2:$B$23,2,FALSE),0)*'EV Characterization'!L$2)</f>
        <v>0.11969779864653386</v>
      </c>
      <c r="M23" s="2">
        <f>('[1]Pc, Winter, S2'!M23*((1+[1]Main!$B$2)^(Main!$B$3-2020)))+(_xlfn.IFNA(VLOOKUP($A23,'EV Distribution'!$A$2:$B$23,2,FALSE),0)*'EV Characterization'!M$2)</f>
        <v>0.12141720605361113</v>
      </c>
      <c r="N23" s="2">
        <f>('[1]Pc, Winter, S2'!N23*((1+[1]Main!$B$2)^(Main!$B$3-2020)))+(_xlfn.IFNA(VLOOKUP($A23,'EV Distribution'!$A$2:$B$23,2,FALSE),0)*'EV Characterization'!N$2)</f>
        <v>0.11147153953604888</v>
      </c>
      <c r="O23" s="2">
        <f>('[1]Pc, Winter, S2'!O23*((1+[1]Main!$B$2)^(Main!$B$3-2020)))+(_xlfn.IFNA(VLOOKUP($A23,'EV Distribution'!$A$2:$B$23,2,FALSE),0)*'EV Characterization'!O$2)</f>
        <v>0.1008910741131365</v>
      </c>
      <c r="P23" s="2">
        <f>('[1]Pc, Winter, S2'!P23*((1+[1]Main!$B$2)^(Main!$B$3-2020)))+(_xlfn.IFNA(VLOOKUP($A23,'EV Distribution'!$A$2:$B$23,2,FALSE),0)*'EV Characterization'!P$2)</f>
        <v>9.1413200028092598E-2</v>
      </c>
      <c r="Q23" s="2">
        <f>('[1]Pc, Winter, S2'!Q23*((1+[1]Main!$B$2)^(Main!$B$3-2020)))+(_xlfn.IFNA(VLOOKUP($A23,'EV Distribution'!$A$2:$B$23,2,FALSE),0)*'EV Characterization'!Q$2)</f>
        <v>8.9001466384941358E-2</v>
      </c>
      <c r="R23" s="2">
        <f>('[1]Pc, Winter, S2'!R23*((1+[1]Main!$B$2)^(Main!$B$3-2020)))+(_xlfn.IFNA(VLOOKUP($A23,'EV Distribution'!$A$2:$B$23,2,FALSE),0)*'EV Characterization'!R$2)</f>
        <v>9.4084998945956302E-2</v>
      </c>
      <c r="S23" s="2">
        <f>('[1]Pc, Winter, S2'!S23*((1+[1]Main!$B$2)^(Main!$B$3-2020)))+(_xlfn.IFNA(VLOOKUP($A23,'EV Distribution'!$A$2:$B$23,2,FALSE),0)*'EV Characterization'!S$2)</f>
        <v>0.10116592028512708</v>
      </c>
      <c r="T23" s="2">
        <f>('[1]Pc, Winter, S2'!T23*((1+[1]Main!$B$2)^(Main!$B$3-2020)))+(_xlfn.IFNA(VLOOKUP($A23,'EV Distribution'!$A$2:$B$23,2,FALSE),0)*'EV Characterization'!T$2)</f>
        <v>9.5993321531137668E-2</v>
      </c>
      <c r="U23" s="2">
        <f>('[1]Pc, Winter, S2'!U23*((1+[1]Main!$B$2)^(Main!$B$3-2020)))+(_xlfn.IFNA(VLOOKUP($A23,'EV Distribution'!$A$2:$B$23,2,FALSE),0)*'EV Characterization'!U$2)</f>
        <v>9.2478053556352663E-2</v>
      </c>
      <c r="V23" s="2">
        <f>('[1]Pc, Winter, S2'!V23*((1+[1]Main!$B$2)^(Main!$B$3-2020)))+(_xlfn.IFNA(VLOOKUP($A23,'EV Distribution'!$A$2:$B$23,2,FALSE),0)*'EV Characterization'!V$2)</f>
        <v>8.7952427042714734E-2</v>
      </c>
      <c r="W23" s="2">
        <f>('[1]Pc, Winter, S2'!W23*((1+[1]Main!$B$2)^(Main!$B$3-2020)))+(_xlfn.IFNA(VLOOKUP($A23,'EV Distribution'!$A$2:$B$23,2,FALSE),0)*'EV Characterization'!W$2)</f>
        <v>8.154046124068122E-2</v>
      </c>
      <c r="X23" s="2">
        <f>('[1]Pc, Winter, S2'!X23*((1+[1]Main!$B$2)^(Main!$B$3-2020)))+(_xlfn.IFNA(VLOOKUP($A23,'EV Distribution'!$A$2:$B$23,2,FALSE),0)*'EV Characterization'!X$2)</f>
        <v>7.3402063081347474E-2</v>
      </c>
      <c r="Y23" s="2">
        <f>('[1]Pc, Winter, S2'!Y23*((1+[1]Main!$B$2)^(Main!$B$3-2020)))+(_xlfn.IFNA(VLOOKUP($A23,'EV Distribution'!$A$2:$B$23,2,FALSE),0)*'EV Characterization'!Y$2)</f>
        <v>6.4416698700870592E-2</v>
      </c>
    </row>
    <row r="24" spans="1:25" x14ac:dyDescent="0.25">
      <c r="A24">
        <v>24</v>
      </c>
      <c r="B24" s="2">
        <f>('[1]Pc, Winter, S2'!B24*((1+[1]Main!$B$2)^(Main!$B$3-2020)))+(_xlfn.IFNA(VLOOKUP($A24,'EV Distribution'!$A$2:$B$23,2,FALSE),0)*'EV Characterization'!B$2)</f>
        <v>0.59414589414892338</v>
      </c>
      <c r="C24" s="2">
        <f>('[1]Pc, Winter, S2'!C24*((1+[1]Main!$B$2)^(Main!$B$3-2020)))+(_xlfn.IFNA(VLOOKUP($A24,'EV Distribution'!$A$2:$B$23,2,FALSE),0)*'EV Characterization'!C$2)</f>
        <v>0.59168149689468952</v>
      </c>
      <c r="D24" s="2">
        <f>('[1]Pc, Winter, S2'!D24*((1+[1]Main!$B$2)^(Main!$B$3-2020)))+(_xlfn.IFNA(VLOOKUP($A24,'EV Distribution'!$A$2:$B$23,2,FALSE),0)*'EV Characterization'!D$2)</f>
        <v>0.59045242185812108</v>
      </c>
      <c r="E24" s="2">
        <f>('[1]Pc, Winter, S2'!E24*((1+[1]Main!$B$2)^(Main!$B$3-2020)))+(_xlfn.IFNA(VLOOKUP($A24,'EV Distribution'!$A$2:$B$23,2,FALSE),0)*'EV Characterization'!E$2)</f>
        <v>0.58990359542989435</v>
      </c>
      <c r="F24" s="2">
        <f>('[1]Pc, Winter, S2'!F24*((1+[1]Main!$B$2)^(Main!$B$3-2020)))+(_xlfn.IFNA(VLOOKUP($A24,'EV Distribution'!$A$2:$B$23,2,FALSE),0)*'EV Characterization'!F$2)</f>
        <v>0.58810070524071123</v>
      </c>
      <c r="G24" s="2">
        <f>('[1]Pc, Winter, S2'!G24*((1+[1]Main!$B$2)^(Main!$B$3-2020)))+(_xlfn.IFNA(VLOOKUP($A24,'EV Distribution'!$A$2:$B$23,2,FALSE),0)*'EV Characterization'!G$2)</f>
        <v>0.58686422613765743</v>
      </c>
      <c r="H24" s="2">
        <f>('[1]Pc, Winter, S2'!H24*((1+[1]Main!$B$2)^(Main!$B$3-2020)))+(_xlfn.IFNA(VLOOKUP($A24,'EV Distribution'!$A$2:$B$23,2,FALSE),0)*'EV Characterization'!H$2)</f>
        <v>0.58841075052478531</v>
      </c>
      <c r="I24" s="2">
        <f>('[1]Pc, Winter, S2'!I24*((1+[1]Main!$B$2)^(Main!$B$3-2020)))+(_xlfn.IFNA(VLOOKUP($A24,'EV Distribution'!$A$2:$B$23,2,FALSE),0)*'EV Characterization'!I$2)</f>
        <v>0.5814000250714676</v>
      </c>
      <c r="J24" s="2">
        <f>('[1]Pc, Winter, S2'!J24*((1+[1]Main!$B$2)^(Main!$B$3-2020)))+(_xlfn.IFNA(VLOOKUP($A24,'EV Distribution'!$A$2:$B$23,2,FALSE),0)*'EV Characterization'!J$2)</f>
        <v>0.58122232747581914</v>
      </c>
      <c r="K24" s="2">
        <f>('[1]Pc, Winter, S2'!K24*((1+[1]Main!$B$2)^(Main!$B$3-2020)))+(_xlfn.IFNA(VLOOKUP($A24,'EV Distribution'!$A$2:$B$23,2,FALSE),0)*'EV Characterization'!K$2)</f>
        <v>0.58181557830295805</v>
      </c>
      <c r="L24" s="2">
        <f>('[1]Pc, Winter, S2'!L24*((1+[1]Main!$B$2)^(Main!$B$3-2020)))+(_xlfn.IFNA(VLOOKUP($A24,'EV Distribution'!$A$2:$B$23,2,FALSE),0)*'EV Characterization'!L$2)</f>
        <v>0.58103907683030676</v>
      </c>
      <c r="M24" s="2">
        <f>('[1]Pc, Winter, S2'!M24*((1+[1]Main!$B$2)^(Main!$B$3-2020)))+(_xlfn.IFNA(VLOOKUP($A24,'EV Distribution'!$A$2:$B$23,2,FALSE),0)*'EV Characterization'!M$2)</f>
        <v>0.58131672932350742</v>
      </c>
      <c r="N24" s="2">
        <f>('[1]Pc, Winter, S2'!N24*((1+[1]Main!$B$2)^(Main!$B$3-2020)))+(_xlfn.IFNA(VLOOKUP($A24,'EV Distribution'!$A$2:$B$23,2,FALSE),0)*'EV Characterization'!N$2)</f>
        <v>0.58214135722831351</v>
      </c>
      <c r="O24" s="2">
        <f>('[1]Pc, Winter, S2'!O24*((1+[1]Main!$B$2)^(Main!$B$3-2020)))+(_xlfn.IFNA(VLOOKUP($A24,'EV Distribution'!$A$2:$B$23,2,FALSE),0)*'EV Characterization'!O$2)</f>
        <v>0.58400718198262214</v>
      </c>
      <c r="P24" s="2">
        <f>('[1]Pc, Winter, S2'!P24*((1+[1]Main!$B$2)^(Main!$B$3-2020)))+(_xlfn.IFNA(VLOOKUP($A24,'EV Distribution'!$A$2:$B$23,2,FALSE),0)*'EV Characterization'!P$2)</f>
        <v>0.58428020693426952</v>
      </c>
      <c r="Q24" s="2">
        <f>('[1]Pc, Winter, S2'!Q24*((1+[1]Main!$B$2)^(Main!$B$3-2020)))+(_xlfn.IFNA(VLOOKUP($A24,'EV Distribution'!$A$2:$B$23,2,FALSE),0)*'EV Characterization'!Q$2)</f>
        <v>0.58420801728603733</v>
      </c>
      <c r="R24" s="2">
        <f>('[1]Pc, Winter, S2'!R24*((1+[1]Main!$B$2)^(Main!$B$3-2020)))+(_xlfn.IFNA(VLOOKUP($A24,'EV Distribution'!$A$2:$B$23,2,FALSE),0)*'EV Characterization'!R$2)</f>
        <v>0.58232830990706863</v>
      </c>
      <c r="S24" s="2">
        <f>('[1]Pc, Winter, S2'!S24*((1+[1]Main!$B$2)^(Main!$B$3-2020)))+(_xlfn.IFNA(VLOOKUP($A24,'EV Distribution'!$A$2:$B$23,2,FALSE),0)*'EV Characterization'!S$2)</f>
        <v>0.58481885277107892</v>
      </c>
      <c r="T24" s="2">
        <f>('[1]Pc, Winter, S2'!T24*((1+[1]Main!$B$2)^(Main!$B$3-2020)))+(_xlfn.IFNA(VLOOKUP($A24,'EV Distribution'!$A$2:$B$23,2,FALSE),0)*'EV Characterization'!T$2)</f>
        <v>0.58279754262057781</v>
      </c>
      <c r="U24" s="2">
        <f>('[1]Pc, Winter, S2'!U24*((1+[1]Main!$B$2)^(Main!$B$3-2020)))+(_xlfn.IFNA(VLOOKUP($A24,'EV Distribution'!$A$2:$B$23,2,FALSE),0)*'EV Characterization'!U$2)</f>
        <v>0.58194514946645171</v>
      </c>
      <c r="V24" s="2">
        <f>('[1]Pc, Winter, S2'!V24*((1+[1]Main!$B$2)^(Main!$B$3-2020)))+(_xlfn.IFNA(VLOOKUP($A24,'EV Distribution'!$A$2:$B$23,2,FALSE),0)*'EV Characterization'!V$2)</f>
        <v>0.5829918993658183</v>
      </c>
      <c r="W24" s="2">
        <f>('[1]Pc, Winter, S2'!W24*((1+[1]Main!$B$2)^(Main!$B$3-2020)))+(_xlfn.IFNA(VLOOKUP($A24,'EV Distribution'!$A$2:$B$23,2,FALSE),0)*'EV Characterization'!W$2)</f>
        <v>0.58182113135282199</v>
      </c>
      <c r="X24" s="2">
        <f>('[1]Pc, Winter, S2'!X24*((1+[1]Main!$B$2)^(Main!$B$3-2020)))+(_xlfn.IFNA(VLOOKUP($A24,'EV Distribution'!$A$2:$B$23,2,FALSE),0)*'EV Characterization'!X$2)</f>
        <v>0.58857363998746304</v>
      </c>
      <c r="Y24" s="2">
        <f>('[1]Pc, Winter, S2'!Y24*((1+[1]Main!$B$2)^(Main!$B$3-2020)))+(_xlfn.IFNA(VLOOKUP($A24,'EV Distribution'!$A$2:$B$23,2,FALSE),0)*'EV Characterization'!Y$2)</f>
        <v>0.59035061594394755</v>
      </c>
    </row>
    <row r="25" spans="1:25" x14ac:dyDescent="0.25">
      <c r="A25">
        <v>25</v>
      </c>
      <c r="B25" s="2">
        <f>('[1]Pc, Winter, S2'!B25*((1+[1]Main!$B$2)^(Main!$B$3-2020)))+(_xlfn.IFNA(VLOOKUP($A25,'EV Distribution'!$A$2:$B$23,2,FALSE),0)*'EV Characterization'!B$2)</f>
        <v>0.33879214032915483</v>
      </c>
      <c r="C25" s="2">
        <f>('[1]Pc, Winter, S2'!C25*((1+[1]Main!$B$2)^(Main!$B$3-2020)))+(_xlfn.IFNA(VLOOKUP($A25,'EV Distribution'!$A$2:$B$23,2,FALSE),0)*'EV Characterization'!C$2)</f>
        <v>0.31081755305344894</v>
      </c>
      <c r="D25" s="2">
        <f>('[1]Pc, Winter, S2'!D25*((1+[1]Main!$B$2)^(Main!$B$3-2020)))+(_xlfn.IFNA(VLOOKUP($A25,'EV Distribution'!$A$2:$B$23,2,FALSE),0)*'EV Characterization'!D$2)</f>
        <v>0.29629248869032504</v>
      </c>
      <c r="E25" s="2">
        <f>('[1]Pc, Winter, S2'!E25*((1+[1]Main!$B$2)^(Main!$B$3-2020)))+(_xlfn.IFNA(VLOOKUP($A25,'EV Distribution'!$A$2:$B$23,2,FALSE),0)*'EV Characterization'!E$2)</f>
        <v>0.29060822500403111</v>
      </c>
      <c r="F25" s="2">
        <f>('[1]Pc, Winter, S2'!F25*((1+[1]Main!$B$2)^(Main!$B$3-2020)))+(_xlfn.IFNA(VLOOKUP($A25,'EV Distribution'!$A$2:$B$23,2,FALSE),0)*'EV Characterization'!F$2)</f>
        <v>0.2926043883073518</v>
      </c>
      <c r="G25" s="2">
        <f>('[1]Pc, Winter, S2'!G25*((1+[1]Main!$B$2)^(Main!$B$3-2020)))+(_xlfn.IFNA(VLOOKUP($A25,'EV Distribution'!$A$2:$B$23,2,FALSE),0)*'EV Characterization'!G$2)</f>
        <v>0.31524192891891661</v>
      </c>
      <c r="H25" s="2">
        <f>('[1]Pc, Winter, S2'!H25*((1+[1]Main!$B$2)^(Main!$B$3-2020)))+(_xlfn.IFNA(VLOOKUP($A25,'EV Distribution'!$A$2:$B$23,2,FALSE),0)*'EV Characterization'!H$2)</f>
        <v>0.35927817293377273</v>
      </c>
      <c r="I25" s="2">
        <f>('[1]Pc, Winter, S2'!I25*((1+[1]Main!$B$2)^(Main!$B$3-2020)))+(_xlfn.IFNA(VLOOKUP($A25,'EV Distribution'!$A$2:$B$23,2,FALSE),0)*'EV Characterization'!I$2)</f>
        <v>0.38720168452726467</v>
      </c>
      <c r="J25" s="2">
        <f>('[1]Pc, Winter, S2'!J25*((1+[1]Main!$B$2)^(Main!$B$3-2020)))+(_xlfn.IFNA(VLOOKUP($A25,'EV Distribution'!$A$2:$B$23,2,FALSE),0)*'EV Characterization'!J$2)</f>
        <v>0.44678528591027256</v>
      </c>
      <c r="K25" s="2">
        <f>('[1]Pc, Winter, S2'!K25*((1+[1]Main!$B$2)^(Main!$B$3-2020)))+(_xlfn.IFNA(VLOOKUP($A25,'EV Distribution'!$A$2:$B$23,2,FALSE),0)*'EV Characterization'!K$2)</f>
        <v>0.50383660251799089</v>
      </c>
      <c r="L25" s="2">
        <f>('[1]Pc, Winter, S2'!L25*((1+[1]Main!$B$2)^(Main!$B$3-2020)))+(_xlfn.IFNA(VLOOKUP($A25,'EV Distribution'!$A$2:$B$23,2,FALSE),0)*'EV Characterization'!L$2)</f>
        <v>0.52079343380061693</v>
      </c>
      <c r="M25" s="2">
        <f>('[1]Pc, Winter, S2'!M25*((1+[1]Main!$B$2)^(Main!$B$3-2020)))+(_xlfn.IFNA(VLOOKUP($A25,'EV Distribution'!$A$2:$B$23,2,FALSE),0)*'EV Characterization'!M$2)</f>
        <v>0.53932900591835886</v>
      </c>
      <c r="N25" s="2">
        <f>('[1]Pc, Winter, S2'!N25*((1+[1]Main!$B$2)^(Main!$B$3-2020)))+(_xlfn.IFNA(VLOOKUP($A25,'EV Distribution'!$A$2:$B$23,2,FALSE),0)*'EV Characterization'!N$2)</f>
        <v>0.54191506658532596</v>
      </c>
      <c r="O25" s="2">
        <f>('[1]Pc, Winter, S2'!O25*((1+[1]Main!$B$2)^(Main!$B$3-2020)))+(_xlfn.IFNA(VLOOKUP($A25,'EV Distribution'!$A$2:$B$23,2,FALSE),0)*'EV Characterization'!O$2)</f>
        <v>0.4985261958212685</v>
      </c>
      <c r="P25" s="2">
        <f>('[1]Pc, Winter, S2'!P25*((1+[1]Main!$B$2)^(Main!$B$3-2020)))+(_xlfn.IFNA(VLOOKUP($A25,'EV Distribution'!$A$2:$B$23,2,FALSE),0)*'EV Characterization'!P$2)</f>
        <v>0.46895374581893984</v>
      </c>
      <c r="Q25" s="2">
        <f>('[1]Pc, Winter, S2'!Q25*((1+[1]Main!$B$2)^(Main!$B$3-2020)))+(_xlfn.IFNA(VLOOKUP($A25,'EV Distribution'!$A$2:$B$23,2,FALSE),0)*'EV Characterization'!Q$2)</f>
        <v>0.46561273256466129</v>
      </c>
      <c r="R25" s="2">
        <f>('[1]Pc, Winter, S2'!R25*((1+[1]Main!$B$2)^(Main!$B$3-2020)))+(_xlfn.IFNA(VLOOKUP($A25,'EV Distribution'!$A$2:$B$23,2,FALSE),0)*'EV Characterization'!R$2)</f>
        <v>0.49992200730564379</v>
      </c>
      <c r="S25" s="2">
        <f>('[1]Pc, Winter, S2'!S25*((1+[1]Main!$B$2)^(Main!$B$3-2020)))+(_xlfn.IFNA(VLOOKUP($A25,'EV Distribution'!$A$2:$B$23,2,FALSE),0)*'EV Characterization'!S$2)</f>
        <v>0.5684754368672521</v>
      </c>
      <c r="T25" s="2">
        <f>('[1]Pc, Winter, S2'!T25*((1+[1]Main!$B$2)^(Main!$B$3-2020)))+(_xlfn.IFNA(VLOOKUP($A25,'EV Distribution'!$A$2:$B$23,2,FALSE),0)*'EV Characterization'!T$2)</f>
        <v>0.5691616364535439</v>
      </c>
      <c r="U25" s="2">
        <f>('[1]Pc, Winter, S2'!U25*((1+[1]Main!$B$2)^(Main!$B$3-2020)))+(_xlfn.IFNA(VLOOKUP($A25,'EV Distribution'!$A$2:$B$23,2,FALSE),0)*'EV Characterization'!U$2)</f>
        <v>0.54982019351289257</v>
      </c>
      <c r="V25" s="2">
        <f>('[1]Pc, Winter, S2'!V25*((1+[1]Main!$B$2)^(Main!$B$3-2020)))+(_xlfn.IFNA(VLOOKUP($A25,'EV Distribution'!$A$2:$B$23,2,FALSE),0)*'EV Characterization'!V$2)</f>
        <v>0.52318285938892495</v>
      </c>
      <c r="W25" s="2">
        <f>('[1]Pc, Winter, S2'!W25*((1+[1]Main!$B$2)^(Main!$B$3-2020)))+(_xlfn.IFNA(VLOOKUP($A25,'EV Distribution'!$A$2:$B$23,2,FALSE),0)*'EV Characterization'!W$2)</f>
        <v>0.47807860380793465</v>
      </c>
      <c r="X25" s="2">
        <f>('[1]Pc, Winter, S2'!X25*((1+[1]Main!$B$2)^(Main!$B$3-2020)))+(_xlfn.IFNA(VLOOKUP($A25,'EV Distribution'!$A$2:$B$23,2,FALSE),0)*'EV Characterization'!X$2)</f>
        <v>0.43489515364370634</v>
      </c>
      <c r="Y25" s="2">
        <f>('[1]Pc, Winter, S2'!Y25*((1+[1]Main!$B$2)^(Main!$B$3-2020)))+(_xlfn.IFNA(VLOOKUP($A25,'EV Distribution'!$A$2:$B$23,2,FALSE),0)*'EV Characterization'!Y$2)</f>
        <v>0.37675625091932585</v>
      </c>
    </row>
    <row r="26" spans="1:25" x14ac:dyDescent="0.25">
      <c r="A26">
        <v>26</v>
      </c>
      <c r="B26" s="2">
        <f>('[1]Pc, Winter, S2'!B26*((1+[1]Main!$B$2)^(Main!$B$3-2020)))+(_xlfn.IFNA(VLOOKUP($A26,'EV Distribution'!$A$2:$B$23,2,FALSE),0)*'EV Characterization'!B$2)</f>
        <v>5.4872236020993614E-2</v>
      </c>
      <c r="C26" s="2">
        <f>('[1]Pc, Winter, S2'!C26*((1+[1]Main!$B$2)^(Main!$B$3-2020)))+(_xlfn.IFNA(VLOOKUP($A26,'EV Distribution'!$A$2:$B$23,2,FALSE),0)*'EV Characterization'!C$2)</f>
        <v>4.8099906700056948E-2</v>
      </c>
      <c r="D26" s="2">
        <f>('[1]Pc, Winter, S2'!D26*((1+[1]Main!$B$2)^(Main!$B$3-2020)))+(_xlfn.IFNA(VLOOKUP($A26,'EV Distribution'!$A$2:$B$23,2,FALSE),0)*'EV Characterization'!D$2)</f>
        <v>4.5684648121025295E-2</v>
      </c>
      <c r="E26" s="2">
        <f>('[1]Pc, Winter, S2'!E26*((1+[1]Main!$B$2)^(Main!$B$3-2020)))+(_xlfn.IFNA(VLOOKUP($A26,'EV Distribution'!$A$2:$B$23,2,FALSE),0)*'EV Characterization'!E$2)</f>
        <v>4.3921583944731904E-2</v>
      </c>
      <c r="F26" s="2">
        <f>('[1]Pc, Winter, S2'!F26*((1+[1]Main!$B$2)^(Main!$B$3-2020)))+(_xlfn.IFNA(VLOOKUP($A26,'EV Distribution'!$A$2:$B$23,2,FALSE),0)*'EV Characterization'!F$2)</f>
        <v>4.187298091321047E-2</v>
      </c>
      <c r="G26" s="2">
        <f>('[1]Pc, Winter, S2'!G26*((1+[1]Main!$B$2)^(Main!$B$3-2020)))+(_xlfn.IFNA(VLOOKUP($A26,'EV Distribution'!$A$2:$B$23,2,FALSE),0)*'EV Characterization'!G$2)</f>
        <v>4.7257543904957587E-2</v>
      </c>
      <c r="H26" s="2">
        <f>('[1]Pc, Winter, S2'!H26*((1+[1]Main!$B$2)^(Main!$B$3-2020)))+(_xlfn.IFNA(VLOOKUP($A26,'EV Distribution'!$A$2:$B$23,2,FALSE),0)*'EV Characterization'!H$2)</f>
        <v>5.582174772112998E-2</v>
      </c>
      <c r="I26" s="2">
        <f>('[1]Pc, Winter, S2'!I26*((1+[1]Main!$B$2)^(Main!$B$3-2020)))+(_xlfn.IFNA(VLOOKUP($A26,'EV Distribution'!$A$2:$B$23,2,FALSE),0)*'EV Characterization'!I$2)</f>
        <v>5.7143964584201429E-2</v>
      </c>
      <c r="J26" s="2">
        <f>('[1]Pc, Winter, S2'!J26*((1+[1]Main!$B$2)^(Main!$B$3-2020)))+(_xlfn.IFNA(VLOOKUP($A26,'EV Distribution'!$A$2:$B$23,2,FALSE),0)*'EV Characterization'!J$2)</f>
        <v>6.391385312922071E-2</v>
      </c>
      <c r="K26" s="2">
        <f>('[1]Pc, Winter, S2'!K26*((1+[1]Main!$B$2)^(Main!$B$3-2020)))+(_xlfn.IFNA(VLOOKUP($A26,'EV Distribution'!$A$2:$B$23,2,FALSE),0)*'EV Characterization'!K$2)</f>
        <v>7.1111414617221466E-2</v>
      </c>
      <c r="L26" s="2">
        <f>('[1]Pc, Winter, S2'!L26*((1+[1]Main!$B$2)^(Main!$B$3-2020)))+(_xlfn.IFNA(VLOOKUP($A26,'EV Distribution'!$A$2:$B$23,2,FALSE),0)*'EV Characterization'!L$2)</f>
        <v>7.2363679549302354E-2</v>
      </c>
      <c r="M26" s="2">
        <f>('[1]Pc, Winter, S2'!M26*((1+[1]Main!$B$2)^(Main!$B$3-2020)))+(_xlfn.IFNA(VLOOKUP($A26,'EV Distribution'!$A$2:$B$23,2,FALSE),0)*'EV Characterization'!M$2)</f>
        <v>7.4599614414205706E-2</v>
      </c>
      <c r="N26" s="2">
        <f>('[1]Pc, Winter, S2'!N26*((1+[1]Main!$B$2)^(Main!$B$3-2020)))+(_xlfn.IFNA(VLOOKUP($A26,'EV Distribution'!$A$2:$B$23,2,FALSE),0)*'EV Characterization'!N$2)</f>
        <v>7.3518128139855962E-2</v>
      </c>
      <c r="O26" s="2">
        <f>('[1]Pc, Winter, S2'!O26*((1+[1]Main!$B$2)^(Main!$B$3-2020)))+(_xlfn.IFNA(VLOOKUP($A26,'EV Distribution'!$A$2:$B$23,2,FALSE),0)*'EV Characterization'!O$2)</f>
        <v>7.3620362196879327E-2</v>
      </c>
      <c r="P26" s="2">
        <f>('[1]Pc, Winter, S2'!P26*((1+[1]Main!$B$2)^(Main!$B$3-2020)))+(_xlfn.IFNA(VLOOKUP($A26,'EV Distribution'!$A$2:$B$23,2,FALSE),0)*'EV Characterization'!P$2)</f>
        <v>7.1037818923631618E-2</v>
      </c>
      <c r="Q26" s="2">
        <f>('[1]Pc, Winter, S2'!Q26*((1+[1]Main!$B$2)^(Main!$B$3-2020)))+(_xlfn.IFNA(VLOOKUP($A26,'EV Distribution'!$A$2:$B$23,2,FALSE),0)*'EV Characterization'!Q$2)</f>
        <v>7.0124613173141503E-2</v>
      </c>
      <c r="R26" s="2">
        <f>('[1]Pc, Winter, S2'!R26*((1+[1]Main!$B$2)^(Main!$B$3-2020)))+(_xlfn.IFNA(VLOOKUP($A26,'EV Distribution'!$A$2:$B$23,2,FALSE),0)*'EV Characterization'!R$2)</f>
        <v>7.2049462952623586E-2</v>
      </c>
      <c r="S26" s="2">
        <f>('[1]Pc, Winter, S2'!S26*((1+[1]Main!$B$2)^(Main!$B$3-2020)))+(_xlfn.IFNA(VLOOKUP($A26,'EV Distribution'!$A$2:$B$23,2,FALSE),0)*'EV Characterization'!S$2)</f>
        <v>8.6608444325260381E-2</v>
      </c>
      <c r="T26" s="2">
        <f>('[1]Pc, Winter, S2'!T26*((1+[1]Main!$B$2)^(Main!$B$3-2020)))+(_xlfn.IFNA(VLOOKUP($A26,'EV Distribution'!$A$2:$B$23,2,FALSE),0)*'EV Characterization'!T$2)</f>
        <v>8.3199931415436856E-2</v>
      </c>
      <c r="U26" s="2">
        <f>('[1]Pc, Winter, S2'!U26*((1+[1]Main!$B$2)^(Main!$B$3-2020)))+(_xlfn.IFNA(VLOOKUP($A26,'EV Distribution'!$A$2:$B$23,2,FALSE),0)*'EV Characterization'!U$2)</f>
        <v>7.9208938558803094E-2</v>
      </c>
      <c r="V26" s="2">
        <f>('[1]Pc, Winter, S2'!V26*((1+[1]Main!$B$2)^(Main!$B$3-2020)))+(_xlfn.IFNA(VLOOKUP($A26,'EV Distribution'!$A$2:$B$23,2,FALSE),0)*'EV Characterization'!V$2)</f>
        <v>7.5193152838939376E-2</v>
      </c>
      <c r="W26" s="2">
        <f>('[1]Pc, Winter, S2'!W26*((1+[1]Main!$B$2)^(Main!$B$3-2020)))+(_xlfn.IFNA(VLOOKUP($A26,'EV Distribution'!$A$2:$B$23,2,FALSE),0)*'EV Characterization'!W$2)</f>
        <v>6.8418117038690024E-2</v>
      </c>
      <c r="X26" s="2">
        <f>('[1]Pc, Winter, S2'!X26*((1+[1]Main!$B$2)^(Main!$B$3-2020)))+(_xlfn.IFNA(VLOOKUP($A26,'EV Distribution'!$A$2:$B$23,2,FALSE),0)*'EV Characterization'!X$2)</f>
        <v>6.8265473141489258E-2</v>
      </c>
      <c r="Y26" s="2">
        <f>('[1]Pc, Winter, S2'!Y26*((1+[1]Main!$B$2)^(Main!$B$3-2020)))+(_xlfn.IFNA(VLOOKUP($A26,'EV Distribution'!$A$2:$B$23,2,FALSE),0)*'EV Characterization'!Y$2)</f>
        <v>6.216573141491151E-2</v>
      </c>
    </row>
    <row r="27" spans="1:25" x14ac:dyDescent="0.25">
      <c r="A27">
        <v>27</v>
      </c>
      <c r="B27" s="2">
        <f>('[1]Pc, Winter, S2'!B27*((1+[1]Main!$B$2)^(Main!$B$3-2020)))+(_xlfn.IFNA(VLOOKUP($A27,'EV Distribution'!$A$2:$B$23,2,FALSE),0)*'EV Characterization'!B$2)</f>
        <v>7.9594049050199206E-2</v>
      </c>
      <c r="C27" s="2">
        <f>('[1]Pc, Winter, S2'!C27*((1+[1]Main!$B$2)^(Main!$B$3-2020)))+(_xlfn.IFNA(VLOOKUP($A27,'EV Distribution'!$A$2:$B$23,2,FALSE),0)*'EV Characterization'!C$2)</f>
        <v>7.5511182953316283E-2</v>
      </c>
      <c r="D27" s="2">
        <f>('[1]Pc, Winter, S2'!D27*((1+[1]Main!$B$2)^(Main!$B$3-2020)))+(_xlfn.IFNA(VLOOKUP($A27,'EV Distribution'!$A$2:$B$23,2,FALSE),0)*'EV Characterization'!D$2)</f>
        <v>7.0560103696928708E-2</v>
      </c>
      <c r="E27" s="2">
        <f>('[1]Pc, Winter, S2'!E27*((1+[1]Main!$B$2)^(Main!$B$3-2020)))+(_xlfn.IFNA(VLOOKUP($A27,'EV Distribution'!$A$2:$B$23,2,FALSE),0)*'EV Characterization'!E$2)</f>
        <v>7.1061119462704922E-2</v>
      </c>
      <c r="F27" s="2">
        <f>('[1]Pc, Winter, S2'!F27*((1+[1]Main!$B$2)^(Main!$B$3-2020)))+(_xlfn.IFNA(VLOOKUP($A27,'EV Distribution'!$A$2:$B$23,2,FALSE),0)*'EV Characterization'!F$2)</f>
        <v>7.1804426395794374E-2</v>
      </c>
      <c r="G27" s="2">
        <f>('[1]Pc, Winter, S2'!G27*((1+[1]Main!$B$2)^(Main!$B$3-2020)))+(_xlfn.IFNA(VLOOKUP($A27,'EV Distribution'!$A$2:$B$23,2,FALSE),0)*'EV Characterization'!G$2)</f>
        <v>7.1618479952466396E-2</v>
      </c>
      <c r="H27" s="2">
        <f>('[1]Pc, Winter, S2'!H27*((1+[1]Main!$B$2)^(Main!$B$3-2020)))+(_xlfn.IFNA(VLOOKUP($A27,'EV Distribution'!$A$2:$B$23,2,FALSE),0)*'EV Characterization'!H$2)</f>
        <v>7.1962680707021137E-2</v>
      </c>
      <c r="I27" s="2">
        <f>('[1]Pc, Winter, S2'!I27*((1+[1]Main!$B$2)^(Main!$B$3-2020)))+(_xlfn.IFNA(VLOOKUP($A27,'EV Distribution'!$A$2:$B$23,2,FALSE),0)*'EV Characterization'!I$2)</f>
        <v>6.9347690974014151E-2</v>
      </c>
      <c r="J27" s="2">
        <f>('[1]Pc, Winter, S2'!J27*((1+[1]Main!$B$2)^(Main!$B$3-2020)))+(_xlfn.IFNA(VLOOKUP($A27,'EV Distribution'!$A$2:$B$23,2,FALSE),0)*'EV Characterization'!J$2)</f>
        <v>5.3068871614619741E-2</v>
      </c>
      <c r="K27" s="2">
        <f>('[1]Pc, Winter, S2'!K27*((1+[1]Main!$B$2)^(Main!$B$3-2020)))+(_xlfn.IFNA(VLOOKUP($A27,'EV Distribution'!$A$2:$B$23,2,FALSE),0)*'EV Characterization'!K$2)</f>
        <v>5.1720750569857407E-2</v>
      </c>
      <c r="L27" s="2">
        <f>('[1]Pc, Winter, S2'!L27*((1+[1]Main!$B$2)^(Main!$B$3-2020)))+(_xlfn.IFNA(VLOOKUP($A27,'EV Distribution'!$A$2:$B$23,2,FALSE),0)*'EV Characterization'!L$2)</f>
        <v>7.313800634149667E-2</v>
      </c>
      <c r="M27" s="2">
        <f>('[1]Pc, Winter, S2'!M27*((1+[1]Main!$B$2)^(Main!$B$3-2020)))+(_xlfn.IFNA(VLOOKUP($A27,'EV Distribution'!$A$2:$B$23,2,FALSE),0)*'EV Characterization'!M$2)</f>
        <v>6.9696122277963651E-2</v>
      </c>
      <c r="N27" s="2">
        <f>('[1]Pc, Winter, S2'!N27*((1+[1]Main!$B$2)^(Main!$B$3-2020)))+(_xlfn.IFNA(VLOOKUP($A27,'EV Distribution'!$A$2:$B$23,2,FALSE),0)*'EV Characterization'!N$2)</f>
        <v>7.0450697441163265E-2</v>
      </c>
      <c r="O27" s="2">
        <f>('[1]Pc, Winter, S2'!O27*((1+[1]Main!$B$2)^(Main!$B$3-2020)))+(_xlfn.IFNA(VLOOKUP($A27,'EV Distribution'!$A$2:$B$23,2,FALSE),0)*'EV Characterization'!O$2)</f>
        <v>7.071224346468484E-2</v>
      </c>
      <c r="P27" s="2">
        <f>('[1]Pc, Winter, S2'!P27*((1+[1]Main!$B$2)^(Main!$B$3-2020)))+(_xlfn.IFNA(VLOOKUP($A27,'EV Distribution'!$A$2:$B$23,2,FALSE),0)*'EV Characterization'!P$2)</f>
        <v>7.1142355540243229E-2</v>
      </c>
      <c r="Q27" s="2">
        <f>('[1]Pc, Winter, S2'!Q27*((1+[1]Main!$B$2)^(Main!$B$3-2020)))+(_xlfn.IFNA(VLOOKUP($A27,'EV Distribution'!$A$2:$B$23,2,FALSE),0)*'EV Characterization'!Q$2)</f>
        <v>7.1655588084464109E-2</v>
      </c>
      <c r="R27" s="2">
        <f>('[1]Pc, Winter, S2'!R27*((1+[1]Main!$B$2)^(Main!$B$3-2020)))+(_xlfn.IFNA(VLOOKUP($A27,'EV Distribution'!$A$2:$B$23,2,FALSE),0)*'EV Characterization'!R$2)</f>
        <v>7.9510456888183298E-2</v>
      </c>
      <c r="S27" s="2">
        <f>('[1]Pc, Winter, S2'!S27*((1+[1]Main!$B$2)^(Main!$B$3-2020)))+(_xlfn.IFNA(VLOOKUP($A27,'EV Distribution'!$A$2:$B$23,2,FALSE),0)*'EV Characterization'!S$2)</f>
        <v>8.260249536180303E-2</v>
      </c>
      <c r="T27" s="2">
        <f>('[1]Pc, Winter, S2'!T27*((1+[1]Main!$B$2)^(Main!$B$3-2020)))+(_xlfn.IFNA(VLOOKUP($A27,'EV Distribution'!$A$2:$B$23,2,FALSE),0)*'EV Characterization'!T$2)</f>
        <v>7.4314723233135913E-2</v>
      </c>
      <c r="U27" s="2">
        <f>('[1]Pc, Winter, S2'!U27*((1+[1]Main!$B$2)^(Main!$B$3-2020)))+(_xlfn.IFNA(VLOOKUP($A27,'EV Distribution'!$A$2:$B$23,2,FALSE),0)*'EV Characterization'!U$2)</f>
        <v>7.2858131378349497E-2</v>
      </c>
      <c r="V27" s="2">
        <f>('[1]Pc, Winter, S2'!V27*((1+[1]Main!$B$2)^(Main!$B$3-2020)))+(_xlfn.IFNA(VLOOKUP($A27,'EV Distribution'!$A$2:$B$23,2,FALSE),0)*'EV Characterization'!V$2)</f>
        <v>7.2248169932809511E-2</v>
      </c>
      <c r="W27" s="2">
        <f>('[1]Pc, Winter, S2'!W27*((1+[1]Main!$B$2)^(Main!$B$3-2020)))+(_xlfn.IFNA(VLOOKUP($A27,'EV Distribution'!$A$2:$B$23,2,FALSE),0)*'EV Characterization'!W$2)</f>
        <v>7.2035462435590628E-2</v>
      </c>
      <c r="X27" s="2">
        <f>('[1]Pc, Winter, S2'!X27*((1+[1]Main!$B$2)^(Main!$B$3-2020)))+(_xlfn.IFNA(VLOOKUP($A27,'EV Distribution'!$A$2:$B$23,2,FALSE),0)*'EV Characterization'!X$2)</f>
        <v>7.0974721757561532E-2</v>
      </c>
      <c r="Y27" s="2">
        <f>('[1]Pc, Winter, S2'!Y27*((1+[1]Main!$B$2)^(Main!$B$3-2020)))+(_xlfn.IFNA(VLOOKUP($A27,'EV Distribution'!$A$2:$B$23,2,FALSE),0)*'EV Characterization'!Y$2)</f>
        <v>7.7739257875143436E-2</v>
      </c>
    </row>
    <row r="28" spans="1:25" x14ac:dyDescent="0.25">
      <c r="A28">
        <v>28</v>
      </c>
      <c r="B28" s="2">
        <f>('[1]Pc, Winter, S2'!B28*((1+[1]Main!$B$2)^(Main!$B$3-2020)))+(_xlfn.IFNA(VLOOKUP($A28,'EV Distribution'!$A$2:$B$23,2,FALSE),0)*'EV Characterization'!B$2)</f>
        <v>7.7798807347939605E-2</v>
      </c>
      <c r="C28" s="2">
        <f>('[1]Pc, Winter, S2'!C28*((1+[1]Main!$B$2)^(Main!$B$3-2020)))+(_xlfn.IFNA(VLOOKUP($A28,'EV Distribution'!$A$2:$B$23,2,FALSE),0)*'EV Characterization'!C$2)</f>
        <v>7.2197097870220939E-2</v>
      </c>
      <c r="D28" s="2">
        <f>('[1]Pc, Winter, S2'!D28*((1+[1]Main!$B$2)^(Main!$B$3-2020)))+(_xlfn.IFNA(VLOOKUP($A28,'EV Distribution'!$A$2:$B$23,2,FALSE),0)*'EV Characterization'!D$2)</f>
        <v>7.1364418504754806E-2</v>
      </c>
      <c r="E28" s="2">
        <f>('[1]Pc, Winter, S2'!E28*((1+[1]Main!$B$2)^(Main!$B$3-2020)))+(_xlfn.IFNA(VLOOKUP($A28,'EV Distribution'!$A$2:$B$23,2,FALSE),0)*'EV Characterization'!E$2)</f>
        <v>7.0442094014926945E-2</v>
      </c>
      <c r="F28" s="2">
        <f>('[1]Pc, Winter, S2'!F28*((1+[1]Main!$B$2)^(Main!$B$3-2020)))+(_xlfn.IFNA(VLOOKUP($A28,'EV Distribution'!$A$2:$B$23,2,FALSE),0)*'EV Characterization'!F$2)</f>
        <v>6.7847405833738703E-2</v>
      </c>
      <c r="G28" s="2">
        <f>('[1]Pc, Winter, S2'!G28*((1+[1]Main!$B$2)^(Main!$B$3-2020)))+(_xlfn.IFNA(VLOOKUP($A28,'EV Distribution'!$A$2:$B$23,2,FALSE),0)*'EV Characterization'!G$2)</f>
        <v>6.8342943325354302E-2</v>
      </c>
      <c r="H28" s="2">
        <f>('[1]Pc, Winter, S2'!H28*((1+[1]Main!$B$2)^(Main!$B$3-2020)))+(_xlfn.IFNA(VLOOKUP($A28,'EV Distribution'!$A$2:$B$23,2,FALSE),0)*'EV Characterization'!H$2)</f>
        <v>7.8719756339424102E-2</v>
      </c>
      <c r="I28" s="2">
        <f>('[1]Pc, Winter, S2'!I28*((1+[1]Main!$B$2)^(Main!$B$3-2020)))+(_xlfn.IFNA(VLOOKUP($A28,'EV Distribution'!$A$2:$B$23,2,FALSE),0)*'EV Characterization'!I$2)</f>
        <v>7.4093414672464428E-2</v>
      </c>
      <c r="J28" s="2">
        <f>('[1]Pc, Winter, S2'!J28*((1+[1]Main!$B$2)^(Main!$B$3-2020)))+(_xlfn.IFNA(VLOOKUP($A28,'EV Distribution'!$A$2:$B$23,2,FALSE),0)*'EV Characterization'!J$2)</f>
        <v>7.7966339066119328E-2</v>
      </c>
      <c r="K28" s="2">
        <f>('[1]Pc, Winter, S2'!K28*((1+[1]Main!$B$2)^(Main!$B$3-2020)))+(_xlfn.IFNA(VLOOKUP($A28,'EV Distribution'!$A$2:$B$23,2,FALSE),0)*'EV Characterization'!K$2)</f>
        <v>7.7280750738708492E-2</v>
      </c>
      <c r="L28" s="2">
        <f>('[1]Pc, Winter, S2'!L28*((1+[1]Main!$B$2)^(Main!$B$3-2020)))+(_xlfn.IFNA(VLOOKUP($A28,'EV Distribution'!$A$2:$B$23,2,FALSE),0)*'EV Characterization'!L$2)</f>
        <v>8.0593728798965883E-2</v>
      </c>
      <c r="M28" s="2">
        <f>('[1]Pc, Winter, S2'!M28*((1+[1]Main!$B$2)^(Main!$B$3-2020)))+(_xlfn.IFNA(VLOOKUP($A28,'EV Distribution'!$A$2:$B$23,2,FALSE),0)*'EV Characterization'!M$2)</f>
        <v>8.3933000804113339E-2</v>
      </c>
      <c r="N28" s="2">
        <f>('[1]Pc, Winter, S2'!N28*((1+[1]Main!$B$2)^(Main!$B$3-2020)))+(_xlfn.IFNA(VLOOKUP($A28,'EV Distribution'!$A$2:$B$23,2,FALSE),0)*'EV Characterization'!N$2)</f>
        <v>8.1282682471385134E-2</v>
      </c>
      <c r="O28" s="2">
        <f>('[1]Pc, Winter, S2'!O28*((1+[1]Main!$B$2)^(Main!$B$3-2020)))+(_xlfn.IFNA(VLOOKUP($A28,'EV Distribution'!$A$2:$B$23,2,FALSE),0)*'EV Characterization'!O$2)</f>
        <v>7.6536230299583549E-2</v>
      </c>
      <c r="P28" s="2">
        <f>('[1]Pc, Winter, S2'!P28*((1+[1]Main!$B$2)^(Main!$B$3-2020)))+(_xlfn.IFNA(VLOOKUP($A28,'EV Distribution'!$A$2:$B$23,2,FALSE),0)*'EV Characterization'!P$2)</f>
        <v>6.726482563512988E-2</v>
      </c>
      <c r="Q28" s="2">
        <f>('[1]Pc, Winter, S2'!Q28*((1+[1]Main!$B$2)^(Main!$B$3-2020)))+(_xlfn.IFNA(VLOOKUP($A28,'EV Distribution'!$A$2:$B$23,2,FALSE),0)*'EV Characterization'!Q$2)</f>
        <v>6.6481516101792745E-2</v>
      </c>
      <c r="R28" s="2">
        <f>('[1]Pc, Winter, S2'!R28*((1+[1]Main!$B$2)^(Main!$B$3-2020)))+(_xlfn.IFNA(VLOOKUP($A28,'EV Distribution'!$A$2:$B$23,2,FALSE),0)*'EV Characterization'!R$2)</f>
        <v>6.6747128020534979E-2</v>
      </c>
      <c r="S28" s="2">
        <f>('[1]Pc, Winter, S2'!S28*((1+[1]Main!$B$2)^(Main!$B$3-2020)))+(_xlfn.IFNA(VLOOKUP($A28,'EV Distribution'!$A$2:$B$23,2,FALSE),0)*'EV Characterization'!S$2)</f>
        <v>7.2097119160142428E-2</v>
      </c>
      <c r="T28" s="2">
        <f>('[1]Pc, Winter, S2'!T28*((1+[1]Main!$B$2)^(Main!$B$3-2020)))+(_xlfn.IFNA(VLOOKUP($A28,'EV Distribution'!$A$2:$B$23,2,FALSE),0)*'EV Characterization'!T$2)</f>
        <v>6.9274041840366729E-2</v>
      </c>
      <c r="U28" s="2">
        <f>('[1]Pc, Winter, S2'!U28*((1+[1]Main!$B$2)^(Main!$B$3-2020)))+(_xlfn.IFNA(VLOOKUP($A28,'EV Distribution'!$A$2:$B$23,2,FALSE),0)*'EV Characterization'!U$2)</f>
        <v>6.811987172810631E-2</v>
      </c>
      <c r="V28" s="2">
        <f>('[1]Pc, Winter, S2'!V28*((1+[1]Main!$B$2)^(Main!$B$3-2020)))+(_xlfn.IFNA(VLOOKUP($A28,'EV Distribution'!$A$2:$B$23,2,FALSE),0)*'EV Characterization'!V$2)</f>
        <v>6.7261315350425968E-2</v>
      </c>
      <c r="W28" s="2">
        <f>('[1]Pc, Winter, S2'!W28*((1+[1]Main!$B$2)^(Main!$B$3-2020)))+(_xlfn.IFNA(VLOOKUP($A28,'EV Distribution'!$A$2:$B$23,2,FALSE),0)*'EV Characterization'!W$2)</f>
        <v>6.3826723565959059E-2</v>
      </c>
      <c r="X28" s="2">
        <f>('[1]Pc, Winter, S2'!X28*((1+[1]Main!$B$2)^(Main!$B$3-2020)))+(_xlfn.IFNA(VLOOKUP($A28,'EV Distribution'!$A$2:$B$23,2,FALSE),0)*'EV Characterization'!X$2)</f>
        <v>6.9399993748198635E-2</v>
      </c>
      <c r="Y28" s="2">
        <f>('[1]Pc, Winter, S2'!Y28*((1+[1]Main!$B$2)^(Main!$B$3-2020)))+(_xlfn.IFNA(VLOOKUP($A28,'EV Distribution'!$A$2:$B$23,2,FALSE),0)*'EV Characterization'!Y$2)</f>
        <v>6.9601299726633231E-2</v>
      </c>
    </row>
    <row r="29" spans="1:25" x14ac:dyDescent="0.25">
      <c r="A29">
        <v>29</v>
      </c>
      <c r="B29" s="2">
        <f>('[1]Pc, Winter, S2'!B29*((1+[1]Main!$B$2)^(Main!$B$3-2020)))+(_xlfn.IFNA(VLOOKUP($A29,'EV Distribution'!$A$2:$B$23,2,FALSE),0)*'EV Characterization'!B$2)</f>
        <v>-7.1747524626222664E-2</v>
      </c>
      <c r="C29" s="2">
        <f>('[1]Pc, Winter, S2'!C29*((1+[1]Main!$B$2)^(Main!$B$3-2020)))+(_xlfn.IFNA(VLOOKUP($A29,'EV Distribution'!$A$2:$B$23,2,FALSE),0)*'EV Characterization'!C$2)</f>
        <v>-6.6867722848838157E-2</v>
      </c>
      <c r="D29" s="2">
        <f>('[1]Pc, Winter, S2'!D29*((1+[1]Main!$B$2)^(Main!$B$3-2020)))+(_xlfn.IFNA(VLOOKUP($A29,'EV Distribution'!$A$2:$B$23,2,FALSE),0)*'EV Characterization'!D$2)</f>
        <v>-6.5519291786171358E-2</v>
      </c>
      <c r="E29" s="2">
        <f>('[1]Pc, Winter, S2'!E29*((1+[1]Main!$B$2)^(Main!$B$3-2020)))+(_xlfn.IFNA(VLOOKUP($A29,'EV Distribution'!$A$2:$B$23,2,FALSE),0)*'EV Characterization'!E$2)</f>
        <v>-6.3743542155665592E-2</v>
      </c>
      <c r="F29" s="2">
        <f>('[1]Pc, Winter, S2'!F29*((1+[1]Main!$B$2)^(Main!$B$3-2020)))+(_xlfn.IFNA(VLOOKUP($A29,'EV Distribution'!$A$2:$B$23,2,FALSE),0)*'EV Characterization'!F$2)</f>
        <v>-6.7025925988171198E-2</v>
      </c>
      <c r="G29" s="2">
        <f>('[1]Pc, Winter, S2'!G29*((1+[1]Main!$B$2)^(Main!$B$3-2020)))+(_xlfn.IFNA(VLOOKUP($A29,'EV Distribution'!$A$2:$B$23,2,FALSE),0)*'EV Characterization'!G$2)</f>
        <v>-7.248111316957187E-2</v>
      </c>
      <c r="H29" s="2">
        <f>('[1]Pc, Winter, S2'!H29*((1+[1]Main!$B$2)^(Main!$B$3-2020)))+(_xlfn.IFNA(VLOOKUP($A29,'EV Distribution'!$A$2:$B$23,2,FALSE),0)*'EV Characterization'!H$2)</f>
        <v>-8.7054684921774789E-2</v>
      </c>
      <c r="I29" s="2">
        <f>('[1]Pc, Winter, S2'!I29*((1+[1]Main!$B$2)^(Main!$B$3-2020)))+(_xlfn.IFNA(VLOOKUP($A29,'EV Distribution'!$A$2:$B$23,2,FALSE),0)*'EV Characterization'!I$2)</f>
        <v>-0.11576229487604082</v>
      </c>
      <c r="J29" s="2">
        <f>('[1]Pc, Winter, S2'!J29*((1+[1]Main!$B$2)^(Main!$B$3-2020)))+(_xlfn.IFNA(VLOOKUP($A29,'EV Distribution'!$A$2:$B$23,2,FALSE),0)*'EV Characterization'!J$2)</f>
        <v>-0.13081617348214394</v>
      </c>
      <c r="K29" s="2">
        <f>('[1]Pc, Winter, S2'!K29*((1+[1]Main!$B$2)^(Main!$B$3-2020)))+(_xlfn.IFNA(VLOOKUP($A29,'EV Distribution'!$A$2:$B$23,2,FALSE),0)*'EV Characterization'!K$2)</f>
        <v>-0.15089264413575229</v>
      </c>
      <c r="L29" s="2">
        <f>('[1]Pc, Winter, S2'!L29*((1+[1]Main!$B$2)^(Main!$B$3-2020)))+(_xlfn.IFNA(VLOOKUP($A29,'EV Distribution'!$A$2:$B$23,2,FALSE),0)*'EV Characterization'!L$2)</f>
        <v>-0.15143467916903638</v>
      </c>
      <c r="M29" s="2">
        <f>('[1]Pc, Winter, S2'!M29*((1+[1]Main!$B$2)^(Main!$B$3-2020)))+(_xlfn.IFNA(VLOOKUP($A29,'EV Distribution'!$A$2:$B$23,2,FALSE),0)*'EV Characterization'!M$2)</f>
        <v>-0.16172669299904027</v>
      </c>
      <c r="N29" s="2">
        <f>('[1]Pc, Winter, S2'!N29*((1+[1]Main!$B$2)^(Main!$B$3-2020)))+(_xlfn.IFNA(VLOOKUP($A29,'EV Distribution'!$A$2:$B$23,2,FALSE),0)*'EV Characterization'!N$2)</f>
        <v>-0.15142630995714731</v>
      </c>
      <c r="O29" s="2">
        <f>('[1]Pc, Winter, S2'!O29*((1+[1]Main!$B$2)^(Main!$B$3-2020)))+(_xlfn.IFNA(VLOOKUP($A29,'EV Distribution'!$A$2:$B$23,2,FALSE),0)*'EV Characterization'!O$2)</f>
        <v>-0.14166816723720982</v>
      </c>
      <c r="P29" s="2">
        <f>('[1]Pc, Winter, S2'!P29*((1+[1]Main!$B$2)^(Main!$B$3-2020)))+(_xlfn.IFNA(VLOOKUP($A29,'EV Distribution'!$A$2:$B$23,2,FALSE),0)*'EV Characterization'!P$2)</f>
        <v>-0.13957802738046701</v>
      </c>
      <c r="Q29" s="2">
        <f>('[1]Pc, Winter, S2'!Q29*((1+[1]Main!$B$2)^(Main!$B$3-2020)))+(_xlfn.IFNA(VLOOKUP($A29,'EV Distribution'!$A$2:$B$23,2,FALSE),0)*'EV Characterization'!Q$2)</f>
        <v>-0.14111573480648881</v>
      </c>
      <c r="R29" s="2">
        <f>('[1]Pc, Winter, S2'!R29*((1+[1]Main!$B$2)^(Main!$B$3-2020)))+(_xlfn.IFNA(VLOOKUP($A29,'EV Distribution'!$A$2:$B$23,2,FALSE),0)*'EV Characterization'!R$2)</f>
        <v>-0.14572362262732161</v>
      </c>
      <c r="S29" s="2">
        <f>('[1]Pc, Winter, S2'!S29*((1+[1]Main!$B$2)^(Main!$B$3-2020)))+(_xlfn.IFNA(VLOOKUP($A29,'EV Distribution'!$A$2:$B$23,2,FALSE),0)*'EV Characterization'!S$2)</f>
        <v>-0.1506813800642115</v>
      </c>
      <c r="T29" s="2">
        <f>('[1]Pc, Winter, S2'!T29*((1+[1]Main!$B$2)^(Main!$B$3-2020)))+(_xlfn.IFNA(VLOOKUP($A29,'EV Distribution'!$A$2:$B$23,2,FALSE),0)*'EV Characterization'!T$2)</f>
        <v>-0.15354412880965079</v>
      </c>
      <c r="U29" s="2">
        <f>('[1]Pc, Winter, S2'!U29*((1+[1]Main!$B$2)^(Main!$B$3-2020)))+(_xlfn.IFNA(VLOOKUP($A29,'EV Distribution'!$A$2:$B$23,2,FALSE),0)*'EV Characterization'!U$2)</f>
        <v>-0.14609721606743561</v>
      </c>
      <c r="V29" s="2">
        <f>('[1]Pc, Winter, S2'!V29*((1+[1]Main!$B$2)^(Main!$B$3-2020)))+(_xlfn.IFNA(VLOOKUP($A29,'EV Distribution'!$A$2:$B$23,2,FALSE),0)*'EV Characterization'!V$2)</f>
        <v>-0.14069213351436827</v>
      </c>
      <c r="W29" s="2">
        <f>('[1]Pc, Winter, S2'!W29*((1+[1]Main!$B$2)^(Main!$B$3-2020)))+(_xlfn.IFNA(VLOOKUP($A29,'EV Distribution'!$A$2:$B$23,2,FALSE),0)*'EV Characterization'!W$2)</f>
        <v>-0.13274689084777277</v>
      </c>
      <c r="X29" s="2">
        <f>('[1]Pc, Winter, S2'!X29*((1+[1]Main!$B$2)^(Main!$B$3-2020)))+(_xlfn.IFNA(VLOOKUP($A29,'EV Distribution'!$A$2:$B$23,2,FALSE),0)*'EV Characterization'!X$2)</f>
        <v>-0.10746979046346368</v>
      </c>
      <c r="Y29" s="2">
        <f>('[1]Pc, Winter, S2'!Y29*((1+[1]Main!$B$2)^(Main!$B$3-2020)))+(_xlfn.IFNA(VLOOKUP($A29,'EV Distribution'!$A$2:$B$23,2,FALSE),0)*'EV Characterization'!Y$2)</f>
        <v>-9.347423266262507E-2</v>
      </c>
    </row>
    <row r="30" spans="1:25" x14ac:dyDescent="0.25">
      <c r="A30">
        <v>30</v>
      </c>
      <c r="B30" s="2">
        <f>('[1]Pc, Winter, S2'!B30*((1+[1]Main!$B$2)^(Main!$B$3-2020)))+(_xlfn.IFNA(VLOOKUP($A30,'EV Distribution'!$A$2:$B$23,2,FALSE),0)*'EV Characterization'!B$2)</f>
        <v>0.28182324667652997</v>
      </c>
      <c r="C30" s="2">
        <f>('[1]Pc, Winter, S2'!C30*((1+[1]Main!$B$2)^(Main!$B$3-2020)))+(_xlfn.IFNA(VLOOKUP($A30,'EV Distribution'!$A$2:$B$23,2,FALSE),0)*'EV Characterization'!C$2)</f>
        <v>0.2655229186846958</v>
      </c>
      <c r="D30" s="2">
        <f>('[1]Pc, Winter, S2'!D30*((1+[1]Main!$B$2)^(Main!$B$3-2020)))+(_xlfn.IFNA(VLOOKUP($A30,'EV Distribution'!$A$2:$B$23,2,FALSE),0)*'EV Characterization'!D$2)</f>
        <v>0.25526860504980758</v>
      </c>
      <c r="E30" s="2">
        <f>('[1]Pc, Winter, S2'!E30*((1+[1]Main!$B$2)^(Main!$B$3-2020)))+(_xlfn.IFNA(VLOOKUP($A30,'EV Distribution'!$A$2:$B$23,2,FALSE),0)*'EV Characterization'!E$2)</f>
        <v>0.25820025144132519</v>
      </c>
      <c r="F30" s="2">
        <f>('[1]Pc, Winter, S2'!F30*((1+[1]Main!$B$2)^(Main!$B$3-2020)))+(_xlfn.IFNA(VLOOKUP($A30,'EV Distribution'!$A$2:$B$23,2,FALSE),0)*'EV Characterization'!F$2)</f>
        <v>0.252368531797726</v>
      </c>
      <c r="G30" s="2">
        <f>('[1]Pc, Winter, S2'!G30*((1+[1]Main!$B$2)^(Main!$B$3-2020)))+(_xlfn.IFNA(VLOOKUP($A30,'EV Distribution'!$A$2:$B$23,2,FALSE),0)*'EV Characterization'!G$2)</f>
        <v>0.24408371030693546</v>
      </c>
      <c r="H30" s="2">
        <f>('[1]Pc, Winter, S2'!H30*((1+[1]Main!$B$2)^(Main!$B$3-2020)))+(_xlfn.IFNA(VLOOKUP($A30,'EV Distribution'!$A$2:$B$23,2,FALSE),0)*'EV Characterization'!H$2)</f>
        <v>0.22581095845827329</v>
      </c>
      <c r="I30" s="2">
        <f>('[1]Pc, Winter, S2'!I30*((1+[1]Main!$B$2)^(Main!$B$3-2020)))+(_xlfn.IFNA(VLOOKUP($A30,'EV Distribution'!$A$2:$B$23,2,FALSE),0)*'EV Characterization'!I$2)</f>
        <v>0.23534051523162758</v>
      </c>
      <c r="J30" s="2">
        <f>('[1]Pc, Winter, S2'!J30*((1+[1]Main!$B$2)^(Main!$B$3-2020)))+(_xlfn.IFNA(VLOOKUP($A30,'EV Distribution'!$A$2:$B$23,2,FALSE),0)*'EV Characterization'!J$2)</f>
        <v>0.24091242784660358</v>
      </c>
      <c r="K30" s="2">
        <f>('[1]Pc, Winter, S2'!K30*((1+[1]Main!$B$2)^(Main!$B$3-2020)))+(_xlfn.IFNA(VLOOKUP($A30,'EV Distribution'!$A$2:$B$23,2,FALSE),0)*'EV Characterization'!K$2)</f>
        <v>0.23671368153684413</v>
      </c>
      <c r="L30" s="2">
        <f>('[1]Pc, Winter, S2'!L30*((1+[1]Main!$B$2)^(Main!$B$3-2020)))+(_xlfn.IFNA(VLOOKUP($A30,'EV Distribution'!$A$2:$B$23,2,FALSE),0)*'EV Characterization'!L$2)</f>
        <v>0.23226960960565038</v>
      </c>
      <c r="M30" s="2">
        <f>('[1]Pc, Winter, S2'!M30*((1+[1]Main!$B$2)^(Main!$B$3-2020)))+(_xlfn.IFNA(VLOOKUP($A30,'EV Distribution'!$A$2:$B$23,2,FALSE),0)*'EV Characterization'!M$2)</f>
        <v>0.23583606642552218</v>
      </c>
      <c r="N30" s="2">
        <f>('[1]Pc, Winter, S2'!N30*((1+[1]Main!$B$2)^(Main!$B$3-2020)))+(_xlfn.IFNA(VLOOKUP($A30,'EV Distribution'!$A$2:$B$23,2,FALSE),0)*'EV Characterization'!N$2)</f>
        <v>0.23621531216535108</v>
      </c>
      <c r="O30" s="2">
        <f>('[1]Pc, Winter, S2'!O30*((1+[1]Main!$B$2)^(Main!$B$3-2020)))+(_xlfn.IFNA(VLOOKUP($A30,'EV Distribution'!$A$2:$B$23,2,FALSE),0)*'EV Characterization'!O$2)</f>
        <v>0.22994350716412973</v>
      </c>
      <c r="P30" s="2">
        <f>('[1]Pc, Winter, S2'!P30*((1+[1]Main!$B$2)^(Main!$B$3-2020)))+(_xlfn.IFNA(VLOOKUP($A30,'EV Distribution'!$A$2:$B$23,2,FALSE),0)*'EV Characterization'!P$2)</f>
        <v>0.22278852227649998</v>
      </c>
      <c r="Q30" s="2">
        <f>('[1]Pc, Winter, S2'!Q30*((1+[1]Main!$B$2)^(Main!$B$3-2020)))+(_xlfn.IFNA(VLOOKUP($A30,'EV Distribution'!$A$2:$B$23,2,FALSE),0)*'EV Characterization'!Q$2)</f>
        <v>0.22431491944507759</v>
      </c>
      <c r="R30" s="2">
        <f>('[1]Pc, Winter, S2'!R30*((1+[1]Main!$B$2)^(Main!$B$3-2020)))+(_xlfn.IFNA(VLOOKUP($A30,'EV Distribution'!$A$2:$B$23,2,FALSE),0)*'EV Characterization'!R$2)</f>
        <v>0.22653162486587655</v>
      </c>
      <c r="S30" s="2">
        <f>('[1]Pc, Winter, S2'!S30*((1+[1]Main!$B$2)^(Main!$B$3-2020)))+(_xlfn.IFNA(VLOOKUP($A30,'EV Distribution'!$A$2:$B$23,2,FALSE),0)*'EV Characterization'!S$2)</f>
        <v>0.22306744911690568</v>
      </c>
      <c r="T30" s="2">
        <f>('[1]Pc, Winter, S2'!T30*((1+[1]Main!$B$2)^(Main!$B$3-2020)))+(_xlfn.IFNA(VLOOKUP($A30,'EV Distribution'!$A$2:$B$23,2,FALSE),0)*'EV Characterization'!T$2)</f>
        <v>0.22307570246330893</v>
      </c>
      <c r="U30" s="2">
        <f>('[1]Pc, Winter, S2'!U30*((1+[1]Main!$B$2)^(Main!$B$3-2020)))+(_xlfn.IFNA(VLOOKUP($A30,'EV Distribution'!$A$2:$B$23,2,FALSE),0)*'EV Characterization'!U$2)</f>
        <v>0.2193939887191883</v>
      </c>
      <c r="V30" s="2">
        <f>('[1]Pc, Winter, S2'!V30*((1+[1]Main!$B$2)^(Main!$B$3-2020)))+(_xlfn.IFNA(VLOOKUP($A30,'EV Distribution'!$A$2:$B$23,2,FALSE),0)*'EV Characterization'!V$2)</f>
        <v>0.21762665363059497</v>
      </c>
      <c r="W30" s="2">
        <f>('[1]Pc, Winter, S2'!W30*((1+[1]Main!$B$2)^(Main!$B$3-2020)))+(_xlfn.IFNA(VLOOKUP($A30,'EV Distribution'!$A$2:$B$23,2,FALSE),0)*'EV Characterization'!W$2)</f>
        <v>0.21344940969151288</v>
      </c>
      <c r="X30" s="2">
        <f>('[1]Pc, Winter, S2'!X30*((1+[1]Main!$B$2)^(Main!$B$3-2020)))+(_xlfn.IFNA(VLOOKUP($A30,'EV Distribution'!$A$2:$B$23,2,FALSE),0)*'EV Characterization'!X$2)</f>
        <v>0.2157872024881464</v>
      </c>
      <c r="Y30" s="2">
        <f>('[1]Pc, Winter, S2'!Y30*((1+[1]Main!$B$2)^(Main!$B$3-2020)))+(_xlfn.IFNA(VLOOKUP($A30,'EV Distribution'!$A$2:$B$23,2,FALSE),0)*'EV Characterization'!Y$2)</f>
        <v>0.22449140014066726</v>
      </c>
    </row>
    <row r="31" spans="1:25" x14ac:dyDescent="0.25">
      <c r="A31">
        <v>31</v>
      </c>
      <c r="B31" s="2">
        <f>('[1]Pc, Winter, S2'!B31*((1+[1]Main!$B$2)^(Main!$B$3-2020)))+(_xlfn.IFNA(VLOOKUP($A31,'EV Distribution'!$A$2:$B$23,2,FALSE),0)*'EV Characterization'!B$2)</f>
        <v>0.11533151679020279</v>
      </c>
      <c r="C31" s="2">
        <f>('[1]Pc, Winter, S2'!C31*((1+[1]Main!$B$2)^(Main!$B$3-2020)))+(_xlfn.IFNA(VLOOKUP($A31,'EV Distribution'!$A$2:$B$23,2,FALSE),0)*'EV Characterization'!C$2)</f>
        <v>0.10494564373840215</v>
      </c>
      <c r="D31" s="2">
        <f>('[1]Pc, Winter, S2'!D31*((1+[1]Main!$B$2)^(Main!$B$3-2020)))+(_xlfn.IFNA(VLOOKUP($A31,'EV Distribution'!$A$2:$B$23,2,FALSE),0)*'EV Characterization'!D$2)</f>
        <v>0.10341610031116771</v>
      </c>
      <c r="E31" s="2">
        <f>('[1]Pc, Winter, S2'!E31*((1+[1]Main!$B$2)^(Main!$B$3-2020)))+(_xlfn.IFNA(VLOOKUP($A31,'EV Distribution'!$A$2:$B$23,2,FALSE),0)*'EV Characterization'!E$2)</f>
        <v>9.2742765343989036E-2</v>
      </c>
      <c r="F31" s="2">
        <f>('[1]Pc, Winter, S2'!F31*((1+[1]Main!$B$2)^(Main!$B$3-2020)))+(_xlfn.IFNA(VLOOKUP($A31,'EV Distribution'!$A$2:$B$23,2,FALSE),0)*'EV Characterization'!F$2)</f>
        <v>0.10084568189640358</v>
      </c>
      <c r="G31" s="2">
        <f>('[1]Pc, Winter, S2'!G31*((1+[1]Main!$B$2)^(Main!$B$3-2020)))+(_xlfn.IFNA(VLOOKUP($A31,'EV Distribution'!$A$2:$B$23,2,FALSE),0)*'EV Characterization'!G$2)</f>
        <v>0.10725974083137819</v>
      </c>
      <c r="H31" s="2">
        <f>('[1]Pc, Winter, S2'!H31*((1+[1]Main!$B$2)^(Main!$B$3-2020)))+(_xlfn.IFNA(VLOOKUP($A31,'EV Distribution'!$A$2:$B$23,2,FALSE),0)*'EV Characterization'!H$2)</f>
        <v>0.1156177756834801</v>
      </c>
      <c r="I31" s="2">
        <f>('[1]Pc, Winter, S2'!I31*((1+[1]Main!$B$2)^(Main!$B$3-2020)))+(_xlfn.IFNA(VLOOKUP($A31,'EV Distribution'!$A$2:$B$23,2,FALSE),0)*'EV Characterization'!I$2)</f>
        <v>0.13844368202410626</v>
      </c>
      <c r="J31" s="2">
        <f>('[1]Pc, Winter, S2'!J31*((1+[1]Main!$B$2)^(Main!$B$3-2020)))+(_xlfn.IFNA(VLOOKUP($A31,'EV Distribution'!$A$2:$B$23,2,FALSE),0)*'EV Characterization'!J$2)</f>
        <v>0.16171876620261028</v>
      </c>
      <c r="K31" s="2">
        <f>('[1]Pc, Winter, S2'!K31*((1+[1]Main!$B$2)^(Main!$B$3-2020)))+(_xlfn.IFNA(VLOOKUP($A31,'EV Distribution'!$A$2:$B$23,2,FALSE),0)*'EV Characterization'!K$2)</f>
        <v>0.17121229222129813</v>
      </c>
      <c r="L31" s="2">
        <f>('[1]Pc, Winter, S2'!L31*((1+[1]Main!$B$2)^(Main!$B$3-2020)))+(_xlfn.IFNA(VLOOKUP($A31,'EV Distribution'!$A$2:$B$23,2,FALSE),0)*'EV Characterization'!L$2)</f>
        <v>0.17698793233646806</v>
      </c>
      <c r="M31" s="2">
        <f>('[1]Pc, Winter, S2'!M31*((1+[1]Main!$B$2)^(Main!$B$3-2020)))+(_xlfn.IFNA(VLOOKUP($A31,'EV Distribution'!$A$2:$B$23,2,FALSE),0)*'EV Characterization'!M$2)</f>
        <v>0.17246156599431595</v>
      </c>
      <c r="N31" s="2">
        <f>('[1]Pc, Winter, S2'!N31*((1+[1]Main!$B$2)^(Main!$B$3-2020)))+(_xlfn.IFNA(VLOOKUP($A31,'EV Distribution'!$A$2:$B$23,2,FALSE),0)*'EV Characterization'!N$2)</f>
        <v>0.16552407602402297</v>
      </c>
      <c r="O31" s="2">
        <f>('[1]Pc, Winter, S2'!O31*((1+[1]Main!$B$2)^(Main!$B$3-2020)))+(_xlfn.IFNA(VLOOKUP($A31,'EV Distribution'!$A$2:$B$23,2,FALSE),0)*'EV Characterization'!O$2)</f>
        <v>0.16089709348398598</v>
      </c>
      <c r="P31" s="2">
        <f>('[1]Pc, Winter, S2'!P31*((1+[1]Main!$B$2)^(Main!$B$3-2020)))+(_xlfn.IFNA(VLOOKUP($A31,'EV Distribution'!$A$2:$B$23,2,FALSE),0)*'EV Characterization'!P$2)</f>
        <v>0.15400033163287793</v>
      </c>
      <c r="Q31" s="2">
        <f>('[1]Pc, Winter, S2'!Q31*((1+[1]Main!$B$2)^(Main!$B$3-2020)))+(_xlfn.IFNA(VLOOKUP($A31,'EV Distribution'!$A$2:$B$23,2,FALSE),0)*'EV Characterization'!Q$2)</f>
        <v>0.15513821590794383</v>
      </c>
      <c r="R31" s="2">
        <f>('[1]Pc, Winter, S2'!R31*((1+[1]Main!$B$2)^(Main!$B$3-2020)))+(_xlfn.IFNA(VLOOKUP($A31,'EV Distribution'!$A$2:$B$23,2,FALSE),0)*'EV Characterization'!R$2)</f>
        <v>0.17021214319699979</v>
      </c>
      <c r="S31" s="2">
        <f>('[1]Pc, Winter, S2'!S31*((1+[1]Main!$B$2)^(Main!$B$3-2020)))+(_xlfn.IFNA(VLOOKUP($A31,'EV Distribution'!$A$2:$B$23,2,FALSE),0)*'EV Characterization'!S$2)</f>
        <v>0.20194108574066985</v>
      </c>
      <c r="T31" s="2">
        <f>('[1]Pc, Winter, S2'!T31*((1+[1]Main!$B$2)^(Main!$B$3-2020)))+(_xlfn.IFNA(VLOOKUP($A31,'EV Distribution'!$A$2:$B$23,2,FALSE),0)*'EV Characterization'!T$2)</f>
        <v>0.1944598060653499</v>
      </c>
      <c r="U31" s="2">
        <f>('[1]Pc, Winter, S2'!U31*((1+[1]Main!$B$2)^(Main!$B$3-2020)))+(_xlfn.IFNA(VLOOKUP($A31,'EV Distribution'!$A$2:$B$23,2,FALSE),0)*'EV Characterization'!U$2)</f>
        <v>0.1873809911815694</v>
      </c>
      <c r="V31" s="2">
        <f>('[1]Pc, Winter, S2'!V31*((1+[1]Main!$B$2)^(Main!$B$3-2020)))+(_xlfn.IFNA(VLOOKUP($A31,'EV Distribution'!$A$2:$B$23,2,FALSE),0)*'EV Characterization'!V$2)</f>
        <v>0.17583208250017365</v>
      </c>
      <c r="W31" s="2">
        <f>('[1]Pc, Winter, S2'!W31*((1+[1]Main!$B$2)^(Main!$B$3-2020)))+(_xlfn.IFNA(VLOOKUP($A31,'EV Distribution'!$A$2:$B$23,2,FALSE),0)*'EV Characterization'!W$2)</f>
        <v>0.15966338785180956</v>
      </c>
      <c r="X31" s="2">
        <f>('[1]Pc, Winter, S2'!X31*((1+[1]Main!$B$2)^(Main!$B$3-2020)))+(_xlfn.IFNA(VLOOKUP($A31,'EV Distribution'!$A$2:$B$23,2,FALSE),0)*'EV Characterization'!X$2)</f>
        <v>0.14461940029019632</v>
      </c>
      <c r="Y31" s="2">
        <f>('[1]Pc, Winter, S2'!Y31*((1+[1]Main!$B$2)^(Main!$B$3-2020)))+(_xlfn.IFNA(VLOOKUP($A31,'EV Distribution'!$A$2:$B$23,2,FALSE),0)*'EV Characterization'!Y$2)</f>
        <v>0.1265893652696862</v>
      </c>
    </row>
    <row r="32" spans="1:25" x14ac:dyDescent="0.25">
      <c r="A32">
        <v>32</v>
      </c>
      <c r="B32" s="2">
        <f>('[1]Pc, Winter, S2'!B32*((1+[1]Main!$B$2)^(Main!$B$3-2020)))+(_xlfn.IFNA(VLOOKUP($A32,'EV Distribution'!$A$2:$B$23,2,FALSE),0)*'EV Characterization'!B$2)</f>
        <v>0.19906290875333027</v>
      </c>
      <c r="C32" s="2">
        <f>('[1]Pc, Winter, S2'!C32*((1+[1]Main!$B$2)^(Main!$B$3-2020)))+(_xlfn.IFNA(VLOOKUP($A32,'EV Distribution'!$A$2:$B$23,2,FALSE),0)*'EV Characterization'!C$2)</f>
        <v>0.18565084803298418</v>
      </c>
      <c r="D32" s="2">
        <f>('[1]Pc, Winter, S2'!D32*((1+[1]Main!$B$2)^(Main!$B$3-2020)))+(_xlfn.IFNA(VLOOKUP($A32,'EV Distribution'!$A$2:$B$23,2,FALSE),0)*'EV Characterization'!D$2)</f>
        <v>0.1762412963573689</v>
      </c>
      <c r="E32" s="2">
        <f>('[1]Pc, Winter, S2'!E32*((1+[1]Main!$B$2)^(Main!$B$3-2020)))+(_xlfn.IFNA(VLOOKUP($A32,'EV Distribution'!$A$2:$B$23,2,FALSE),0)*'EV Characterization'!E$2)</f>
        <v>0.17697079029261051</v>
      </c>
      <c r="F32" s="2">
        <f>('[1]Pc, Winter, S2'!F32*((1+[1]Main!$B$2)^(Main!$B$3-2020)))+(_xlfn.IFNA(VLOOKUP($A32,'EV Distribution'!$A$2:$B$23,2,FALSE),0)*'EV Characterization'!F$2)</f>
        <v>0.17682731617618319</v>
      </c>
      <c r="G32" s="2">
        <f>('[1]Pc, Winter, S2'!G32*((1+[1]Main!$B$2)^(Main!$B$3-2020)))+(_xlfn.IFNA(VLOOKUP($A32,'EV Distribution'!$A$2:$B$23,2,FALSE),0)*'EV Characterization'!G$2)</f>
        <v>0.18749312479065566</v>
      </c>
      <c r="H32" s="2">
        <f>('[1]Pc, Winter, S2'!H32*((1+[1]Main!$B$2)^(Main!$B$3-2020)))+(_xlfn.IFNA(VLOOKUP($A32,'EV Distribution'!$A$2:$B$23,2,FALSE),0)*'EV Characterization'!H$2)</f>
        <v>0.2382634579445064</v>
      </c>
      <c r="I32" s="2">
        <f>('[1]Pc, Winter, S2'!I32*((1+[1]Main!$B$2)^(Main!$B$3-2020)))+(_xlfn.IFNA(VLOOKUP($A32,'EV Distribution'!$A$2:$B$23,2,FALSE),0)*'EV Characterization'!I$2)</f>
        <v>0.24335413299371467</v>
      </c>
      <c r="J32" s="2">
        <f>('[1]Pc, Winter, S2'!J32*((1+[1]Main!$B$2)^(Main!$B$3-2020)))+(_xlfn.IFNA(VLOOKUP($A32,'EV Distribution'!$A$2:$B$23,2,FALSE),0)*'EV Characterization'!J$2)</f>
        <v>0.26370822541763983</v>
      </c>
      <c r="K32" s="2">
        <f>('[1]Pc, Winter, S2'!K32*((1+[1]Main!$B$2)^(Main!$B$3-2020)))+(_xlfn.IFNA(VLOOKUP($A32,'EV Distribution'!$A$2:$B$23,2,FALSE),0)*'EV Characterization'!K$2)</f>
        <v>0.28137739384611371</v>
      </c>
      <c r="L32" s="2">
        <f>('[1]Pc, Winter, S2'!L32*((1+[1]Main!$B$2)^(Main!$B$3-2020)))+(_xlfn.IFNA(VLOOKUP($A32,'EV Distribution'!$A$2:$B$23,2,FALSE),0)*'EV Characterization'!L$2)</f>
        <v>0.2736677331305456</v>
      </c>
      <c r="M32" s="2">
        <f>('[1]Pc, Winter, S2'!M32*((1+[1]Main!$B$2)^(Main!$B$3-2020)))+(_xlfn.IFNA(VLOOKUP($A32,'EV Distribution'!$A$2:$B$23,2,FALSE),0)*'EV Characterization'!M$2)</f>
        <v>0.28923064606564203</v>
      </c>
      <c r="N32" s="2">
        <f>('[1]Pc, Winter, S2'!N32*((1+[1]Main!$B$2)^(Main!$B$3-2020)))+(_xlfn.IFNA(VLOOKUP($A32,'EV Distribution'!$A$2:$B$23,2,FALSE),0)*'EV Characterization'!N$2)</f>
        <v>0.28335235392582908</v>
      </c>
      <c r="O32" s="2">
        <f>('[1]Pc, Winter, S2'!O32*((1+[1]Main!$B$2)^(Main!$B$3-2020)))+(_xlfn.IFNA(VLOOKUP($A32,'EV Distribution'!$A$2:$B$23,2,FALSE),0)*'EV Characterization'!O$2)</f>
        <v>0.25820848840810046</v>
      </c>
      <c r="P32" s="2">
        <f>('[1]Pc, Winter, S2'!P32*((1+[1]Main!$B$2)^(Main!$B$3-2020)))+(_xlfn.IFNA(VLOOKUP($A32,'EV Distribution'!$A$2:$B$23,2,FALSE),0)*'EV Characterization'!P$2)</f>
        <v>0.22639603730384703</v>
      </c>
      <c r="Q32" s="2">
        <f>('[1]Pc, Winter, S2'!Q32*((1+[1]Main!$B$2)^(Main!$B$3-2020)))+(_xlfn.IFNA(VLOOKUP($A32,'EV Distribution'!$A$2:$B$23,2,FALSE),0)*'EV Characterization'!Q$2)</f>
        <v>0.22523132594492179</v>
      </c>
      <c r="R32" s="2">
        <f>('[1]Pc, Winter, S2'!R32*((1+[1]Main!$B$2)^(Main!$B$3-2020)))+(_xlfn.IFNA(VLOOKUP($A32,'EV Distribution'!$A$2:$B$23,2,FALSE),0)*'EV Characterization'!R$2)</f>
        <v>0.23611309848578024</v>
      </c>
      <c r="S32" s="2">
        <f>('[1]Pc, Winter, S2'!S32*((1+[1]Main!$B$2)^(Main!$B$3-2020)))+(_xlfn.IFNA(VLOOKUP($A32,'EV Distribution'!$A$2:$B$23,2,FALSE),0)*'EV Characterization'!S$2)</f>
        <v>0.26823806874646811</v>
      </c>
      <c r="T32" s="2">
        <f>('[1]Pc, Winter, S2'!T32*((1+[1]Main!$B$2)^(Main!$B$3-2020)))+(_xlfn.IFNA(VLOOKUP($A32,'EV Distribution'!$A$2:$B$23,2,FALSE),0)*'EV Characterization'!T$2)</f>
        <v>0.26318855568968613</v>
      </c>
      <c r="U32" s="2">
        <f>('[1]Pc, Winter, S2'!U32*((1+[1]Main!$B$2)^(Main!$B$3-2020)))+(_xlfn.IFNA(VLOOKUP($A32,'EV Distribution'!$A$2:$B$23,2,FALSE),0)*'EV Characterization'!U$2)</f>
        <v>0.2571186108566666</v>
      </c>
      <c r="V32" s="2">
        <f>('[1]Pc, Winter, S2'!V32*((1+[1]Main!$B$2)^(Main!$B$3-2020)))+(_xlfn.IFNA(VLOOKUP($A32,'EV Distribution'!$A$2:$B$23,2,FALSE),0)*'EV Characterization'!V$2)</f>
        <v>0.25026527427672163</v>
      </c>
      <c r="W32" s="2">
        <f>('[1]Pc, Winter, S2'!W32*((1+[1]Main!$B$2)^(Main!$B$3-2020)))+(_xlfn.IFNA(VLOOKUP($A32,'EV Distribution'!$A$2:$B$23,2,FALSE),0)*'EV Characterization'!W$2)</f>
        <v>0.2285409966903959</v>
      </c>
      <c r="X32" s="2">
        <f>('[1]Pc, Winter, S2'!X32*((1+[1]Main!$B$2)^(Main!$B$3-2020)))+(_xlfn.IFNA(VLOOKUP($A32,'EV Distribution'!$A$2:$B$23,2,FALSE),0)*'EV Characterization'!X$2)</f>
        <v>0.22063270944752802</v>
      </c>
      <c r="Y32" s="2">
        <f>('[1]Pc, Winter, S2'!Y32*((1+[1]Main!$B$2)^(Main!$B$3-2020)))+(_xlfn.IFNA(VLOOKUP($A32,'EV Distribution'!$A$2:$B$23,2,FALSE),0)*'EV Characterization'!Y$2)</f>
        <v>0.20072681174264395</v>
      </c>
    </row>
    <row r="33" spans="1:25" x14ac:dyDescent="0.25">
      <c r="A33">
        <v>33</v>
      </c>
      <c r="B33" s="2">
        <f>('[1]Pc, Winter, S2'!B33*((1+[1]Main!$B$2)^(Main!$B$3-2020)))+(_xlfn.IFNA(VLOOKUP($A33,'EV Distribution'!$A$2:$B$23,2,FALSE),0)*'EV Characterization'!B$2)</f>
        <v>2.0651021730112479E-2</v>
      </c>
      <c r="C33" s="2">
        <f>('[1]Pc, Winter, S2'!C33*((1+[1]Main!$B$2)^(Main!$B$3-2020)))+(_xlfn.IFNA(VLOOKUP($A33,'EV Distribution'!$A$2:$B$23,2,FALSE),0)*'EV Characterization'!C$2)</f>
        <v>1.4076277119971581E-2</v>
      </c>
      <c r="D33" s="2">
        <f>('[1]Pc, Winter, S2'!D33*((1+[1]Main!$B$2)^(Main!$B$3-2020)))+(_xlfn.IFNA(VLOOKUP($A33,'EV Distribution'!$A$2:$B$23,2,FALSE),0)*'EV Characterization'!D$2)</f>
        <v>1.2150308117025083E-2</v>
      </c>
      <c r="E33" s="2">
        <f>('[1]Pc, Winter, S2'!E33*((1+[1]Main!$B$2)^(Main!$B$3-2020)))+(_xlfn.IFNA(VLOOKUP($A33,'EV Distribution'!$A$2:$B$23,2,FALSE),0)*'EV Characterization'!E$2)</f>
        <v>1.1327096382066049E-2</v>
      </c>
      <c r="F33" s="2">
        <f>('[1]Pc, Winter, S2'!F33*((1+[1]Main!$B$2)^(Main!$B$3-2020)))+(_xlfn.IFNA(VLOOKUP($A33,'EV Distribution'!$A$2:$B$23,2,FALSE),0)*'EV Characterization'!F$2)</f>
        <v>1.1246600218537985E-2</v>
      </c>
      <c r="G33" s="2">
        <f>('[1]Pc, Winter, S2'!G33*((1+[1]Main!$B$2)^(Main!$B$3-2020)))+(_xlfn.IFNA(VLOOKUP($A33,'EV Distribution'!$A$2:$B$23,2,FALSE),0)*'EV Characterization'!G$2)</f>
        <v>1.805404281946129E-2</v>
      </c>
      <c r="H33" s="2">
        <f>('[1]Pc, Winter, S2'!H33*((1+[1]Main!$B$2)^(Main!$B$3-2020)))+(_xlfn.IFNA(VLOOKUP($A33,'EV Distribution'!$A$2:$B$23,2,FALSE),0)*'EV Characterization'!H$2)</f>
        <v>3.3055607632458843E-2</v>
      </c>
      <c r="I33" s="2">
        <f>('[1]Pc, Winter, S2'!I33*((1+[1]Main!$B$2)^(Main!$B$3-2020)))+(_xlfn.IFNA(VLOOKUP($A33,'EV Distribution'!$A$2:$B$23,2,FALSE),0)*'EV Characterization'!I$2)</f>
        <v>4.1445099163621997E-2</v>
      </c>
      <c r="J33" s="2">
        <f>('[1]Pc, Winter, S2'!J33*((1+[1]Main!$B$2)^(Main!$B$3-2020)))+(_xlfn.IFNA(VLOOKUP($A33,'EV Distribution'!$A$2:$B$23,2,FALSE),0)*'EV Characterization'!J$2)</f>
        <v>4.8605983342056736E-2</v>
      </c>
      <c r="K33" s="2">
        <f>('[1]Pc, Winter, S2'!K33*((1+[1]Main!$B$2)^(Main!$B$3-2020)))+(_xlfn.IFNA(VLOOKUP($A33,'EV Distribution'!$A$2:$B$23,2,FALSE),0)*'EV Characterization'!K$2)</f>
        <v>5.1082219983105026E-2</v>
      </c>
      <c r="L33" s="2">
        <f>('[1]Pc, Winter, S2'!L33*((1+[1]Main!$B$2)^(Main!$B$3-2020)))+(_xlfn.IFNA(VLOOKUP($A33,'EV Distribution'!$A$2:$B$23,2,FALSE),0)*'EV Characterization'!L$2)</f>
        <v>5.29789066378955E-2</v>
      </c>
      <c r="M33" s="2">
        <f>('[1]Pc, Winter, S2'!M33*((1+[1]Main!$B$2)^(Main!$B$3-2020)))+(_xlfn.IFNA(VLOOKUP($A33,'EV Distribution'!$A$2:$B$23,2,FALSE),0)*'EV Characterization'!M$2)</f>
        <v>4.9377241036757821E-2</v>
      </c>
      <c r="N33" s="2">
        <f>('[1]Pc, Winter, S2'!N33*((1+[1]Main!$B$2)^(Main!$B$3-2020)))+(_xlfn.IFNA(VLOOKUP($A33,'EV Distribution'!$A$2:$B$23,2,FALSE),0)*'EV Characterization'!N$2)</f>
        <v>5.5040241961883195E-2</v>
      </c>
      <c r="O33" s="2">
        <f>('[1]Pc, Winter, S2'!O33*((1+[1]Main!$B$2)^(Main!$B$3-2020)))+(_xlfn.IFNA(VLOOKUP($A33,'EV Distribution'!$A$2:$B$23,2,FALSE),0)*'EV Characterization'!O$2)</f>
        <v>4.8474997782528971E-2</v>
      </c>
      <c r="P33" s="2">
        <f>('[1]Pc, Winter, S2'!P33*((1+[1]Main!$B$2)^(Main!$B$3-2020)))+(_xlfn.IFNA(VLOOKUP($A33,'EV Distribution'!$A$2:$B$23,2,FALSE),0)*'EV Characterization'!P$2)</f>
        <v>4.7502500337570801E-2</v>
      </c>
      <c r="Q33" s="2">
        <f>('[1]Pc, Winter, S2'!Q33*((1+[1]Main!$B$2)^(Main!$B$3-2020)))+(_xlfn.IFNA(VLOOKUP($A33,'EV Distribution'!$A$2:$B$23,2,FALSE),0)*'EV Characterization'!Q$2)</f>
        <v>4.6132672038146548E-2</v>
      </c>
      <c r="R33" s="2">
        <f>('[1]Pc, Winter, S2'!R33*((1+[1]Main!$B$2)^(Main!$B$3-2020)))+(_xlfn.IFNA(VLOOKUP($A33,'EV Distribution'!$A$2:$B$23,2,FALSE),0)*'EV Characterization'!R$2)</f>
        <v>5.5504904304192755E-2</v>
      </c>
      <c r="S33" s="2">
        <f>('[1]Pc, Winter, S2'!S33*((1+[1]Main!$B$2)^(Main!$B$3-2020)))+(_xlfn.IFNA(VLOOKUP($A33,'EV Distribution'!$A$2:$B$23,2,FALSE),0)*'EV Characterization'!S$2)</f>
        <v>8.1086080614103134E-2</v>
      </c>
      <c r="T33" s="2">
        <f>('[1]Pc, Winter, S2'!T33*((1+[1]Main!$B$2)^(Main!$B$3-2020)))+(_xlfn.IFNA(VLOOKUP($A33,'EV Distribution'!$A$2:$B$23,2,FALSE),0)*'EV Characterization'!T$2)</f>
        <v>7.6618761522670345E-2</v>
      </c>
      <c r="U33" s="2">
        <f>('[1]Pc, Winter, S2'!U33*((1+[1]Main!$B$2)^(Main!$B$3-2020)))+(_xlfn.IFNA(VLOOKUP($A33,'EV Distribution'!$A$2:$B$23,2,FALSE),0)*'EV Characterization'!U$2)</f>
        <v>6.5316917082797868E-2</v>
      </c>
      <c r="V33" s="2">
        <f>('[1]Pc, Winter, S2'!V33*((1+[1]Main!$B$2)^(Main!$B$3-2020)))+(_xlfn.IFNA(VLOOKUP($A33,'EV Distribution'!$A$2:$B$23,2,FALSE),0)*'EV Characterization'!V$2)</f>
        <v>6.0269323585734925E-2</v>
      </c>
      <c r="W33" s="2">
        <f>('[1]Pc, Winter, S2'!W33*((1+[1]Main!$B$2)^(Main!$B$3-2020)))+(_xlfn.IFNA(VLOOKUP($A33,'EV Distribution'!$A$2:$B$23,2,FALSE),0)*'EV Characterization'!W$2)</f>
        <v>5.0980514137481031E-2</v>
      </c>
      <c r="X33" s="2">
        <f>('[1]Pc, Winter, S2'!X33*((1+[1]Main!$B$2)^(Main!$B$3-2020)))+(_xlfn.IFNA(VLOOKUP($A33,'EV Distribution'!$A$2:$B$23,2,FALSE),0)*'EV Characterization'!X$2)</f>
        <v>4.0422116274042512E-2</v>
      </c>
      <c r="Y33" s="2">
        <f>('[1]Pc, Winter, S2'!Y33*((1+[1]Main!$B$2)^(Main!$B$3-2020)))+(_xlfn.IFNA(VLOOKUP($A33,'EV Distribution'!$A$2:$B$23,2,FALSE),0)*'EV Characterization'!Y$2)</f>
        <v>3.3302936260310209E-2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8955-B388-4E8B-8617-A2A470D54848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Distribution'!$A$2:$B$23,2,FALSE),0)*'EV Characterization'!B$2)</f>
        <v>0.14236968982664533</v>
      </c>
      <c r="C2" s="2">
        <f>('[1]Pc, Winter, S3'!C2*((1+[1]Main!$B$2)^(Main!$B$3-2020)))+(_xlfn.IFNA(VLOOKUP($A2,'EV Distribution'!$A$2:$B$23,2,FALSE),0)*'EV Characterization'!C$2)</f>
        <v>0.13746449789037873</v>
      </c>
      <c r="D2" s="2">
        <f>('[1]Pc, Winter, S3'!D2*((1+[1]Main!$B$2)^(Main!$B$3-2020)))+(_xlfn.IFNA(VLOOKUP($A2,'EV Distribution'!$A$2:$B$23,2,FALSE),0)*'EV Characterization'!D$2)</f>
        <v>0.13252494408669308</v>
      </c>
      <c r="E2" s="2">
        <f>('[1]Pc, Winter, S3'!E2*((1+[1]Main!$B$2)^(Main!$B$3-2020)))+(_xlfn.IFNA(VLOOKUP($A2,'EV Distribution'!$A$2:$B$23,2,FALSE),0)*'EV Characterization'!E$2)</f>
        <v>0.13325302703073549</v>
      </c>
      <c r="F2" s="2">
        <f>('[1]Pc, Winter, S3'!F2*((1+[1]Main!$B$2)^(Main!$B$3-2020)))+(_xlfn.IFNA(VLOOKUP($A2,'EV Distribution'!$A$2:$B$23,2,FALSE),0)*'EV Characterization'!F$2)</f>
        <v>0.12718194126265911</v>
      </c>
      <c r="G2" s="2">
        <f>('[1]Pc, Winter, S3'!G2*((1+[1]Main!$B$2)^(Main!$B$3-2020)))+(_xlfn.IFNA(VLOOKUP($A2,'EV Distribution'!$A$2:$B$23,2,FALSE),0)*'EV Characterization'!G$2)</f>
        <v>0.12795159904373019</v>
      </c>
      <c r="H2" s="2">
        <f>('[1]Pc, Winter, S3'!H2*((1+[1]Main!$B$2)^(Main!$B$3-2020)))+(_xlfn.IFNA(VLOOKUP($A2,'EV Distribution'!$A$2:$B$23,2,FALSE),0)*'EV Characterization'!H$2)</f>
        <v>0.12901545795311101</v>
      </c>
      <c r="I2" s="2">
        <f>('[1]Pc, Winter, S3'!I2*((1+[1]Main!$B$2)^(Main!$B$3-2020)))+(_xlfn.IFNA(VLOOKUP($A2,'EV Distribution'!$A$2:$B$23,2,FALSE),0)*'EV Characterization'!I$2)</f>
        <v>0.13103158877937851</v>
      </c>
      <c r="J2" s="2">
        <f>('[1]Pc, Winter, S3'!J2*((1+[1]Main!$B$2)^(Main!$B$3-2020)))+(_xlfn.IFNA(VLOOKUP($A2,'EV Distribution'!$A$2:$B$23,2,FALSE),0)*'EV Characterization'!J$2)</f>
        <v>0.13204998630439763</v>
      </c>
      <c r="K2" s="2">
        <f>('[1]Pc, Winter, S3'!K2*((1+[1]Main!$B$2)^(Main!$B$3-2020)))+(_xlfn.IFNA(VLOOKUP($A2,'EV Distribution'!$A$2:$B$23,2,FALSE),0)*'EV Characterization'!K$2)</f>
        <v>0.12727995686334417</v>
      </c>
      <c r="L2" s="2">
        <f>('[1]Pc, Winter, S3'!L2*((1+[1]Main!$B$2)^(Main!$B$3-2020)))+(_xlfn.IFNA(VLOOKUP($A2,'EV Distribution'!$A$2:$B$23,2,FALSE),0)*'EV Characterization'!L$2)</f>
        <v>0.12797129768674662</v>
      </c>
      <c r="M2" s="2">
        <f>('[1]Pc, Winter, S3'!M2*((1+[1]Main!$B$2)^(Main!$B$3-2020)))+(_xlfn.IFNA(VLOOKUP($A2,'EV Distribution'!$A$2:$B$23,2,FALSE),0)*'EV Characterization'!M$2)</f>
        <v>0.12457629851536349</v>
      </c>
      <c r="N2" s="2">
        <f>('[1]Pc, Winter, S3'!N2*((1+[1]Main!$B$2)^(Main!$B$3-2020)))+(_xlfn.IFNA(VLOOKUP($A2,'EV Distribution'!$A$2:$B$23,2,FALSE),0)*'EV Characterization'!N$2)</f>
        <v>0.13075020419381791</v>
      </c>
      <c r="O2" s="2">
        <f>('[1]Pc, Winter, S3'!O2*((1+[1]Main!$B$2)^(Main!$B$3-2020)))+(_xlfn.IFNA(VLOOKUP($A2,'EV Distribution'!$A$2:$B$23,2,FALSE),0)*'EV Characterization'!O$2)</f>
        <v>0.1285385127205714</v>
      </c>
      <c r="P2" s="2">
        <f>('[1]Pc, Winter, S3'!P2*((1+[1]Main!$B$2)^(Main!$B$3-2020)))+(_xlfn.IFNA(VLOOKUP($A2,'EV Distribution'!$A$2:$B$23,2,FALSE),0)*'EV Characterization'!P$2)</f>
        <v>0.12957026513039804</v>
      </c>
      <c r="Q2" s="2">
        <f>('[1]Pc, Winter, S3'!Q2*((1+[1]Main!$B$2)^(Main!$B$3-2020)))+(_xlfn.IFNA(VLOOKUP($A2,'EV Distribution'!$A$2:$B$23,2,FALSE),0)*'EV Characterization'!Q$2)</f>
        <v>0.1322682852131144</v>
      </c>
      <c r="R2" s="2">
        <f>('[1]Pc, Winter, S3'!R2*((1+[1]Main!$B$2)^(Main!$B$3-2020)))+(_xlfn.IFNA(VLOOKUP($A2,'EV Distribution'!$A$2:$B$23,2,FALSE),0)*'EV Characterization'!R$2)</f>
        <v>0.13295461591919533</v>
      </c>
      <c r="S2" s="2">
        <f>('[1]Pc, Winter, S3'!S2*((1+[1]Main!$B$2)^(Main!$B$3-2020)))+(_xlfn.IFNA(VLOOKUP($A2,'EV Distribution'!$A$2:$B$23,2,FALSE),0)*'EV Characterization'!S$2)</f>
        <v>0.13556337344314312</v>
      </c>
      <c r="T2" s="2">
        <f>('[1]Pc, Winter, S3'!T2*((1+[1]Main!$B$2)^(Main!$B$3-2020)))+(_xlfn.IFNA(VLOOKUP($A2,'EV Distribution'!$A$2:$B$23,2,FALSE),0)*'EV Characterization'!T$2)</f>
        <v>0.13260155494111212</v>
      </c>
      <c r="U2" s="2">
        <f>('[1]Pc, Winter, S3'!U2*((1+[1]Main!$B$2)^(Main!$B$3-2020)))+(_xlfn.IFNA(VLOOKUP($A2,'EV Distribution'!$A$2:$B$23,2,FALSE),0)*'EV Characterization'!U$2)</f>
        <v>0.12568563051455628</v>
      </c>
      <c r="V2" s="2">
        <f>('[1]Pc, Winter, S3'!V2*((1+[1]Main!$B$2)^(Main!$B$3-2020)))+(_xlfn.IFNA(VLOOKUP($A2,'EV Distribution'!$A$2:$B$23,2,FALSE),0)*'EV Characterization'!V$2)</f>
        <v>0.12713345870236964</v>
      </c>
      <c r="W2" s="2">
        <f>('[1]Pc, Winter, S3'!W2*((1+[1]Main!$B$2)^(Main!$B$3-2020)))+(_xlfn.IFNA(VLOOKUP($A2,'EV Distribution'!$A$2:$B$23,2,FALSE),0)*'EV Characterization'!W$2)</f>
        <v>0.12386244685828099</v>
      </c>
      <c r="X2" s="2">
        <f>('[1]Pc, Winter, S3'!X2*((1+[1]Main!$B$2)^(Main!$B$3-2020)))+(_xlfn.IFNA(VLOOKUP($A2,'EV Distribution'!$A$2:$B$23,2,FALSE),0)*'EV Characterization'!X$2)</f>
        <v>0.12950949266384859</v>
      </c>
      <c r="Y2" s="2">
        <f>('[1]Pc, Winter, S3'!Y2*((1+[1]Main!$B$2)^(Main!$B$3-2020)))+(_xlfn.IFNA(VLOOKUP($A2,'EV Distribution'!$A$2:$B$23,2,FALSE),0)*'EV Characterization'!Y$2)</f>
        <v>0.13346149595592233</v>
      </c>
    </row>
    <row r="3" spans="1:25" x14ac:dyDescent="0.25">
      <c r="A3">
        <v>3</v>
      </c>
      <c r="B3" s="2">
        <f>('[1]Pc, Winter, S3'!B3*((1+[1]Main!$B$2)^(Main!$B$3-2020)))+(_xlfn.IFNA(VLOOKUP($A3,'EV Distribution'!$A$2:$B$23,2,FALSE),0)*'EV Characterization'!B$2)</f>
        <v>9.0181282404972196E-2</v>
      </c>
      <c r="C3" s="2">
        <f>('[1]Pc, Winter, S3'!C3*((1+[1]Main!$B$2)^(Main!$B$3-2020)))+(_xlfn.IFNA(VLOOKUP($A3,'EV Distribution'!$A$2:$B$23,2,FALSE),0)*'EV Characterization'!C$2)</f>
        <v>8.1532334173434806E-2</v>
      </c>
      <c r="D3" s="2">
        <f>('[1]Pc, Winter, S3'!D3*((1+[1]Main!$B$2)^(Main!$B$3-2020)))+(_xlfn.IFNA(VLOOKUP($A3,'EV Distribution'!$A$2:$B$23,2,FALSE),0)*'EV Characterization'!D$2)</f>
        <v>7.6864089543918768E-2</v>
      </c>
      <c r="E3" s="2">
        <f>('[1]Pc, Winter, S3'!E3*((1+[1]Main!$B$2)^(Main!$B$3-2020)))+(_xlfn.IFNA(VLOOKUP($A3,'EV Distribution'!$A$2:$B$23,2,FALSE),0)*'EV Characterization'!E$2)</f>
        <v>7.3701227984802234E-2</v>
      </c>
      <c r="F3" s="2">
        <f>('[1]Pc, Winter, S3'!F3*((1+[1]Main!$B$2)^(Main!$B$3-2020)))+(_xlfn.IFNA(VLOOKUP($A3,'EV Distribution'!$A$2:$B$23,2,FALSE),0)*'EV Characterization'!F$2)</f>
        <v>7.2699308155699652E-2</v>
      </c>
      <c r="G3" s="2">
        <f>('[1]Pc, Winter, S3'!G3*((1+[1]Main!$B$2)^(Main!$B$3-2020)))+(_xlfn.IFNA(VLOOKUP($A3,'EV Distribution'!$A$2:$B$23,2,FALSE),0)*'EV Characterization'!G$2)</f>
        <v>7.6601448624321403E-2</v>
      </c>
      <c r="H3" s="2">
        <f>('[1]Pc, Winter, S3'!H3*((1+[1]Main!$B$2)^(Main!$B$3-2020)))+(_xlfn.IFNA(VLOOKUP($A3,'EV Distribution'!$A$2:$B$23,2,FALSE),0)*'EV Characterization'!H$2)</f>
        <v>8.386677035091411E-2</v>
      </c>
      <c r="I3" s="2">
        <f>('[1]Pc, Winter, S3'!I3*((1+[1]Main!$B$2)^(Main!$B$3-2020)))+(_xlfn.IFNA(VLOOKUP($A3,'EV Distribution'!$A$2:$B$23,2,FALSE),0)*'EV Characterization'!I$2)</f>
        <v>9.1320233961100186E-2</v>
      </c>
      <c r="J3" s="2">
        <f>('[1]Pc, Winter, S3'!J3*((1+[1]Main!$B$2)^(Main!$B$3-2020)))+(_xlfn.IFNA(VLOOKUP($A3,'EV Distribution'!$A$2:$B$23,2,FALSE),0)*'EV Characterization'!J$2)</f>
        <v>0.10407006404478975</v>
      </c>
      <c r="K3" s="2">
        <f>('[1]Pc, Winter, S3'!K3*((1+[1]Main!$B$2)^(Main!$B$3-2020)))+(_xlfn.IFNA(VLOOKUP($A3,'EV Distribution'!$A$2:$B$23,2,FALSE),0)*'EV Characterization'!K$2)</f>
        <v>0.11938536507239533</v>
      </c>
      <c r="L3" s="2">
        <f>('[1]Pc, Winter, S3'!L3*((1+[1]Main!$B$2)^(Main!$B$3-2020)))+(_xlfn.IFNA(VLOOKUP($A3,'EV Distribution'!$A$2:$B$23,2,FALSE),0)*'EV Characterization'!L$2)</f>
        <v>0.12015520222811095</v>
      </c>
      <c r="M3" s="2">
        <f>('[1]Pc, Winter, S3'!M3*((1+[1]Main!$B$2)^(Main!$B$3-2020)))+(_xlfn.IFNA(VLOOKUP($A3,'EV Distribution'!$A$2:$B$23,2,FALSE),0)*'EV Characterization'!M$2)</f>
        <v>0.12118467013445322</v>
      </c>
      <c r="N3" s="2">
        <f>('[1]Pc, Winter, S3'!N3*((1+[1]Main!$B$2)^(Main!$B$3-2020)))+(_xlfn.IFNA(VLOOKUP($A3,'EV Distribution'!$A$2:$B$23,2,FALSE),0)*'EV Characterization'!N$2)</f>
        <v>0.11759107184559726</v>
      </c>
      <c r="O3" s="2">
        <f>('[1]Pc, Winter, S3'!O3*((1+[1]Main!$B$2)^(Main!$B$3-2020)))+(_xlfn.IFNA(VLOOKUP($A3,'EV Distribution'!$A$2:$B$23,2,FALSE),0)*'EV Characterization'!O$2)</f>
        <v>0.10703461621583377</v>
      </c>
      <c r="P3" s="2">
        <f>('[1]Pc, Winter, S3'!P3*((1+[1]Main!$B$2)^(Main!$B$3-2020)))+(_xlfn.IFNA(VLOOKUP($A3,'EV Distribution'!$A$2:$B$23,2,FALSE),0)*'EV Characterization'!P$2)</f>
        <v>9.466536737600291E-2</v>
      </c>
      <c r="Q3" s="2">
        <f>('[1]Pc, Winter, S3'!Q3*((1+[1]Main!$B$2)^(Main!$B$3-2020)))+(_xlfn.IFNA(VLOOKUP($A3,'EV Distribution'!$A$2:$B$23,2,FALSE),0)*'EV Characterization'!Q$2)</f>
        <v>9.8691500799951551E-2</v>
      </c>
      <c r="R3" s="2">
        <f>('[1]Pc, Winter, S3'!R3*((1+[1]Main!$B$2)^(Main!$B$3-2020)))+(_xlfn.IFNA(VLOOKUP($A3,'EV Distribution'!$A$2:$B$23,2,FALSE),0)*'EV Characterization'!R$2)</f>
        <v>0.10609143951564418</v>
      </c>
      <c r="S3" s="2">
        <f>('[1]Pc, Winter, S3'!S3*((1+[1]Main!$B$2)^(Main!$B$3-2020)))+(_xlfn.IFNA(VLOOKUP($A3,'EV Distribution'!$A$2:$B$23,2,FALSE),0)*'EV Characterization'!S$2)</f>
        <v>0.12171579548753977</v>
      </c>
      <c r="T3" s="2">
        <f>('[1]Pc, Winter, S3'!T3*((1+[1]Main!$B$2)^(Main!$B$3-2020)))+(_xlfn.IFNA(VLOOKUP($A3,'EV Distribution'!$A$2:$B$23,2,FALSE),0)*'EV Characterization'!T$2)</f>
        <v>0.12448579453207334</v>
      </c>
      <c r="U3" s="2">
        <f>('[1]Pc, Winter, S3'!U3*((1+[1]Main!$B$2)^(Main!$B$3-2020)))+(_xlfn.IFNA(VLOOKUP($A3,'EV Distribution'!$A$2:$B$23,2,FALSE),0)*'EV Characterization'!U$2)</f>
        <v>0.11961324322891465</v>
      </c>
      <c r="V3" s="2">
        <f>('[1]Pc, Winter, S3'!V3*((1+[1]Main!$B$2)^(Main!$B$3-2020)))+(_xlfn.IFNA(VLOOKUP($A3,'EV Distribution'!$A$2:$B$23,2,FALSE),0)*'EV Characterization'!V$2)</f>
        <v>0.11455279918668304</v>
      </c>
      <c r="W3" s="2">
        <f>('[1]Pc, Winter, S3'!W3*((1+[1]Main!$B$2)^(Main!$B$3-2020)))+(_xlfn.IFNA(VLOOKUP($A3,'EV Distribution'!$A$2:$B$23,2,FALSE),0)*'EV Characterization'!W$2)</f>
        <v>0.10490577329973003</v>
      </c>
      <c r="X3" s="2">
        <f>('[1]Pc, Winter, S3'!X3*((1+[1]Main!$B$2)^(Main!$B$3-2020)))+(_xlfn.IFNA(VLOOKUP($A3,'EV Distribution'!$A$2:$B$23,2,FALSE),0)*'EV Characterization'!X$2)</f>
        <v>9.9198123667757848E-2</v>
      </c>
      <c r="Y3" s="2">
        <f>('[1]Pc, Winter, S3'!Y3*((1+[1]Main!$B$2)^(Main!$B$3-2020)))+(_xlfn.IFNA(VLOOKUP($A3,'EV Distribution'!$A$2:$B$23,2,FALSE),0)*'EV Characterization'!Y$2)</f>
        <v>9.2363463311735727E-2</v>
      </c>
    </row>
    <row r="4" spans="1:25" x14ac:dyDescent="0.25">
      <c r="A4">
        <v>4</v>
      </c>
      <c r="B4" s="2">
        <f>('[1]Pc, Winter, S3'!B4*((1+[1]Main!$B$2)^(Main!$B$3-2020)))+(_xlfn.IFNA(VLOOKUP($A4,'EV Distribution'!$A$2:$B$23,2,FALSE),0)*'EV Characterization'!B$2)</f>
        <v>0.12471003716795907</v>
      </c>
      <c r="C4" s="2">
        <f>('[1]Pc, Winter, S3'!C4*((1+[1]Main!$B$2)^(Main!$B$3-2020)))+(_xlfn.IFNA(VLOOKUP($A4,'EV Distribution'!$A$2:$B$23,2,FALSE),0)*'EV Characterization'!C$2)</f>
        <v>0.11602585720383557</v>
      </c>
      <c r="D4" s="2">
        <f>('[1]Pc, Winter, S3'!D4*((1+[1]Main!$B$2)^(Main!$B$3-2020)))+(_xlfn.IFNA(VLOOKUP($A4,'EV Distribution'!$A$2:$B$23,2,FALSE),0)*'EV Characterization'!D$2)</f>
        <v>0.11049401196069569</v>
      </c>
      <c r="E4" s="2">
        <f>('[1]Pc, Winter, S3'!E4*((1+[1]Main!$B$2)^(Main!$B$3-2020)))+(_xlfn.IFNA(VLOOKUP($A4,'EV Distribution'!$A$2:$B$23,2,FALSE),0)*'EV Characterization'!E$2)</f>
        <v>0.10843223721968046</v>
      </c>
      <c r="F4" s="2">
        <f>('[1]Pc, Winter, S3'!F4*((1+[1]Main!$B$2)^(Main!$B$3-2020)))+(_xlfn.IFNA(VLOOKUP($A4,'EV Distribution'!$A$2:$B$23,2,FALSE),0)*'EV Characterization'!F$2)</f>
        <v>0.10582670209943582</v>
      </c>
      <c r="G4" s="2">
        <f>('[1]Pc, Winter, S3'!G4*((1+[1]Main!$B$2)^(Main!$B$3-2020)))+(_xlfn.IFNA(VLOOKUP($A4,'EV Distribution'!$A$2:$B$23,2,FALSE),0)*'EV Characterization'!G$2)</f>
        <v>0.10753783143317927</v>
      </c>
      <c r="H4" s="2">
        <f>('[1]Pc, Winter, S3'!H4*((1+[1]Main!$B$2)^(Main!$B$3-2020)))+(_xlfn.IFNA(VLOOKUP($A4,'EV Distribution'!$A$2:$B$23,2,FALSE),0)*'EV Characterization'!H$2)</f>
        <v>0.1195460009657945</v>
      </c>
      <c r="I4" s="2">
        <f>('[1]Pc, Winter, S3'!I4*((1+[1]Main!$B$2)^(Main!$B$3-2020)))+(_xlfn.IFNA(VLOOKUP($A4,'EV Distribution'!$A$2:$B$23,2,FALSE),0)*'EV Characterization'!I$2)</f>
        <v>0.12048073261476407</v>
      </c>
      <c r="J4" s="2">
        <f>('[1]Pc, Winter, S3'!J4*((1+[1]Main!$B$2)^(Main!$B$3-2020)))+(_xlfn.IFNA(VLOOKUP($A4,'EV Distribution'!$A$2:$B$23,2,FALSE),0)*'EV Characterization'!J$2)</f>
        <v>0.13225612380135188</v>
      </c>
      <c r="K4" s="2">
        <f>('[1]Pc, Winter, S3'!K4*((1+[1]Main!$B$2)^(Main!$B$3-2020)))+(_xlfn.IFNA(VLOOKUP($A4,'EV Distribution'!$A$2:$B$23,2,FALSE),0)*'EV Characterization'!K$2)</f>
        <v>0.15073542164612749</v>
      </c>
      <c r="L4" s="2">
        <f>('[1]Pc, Winter, S3'!L4*((1+[1]Main!$B$2)^(Main!$B$3-2020)))+(_xlfn.IFNA(VLOOKUP($A4,'EV Distribution'!$A$2:$B$23,2,FALSE),0)*'EV Characterization'!L$2)</f>
        <v>0.16000613033367692</v>
      </c>
      <c r="M4" s="2">
        <f>('[1]Pc, Winter, S3'!M4*((1+[1]Main!$B$2)^(Main!$B$3-2020)))+(_xlfn.IFNA(VLOOKUP($A4,'EV Distribution'!$A$2:$B$23,2,FALSE),0)*'EV Characterization'!M$2)</f>
        <v>0.16478548969066661</v>
      </c>
      <c r="N4" s="2">
        <f>('[1]Pc, Winter, S3'!N4*((1+[1]Main!$B$2)^(Main!$B$3-2020)))+(_xlfn.IFNA(VLOOKUP($A4,'EV Distribution'!$A$2:$B$23,2,FALSE),0)*'EV Characterization'!N$2)</f>
        <v>0.15955450532069546</v>
      </c>
      <c r="O4" s="2">
        <f>('[1]Pc, Winter, S3'!O4*((1+[1]Main!$B$2)^(Main!$B$3-2020)))+(_xlfn.IFNA(VLOOKUP($A4,'EV Distribution'!$A$2:$B$23,2,FALSE),0)*'EV Characterization'!O$2)</f>
        <v>0.14837813457775423</v>
      </c>
      <c r="P4" s="2">
        <f>('[1]Pc, Winter, S3'!P4*((1+[1]Main!$B$2)^(Main!$B$3-2020)))+(_xlfn.IFNA(VLOOKUP($A4,'EV Distribution'!$A$2:$B$23,2,FALSE),0)*'EV Characterization'!P$2)</f>
        <v>0.14020533581930819</v>
      </c>
      <c r="Q4" s="2">
        <f>('[1]Pc, Winter, S3'!Q4*((1+[1]Main!$B$2)^(Main!$B$3-2020)))+(_xlfn.IFNA(VLOOKUP($A4,'EV Distribution'!$A$2:$B$23,2,FALSE),0)*'EV Characterization'!Q$2)</f>
        <v>0.13404461254808767</v>
      </c>
      <c r="R4" s="2">
        <f>('[1]Pc, Winter, S3'!R4*((1+[1]Main!$B$2)^(Main!$B$3-2020)))+(_xlfn.IFNA(VLOOKUP($A4,'EV Distribution'!$A$2:$B$23,2,FALSE),0)*'EV Characterization'!R$2)</f>
        <v>0.13231473316854589</v>
      </c>
      <c r="S4" s="2">
        <f>('[1]Pc, Winter, S3'!S4*((1+[1]Main!$B$2)^(Main!$B$3-2020)))+(_xlfn.IFNA(VLOOKUP($A4,'EV Distribution'!$A$2:$B$23,2,FALSE),0)*'EV Characterization'!S$2)</f>
        <v>0.15119427746059744</v>
      </c>
      <c r="T4" s="2">
        <f>('[1]Pc, Winter, S3'!T4*((1+[1]Main!$B$2)^(Main!$B$3-2020)))+(_xlfn.IFNA(VLOOKUP($A4,'EV Distribution'!$A$2:$B$23,2,FALSE),0)*'EV Characterization'!T$2)</f>
        <v>0.15375866845437877</v>
      </c>
      <c r="U4" s="2">
        <f>('[1]Pc, Winter, S3'!U4*((1+[1]Main!$B$2)^(Main!$B$3-2020)))+(_xlfn.IFNA(VLOOKUP($A4,'EV Distribution'!$A$2:$B$23,2,FALSE),0)*'EV Characterization'!U$2)</f>
        <v>0.15216782928746231</v>
      </c>
      <c r="V4" s="2">
        <f>('[1]Pc, Winter, S3'!V4*((1+[1]Main!$B$2)^(Main!$B$3-2020)))+(_xlfn.IFNA(VLOOKUP($A4,'EV Distribution'!$A$2:$B$23,2,FALSE),0)*'EV Characterization'!V$2)</f>
        <v>0.15049090701957599</v>
      </c>
      <c r="W4" s="2">
        <f>('[1]Pc, Winter, S3'!W4*((1+[1]Main!$B$2)^(Main!$B$3-2020)))+(_xlfn.IFNA(VLOOKUP($A4,'EV Distribution'!$A$2:$B$23,2,FALSE),0)*'EV Characterization'!W$2)</f>
        <v>0.14033616692817563</v>
      </c>
      <c r="X4" s="2">
        <f>('[1]Pc, Winter, S3'!X4*((1+[1]Main!$B$2)^(Main!$B$3-2020)))+(_xlfn.IFNA(VLOOKUP($A4,'EV Distribution'!$A$2:$B$23,2,FALSE),0)*'EV Characterization'!X$2)</f>
        <v>0.13681393993315494</v>
      </c>
      <c r="Y4" s="2">
        <f>('[1]Pc, Winter, S3'!Y4*((1+[1]Main!$B$2)^(Main!$B$3-2020)))+(_xlfn.IFNA(VLOOKUP($A4,'EV Distribution'!$A$2:$B$23,2,FALSE),0)*'EV Characterization'!Y$2)</f>
        <v>0.12581153906253284</v>
      </c>
    </row>
    <row r="5" spans="1:25" x14ac:dyDescent="0.25">
      <c r="A5">
        <v>5</v>
      </c>
      <c r="B5" s="2">
        <f>('[1]Pc, Winter, S3'!B5*((1+[1]Main!$B$2)^(Main!$B$3-2020)))+(_xlfn.IFNA(VLOOKUP($A5,'EV Distribution'!$A$2:$B$23,2,FALSE),0)*'EV Characterization'!B$2)</f>
        <v>4.6354397211697596E-2</v>
      </c>
      <c r="C5" s="2">
        <f>('[1]Pc, Winter, S3'!C5*((1+[1]Main!$B$2)^(Main!$B$3-2020)))+(_xlfn.IFNA(VLOOKUP($A5,'EV Distribution'!$A$2:$B$23,2,FALSE),0)*'EV Characterization'!C$2)</f>
        <v>3.2771869608160045E-2</v>
      </c>
      <c r="D5" s="2">
        <f>('[1]Pc, Winter, S3'!D5*((1+[1]Main!$B$2)^(Main!$B$3-2020)))+(_xlfn.IFNA(VLOOKUP($A5,'EV Distribution'!$A$2:$B$23,2,FALSE),0)*'EV Characterization'!D$2)</f>
        <v>3.0478111486290375E-2</v>
      </c>
      <c r="E5" s="2">
        <f>('[1]Pc, Winter, S3'!E5*((1+[1]Main!$B$2)^(Main!$B$3-2020)))+(_xlfn.IFNA(VLOOKUP($A5,'EV Distribution'!$A$2:$B$23,2,FALSE),0)*'EV Characterization'!E$2)</f>
        <v>2.7460701548252052E-2</v>
      </c>
      <c r="F5" s="2">
        <f>('[1]Pc, Winter, S3'!F5*((1+[1]Main!$B$2)^(Main!$B$3-2020)))+(_xlfn.IFNA(VLOOKUP($A5,'EV Distribution'!$A$2:$B$23,2,FALSE),0)*'EV Characterization'!F$2)</f>
        <v>1.5101027925953629E-2</v>
      </c>
      <c r="G5" s="2">
        <f>('[1]Pc, Winter, S3'!G5*((1+[1]Main!$B$2)^(Main!$B$3-2020)))+(_xlfn.IFNA(VLOOKUP($A5,'EV Distribution'!$A$2:$B$23,2,FALSE),0)*'EV Characterization'!G$2)</f>
        <v>2.1190255400186403E-2</v>
      </c>
      <c r="H5" s="2">
        <f>('[1]Pc, Winter, S3'!H5*((1+[1]Main!$B$2)^(Main!$B$3-2020)))+(_xlfn.IFNA(VLOOKUP($A5,'EV Distribution'!$A$2:$B$23,2,FALSE),0)*'EV Characterization'!H$2)</f>
        <v>3.5234808722593484E-2</v>
      </c>
      <c r="I5" s="2">
        <f>('[1]Pc, Winter, S3'!I5*((1+[1]Main!$B$2)^(Main!$B$3-2020)))+(_xlfn.IFNA(VLOOKUP($A5,'EV Distribution'!$A$2:$B$23,2,FALSE),0)*'EV Characterization'!I$2)</f>
        <v>3.7779203302553979E-2</v>
      </c>
      <c r="J5" s="2">
        <f>('[1]Pc, Winter, S3'!J5*((1+[1]Main!$B$2)^(Main!$B$3-2020)))+(_xlfn.IFNA(VLOOKUP($A5,'EV Distribution'!$A$2:$B$23,2,FALSE),0)*'EV Characterization'!J$2)</f>
        <v>5.559205082005543E-2</v>
      </c>
      <c r="K5" s="2">
        <f>('[1]Pc, Winter, S3'!K5*((1+[1]Main!$B$2)^(Main!$B$3-2020)))+(_xlfn.IFNA(VLOOKUP($A5,'EV Distribution'!$A$2:$B$23,2,FALSE),0)*'EV Characterization'!K$2)</f>
        <v>6.8708333848460271E-2</v>
      </c>
      <c r="L5" s="2">
        <f>('[1]Pc, Winter, S3'!L5*((1+[1]Main!$B$2)^(Main!$B$3-2020)))+(_xlfn.IFNA(VLOOKUP($A5,'EV Distribution'!$A$2:$B$23,2,FALSE),0)*'EV Characterization'!L$2)</f>
        <v>7.6816543559313027E-2</v>
      </c>
      <c r="M5" s="2">
        <f>('[1]Pc, Winter, S3'!M5*((1+[1]Main!$B$2)^(Main!$B$3-2020)))+(_xlfn.IFNA(VLOOKUP($A5,'EV Distribution'!$A$2:$B$23,2,FALSE),0)*'EV Characterization'!M$2)</f>
        <v>8.0044073520723E-2</v>
      </c>
      <c r="N5" s="2">
        <f>('[1]Pc, Winter, S3'!N5*((1+[1]Main!$B$2)^(Main!$B$3-2020)))+(_xlfn.IFNA(VLOOKUP($A5,'EV Distribution'!$A$2:$B$23,2,FALSE),0)*'EV Characterization'!N$2)</f>
        <v>6.9574467537210916E-2</v>
      </c>
      <c r="O5" s="2">
        <f>('[1]Pc, Winter, S3'!O5*((1+[1]Main!$B$2)^(Main!$B$3-2020)))+(_xlfn.IFNA(VLOOKUP($A5,'EV Distribution'!$A$2:$B$23,2,FALSE),0)*'EV Characterization'!O$2)</f>
        <v>5.3302643609507559E-2</v>
      </c>
      <c r="P5" s="2">
        <f>('[1]Pc, Winter, S3'!P5*((1+[1]Main!$B$2)^(Main!$B$3-2020)))+(_xlfn.IFNA(VLOOKUP($A5,'EV Distribution'!$A$2:$B$23,2,FALSE),0)*'EV Characterization'!P$2)</f>
        <v>4.59297573572192E-2</v>
      </c>
      <c r="Q5" s="2">
        <f>('[1]Pc, Winter, S3'!Q5*((1+[1]Main!$B$2)^(Main!$B$3-2020)))+(_xlfn.IFNA(VLOOKUP($A5,'EV Distribution'!$A$2:$B$23,2,FALSE),0)*'EV Characterization'!Q$2)</f>
        <v>4.2722566650181197E-2</v>
      </c>
      <c r="R5" s="2">
        <f>('[1]Pc, Winter, S3'!R5*((1+[1]Main!$B$2)^(Main!$B$3-2020)))+(_xlfn.IFNA(VLOOKUP($A5,'EV Distribution'!$A$2:$B$23,2,FALSE),0)*'EV Characterization'!R$2)</f>
        <v>5.3418938309378439E-2</v>
      </c>
      <c r="S5" s="2">
        <f>('[1]Pc, Winter, S3'!S5*((1+[1]Main!$B$2)^(Main!$B$3-2020)))+(_xlfn.IFNA(VLOOKUP($A5,'EV Distribution'!$A$2:$B$23,2,FALSE),0)*'EV Characterization'!S$2)</f>
        <v>8.3271036764571815E-2</v>
      </c>
      <c r="T5" s="2">
        <f>('[1]Pc, Winter, S3'!T5*((1+[1]Main!$B$2)^(Main!$B$3-2020)))+(_xlfn.IFNA(VLOOKUP($A5,'EV Distribution'!$A$2:$B$23,2,FALSE),0)*'EV Characterization'!T$2)</f>
        <v>8.2677645087272517E-2</v>
      </c>
      <c r="U5" s="2">
        <f>('[1]Pc, Winter, S3'!U5*((1+[1]Main!$B$2)^(Main!$B$3-2020)))+(_xlfn.IFNA(VLOOKUP($A5,'EV Distribution'!$A$2:$B$23,2,FALSE),0)*'EV Characterization'!U$2)</f>
        <v>7.2836484152188158E-2</v>
      </c>
      <c r="V5" s="2">
        <f>('[1]Pc, Winter, S3'!V5*((1+[1]Main!$B$2)^(Main!$B$3-2020)))+(_xlfn.IFNA(VLOOKUP($A5,'EV Distribution'!$A$2:$B$23,2,FALSE),0)*'EV Characterization'!V$2)</f>
        <v>6.7251970582890438E-2</v>
      </c>
      <c r="W5" s="2">
        <f>('[1]Pc, Winter, S3'!W5*((1+[1]Main!$B$2)^(Main!$B$3-2020)))+(_xlfn.IFNA(VLOOKUP($A5,'EV Distribution'!$A$2:$B$23,2,FALSE),0)*'EV Characterization'!W$2)</f>
        <v>5.7012399842430242E-2</v>
      </c>
      <c r="X5" s="2">
        <f>('[1]Pc, Winter, S3'!X5*((1+[1]Main!$B$2)^(Main!$B$3-2020)))+(_xlfn.IFNA(VLOOKUP($A5,'EV Distribution'!$A$2:$B$23,2,FALSE),0)*'EV Characterization'!X$2)</f>
        <v>4.7890703773133786E-2</v>
      </c>
      <c r="Y5" s="2">
        <f>('[1]Pc, Winter, S3'!Y5*((1+[1]Main!$B$2)^(Main!$B$3-2020)))+(_xlfn.IFNA(VLOOKUP($A5,'EV Distribution'!$A$2:$B$23,2,FALSE),0)*'EV Characterization'!Y$2)</f>
        <v>3.8081241558479771E-2</v>
      </c>
    </row>
    <row r="6" spans="1:25" x14ac:dyDescent="0.25">
      <c r="A6">
        <v>6</v>
      </c>
      <c r="B6" s="2">
        <f>('[1]Pc, Winter, S3'!B6*((1+[1]Main!$B$2)^(Main!$B$3-2020)))+(_xlfn.IFNA(VLOOKUP($A6,'EV Distribution'!$A$2:$B$23,2,FALSE),0)*'EV Characterization'!B$2)</f>
        <v>4.6366770191701788E-2</v>
      </c>
      <c r="C6" s="2">
        <f>('[1]Pc, Winter, S3'!C6*((1+[1]Main!$B$2)^(Main!$B$3-2020)))+(_xlfn.IFNA(VLOOKUP($A6,'EV Distribution'!$A$2:$B$23,2,FALSE),0)*'EV Characterization'!C$2)</f>
        <v>4.2080375905200369E-2</v>
      </c>
      <c r="D6" s="2">
        <f>('[1]Pc, Winter, S3'!D6*((1+[1]Main!$B$2)^(Main!$B$3-2020)))+(_xlfn.IFNA(VLOOKUP($A6,'EV Distribution'!$A$2:$B$23,2,FALSE),0)*'EV Characterization'!D$2)</f>
        <v>3.8217007992487506E-2</v>
      </c>
      <c r="E6" s="2">
        <f>('[1]Pc, Winter, S3'!E6*((1+[1]Main!$B$2)^(Main!$B$3-2020)))+(_xlfn.IFNA(VLOOKUP($A6,'EV Distribution'!$A$2:$B$23,2,FALSE),0)*'EV Characterization'!E$2)</f>
        <v>3.697352383769565E-2</v>
      </c>
      <c r="F6" s="2">
        <f>('[1]Pc, Winter, S3'!F6*((1+[1]Main!$B$2)^(Main!$B$3-2020)))+(_xlfn.IFNA(VLOOKUP($A6,'EV Distribution'!$A$2:$B$23,2,FALSE),0)*'EV Characterization'!F$2)</f>
        <v>3.7525505347564908E-2</v>
      </c>
      <c r="G6" s="2">
        <f>('[1]Pc, Winter, S3'!G6*((1+[1]Main!$B$2)^(Main!$B$3-2020)))+(_xlfn.IFNA(VLOOKUP($A6,'EV Distribution'!$A$2:$B$23,2,FALSE),0)*'EV Characterization'!G$2)</f>
        <v>3.9141409263917154E-2</v>
      </c>
      <c r="H6" s="2">
        <f>('[1]Pc, Winter, S3'!H6*((1+[1]Main!$B$2)^(Main!$B$3-2020)))+(_xlfn.IFNA(VLOOKUP($A6,'EV Distribution'!$A$2:$B$23,2,FALSE),0)*'EV Characterization'!H$2)</f>
        <v>4.2883119540239767E-2</v>
      </c>
      <c r="I6" s="2">
        <f>('[1]Pc, Winter, S3'!I6*((1+[1]Main!$B$2)^(Main!$B$3-2020)))+(_xlfn.IFNA(VLOOKUP($A6,'EV Distribution'!$A$2:$B$23,2,FALSE),0)*'EV Characterization'!I$2)</f>
        <v>4.6361146217185296E-2</v>
      </c>
      <c r="J6" s="2">
        <f>('[1]Pc, Winter, S3'!J6*((1+[1]Main!$B$2)^(Main!$B$3-2020)))+(_xlfn.IFNA(VLOOKUP($A6,'EV Distribution'!$A$2:$B$23,2,FALSE),0)*'EV Characterization'!J$2)</f>
        <v>5.5377805728425364E-2</v>
      </c>
      <c r="K6" s="2">
        <f>('[1]Pc, Winter, S3'!K6*((1+[1]Main!$B$2)^(Main!$B$3-2020)))+(_xlfn.IFNA(VLOOKUP($A6,'EV Distribution'!$A$2:$B$23,2,FALSE),0)*'EV Characterization'!K$2)</f>
        <v>6.6647328476999917E-2</v>
      </c>
      <c r="L6" s="2">
        <f>('[1]Pc, Winter, S3'!L6*((1+[1]Main!$B$2)^(Main!$B$3-2020)))+(_xlfn.IFNA(VLOOKUP($A6,'EV Distribution'!$A$2:$B$23,2,FALSE),0)*'EV Characterization'!L$2)</f>
        <v>7.5526301002961663E-2</v>
      </c>
      <c r="M6" s="2">
        <f>('[1]Pc, Winter, S3'!M6*((1+[1]Main!$B$2)^(Main!$B$3-2020)))+(_xlfn.IFNA(VLOOKUP($A6,'EV Distribution'!$A$2:$B$23,2,FALSE),0)*'EV Characterization'!M$2)</f>
        <v>8.1407574995431289E-2</v>
      </c>
      <c r="N6" s="2">
        <f>('[1]Pc, Winter, S3'!N6*((1+[1]Main!$B$2)^(Main!$B$3-2020)))+(_xlfn.IFNA(VLOOKUP($A6,'EV Distribution'!$A$2:$B$23,2,FALSE),0)*'EV Characterization'!N$2)</f>
        <v>7.8224283541660444E-2</v>
      </c>
      <c r="O6" s="2">
        <f>('[1]Pc, Winter, S3'!O6*((1+[1]Main!$B$2)^(Main!$B$3-2020)))+(_xlfn.IFNA(VLOOKUP($A6,'EV Distribution'!$A$2:$B$23,2,FALSE),0)*'EV Characterization'!O$2)</f>
        <v>6.9308017928512836E-2</v>
      </c>
      <c r="P6" s="2">
        <f>('[1]Pc, Winter, S3'!P6*((1+[1]Main!$B$2)^(Main!$B$3-2020)))+(_xlfn.IFNA(VLOOKUP($A6,'EV Distribution'!$A$2:$B$23,2,FALSE),0)*'EV Characterization'!P$2)</f>
        <v>6.2532972648833493E-2</v>
      </c>
      <c r="Q6" s="2">
        <f>('[1]Pc, Winter, S3'!Q6*((1+[1]Main!$B$2)^(Main!$B$3-2020)))+(_xlfn.IFNA(VLOOKUP($A6,'EV Distribution'!$A$2:$B$23,2,FALSE),0)*'EV Characterization'!Q$2)</f>
        <v>6.0227625675370149E-2</v>
      </c>
      <c r="R6" s="2">
        <f>('[1]Pc, Winter, S3'!R6*((1+[1]Main!$B$2)^(Main!$B$3-2020)))+(_xlfn.IFNA(VLOOKUP($A6,'EV Distribution'!$A$2:$B$23,2,FALSE),0)*'EV Characterization'!R$2)</f>
        <v>6.1723345756495671E-2</v>
      </c>
      <c r="S6" s="2">
        <f>('[1]Pc, Winter, S3'!S6*((1+[1]Main!$B$2)^(Main!$B$3-2020)))+(_xlfn.IFNA(VLOOKUP($A6,'EV Distribution'!$A$2:$B$23,2,FALSE),0)*'EV Characterization'!S$2)</f>
        <v>6.7049537761600483E-2</v>
      </c>
      <c r="T6" s="2">
        <f>('[1]Pc, Winter, S3'!T6*((1+[1]Main!$B$2)^(Main!$B$3-2020)))+(_xlfn.IFNA(VLOOKUP($A6,'EV Distribution'!$A$2:$B$23,2,FALSE),0)*'EV Characterization'!T$2)</f>
        <v>6.9872065657038143E-2</v>
      </c>
      <c r="U6" s="2">
        <f>('[1]Pc, Winter, S3'!U6*((1+[1]Main!$B$2)^(Main!$B$3-2020)))+(_xlfn.IFNA(VLOOKUP($A6,'EV Distribution'!$A$2:$B$23,2,FALSE),0)*'EV Characterization'!U$2)</f>
        <v>7.2278653330218504E-2</v>
      </c>
      <c r="V6" s="2">
        <f>('[1]Pc, Winter, S3'!V6*((1+[1]Main!$B$2)^(Main!$B$3-2020)))+(_xlfn.IFNA(VLOOKUP($A6,'EV Distribution'!$A$2:$B$23,2,FALSE),0)*'EV Characterization'!V$2)</f>
        <v>7.031051868521411E-2</v>
      </c>
      <c r="W6" s="2">
        <f>('[1]Pc, Winter, S3'!W6*((1+[1]Main!$B$2)^(Main!$B$3-2020)))+(_xlfn.IFNA(VLOOKUP($A6,'EV Distribution'!$A$2:$B$23,2,FALSE),0)*'EV Characterization'!W$2)</f>
        <v>6.6606293118408363E-2</v>
      </c>
      <c r="X6" s="2">
        <f>('[1]Pc, Winter, S3'!X6*((1+[1]Main!$B$2)^(Main!$B$3-2020)))+(_xlfn.IFNA(VLOOKUP($A6,'EV Distribution'!$A$2:$B$23,2,FALSE),0)*'EV Characterization'!X$2)</f>
        <v>5.8030369547710646E-2</v>
      </c>
      <c r="Y6" s="2">
        <f>('[1]Pc, Winter, S3'!Y6*((1+[1]Main!$B$2)^(Main!$B$3-2020)))+(_xlfn.IFNA(VLOOKUP($A6,'EV Distribution'!$A$2:$B$23,2,FALSE),0)*'EV Characterization'!Y$2)</f>
        <v>4.9453624184920525E-2</v>
      </c>
    </row>
    <row r="7" spans="1:25" x14ac:dyDescent="0.25">
      <c r="A7">
        <v>7</v>
      </c>
      <c r="B7" s="2">
        <f>('[1]Pc, Winter, S3'!B7*((1+[1]Main!$B$2)^(Main!$B$3-2020)))+(_xlfn.IFNA(VLOOKUP($A7,'EV Distribution'!$A$2:$B$23,2,FALSE),0)*'EV Characterization'!B$2)</f>
        <v>0.23349550778727957</v>
      </c>
      <c r="C7" s="2">
        <f>('[1]Pc, Winter, S3'!C7*((1+[1]Main!$B$2)^(Main!$B$3-2020)))+(_xlfn.IFNA(VLOOKUP($A7,'EV Distribution'!$A$2:$B$23,2,FALSE),0)*'EV Characterization'!C$2)</f>
        <v>0.22167001539967141</v>
      </c>
      <c r="D7" s="2">
        <f>('[1]Pc, Winter, S3'!D7*((1+[1]Main!$B$2)^(Main!$B$3-2020)))+(_xlfn.IFNA(VLOOKUP($A7,'EV Distribution'!$A$2:$B$23,2,FALSE),0)*'EV Characterization'!D$2)</f>
        <v>0.21547904464033199</v>
      </c>
      <c r="E7" s="2">
        <f>('[1]Pc, Winter, S3'!E7*((1+[1]Main!$B$2)^(Main!$B$3-2020)))+(_xlfn.IFNA(VLOOKUP($A7,'EV Distribution'!$A$2:$B$23,2,FALSE),0)*'EV Characterization'!E$2)</f>
        <v>0.21047252568878319</v>
      </c>
      <c r="F7" s="2">
        <f>('[1]Pc, Winter, S3'!F7*((1+[1]Main!$B$2)^(Main!$B$3-2020)))+(_xlfn.IFNA(VLOOKUP($A7,'EV Distribution'!$A$2:$B$23,2,FALSE),0)*'EV Characterization'!F$2)</f>
        <v>0.2075311051925898</v>
      </c>
      <c r="G7" s="2">
        <f>('[1]Pc, Winter, S3'!G7*((1+[1]Main!$B$2)^(Main!$B$3-2020)))+(_xlfn.IFNA(VLOOKUP($A7,'EV Distribution'!$A$2:$B$23,2,FALSE),0)*'EV Characterization'!G$2)</f>
        <v>0.21457894094345742</v>
      </c>
      <c r="H7" s="2">
        <f>('[1]Pc, Winter, S3'!H7*((1+[1]Main!$B$2)^(Main!$B$3-2020)))+(_xlfn.IFNA(VLOOKUP($A7,'EV Distribution'!$A$2:$B$23,2,FALSE),0)*'EV Characterization'!H$2)</f>
        <v>0.22673485362857893</v>
      </c>
      <c r="I7" s="2">
        <f>('[1]Pc, Winter, S3'!I7*((1+[1]Main!$B$2)^(Main!$B$3-2020)))+(_xlfn.IFNA(VLOOKUP($A7,'EV Distribution'!$A$2:$B$23,2,FALSE),0)*'EV Characterization'!I$2)</f>
        <v>0.2305227532172818</v>
      </c>
      <c r="J7" s="2">
        <f>('[1]Pc, Winter, S3'!J7*((1+[1]Main!$B$2)^(Main!$B$3-2020)))+(_xlfn.IFNA(VLOOKUP($A7,'EV Distribution'!$A$2:$B$23,2,FALSE),0)*'EV Characterization'!J$2)</f>
        <v>0.24182115599871803</v>
      </c>
      <c r="K7" s="2">
        <f>('[1]Pc, Winter, S3'!K7*((1+[1]Main!$B$2)^(Main!$B$3-2020)))+(_xlfn.IFNA(VLOOKUP($A7,'EV Distribution'!$A$2:$B$23,2,FALSE),0)*'EV Characterization'!K$2)</f>
        <v>0.26050426836781299</v>
      </c>
      <c r="L7" s="2">
        <f>('[1]Pc, Winter, S3'!L7*((1+[1]Main!$B$2)^(Main!$B$3-2020)))+(_xlfn.IFNA(VLOOKUP($A7,'EV Distribution'!$A$2:$B$23,2,FALSE),0)*'EV Characterization'!L$2)</f>
        <v>0.26560540243607733</v>
      </c>
      <c r="M7" s="2">
        <f>('[1]Pc, Winter, S3'!M7*((1+[1]Main!$B$2)^(Main!$B$3-2020)))+(_xlfn.IFNA(VLOOKUP($A7,'EV Distribution'!$A$2:$B$23,2,FALSE),0)*'EV Characterization'!M$2)</f>
        <v>0.26782119543913707</v>
      </c>
      <c r="N7" s="2">
        <f>('[1]Pc, Winter, S3'!N7*((1+[1]Main!$B$2)^(Main!$B$3-2020)))+(_xlfn.IFNA(VLOOKUP($A7,'EV Distribution'!$A$2:$B$23,2,FALSE),0)*'EV Characterization'!N$2)</f>
        <v>0.2685687284311698</v>
      </c>
      <c r="O7" s="2">
        <f>('[1]Pc, Winter, S3'!O7*((1+[1]Main!$B$2)^(Main!$B$3-2020)))+(_xlfn.IFNA(VLOOKUP($A7,'EV Distribution'!$A$2:$B$23,2,FALSE),0)*'EV Characterization'!O$2)</f>
        <v>0.25887150182689717</v>
      </c>
      <c r="P7" s="2">
        <f>('[1]Pc, Winter, S3'!P7*((1+[1]Main!$B$2)^(Main!$B$3-2020)))+(_xlfn.IFNA(VLOOKUP($A7,'EV Distribution'!$A$2:$B$23,2,FALSE),0)*'EV Characterization'!P$2)</f>
        <v>0.2432018680193031</v>
      </c>
      <c r="Q7" s="2">
        <f>('[1]Pc, Winter, S3'!Q7*((1+[1]Main!$B$2)^(Main!$B$3-2020)))+(_xlfn.IFNA(VLOOKUP($A7,'EV Distribution'!$A$2:$B$23,2,FALSE),0)*'EV Characterization'!Q$2)</f>
        <v>0.24246317617824431</v>
      </c>
      <c r="R7" s="2">
        <f>('[1]Pc, Winter, S3'!R7*((1+[1]Main!$B$2)^(Main!$B$3-2020)))+(_xlfn.IFNA(VLOOKUP($A7,'EV Distribution'!$A$2:$B$23,2,FALSE),0)*'EV Characterization'!R$2)</f>
        <v>0.24679392825422053</v>
      </c>
      <c r="S7" s="2">
        <f>('[1]Pc, Winter, S3'!S7*((1+[1]Main!$B$2)^(Main!$B$3-2020)))+(_xlfn.IFNA(VLOOKUP($A7,'EV Distribution'!$A$2:$B$23,2,FALSE),0)*'EV Characterization'!S$2)</f>
        <v>0.26884691622343526</v>
      </c>
      <c r="T7" s="2">
        <f>('[1]Pc, Winter, S3'!T7*((1+[1]Main!$B$2)^(Main!$B$3-2020)))+(_xlfn.IFNA(VLOOKUP($A7,'EV Distribution'!$A$2:$B$23,2,FALSE),0)*'EV Characterization'!T$2)</f>
        <v>0.26632064730516875</v>
      </c>
      <c r="U7" s="2">
        <f>('[1]Pc, Winter, S3'!U7*((1+[1]Main!$B$2)^(Main!$B$3-2020)))+(_xlfn.IFNA(VLOOKUP($A7,'EV Distribution'!$A$2:$B$23,2,FALSE),0)*'EV Characterization'!U$2)</f>
        <v>0.27738045890532348</v>
      </c>
      <c r="V7" s="2">
        <f>('[1]Pc, Winter, S3'!V7*((1+[1]Main!$B$2)^(Main!$B$3-2020)))+(_xlfn.IFNA(VLOOKUP($A7,'EV Distribution'!$A$2:$B$23,2,FALSE),0)*'EV Characterization'!V$2)</f>
        <v>0.27056353668330618</v>
      </c>
      <c r="W7" s="2">
        <f>('[1]Pc, Winter, S3'!W7*((1+[1]Main!$B$2)^(Main!$B$3-2020)))+(_xlfn.IFNA(VLOOKUP($A7,'EV Distribution'!$A$2:$B$23,2,FALSE),0)*'EV Characterization'!W$2)</f>
        <v>0.26192515468265876</v>
      </c>
      <c r="X7" s="2">
        <f>('[1]Pc, Winter, S3'!X7*((1+[1]Main!$B$2)^(Main!$B$3-2020)))+(_xlfn.IFNA(VLOOKUP($A7,'EV Distribution'!$A$2:$B$23,2,FALSE),0)*'EV Characterization'!X$2)</f>
        <v>0.24991008057183783</v>
      </c>
      <c r="Y7" s="2">
        <f>('[1]Pc, Winter, S3'!Y7*((1+[1]Main!$B$2)^(Main!$B$3-2020)))+(_xlfn.IFNA(VLOOKUP($A7,'EV Distribution'!$A$2:$B$23,2,FALSE),0)*'EV Characterization'!Y$2)</f>
        <v>0.2423434292811843</v>
      </c>
    </row>
    <row r="8" spans="1:25" x14ac:dyDescent="0.25">
      <c r="A8">
        <v>8</v>
      </c>
      <c r="B8" s="2">
        <f>('[1]Pc, Winter, S3'!B8*((1+[1]Main!$B$2)^(Main!$B$3-2020)))+(_xlfn.IFNA(VLOOKUP($A8,'EV Distribution'!$A$2:$B$23,2,FALSE),0)*'EV Characterization'!B$2)</f>
        <v>0.16767522558981166</v>
      </c>
      <c r="C8" s="2">
        <f>('[1]Pc, Winter, S3'!C8*((1+[1]Main!$B$2)^(Main!$B$3-2020)))+(_xlfn.IFNA(VLOOKUP($A8,'EV Distribution'!$A$2:$B$23,2,FALSE),0)*'EV Characterization'!C$2)</f>
        <v>0.15302358543586436</v>
      </c>
      <c r="D8" s="2">
        <f>('[1]Pc, Winter, S3'!D8*((1+[1]Main!$B$2)^(Main!$B$3-2020)))+(_xlfn.IFNA(VLOOKUP($A8,'EV Distribution'!$A$2:$B$23,2,FALSE),0)*'EV Characterization'!D$2)</f>
        <v>0.14701861151731813</v>
      </c>
      <c r="E8" s="2">
        <f>('[1]Pc, Winter, S3'!E8*((1+[1]Main!$B$2)^(Main!$B$3-2020)))+(_xlfn.IFNA(VLOOKUP($A8,'EV Distribution'!$A$2:$B$23,2,FALSE),0)*'EV Characterization'!E$2)</f>
        <v>0.14079370477771519</v>
      </c>
      <c r="F8" s="2">
        <f>('[1]Pc, Winter, S3'!F8*((1+[1]Main!$B$2)^(Main!$B$3-2020)))+(_xlfn.IFNA(VLOOKUP($A8,'EV Distribution'!$A$2:$B$23,2,FALSE),0)*'EV Characterization'!F$2)</f>
        <v>0.14280669680217103</v>
      </c>
      <c r="G8" s="2">
        <f>('[1]Pc, Winter, S3'!G8*((1+[1]Main!$B$2)^(Main!$B$3-2020)))+(_xlfn.IFNA(VLOOKUP($A8,'EV Distribution'!$A$2:$B$23,2,FALSE),0)*'EV Characterization'!G$2)</f>
        <v>0.15143399782828085</v>
      </c>
      <c r="H8" s="2">
        <f>('[1]Pc, Winter, S3'!H8*((1+[1]Main!$B$2)^(Main!$B$3-2020)))+(_xlfn.IFNA(VLOOKUP($A8,'EV Distribution'!$A$2:$B$23,2,FALSE),0)*'EV Characterization'!H$2)</f>
        <v>0.17018499831692918</v>
      </c>
      <c r="I8" s="2">
        <f>('[1]Pc, Winter, S3'!I8*((1+[1]Main!$B$2)^(Main!$B$3-2020)))+(_xlfn.IFNA(VLOOKUP($A8,'EV Distribution'!$A$2:$B$23,2,FALSE),0)*'EV Characterization'!I$2)</f>
        <v>0.17044234085487228</v>
      </c>
      <c r="J8" s="2">
        <f>('[1]Pc, Winter, S3'!J8*((1+[1]Main!$B$2)^(Main!$B$3-2020)))+(_xlfn.IFNA(VLOOKUP($A8,'EV Distribution'!$A$2:$B$23,2,FALSE),0)*'EV Characterization'!J$2)</f>
        <v>0.19841662409358846</v>
      </c>
      <c r="K8" s="2">
        <f>('[1]Pc, Winter, S3'!K8*((1+[1]Main!$B$2)^(Main!$B$3-2020)))+(_xlfn.IFNA(VLOOKUP($A8,'EV Distribution'!$A$2:$B$23,2,FALSE),0)*'EV Characterization'!K$2)</f>
        <v>0.22988327665259958</v>
      </c>
      <c r="L8" s="2">
        <f>('[1]Pc, Winter, S3'!L8*((1+[1]Main!$B$2)^(Main!$B$3-2020)))+(_xlfn.IFNA(VLOOKUP($A8,'EV Distribution'!$A$2:$B$23,2,FALSE),0)*'EV Characterization'!L$2)</f>
        <v>0.24469975966812715</v>
      </c>
      <c r="M8" s="2">
        <f>('[1]Pc, Winter, S3'!M8*((1+[1]Main!$B$2)^(Main!$B$3-2020)))+(_xlfn.IFNA(VLOOKUP($A8,'EV Distribution'!$A$2:$B$23,2,FALSE),0)*'EV Characterization'!M$2)</f>
        <v>0.26664855759152367</v>
      </c>
      <c r="N8" s="2">
        <f>('[1]Pc, Winter, S3'!N8*((1+[1]Main!$B$2)^(Main!$B$3-2020)))+(_xlfn.IFNA(VLOOKUP($A8,'EV Distribution'!$A$2:$B$23,2,FALSE),0)*'EV Characterization'!N$2)</f>
        <v>0.26244315806032786</v>
      </c>
      <c r="O8" s="2">
        <f>('[1]Pc, Winter, S3'!O8*((1+[1]Main!$B$2)^(Main!$B$3-2020)))+(_xlfn.IFNA(VLOOKUP($A8,'EV Distribution'!$A$2:$B$23,2,FALSE),0)*'EV Characterization'!O$2)</f>
        <v>0.24404085683633675</v>
      </c>
      <c r="P8" s="2">
        <f>('[1]Pc, Winter, S3'!P8*((1+[1]Main!$B$2)^(Main!$B$3-2020)))+(_xlfn.IFNA(VLOOKUP($A8,'EV Distribution'!$A$2:$B$23,2,FALSE),0)*'EV Characterization'!P$2)</f>
        <v>0.22729429617193864</v>
      </c>
      <c r="Q8" s="2">
        <f>('[1]Pc, Winter, S3'!Q8*((1+[1]Main!$B$2)^(Main!$B$3-2020)))+(_xlfn.IFNA(VLOOKUP($A8,'EV Distribution'!$A$2:$B$23,2,FALSE),0)*'EV Characterization'!Q$2)</f>
        <v>0.20350054742320342</v>
      </c>
      <c r="R8" s="2">
        <f>('[1]Pc, Winter, S3'!R8*((1+[1]Main!$B$2)^(Main!$B$3-2020)))+(_xlfn.IFNA(VLOOKUP($A8,'EV Distribution'!$A$2:$B$23,2,FALSE),0)*'EV Characterization'!R$2)</f>
        <v>0.20252976183793786</v>
      </c>
      <c r="S8" s="2">
        <f>('[1]Pc, Winter, S3'!S8*((1+[1]Main!$B$2)^(Main!$B$3-2020)))+(_xlfn.IFNA(VLOOKUP($A8,'EV Distribution'!$A$2:$B$23,2,FALSE),0)*'EV Characterization'!S$2)</f>
        <v>0.22239416154381758</v>
      </c>
      <c r="T8" s="2">
        <f>('[1]Pc, Winter, S3'!T8*((1+[1]Main!$B$2)^(Main!$B$3-2020)))+(_xlfn.IFNA(VLOOKUP($A8,'EV Distribution'!$A$2:$B$23,2,FALSE),0)*'EV Characterization'!T$2)</f>
        <v>0.22290199472039315</v>
      </c>
      <c r="U8" s="2">
        <f>('[1]Pc, Winter, S3'!U8*((1+[1]Main!$B$2)^(Main!$B$3-2020)))+(_xlfn.IFNA(VLOOKUP($A8,'EV Distribution'!$A$2:$B$23,2,FALSE),0)*'EV Characterization'!U$2)</f>
        <v>0.2201376133037328</v>
      </c>
      <c r="V8" s="2">
        <f>('[1]Pc, Winter, S3'!V8*((1+[1]Main!$B$2)^(Main!$B$3-2020)))+(_xlfn.IFNA(VLOOKUP($A8,'EV Distribution'!$A$2:$B$23,2,FALSE),0)*'EV Characterization'!V$2)</f>
        <v>0.22637103085865856</v>
      </c>
      <c r="W8" s="2">
        <f>('[1]Pc, Winter, S3'!W8*((1+[1]Main!$B$2)^(Main!$B$3-2020)))+(_xlfn.IFNA(VLOOKUP($A8,'EV Distribution'!$A$2:$B$23,2,FALSE),0)*'EV Characterization'!W$2)</f>
        <v>0.21324369663139292</v>
      </c>
      <c r="X8" s="2">
        <f>('[1]Pc, Winter, S3'!X8*((1+[1]Main!$B$2)^(Main!$B$3-2020)))+(_xlfn.IFNA(VLOOKUP($A8,'EV Distribution'!$A$2:$B$23,2,FALSE),0)*'EV Characterization'!X$2)</f>
        <v>0.19145028585770518</v>
      </c>
      <c r="Y8" s="2">
        <f>('[1]Pc, Winter, S3'!Y8*((1+[1]Main!$B$2)^(Main!$B$3-2020)))+(_xlfn.IFNA(VLOOKUP($A8,'EV Distribution'!$A$2:$B$23,2,FALSE),0)*'EV Characterization'!Y$2)</f>
        <v>0.17433534036336037</v>
      </c>
    </row>
    <row r="9" spans="1:25" x14ac:dyDescent="0.25">
      <c r="A9">
        <v>9</v>
      </c>
      <c r="B9" s="2">
        <f>('[1]Pc, Winter, S3'!B9*((1+[1]Main!$B$2)^(Main!$B$3-2020)))+(_xlfn.IFNA(VLOOKUP($A9,'EV Distribution'!$A$2:$B$23,2,FALSE),0)*'EV Characterization'!B$2)</f>
        <v>4.178408753663973E-2</v>
      </c>
      <c r="C9" s="2">
        <f>('[1]Pc, Winter, S3'!C9*((1+[1]Main!$B$2)^(Main!$B$3-2020)))+(_xlfn.IFNA(VLOOKUP($A9,'EV Distribution'!$A$2:$B$23,2,FALSE),0)*'EV Characterization'!C$2)</f>
        <v>3.9606490628618728E-2</v>
      </c>
      <c r="D9" s="2">
        <f>('[1]Pc, Winter, S3'!D9*((1+[1]Main!$B$2)^(Main!$B$3-2020)))+(_xlfn.IFNA(VLOOKUP($A9,'EV Distribution'!$A$2:$B$23,2,FALSE),0)*'EV Characterization'!D$2)</f>
        <v>3.8077345307336211E-2</v>
      </c>
      <c r="E9" s="2">
        <f>('[1]Pc, Winter, S3'!E9*((1+[1]Main!$B$2)^(Main!$B$3-2020)))+(_xlfn.IFNA(VLOOKUP($A9,'EV Distribution'!$A$2:$B$23,2,FALSE),0)*'EV Characterization'!E$2)</f>
        <v>3.732777677344571E-2</v>
      </c>
      <c r="F9" s="2">
        <f>('[1]Pc, Winter, S3'!F9*((1+[1]Main!$B$2)^(Main!$B$3-2020)))+(_xlfn.IFNA(VLOOKUP($A9,'EV Distribution'!$A$2:$B$23,2,FALSE),0)*'EV Characterization'!F$2)</f>
        <v>3.7823574662929592E-2</v>
      </c>
      <c r="G9" s="2">
        <f>('[1]Pc, Winter, S3'!G9*((1+[1]Main!$B$2)^(Main!$B$3-2020)))+(_xlfn.IFNA(VLOOKUP($A9,'EV Distribution'!$A$2:$B$23,2,FALSE),0)*'EV Characterization'!G$2)</f>
        <v>4.1618386848689022E-2</v>
      </c>
      <c r="H9" s="2">
        <f>('[1]Pc, Winter, S3'!H9*((1+[1]Main!$B$2)^(Main!$B$3-2020)))+(_xlfn.IFNA(VLOOKUP($A9,'EV Distribution'!$A$2:$B$23,2,FALSE),0)*'EV Characterization'!H$2)</f>
        <v>4.6615508464620689E-2</v>
      </c>
      <c r="I9" s="2">
        <f>('[1]Pc, Winter, S3'!I9*((1+[1]Main!$B$2)^(Main!$B$3-2020)))+(_xlfn.IFNA(VLOOKUP($A9,'EV Distribution'!$A$2:$B$23,2,FALSE),0)*'EV Characterization'!I$2)</f>
        <v>5.1307326767053706E-2</v>
      </c>
      <c r="J9" s="2">
        <f>('[1]Pc, Winter, S3'!J9*((1+[1]Main!$B$2)^(Main!$B$3-2020)))+(_xlfn.IFNA(VLOOKUP($A9,'EV Distribution'!$A$2:$B$23,2,FALSE),0)*'EV Characterization'!J$2)</f>
        <v>5.9146151051174489E-2</v>
      </c>
      <c r="K9" s="2">
        <f>('[1]Pc, Winter, S3'!K9*((1+[1]Main!$B$2)^(Main!$B$3-2020)))+(_xlfn.IFNA(VLOOKUP($A9,'EV Distribution'!$A$2:$B$23,2,FALSE),0)*'EV Characterization'!K$2)</f>
        <v>6.867851950216626E-2</v>
      </c>
      <c r="L9" s="2">
        <f>('[1]Pc, Winter, S3'!L9*((1+[1]Main!$B$2)^(Main!$B$3-2020)))+(_xlfn.IFNA(VLOOKUP($A9,'EV Distribution'!$A$2:$B$23,2,FALSE),0)*'EV Characterization'!L$2)</f>
        <v>7.8480906849528576E-2</v>
      </c>
      <c r="M9" s="2">
        <f>('[1]Pc, Winter, S3'!M9*((1+[1]Main!$B$2)^(Main!$B$3-2020)))+(_xlfn.IFNA(VLOOKUP($A9,'EV Distribution'!$A$2:$B$23,2,FALSE),0)*'EV Characterization'!M$2)</f>
        <v>8.1776779933691396E-2</v>
      </c>
      <c r="N9" s="2">
        <f>('[1]Pc, Winter, S3'!N9*((1+[1]Main!$B$2)^(Main!$B$3-2020)))+(_xlfn.IFNA(VLOOKUP($A9,'EV Distribution'!$A$2:$B$23,2,FALSE),0)*'EV Characterization'!N$2)</f>
        <v>7.2903471364835853E-2</v>
      </c>
      <c r="O9" s="2">
        <f>('[1]Pc, Winter, S3'!O9*((1+[1]Main!$B$2)^(Main!$B$3-2020)))+(_xlfn.IFNA(VLOOKUP($A9,'EV Distribution'!$A$2:$B$23,2,FALSE),0)*'EV Characterization'!O$2)</f>
        <v>6.5167487963319476E-2</v>
      </c>
      <c r="P9" s="2">
        <f>('[1]Pc, Winter, S3'!P9*((1+[1]Main!$B$2)^(Main!$B$3-2020)))+(_xlfn.IFNA(VLOOKUP($A9,'EV Distribution'!$A$2:$B$23,2,FALSE),0)*'EV Characterization'!P$2)</f>
        <v>6.1692335503136637E-2</v>
      </c>
      <c r="Q9" s="2">
        <f>('[1]Pc, Winter, S3'!Q9*((1+[1]Main!$B$2)^(Main!$B$3-2020)))+(_xlfn.IFNA(VLOOKUP($A9,'EV Distribution'!$A$2:$B$23,2,FALSE),0)*'EV Characterization'!Q$2)</f>
        <v>5.902481327979868E-2</v>
      </c>
      <c r="R9" s="2">
        <f>('[1]Pc, Winter, S3'!R9*((1+[1]Main!$B$2)^(Main!$B$3-2020)))+(_xlfn.IFNA(VLOOKUP($A9,'EV Distribution'!$A$2:$B$23,2,FALSE),0)*'EV Characterization'!R$2)</f>
        <v>5.8411587227036252E-2</v>
      </c>
      <c r="S9" s="2">
        <f>('[1]Pc, Winter, S3'!S9*((1+[1]Main!$B$2)^(Main!$B$3-2020)))+(_xlfn.IFNA(VLOOKUP($A9,'EV Distribution'!$A$2:$B$23,2,FALSE),0)*'EV Characterization'!S$2)</f>
        <v>6.0977344788549333E-2</v>
      </c>
      <c r="T9" s="2">
        <f>('[1]Pc, Winter, S3'!T9*((1+[1]Main!$B$2)^(Main!$B$3-2020)))+(_xlfn.IFNA(VLOOKUP($A9,'EV Distribution'!$A$2:$B$23,2,FALSE),0)*'EV Characterization'!T$2)</f>
        <v>6.216790965338919E-2</v>
      </c>
      <c r="U9" s="2">
        <f>('[1]Pc, Winter, S3'!U9*((1+[1]Main!$B$2)^(Main!$B$3-2020)))+(_xlfn.IFNA(VLOOKUP($A9,'EV Distribution'!$A$2:$B$23,2,FALSE),0)*'EV Characterization'!U$2)</f>
        <v>6.3396315979961218E-2</v>
      </c>
      <c r="V9" s="2">
        <f>('[1]Pc, Winter, S3'!V9*((1+[1]Main!$B$2)^(Main!$B$3-2020)))+(_xlfn.IFNA(VLOOKUP($A9,'EV Distribution'!$A$2:$B$23,2,FALSE),0)*'EV Characterization'!V$2)</f>
        <v>6.1302222960603441E-2</v>
      </c>
      <c r="W9" s="2">
        <f>('[1]Pc, Winter, S3'!W9*((1+[1]Main!$B$2)^(Main!$B$3-2020)))+(_xlfn.IFNA(VLOOKUP($A9,'EV Distribution'!$A$2:$B$23,2,FALSE),0)*'EV Characterization'!W$2)</f>
        <v>5.6854393120312881E-2</v>
      </c>
      <c r="X9" s="2">
        <f>('[1]Pc, Winter, S3'!X9*((1+[1]Main!$B$2)^(Main!$B$3-2020)))+(_xlfn.IFNA(VLOOKUP($A9,'EV Distribution'!$A$2:$B$23,2,FALSE),0)*'EV Characterization'!X$2)</f>
        <v>5.0776949892263619E-2</v>
      </c>
      <c r="Y9" s="2">
        <f>('[1]Pc, Winter, S3'!Y9*((1+[1]Main!$B$2)^(Main!$B$3-2020)))+(_xlfn.IFNA(VLOOKUP($A9,'EV Distribution'!$A$2:$B$23,2,FALSE),0)*'EV Characterization'!Y$2)</f>
        <v>4.4458132963824983E-2</v>
      </c>
    </row>
    <row r="10" spans="1:25" x14ac:dyDescent="0.25">
      <c r="A10">
        <v>10</v>
      </c>
      <c r="B10" s="2">
        <f>('[1]Pc, Winter, S3'!B10*((1+[1]Main!$B$2)^(Main!$B$3-2020)))+(_xlfn.IFNA(VLOOKUP($A10,'EV Distribution'!$A$2:$B$23,2,FALSE),0)*'EV Characterization'!B$2)</f>
        <v>9.7065937713881209E-2</v>
      </c>
      <c r="C10" s="2">
        <f>('[1]Pc, Winter, S3'!C10*((1+[1]Main!$B$2)^(Main!$B$3-2020)))+(_xlfn.IFNA(VLOOKUP($A10,'EV Distribution'!$A$2:$B$23,2,FALSE),0)*'EV Characterization'!C$2)</f>
        <v>9.4601540459647332E-2</v>
      </c>
      <c r="D10" s="2">
        <f>('[1]Pc, Winter, S3'!D10*((1+[1]Main!$B$2)^(Main!$B$3-2020)))+(_xlfn.IFNA(VLOOKUP($A10,'EV Distribution'!$A$2:$B$23,2,FALSE),0)*'EV Characterization'!D$2)</f>
        <v>9.3372465423078893E-2</v>
      </c>
      <c r="E10" s="2">
        <f>('[1]Pc, Winter, S3'!E10*((1+[1]Main!$B$2)^(Main!$B$3-2020)))+(_xlfn.IFNA(VLOOKUP($A10,'EV Distribution'!$A$2:$B$23,2,FALSE),0)*'EV Characterization'!E$2)</f>
        <v>9.2823638994852187E-2</v>
      </c>
      <c r="F10" s="2">
        <f>('[1]Pc, Winter, S3'!F10*((1+[1]Main!$B$2)^(Main!$B$3-2020)))+(_xlfn.IFNA(VLOOKUP($A10,'EV Distribution'!$A$2:$B$23,2,FALSE),0)*'EV Characterization'!F$2)</f>
        <v>9.1020748805668961E-2</v>
      </c>
      <c r="G10" s="2">
        <f>('[1]Pc, Winter, S3'!G10*((1+[1]Main!$B$2)^(Main!$B$3-2020)))+(_xlfn.IFNA(VLOOKUP($A10,'EV Distribution'!$A$2:$B$23,2,FALSE),0)*'EV Characterization'!G$2)</f>
        <v>8.9784269702615188E-2</v>
      </c>
      <c r="H10" s="2">
        <f>('[1]Pc, Winter, S3'!H10*((1+[1]Main!$B$2)^(Main!$B$3-2020)))+(_xlfn.IFNA(VLOOKUP($A10,'EV Distribution'!$A$2:$B$23,2,FALSE),0)*'EV Characterization'!H$2)</f>
        <v>9.1330794089743081E-2</v>
      </c>
      <c r="I10" s="2">
        <f>('[1]Pc, Winter, S3'!I10*((1+[1]Main!$B$2)^(Main!$B$3-2020)))+(_xlfn.IFNA(VLOOKUP($A10,'EV Distribution'!$A$2:$B$23,2,FALSE),0)*'EV Characterization'!I$2)</f>
        <v>8.4320068636425397E-2</v>
      </c>
      <c r="J10" s="2">
        <f>('[1]Pc, Winter, S3'!J10*((1+[1]Main!$B$2)^(Main!$B$3-2020)))+(_xlfn.IFNA(VLOOKUP($A10,'EV Distribution'!$A$2:$B$23,2,FALSE),0)*'EV Characterization'!J$2)</f>
        <v>8.4142371040776959E-2</v>
      </c>
      <c r="K10" s="2">
        <f>('[1]Pc, Winter, S3'!K10*((1+[1]Main!$B$2)^(Main!$B$3-2020)))+(_xlfn.IFNA(VLOOKUP($A10,'EV Distribution'!$A$2:$B$23,2,FALSE),0)*'EV Characterization'!K$2)</f>
        <v>8.4735621867915778E-2</v>
      </c>
      <c r="L10" s="2">
        <f>('[1]Pc, Winter, S3'!L10*((1+[1]Main!$B$2)^(Main!$B$3-2020)))+(_xlfn.IFNA(VLOOKUP($A10,'EV Distribution'!$A$2:$B$23,2,FALSE),0)*'EV Characterization'!L$2)</f>
        <v>8.3959120395264486E-2</v>
      </c>
      <c r="M10" s="2">
        <f>('[1]Pc, Winter, S3'!M10*((1+[1]Main!$B$2)^(Main!$B$3-2020)))+(_xlfn.IFNA(VLOOKUP($A10,'EV Distribution'!$A$2:$B$23,2,FALSE),0)*'EV Characterization'!M$2)</f>
        <v>8.4236772888465192E-2</v>
      </c>
      <c r="N10" s="2">
        <f>('[1]Pc, Winter, S3'!N10*((1+[1]Main!$B$2)^(Main!$B$3-2020)))+(_xlfn.IFNA(VLOOKUP($A10,'EV Distribution'!$A$2:$B$23,2,FALSE),0)*'EV Characterization'!N$2)</f>
        <v>8.5061400793271263E-2</v>
      </c>
      <c r="O10" s="2">
        <f>('[1]Pc, Winter, S3'!O10*((1+[1]Main!$B$2)^(Main!$B$3-2020)))+(_xlfn.IFNA(VLOOKUP($A10,'EV Distribution'!$A$2:$B$23,2,FALSE),0)*'EV Characterization'!O$2)</f>
        <v>8.6927225547579978E-2</v>
      </c>
      <c r="P10" s="2">
        <f>('[1]Pc, Winter, S3'!P10*((1+[1]Main!$B$2)^(Main!$B$3-2020)))+(_xlfn.IFNA(VLOOKUP($A10,'EV Distribution'!$A$2:$B$23,2,FALSE),0)*'EV Characterization'!P$2)</f>
        <v>8.7200250499227333E-2</v>
      </c>
      <c r="Q10" s="2">
        <f>('[1]Pc, Winter, S3'!Q10*((1+[1]Main!$B$2)^(Main!$B$3-2020)))+(_xlfn.IFNA(VLOOKUP($A10,'EV Distribution'!$A$2:$B$23,2,FALSE),0)*'EV Characterization'!Q$2)</f>
        <v>8.7128060850995143E-2</v>
      </c>
      <c r="R10" s="2">
        <f>('[1]Pc, Winter, S3'!R10*((1+[1]Main!$B$2)^(Main!$B$3-2020)))+(_xlfn.IFNA(VLOOKUP($A10,'EV Distribution'!$A$2:$B$23,2,FALSE),0)*'EV Characterization'!R$2)</f>
        <v>8.5248353472026403E-2</v>
      </c>
      <c r="S10" s="2">
        <f>('[1]Pc, Winter, S3'!S10*((1+[1]Main!$B$2)^(Main!$B$3-2020)))+(_xlfn.IFNA(VLOOKUP($A10,'EV Distribution'!$A$2:$B$23,2,FALSE),0)*'EV Characterization'!S$2)</f>
        <v>8.7738896336036695E-2</v>
      </c>
      <c r="T10" s="2">
        <f>('[1]Pc, Winter, S3'!T10*((1+[1]Main!$B$2)^(Main!$B$3-2020)))+(_xlfn.IFNA(VLOOKUP($A10,'EV Distribution'!$A$2:$B$23,2,FALSE),0)*'EV Characterization'!T$2)</f>
        <v>8.5717586185535585E-2</v>
      </c>
      <c r="U10" s="2">
        <f>('[1]Pc, Winter, S3'!U10*((1+[1]Main!$B$2)^(Main!$B$3-2020)))+(_xlfn.IFNA(VLOOKUP($A10,'EV Distribution'!$A$2:$B$23,2,FALSE),0)*'EV Characterization'!U$2)</f>
        <v>8.4865193031409436E-2</v>
      </c>
      <c r="V10" s="2">
        <f>('[1]Pc, Winter, S3'!V10*((1+[1]Main!$B$2)^(Main!$B$3-2020)))+(_xlfn.IFNA(VLOOKUP($A10,'EV Distribution'!$A$2:$B$23,2,FALSE),0)*'EV Characterization'!V$2)</f>
        <v>8.5911942930776086E-2</v>
      </c>
      <c r="W10" s="2">
        <f>('[1]Pc, Winter, S3'!W10*((1+[1]Main!$B$2)^(Main!$B$3-2020)))+(_xlfn.IFNA(VLOOKUP($A10,'EV Distribution'!$A$2:$B$23,2,FALSE),0)*'EV Characterization'!W$2)</f>
        <v>8.4741174917779799E-2</v>
      </c>
      <c r="X10" s="2">
        <f>('[1]Pc, Winter, S3'!X10*((1+[1]Main!$B$2)^(Main!$B$3-2020)))+(_xlfn.IFNA(VLOOKUP($A10,'EV Distribution'!$A$2:$B$23,2,FALSE),0)*'EV Characterization'!X$2)</f>
        <v>9.1493683552420824E-2</v>
      </c>
      <c r="Y10" s="2">
        <f>('[1]Pc, Winter, S3'!Y10*((1+[1]Main!$B$2)^(Main!$B$3-2020)))+(_xlfn.IFNA(VLOOKUP($A10,'EV Distribution'!$A$2:$B$23,2,FALSE),0)*'EV Characterization'!Y$2)</f>
        <v>9.3270659508905313E-2</v>
      </c>
    </row>
    <row r="11" spans="1:25" x14ac:dyDescent="0.25">
      <c r="A11">
        <v>11</v>
      </c>
      <c r="B11" s="2">
        <f>('[1]Pc, Winter, S3'!B11*((1+[1]Main!$B$2)^(Main!$B$3-2020)))+(_xlfn.IFNA(VLOOKUP($A11,'EV Distribution'!$A$2:$B$23,2,FALSE),0)*'EV Characterization'!B$2)</f>
        <v>5.2830491343060199E-2</v>
      </c>
      <c r="C11" s="2">
        <f>('[1]Pc, Winter, S3'!C11*((1+[1]Main!$B$2)^(Main!$B$3-2020)))+(_xlfn.IFNA(VLOOKUP($A11,'EV Distribution'!$A$2:$B$23,2,FALSE),0)*'EV Characterization'!C$2)</f>
        <v>4.6661463556266485E-2</v>
      </c>
      <c r="D11" s="2">
        <f>('[1]Pc, Winter, S3'!D11*((1+[1]Main!$B$2)^(Main!$B$3-2020)))+(_xlfn.IFNA(VLOOKUP($A11,'EV Distribution'!$A$2:$B$23,2,FALSE),0)*'EV Characterization'!D$2)</f>
        <v>4.3289580751187731E-2</v>
      </c>
      <c r="E11" s="2">
        <f>('[1]Pc, Winter, S3'!E11*((1+[1]Main!$B$2)^(Main!$B$3-2020)))+(_xlfn.IFNA(VLOOKUP($A11,'EV Distribution'!$A$2:$B$23,2,FALSE),0)*'EV Characterization'!E$2)</f>
        <v>4.2064873665077405E-2</v>
      </c>
      <c r="F11" s="2">
        <f>('[1]Pc, Winter, S3'!F11*((1+[1]Main!$B$2)^(Main!$B$3-2020)))+(_xlfn.IFNA(VLOOKUP($A11,'EV Distribution'!$A$2:$B$23,2,FALSE),0)*'EV Characterization'!F$2)</f>
        <v>3.9862556815589201E-2</v>
      </c>
      <c r="G11" s="2">
        <f>('[1]Pc, Winter, S3'!G11*((1+[1]Main!$B$2)^(Main!$B$3-2020)))+(_xlfn.IFNA(VLOOKUP($A11,'EV Distribution'!$A$2:$B$23,2,FALSE),0)*'EV Characterization'!G$2)</f>
        <v>4.0762196640745117E-2</v>
      </c>
      <c r="H11" s="2">
        <f>('[1]Pc, Winter, S3'!H11*((1+[1]Main!$B$2)^(Main!$B$3-2020)))+(_xlfn.IFNA(VLOOKUP($A11,'EV Distribution'!$A$2:$B$23,2,FALSE),0)*'EV Characterization'!H$2)</f>
        <v>4.5885771040418119E-2</v>
      </c>
      <c r="I11" s="2">
        <f>('[1]Pc, Winter, S3'!I11*((1+[1]Main!$B$2)^(Main!$B$3-2020)))+(_xlfn.IFNA(VLOOKUP($A11,'EV Distribution'!$A$2:$B$23,2,FALSE),0)*'EV Characterization'!I$2)</f>
        <v>4.3186699571357123E-2</v>
      </c>
      <c r="J11" s="2">
        <f>('[1]Pc, Winter, S3'!J11*((1+[1]Main!$B$2)^(Main!$B$3-2020)))+(_xlfn.IFNA(VLOOKUP($A11,'EV Distribution'!$A$2:$B$23,2,FALSE),0)*'EV Characterization'!J$2)</f>
        <v>5.1330508960806959E-2</v>
      </c>
      <c r="K11" s="2">
        <f>('[1]Pc, Winter, S3'!K11*((1+[1]Main!$B$2)^(Main!$B$3-2020)))+(_xlfn.IFNA(VLOOKUP($A11,'EV Distribution'!$A$2:$B$23,2,FALSE),0)*'EV Characterization'!K$2)</f>
        <v>6.1507650457613777E-2</v>
      </c>
      <c r="L11" s="2">
        <f>('[1]Pc, Winter, S3'!L11*((1+[1]Main!$B$2)^(Main!$B$3-2020)))+(_xlfn.IFNA(VLOOKUP($A11,'EV Distribution'!$A$2:$B$23,2,FALSE),0)*'EV Characterization'!L$2)</f>
        <v>6.7893397602196801E-2</v>
      </c>
      <c r="M11" s="2">
        <f>('[1]Pc, Winter, S3'!M11*((1+[1]Main!$B$2)^(Main!$B$3-2020)))+(_xlfn.IFNA(VLOOKUP($A11,'EV Distribution'!$A$2:$B$23,2,FALSE),0)*'EV Characterization'!M$2)</f>
        <v>6.9694748213705679E-2</v>
      </c>
      <c r="N11" s="2">
        <f>('[1]Pc, Winter, S3'!N11*((1+[1]Main!$B$2)^(Main!$B$3-2020)))+(_xlfn.IFNA(VLOOKUP($A11,'EV Distribution'!$A$2:$B$23,2,FALSE),0)*'EV Characterization'!N$2)</f>
        <v>6.3786935099530179E-2</v>
      </c>
      <c r="O11" s="2">
        <f>('[1]Pc, Winter, S3'!O11*((1+[1]Main!$B$2)^(Main!$B$3-2020)))+(_xlfn.IFNA(VLOOKUP($A11,'EV Distribution'!$A$2:$B$23,2,FALSE),0)*'EV Characterization'!O$2)</f>
        <v>5.8766642363659194E-2</v>
      </c>
      <c r="P11" s="2">
        <f>('[1]Pc, Winter, S3'!P11*((1+[1]Main!$B$2)^(Main!$B$3-2020)))+(_xlfn.IFNA(VLOOKUP($A11,'EV Distribution'!$A$2:$B$23,2,FALSE),0)*'EV Characterization'!P$2)</f>
        <v>5.5544904037370786E-2</v>
      </c>
      <c r="Q11" s="2">
        <f>('[1]Pc, Winter, S3'!Q11*((1+[1]Main!$B$2)^(Main!$B$3-2020)))+(_xlfn.IFNA(VLOOKUP($A11,'EV Distribution'!$A$2:$B$23,2,FALSE),0)*'EV Characterization'!Q$2)</f>
        <v>5.4045291076301676E-2</v>
      </c>
      <c r="R11" s="2">
        <f>('[1]Pc, Winter, S3'!R11*((1+[1]Main!$B$2)^(Main!$B$3-2020)))+(_xlfn.IFNA(VLOOKUP($A11,'EV Distribution'!$A$2:$B$23,2,FALSE),0)*'EV Characterization'!R$2)</f>
        <v>5.3427733595362674E-2</v>
      </c>
      <c r="S11" s="2">
        <f>('[1]Pc, Winter, S3'!S11*((1+[1]Main!$B$2)^(Main!$B$3-2020)))+(_xlfn.IFNA(VLOOKUP($A11,'EV Distribution'!$A$2:$B$23,2,FALSE),0)*'EV Characterization'!S$2)</f>
        <v>6.1638912429092765E-2</v>
      </c>
      <c r="T11" s="2">
        <f>('[1]Pc, Winter, S3'!T11*((1+[1]Main!$B$2)^(Main!$B$3-2020)))+(_xlfn.IFNA(VLOOKUP($A11,'EV Distribution'!$A$2:$B$23,2,FALSE),0)*'EV Characterization'!T$2)</f>
        <v>6.1553002735930035E-2</v>
      </c>
      <c r="U11" s="2">
        <f>('[1]Pc, Winter, S3'!U11*((1+[1]Main!$B$2)^(Main!$B$3-2020)))+(_xlfn.IFNA(VLOOKUP($A11,'EV Distribution'!$A$2:$B$23,2,FALSE),0)*'EV Characterization'!U$2)</f>
        <v>6.0672722524064047E-2</v>
      </c>
      <c r="V11" s="2">
        <f>('[1]Pc, Winter, S3'!V11*((1+[1]Main!$B$2)^(Main!$B$3-2020)))+(_xlfn.IFNA(VLOOKUP($A11,'EV Distribution'!$A$2:$B$23,2,FALSE),0)*'EV Characterization'!V$2)</f>
        <v>5.9183123193684739E-2</v>
      </c>
      <c r="W11" s="2">
        <f>('[1]Pc, Winter, S3'!W11*((1+[1]Main!$B$2)^(Main!$B$3-2020)))+(_xlfn.IFNA(VLOOKUP($A11,'EV Distribution'!$A$2:$B$23,2,FALSE),0)*'EV Characterization'!W$2)</f>
        <v>5.4668517611355202E-2</v>
      </c>
      <c r="X11" s="2">
        <f>('[1]Pc, Winter, S3'!X11*((1+[1]Main!$B$2)^(Main!$B$3-2020)))+(_xlfn.IFNA(VLOOKUP($A11,'EV Distribution'!$A$2:$B$23,2,FALSE),0)*'EV Characterization'!X$2)</f>
        <v>5.6245664858096428E-2</v>
      </c>
      <c r="Y11" s="2">
        <f>('[1]Pc, Winter, S3'!Y11*((1+[1]Main!$B$2)^(Main!$B$3-2020)))+(_xlfn.IFNA(VLOOKUP($A11,'EV Distribution'!$A$2:$B$23,2,FALSE),0)*'EV Characterization'!Y$2)</f>
        <v>5.1251991250656145E-2</v>
      </c>
    </row>
    <row r="12" spans="1:25" x14ac:dyDescent="0.25">
      <c r="A12">
        <v>12</v>
      </c>
      <c r="B12" s="2">
        <f>('[1]Pc, Winter, S3'!B12*((1+[1]Main!$B$2)^(Main!$B$3-2020)))+(_xlfn.IFNA(VLOOKUP($A12,'EV Distribution'!$A$2:$B$23,2,FALSE),0)*'EV Characterization'!B$2)</f>
        <v>5.3128657578894928E-2</v>
      </c>
      <c r="C12" s="2">
        <f>('[1]Pc, Winter, S3'!C12*((1+[1]Main!$B$2)^(Main!$B$3-2020)))+(_xlfn.IFNA(VLOOKUP($A12,'EV Distribution'!$A$2:$B$23,2,FALSE),0)*'EV Characterization'!C$2)</f>
        <v>4.7375588603063401E-2</v>
      </c>
      <c r="D12" s="2">
        <f>('[1]Pc, Winter, S3'!D12*((1+[1]Main!$B$2)^(Main!$B$3-2020)))+(_xlfn.IFNA(VLOOKUP($A12,'EV Distribution'!$A$2:$B$23,2,FALSE),0)*'EV Characterization'!D$2)</f>
        <v>4.3884337306001803E-2</v>
      </c>
      <c r="E12" s="2">
        <f>('[1]Pc, Winter, S3'!E12*((1+[1]Main!$B$2)^(Main!$B$3-2020)))+(_xlfn.IFNA(VLOOKUP($A12,'EV Distribution'!$A$2:$B$23,2,FALSE),0)*'EV Characterization'!E$2)</f>
        <v>4.2849072595397809E-2</v>
      </c>
      <c r="F12" s="2">
        <f>('[1]Pc, Winter, S3'!F12*((1+[1]Main!$B$2)^(Main!$B$3-2020)))+(_xlfn.IFNA(VLOOKUP($A12,'EV Distribution'!$A$2:$B$23,2,FALSE),0)*'EV Characterization'!F$2)</f>
        <v>4.05992304513762E-2</v>
      </c>
      <c r="G12" s="2">
        <f>('[1]Pc, Winter, S3'!G12*((1+[1]Main!$B$2)^(Main!$B$3-2020)))+(_xlfn.IFNA(VLOOKUP($A12,'EV Distribution'!$A$2:$B$23,2,FALSE),0)*'EV Characterization'!G$2)</f>
        <v>4.4615032736784632E-2</v>
      </c>
      <c r="H12" s="2">
        <f>('[1]Pc, Winter, S3'!H12*((1+[1]Main!$B$2)^(Main!$B$3-2020)))+(_xlfn.IFNA(VLOOKUP($A12,'EV Distribution'!$A$2:$B$23,2,FALSE),0)*'EV Characterization'!H$2)</f>
        <v>5.271777323620512E-2</v>
      </c>
      <c r="I12" s="2">
        <f>('[1]Pc, Winter, S3'!I12*((1+[1]Main!$B$2)^(Main!$B$3-2020)))+(_xlfn.IFNA(VLOOKUP($A12,'EV Distribution'!$A$2:$B$23,2,FALSE),0)*'EV Characterization'!I$2)</f>
        <v>5.3954735364935516E-2</v>
      </c>
      <c r="J12" s="2">
        <f>('[1]Pc, Winter, S3'!J12*((1+[1]Main!$B$2)^(Main!$B$3-2020)))+(_xlfn.IFNA(VLOOKUP($A12,'EV Distribution'!$A$2:$B$23,2,FALSE),0)*'EV Characterization'!J$2)</f>
        <v>6.2235261800221001E-2</v>
      </c>
      <c r="K12" s="2">
        <f>('[1]Pc, Winter, S3'!K12*((1+[1]Main!$B$2)^(Main!$B$3-2020)))+(_xlfn.IFNA(VLOOKUP($A12,'EV Distribution'!$A$2:$B$23,2,FALSE),0)*'EV Characterization'!K$2)</f>
        <v>7.1371725602127095E-2</v>
      </c>
      <c r="L12" s="2">
        <f>('[1]Pc, Winter, S3'!L12*((1+[1]Main!$B$2)^(Main!$B$3-2020)))+(_xlfn.IFNA(VLOOKUP($A12,'EV Distribution'!$A$2:$B$23,2,FALSE),0)*'EV Characterization'!L$2)</f>
        <v>7.9526336870988215E-2</v>
      </c>
      <c r="M12" s="2">
        <f>('[1]Pc, Winter, S3'!M12*((1+[1]Main!$B$2)^(Main!$B$3-2020)))+(_xlfn.IFNA(VLOOKUP($A12,'EV Distribution'!$A$2:$B$23,2,FALSE),0)*'EV Characterization'!M$2)</f>
        <v>8.2979045185566813E-2</v>
      </c>
      <c r="N12" s="2">
        <f>('[1]Pc, Winter, S3'!N12*((1+[1]Main!$B$2)^(Main!$B$3-2020)))+(_xlfn.IFNA(VLOOKUP($A12,'EV Distribution'!$A$2:$B$23,2,FALSE),0)*'EV Characterization'!N$2)</f>
        <v>7.655591313444908E-2</v>
      </c>
      <c r="O12" s="2">
        <f>('[1]Pc, Winter, S3'!O12*((1+[1]Main!$B$2)^(Main!$B$3-2020)))+(_xlfn.IFNA(VLOOKUP($A12,'EV Distribution'!$A$2:$B$23,2,FALSE),0)*'EV Characterization'!O$2)</f>
        <v>7.1133771573933594E-2</v>
      </c>
      <c r="P12" s="2">
        <f>('[1]Pc, Winter, S3'!P12*((1+[1]Main!$B$2)^(Main!$B$3-2020)))+(_xlfn.IFNA(VLOOKUP($A12,'EV Distribution'!$A$2:$B$23,2,FALSE),0)*'EV Characterization'!P$2)</f>
        <v>6.459747436400487E-2</v>
      </c>
      <c r="Q12" s="2">
        <f>('[1]Pc, Winter, S3'!Q12*((1+[1]Main!$B$2)^(Main!$B$3-2020)))+(_xlfn.IFNA(VLOOKUP($A12,'EV Distribution'!$A$2:$B$23,2,FALSE),0)*'EV Characterization'!Q$2)</f>
        <v>6.2306214172517325E-2</v>
      </c>
      <c r="R12" s="2">
        <f>('[1]Pc, Winter, S3'!R12*((1+[1]Main!$B$2)^(Main!$B$3-2020)))+(_xlfn.IFNA(VLOOKUP($A12,'EV Distribution'!$A$2:$B$23,2,FALSE),0)*'EV Characterization'!R$2)</f>
        <v>6.5905475451220316E-2</v>
      </c>
      <c r="S12" s="2">
        <f>('[1]Pc, Winter, S3'!S12*((1+[1]Main!$B$2)^(Main!$B$3-2020)))+(_xlfn.IFNA(VLOOKUP($A12,'EV Distribution'!$A$2:$B$23,2,FALSE),0)*'EV Characterization'!S$2)</f>
        <v>7.6284204696337829E-2</v>
      </c>
      <c r="T12" s="2">
        <f>('[1]Pc, Winter, S3'!T12*((1+[1]Main!$B$2)^(Main!$B$3-2020)))+(_xlfn.IFNA(VLOOKUP($A12,'EV Distribution'!$A$2:$B$23,2,FALSE),0)*'EV Characterization'!T$2)</f>
        <v>7.4615779632229998E-2</v>
      </c>
      <c r="U12" s="2">
        <f>('[1]Pc, Winter, S3'!U12*((1+[1]Main!$B$2)^(Main!$B$3-2020)))+(_xlfn.IFNA(VLOOKUP($A12,'EV Distribution'!$A$2:$B$23,2,FALSE),0)*'EV Characterization'!U$2)</f>
        <v>7.4482596835620848E-2</v>
      </c>
      <c r="V12" s="2">
        <f>('[1]Pc, Winter, S3'!V12*((1+[1]Main!$B$2)^(Main!$B$3-2020)))+(_xlfn.IFNA(VLOOKUP($A12,'EV Distribution'!$A$2:$B$23,2,FALSE),0)*'EV Characterization'!V$2)</f>
        <v>7.2566783107111926E-2</v>
      </c>
      <c r="W12" s="2">
        <f>('[1]Pc, Winter, S3'!W12*((1+[1]Main!$B$2)^(Main!$B$3-2020)))+(_xlfn.IFNA(VLOOKUP($A12,'EV Distribution'!$A$2:$B$23,2,FALSE),0)*'EV Characterization'!W$2)</f>
        <v>6.6722739893023644E-2</v>
      </c>
      <c r="X12" s="2">
        <f>('[1]Pc, Winter, S3'!X12*((1+[1]Main!$B$2)^(Main!$B$3-2020)))+(_xlfn.IFNA(VLOOKUP($A12,'EV Distribution'!$A$2:$B$23,2,FALSE),0)*'EV Characterization'!X$2)</f>
        <v>6.2604767976497222E-2</v>
      </c>
      <c r="Y12" s="2">
        <f>('[1]Pc, Winter, S3'!Y12*((1+[1]Main!$B$2)^(Main!$B$3-2020)))+(_xlfn.IFNA(VLOOKUP($A12,'EV Distribution'!$A$2:$B$23,2,FALSE),0)*'EV Characterization'!Y$2)</f>
        <v>5.6136358287590352E-2</v>
      </c>
    </row>
    <row r="13" spans="1:25" x14ac:dyDescent="0.25">
      <c r="A13">
        <v>13</v>
      </c>
      <c r="B13" s="2">
        <f>('[1]Pc, Winter, S3'!B13*((1+[1]Main!$B$2)^(Main!$B$3-2020)))+(_xlfn.IFNA(VLOOKUP($A13,'EV Distribution'!$A$2:$B$23,2,FALSE),0)*'EV Characterization'!B$2)</f>
        <v>9.2144089180560981E-2</v>
      </c>
      <c r="C13" s="2">
        <f>('[1]Pc, Winter, S3'!C13*((1+[1]Main!$B$2)^(Main!$B$3-2020)))+(_xlfn.IFNA(VLOOKUP($A13,'EV Distribution'!$A$2:$B$23,2,FALSE),0)*'EV Characterization'!C$2)</f>
        <v>8.4685128552306171E-2</v>
      </c>
      <c r="D13" s="2">
        <f>('[1]Pc, Winter, S3'!D13*((1+[1]Main!$B$2)^(Main!$B$3-2020)))+(_xlfn.IFNA(VLOOKUP($A13,'EV Distribution'!$A$2:$B$23,2,FALSE),0)*'EV Characterization'!D$2)</f>
        <v>8.0282660932912794E-2</v>
      </c>
      <c r="E13" s="2">
        <f>('[1]Pc, Winter, S3'!E13*((1+[1]Main!$B$2)^(Main!$B$3-2020)))+(_xlfn.IFNA(VLOOKUP($A13,'EV Distribution'!$A$2:$B$23,2,FALSE),0)*'EV Characterization'!E$2)</f>
        <v>8.0175712116853023E-2</v>
      </c>
      <c r="F13" s="2">
        <f>('[1]Pc, Winter, S3'!F13*((1+[1]Main!$B$2)^(Main!$B$3-2020)))+(_xlfn.IFNA(VLOOKUP($A13,'EV Distribution'!$A$2:$B$23,2,FALSE),0)*'EV Characterization'!F$2)</f>
        <v>7.8260490883917885E-2</v>
      </c>
      <c r="G13" s="2">
        <f>('[1]Pc, Winter, S3'!G13*((1+[1]Main!$B$2)^(Main!$B$3-2020)))+(_xlfn.IFNA(VLOOKUP($A13,'EV Distribution'!$A$2:$B$23,2,FALSE),0)*'EV Characterization'!G$2)</f>
        <v>7.7260330677557276E-2</v>
      </c>
      <c r="H13" s="2">
        <f>('[1]Pc, Winter, S3'!H13*((1+[1]Main!$B$2)^(Main!$B$3-2020)))+(_xlfn.IFNA(VLOOKUP($A13,'EV Distribution'!$A$2:$B$23,2,FALSE),0)*'EV Characterization'!H$2)</f>
        <v>8.0047679145585332E-2</v>
      </c>
      <c r="I13" s="2">
        <f>('[1]Pc, Winter, S3'!I13*((1+[1]Main!$B$2)^(Main!$B$3-2020)))+(_xlfn.IFNA(VLOOKUP($A13,'EV Distribution'!$A$2:$B$23,2,FALSE),0)*'EV Characterization'!I$2)</f>
        <v>6.9252002528888371E-2</v>
      </c>
      <c r="J13" s="2">
        <f>('[1]Pc, Winter, S3'!J13*((1+[1]Main!$B$2)^(Main!$B$3-2020)))+(_xlfn.IFNA(VLOOKUP($A13,'EV Distribution'!$A$2:$B$23,2,FALSE),0)*'EV Characterization'!J$2)</f>
        <v>5.0848217071103374E-2</v>
      </c>
      <c r="K13" s="2">
        <f>('[1]Pc, Winter, S3'!K13*((1+[1]Main!$B$2)^(Main!$B$3-2020)))+(_xlfn.IFNA(VLOOKUP($A13,'EV Distribution'!$A$2:$B$23,2,FALSE),0)*'EV Characterization'!K$2)</f>
        <v>6.2073380074569431E-2</v>
      </c>
      <c r="L13" s="2">
        <f>('[1]Pc, Winter, S3'!L13*((1+[1]Main!$B$2)^(Main!$B$3-2020)))+(_xlfn.IFNA(VLOOKUP($A13,'EV Distribution'!$A$2:$B$23,2,FALSE),0)*'EV Characterization'!L$2)</f>
        <v>7.5004333168362081E-2</v>
      </c>
      <c r="M13" s="2">
        <f>('[1]Pc, Winter, S3'!M13*((1+[1]Main!$B$2)^(Main!$B$3-2020)))+(_xlfn.IFNA(VLOOKUP($A13,'EV Distribution'!$A$2:$B$23,2,FALSE),0)*'EV Characterization'!M$2)</f>
        <v>7.3116818982429096E-2</v>
      </c>
      <c r="N13" s="2">
        <f>('[1]Pc, Winter, S3'!N13*((1+[1]Main!$B$2)^(Main!$B$3-2020)))+(_xlfn.IFNA(VLOOKUP($A13,'EV Distribution'!$A$2:$B$23,2,FALSE),0)*'EV Characterization'!N$2)</f>
        <v>7.1888153650654152E-2</v>
      </c>
      <c r="O13" s="2">
        <f>('[1]Pc, Winter, S3'!O13*((1+[1]Main!$B$2)^(Main!$B$3-2020)))+(_xlfn.IFNA(VLOOKUP($A13,'EV Distribution'!$A$2:$B$23,2,FALSE),0)*'EV Characterization'!O$2)</f>
        <v>7.4445703118786802E-2</v>
      </c>
      <c r="P13" s="2">
        <f>('[1]Pc, Winter, S3'!P13*((1+[1]Main!$B$2)^(Main!$B$3-2020)))+(_xlfn.IFNA(VLOOKUP($A13,'EV Distribution'!$A$2:$B$23,2,FALSE),0)*'EV Characterization'!P$2)</f>
        <v>7.351380183796502E-2</v>
      </c>
      <c r="Q13" s="2">
        <f>('[1]Pc, Winter, S3'!Q13*((1+[1]Main!$B$2)^(Main!$B$3-2020)))+(_xlfn.IFNA(VLOOKUP($A13,'EV Distribution'!$A$2:$B$23,2,FALSE),0)*'EV Characterization'!Q$2)</f>
        <v>7.3386609392695729E-2</v>
      </c>
      <c r="R13" s="2">
        <f>('[1]Pc, Winter, S3'!R13*((1+[1]Main!$B$2)^(Main!$B$3-2020)))+(_xlfn.IFNA(VLOOKUP($A13,'EV Distribution'!$A$2:$B$23,2,FALSE),0)*'EV Characterization'!R$2)</f>
        <v>7.177819133798817E-2</v>
      </c>
      <c r="S13" s="2">
        <f>('[1]Pc, Winter, S3'!S13*((1+[1]Main!$B$2)^(Main!$B$3-2020)))+(_xlfn.IFNA(VLOOKUP($A13,'EV Distribution'!$A$2:$B$23,2,FALSE),0)*'EV Characterization'!S$2)</f>
        <v>8.5100127787260491E-2</v>
      </c>
      <c r="T13" s="2">
        <f>('[1]Pc, Winter, S3'!T13*((1+[1]Main!$B$2)^(Main!$B$3-2020)))+(_xlfn.IFNA(VLOOKUP($A13,'EV Distribution'!$A$2:$B$23,2,FALSE),0)*'EV Characterization'!T$2)</f>
        <v>8.5188052915560905E-2</v>
      </c>
      <c r="U13" s="2">
        <f>('[1]Pc, Winter, S3'!U13*((1+[1]Main!$B$2)^(Main!$B$3-2020)))+(_xlfn.IFNA(VLOOKUP($A13,'EV Distribution'!$A$2:$B$23,2,FALSE),0)*'EV Characterization'!U$2)</f>
        <v>8.0141442855681796E-2</v>
      </c>
      <c r="V13" s="2">
        <f>('[1]Pc, Winter, S3'!V13*((1+[1]Main!$B$2)^(Main!$B$3-2020)))+(_xlfn.IFNA(VLOOKUP($A13,'EV Distribution'!$A$2:$B$23,2,FALSE),0)*'EV Characterization'!V$2)</f>
        <v>7.742143015544467E-2</v>
      </c>
      <c r="W13" s="2">
        <f>('[1]Pc, Winter, S3'!W13*((1+[1]Main!$B$2)^(Main!$B$3-2020)))+(_xlfn.IFNA(VLOOKUP($A13,'EV Distribution'!$A$2:$B$23,2,FALSE),0)*'EV Characterization'!W$2)</f>
        <v>7.5992895505134841E-2</v>
      </c>
      <c r="X13" s="2">
        <f>('[1]Pc, Winter, S3'!X13*((1+[1]Main!$B$2)^(Main!$B$3-2020)))+(_xlfn.IFNA(VLOOKUP($A13,'EV Distribution'!$A$2:$B$23,2,FALSE),0)*'EV Characterization'!X$2)</f>
        <v>8.3027408269034958E-2</v>
      </c>
      <c r="Y13" s="2">
        <f>('[1]Pc, Winter, S3'!Y13*((1+[1]Main!$B$2)^(Main!$B$3-2020)))+(_xlfn.IFNA(VLOOKUP($A13,'EV Distribution'!$A$2:$B$23,2,FALSE),0)*'EV Characterization'!Y$2)</f>
        <v>8.6198565800501836E-2</v>
      </c>
    </row>
    <row r="14" spans="1:25" x14ac:dyDescent="0.25">
      <c r="A14">
        <v>14</v>
      </c>
      <c r="B14" s="2">
        <f>('[1]Pc, Winter, S3'!B14*((1+[1]Main!$B$2)^(Main!$B$3-2020)))+(_xlfn.IFNA(VLOOKUP($A14,'EV Distribution'!$A$2:$B$23,2,FALSE),0)*'EV Characterization'!B$2)</f>
        <v>0.15303721265805001</v>
      </c>
      <c r="C14" s="2">
        <f>('[1]Pc, Winter, S3'!C14*((1+[1]Main!$B$2)^(Main!$B$3-2020)))+(_xlfn.IFNA(VLOOKUP($A14,'EV Distribution'!$A$2:$B$23,2,FALSE),0)*'EV Characterization'!C$2)</f>
        <v>0.14862120733879178</v>
      </c>
      <c r="D14" s="2">
        <f>('[1]Pc, Winter, S3'!D14*((1+[1]Main!$B$2)^(Main!$B$3-2020)))+(_xlfn.IFNA(VLOOKUP($A14,'EV Distribution'!$A$2:$B$23,2,FALSE),0)*'EV Characterization'!D$2)</f>
        <v>0.14638383698024535</v>
      </c>
      <c r="E14" s="2">
        <f>('[1]Pc, Winter, S3'!E14*((1+[1]Main!$B$2)^(Main!$B$3-2020)))+(_xlfn.IFNA(VLOOKUP($A14,'EV Distribution'!$A$2:$B$23,2,FALSE),0)*'EV Characterization'!E$2)</f>
        <v>0.14510585473933282</v>
      </c>
      <c r="F14" s="2">
        <f>('[1]Pc, Winter, S3'!F14*((1+[1]Main!$B$2)^(Main!$B$3-2020)))+(_xlfn.IFNA(VLOOKUP($A14,'EV Distribution'!$A$2:$B$23,2,FALSE),0)*'EV Characterization'!F$2)</f>
        <v>0.14011676631991582</v>
      </c>
      <c r="G14" s="2">
        <f>('[1]Pc, Winter, S3'!G14*((1+[1]Main!$B$2)^(Main!$B$3-2020)))+(_xlfn.IFNA(VLOOKUP($A14,'EV Distribution'!$A$2:$B$23,2,FALSE),0)*'EV Characterization'!G$2)</f>
        <v>0.14132526925656158</v>
      </c>
      <c r="H14" s="2">
        <f>('[1]Pc, Winter, S3'!H14*((1+[1]Main!$B$2)^(Main!$B$3-2020)))+(_xlfn.IFNA(VLOOKUP($A14,'EV Distribution'!$A$2:$B$23,2,FALSE),0)*'EV Characterization'!H$2)</f>
        <v>0.14698202135363386</v>
      </c>
      <c r="I14" s="2">
        <f>('[1]Pc, Winter, S3'!I14*((1+[1]Main!$B$2)^(Main!$B$3-2020)))+(_xlfn.IFNA(VLOOKUP($A14,'EV Distribution'!$A$2:$B$23,2,FALSE),0)*'EV Characterization'!I$2)</f>
        <v>0.14596336271646507</v>
      </c>
      <c r="J14" s="2">
        <f>('[1]Pc, Winter, S3'!J14*((1+[1]Main!$B$2)^(Main!$B$3-2020)))+(_xlfn.IFNA(VLOOKUP($A14,'EV Distribution'!$A$2:$B$23,2,FALSE),0)*'EV Characterization'!J$2)</f>
        <v>0.15230480722393172</v>
      </c>
      <c r="K14" s="2">
        <f>('[1]Pc, Winter, S3'!K14*((1+[1]Main!$B$2)^(Main!$B$3-2020)))+(_xlfn.IFNA(VLOOKUP($A14,'EV Distribution'!$A$2:$B$23,2,FALSE),0)*'EV Characterization'!K$2)</f>
        <v>0.15766037392699728</v>
      </c>
      <c r="L14" s="2">
        <f>('[1]Pc, Winter, S3'!L14*((1+[1]Main!$B$2)^(Main!$B$3-2020)))+(_xlfn.IFNA(VLOOKUP($A14,'EV Distribution'!$A$2:$B$23,2,FALSE),0)*'EV Characterization'!L$2)</f>
        <v>0.16462312256654574</v>
      </c>
      <c r="M14" s="2">
        <f>('[1]Pc, Winter, S3'!M14*((1+[1]Main!$B$2)^(Main!$B$3-2020)))+(_xlfn.IFNA(VLOOKUP($A14,'EV Distribution'!$A$2:$B$23,2,FALSE),0)*'EV Characterization'!M$2)</f>
        <v>0.15788352414769755</v>
      </c>
      <c r="N14" s="2">
        <f>('[1]Pc, Winter, S3'!N14*((1+[1]Main!$B$2)^(Main!$B$3-2020)))+(_xlfn.IFNA(VLOOKUP($A14,'EV Distribution'!$A$2:$B$23,2,FALSE),0)*'EV Characterization'!N$2)</f>
        <v>0.15386632899217839</v>
      </c>
      <c r="O14" s="2">
        <f>('[1]Pc, Winter, S3'!O14*((1+[1]Main!$B$2)^(Main!$B$3-2020)))+(_xlfn.IFNA(VLOOKUP($A14,'EV Distribution'!$A$2:$B$23,2,FALSE),0)*'EV Characterization'!O$2)</f>
        <v>0.15079411405465351</v>
      </c>
      <c r="P14" s="2">
        <f>('[1]Pc, Winter, S3'!P14*((1+[1]Main!$B$2)^(Main!$B$3-2020)))+(_xlfn.IFNA(VLOOKUP($A14,'EV Distribution'!$A$2:$B$23,2,FALSE),0)*'EV Characterization'!P$2)</f>
        <v>0.14741165766928666</v>
      </c>
      <c r="Q14" s="2">
        <f>('[1]Pc, Winter, S3'!Q14*((1+[1]Main!$B$2)^(Main!$B$3-2020)))+(_xlfn.IFNA(VLOOKUP($A14,'EV Distribution'!$A$2:$B$23,2,FALSE),0)*'EV Characterization'!Q$2)</f>
        <v>0.15146662392216695</v>
      </c>
      <c r="R14" s="2">
        <f>('[1]Pc, Winter, S3'!R14*((1+[1]Main!$B$2)^(Main!$B$3-2020)))+(_xlfn.IFNA(VLOOKUP($A14,'EV Distribution'!$A$2:$B$23,2,FALSE),0)*'EV Characterization'!R$2)</f>
        <v>0.1491296838516655</v>
      </c>
      <c r="S14" s="2">
        <f>('[1]Pc, Winter, S3'!S14*((1+[1]Main!$B$2)^(Main!$B$3-2020)))+(_xlfn.IFNA(VLOOKUP($A14,'EV Distribution'!$A$2:$B$23,2,FALSE),0)*'EV Characterization'!S$2)</f>
        <v>0.15346601680108313</v>
      </c>
      <c r="T14" s="2">
        <f>('[1]Pc, Winter, S3'!T14*((1+[1]Main!$B$2)^(Main!$B$3-2020)))+(_xlfn.IFNA(VLOOKUP($A14,'EV Distribution'!$A$2:$B$23,2,FALSE),0)*'EV Characterization'!T$2)</f>
        <v>0.15658243844291334</v>
      </c>
      <c r="U14" s="2">
        <f>('[1]Pc, Winter, S3'!U14*((1+[1]Main!$B$2)^(Main!$B$3-2020)))+(_xlfn.IFNA(VLOOKUP($A14,'EV Distribution'!$A$2:$B$23,2,FALSE),0)*'EV Characterization'!U$2)</f>
        <v>0.15712337000366167</v>
      </c>
      <c r="V14" s="2">
        <f>('[1]Pc, Winter, S3'!V14*((1+[1]Main!$B$2)^(Main!$B$3-2020)))+(_xlfn.IFNA(VLOOKUP($A14,'EV Distribution'!$A$2:$B$23,2,FALSE),0)*'EV Characterization'!V$2)</f>
        <v>0.15421635873504821</v>
      </c>
      <c r="W14" s="2">
        <f>('[1]Pc, Winter, S3'!W14*((1+[1]Main!$B$2)^(Main!$B$3-2020)))+(_xlfn.IFNA(VLOOKUP($A14,'EV Distribution'!$A$2:$B$23,2,FALSE),0)*'EV Characterization'!W$2)</f>
        <v>0.15117097016976913</v>
      </c>
      <c r="X14" s="2">
        <f>('[1]Pc, Winter, S3'!X14*((1+[1]Main!$B$2)^(Main!$B$3-2020)))+(_xlfn.IFNA(VLOOKUP($A14,'EV Distribution'!$A$2:$B$23,2,FALSE),0)*'EV Characterization'!X$2)</f>
        <v>0.15285056975624325</v>
      </c>
      <c r="Y14" s="2">
        <f>('[1]Pc, Winter, S3'!Y14*((1+[1]Main!$B$2)^(Main!$B$3-2020)))+(_xlfn.IFNA(VLOOKUP($A14,'EV Distribution'!$A$2:$B$23,2,FALSE),0)*'EV Characterization'!Y$2)</f>
        <v>0.14828415601385186</v>
      </c>
    </row>
    <row r="15" spans="1:25" x14ac:dyDescent="0.25">
      <c r="A15">
        <v>15</v>
      </c>
      <c r="B15" s="2">
        <f>('[1]Pc, Winter, S3'!B15*((1+[1]Main!$B$2)^(Main!$B$3-2020)))+(_xlfn.IFNA(VLOOKUP($A15,'EV Distribution'!$A$2:$B$23,2,FALSE),0)*'EV Characterization'!B$2)</f>
        <v>-4.3148955158241929E-2</v>
      </c>
      <c r="C15" s="2">
        <f>('[1]Pc, Winter, S3'!C15*((1+[1]Main!$B$2)^(Main!$B$3-2020)))+(_xlfn.IFNA(VLOOKUP($A15,'EV Distribution'!$A$2:$B$23,2,FALSE),0)*'EV Characterization'!C$2)</f>
        <v>-3.8990889446801458E-2</v>
      </c>
      <c r="D15" s="2">
        <f>('[1]Pc, Winter, S3'!D15*((1+[1]Main!$B$2)^(Main!$B$3-2020)))+(_xlfn.IFNA(VLOOKUP($A15,'EV Distribution'!$A$2:$B$23,2,FALSE),0)*'EV Characterization'!D$2)</f>
        <v>-3.7406633788988577E-2</v>
      </c>
      <c r="E15" s="2">
        <f>('[1]Pc, Winter, S3'!E15*((1+[1]Main!$B$2)^(Main!$B$3-2020)))+(_xlfn.IFNA(VLOOKUP($A15,'EV Distribution'!$A$2:$B$23,2,FALSE),0)*'EV Characterization'!E$2)</f>
        <v>-3.5741875938129351E-2</v>
      </c>
      <c r="F15" s="2">
        <f>('[1]Pc, Winter, S3'!F15*((1+[1]Main!$B$2)^(Main!$B$3-2020)))+(_xlfn.IFNA(VLOOKUP($A15,'EV Distribution'!$A$2:$B$23,2,FALSE),0)*'EV Characterization'!F$2)</f>
        <v>-3.6510511773788251E-2</v>
      </c>
      <c r="G15" s="2">
        <f>('[1]Pc, Winter, S3'!G15*((1+[1]Main!$B$2)^(Main!$B$3-2020)))+(_xlfn.IFNA(VLOOKUP($A15,'EV Distribution'!$A$2:$B$23,2,FALSE),0)*'EV Characterization'!G$2)</f>
        <v>-3.8779110143781013E-2</v>
      </c>
      <c r="H15" s="2">
        <f>('[1]Pc, Winter, S3'!H15*((1+[1]Main!$B$2)^(Main!$B$3-2020)))+(_xlfn.IFNA(VLOOKUP($A15,'EV Distribution'!$A$2:$B$23,2,FALSE),0)*'EV Characterization'!H$2)</f>
        <v>-4.450124233943737E-2</v>
      </c>
      <c r="I15" s="2">
        <f>('[1]Pc, Winter, S3'!I15*((1+[1]Main!$B$2)^(Main!$B$3-2020)))+(_xlfn.IFNA(VLOOKUP($A15,'EV Distribution'!$A$2:$B$23,2,FALSE),0)*'EV Characterization'!I$2)</f>
        <v>-5.3116435629950609E-2</v>
      </c>
      <c r="J15" s="2">
        <f>('[1]Pc, Winter, S3'!J15*((1+[1]Main!$B$2)^(Main!$B$3-2020)))+(_xlfn.IFNA(VLOOKUP($A15,'EV Distribution'!$A$2:$B$23,2,FALSE),0)*'EV Characterization'!J$2)</f>
        <v>-6.5328959802700953E-2</v>
      </c>
      <c r="K15" s="2">
        <f>('[1]Pc, Winter, S3'!K15*((1+[1]Main!$B$2)^(Main!$B$3-2020)))+(_xlfn.IFNA(VLOOKUP($A15,'EV Distribution'!$A$2:$B$23,2,FALSE),0)*'EV Characterization'!K$2)</f>
        <v>-7.6534536122270541E-2</v>
      </c>
      <c r="L15" s="2">
        <f>('[1]Pc, Winter, S3'!L15*((1+[1]Main!$B$2)^(Main!$B$3-2020)))+(_xlfn.IFNA(VLOOKUP($A15,'EV Distribution'!$A$2:$B$23,2,FALSE),0)*'EV Characterization'!L$2)</f>
        <v>-8.1340535659921484E-2</v>
      </c>
      <c r="M15" s="2">
        <f>('[1]Pc, Winter, S3'!M15*((1+[1]Main!$B$2)^(Main!$B$3-2020)))+(_xlfn.IFNA(VLOOKUP($A15,'EV Distribution'!$A$2:$B$23,2,FALSE),0)*'EV Characterization'!M$2)</f>
        <v>-8.0382053218955973E-2</v>
      </c>
      <c r="N15" s="2">
        <f>('[1]Pc, Winter, S3'!N15*((1+[1]Main!$B$2)^(Main!$B$3-2020)))+(_xlfn.IFNA(VLOOKUP($A15,'EV Distribution'!$A$2:$B$23,2,FALSE),0)*'EV Characterization'!N$2)</f>
        <v>-7.6583700463543528E-2</v>
      </c>
      <c r="O15" s="2">
        <f>('[1]Pc, Winter, S3'!O15*((1+[1]Main!$B$2)^(Main!$B$3-2020)))+(_xlfn.IFNA(VLOOKUP($A15,'EV Distribution'!$A$2:$B$23,2,FALSE),0)*'EV Characterization'!O$2)</f>
        <v>-6.6081041655568579E-2</v>
      </c>
      <c r="P15" s="2">
        <f>('[1]Pc, Winter, S3'!P15*((1+[1]Main!$B$2)^(Main!$B$3-2020)))+(_xlfn.IFNA(VLOOKUP($A15,'EV Distribution'!$A$2:$B$23,2,FALSE),0)*'EV Characterization'!P$2)</f>
        <v>-5.8644698579690922E-2</v>
      </c>
      <c r="Q15" s="2">
        <f>('[1]Pc, Winter, S3'!Q15*((1+[1]Main!$B$2)^(Main!$B$3-2020)))+(_xlfn.IFNA(VLOOKUP($A15,'EV Distribution'!$A$2:$B$23,2,FALSE),0)*'EV Characterization'!Q$2)</f>
        <v>-5.8588366417048683E-2</v>
      </c>
      <c r="R15" s="2">
        <f>('[1]Pc, Winter, S3'!R15*((1+[1]Main!$B$2)^(Main!$B$3-2020)))+(_xlfn.IFNA(VLOOKUP($A15,'EV Distribution'!$A$2:$B$23,2,FALSE),0)*'EV Characterization'!R$2)</f>
        <v>-5.8758521455859157E-2</v>
      </c>
      <c r="S15" s="2">
        <f>('[1]Pc, Winter, S3'!S15*((1+[1]Main!$B$2)^(Main!$B$3-2020)))+(_xlfn.IFNA(VLOOKUP($A15,'EV Distribution'!$A$2:$B$23,2,FALSE),0)*'EV Characterization'!S$2)</f>
        <v>-6.3806004781484196E-2</v>
      </c>
      <c r="T15" s="2">
        <f>('[1]Pc, Winter, S3'!T15*((1+[1]Main!$B$2)^(Main!$B$3-2020)))+(_xlfn.IFNA(VLOOKUP($A15,'EV Distribution'!$A$2:$B$23,2,FALSE),0)*'EV Characterization'!T$2)</f>
        <v>-6.6437993082113053E-2</v>
      </c>
      <c r="U15" s="2">
        <f>('[1]Pc, Winter, S3'!U15*((1+[1]Main!$B$2)^(Main!$B$3-2020)))+(_xlfn.IFNA(VLOOKUP($A15,'EV Distribution'!$A$2:$B$23,2,FALSE),0)*'EV Characterization'!U$2)</f>
        <v>-6.5818312703355919E-2</v>
      </c>
      <c r="V15" s="2">
        <f>('[1]Pc, Winter, S3'!V15*((1+[1]Main!$B$2)^(Main!$B$3-2020)))+(_xlfn.IFNA(VLOOKUP($A15,'EV Distribution'!$A$2:$B$23,2,FALSE),0)*'EV Characterization'!V$2)</f>
        <v>-6.1306209035953997E-2</v>
      </c>
      <c r="W15" s="2">
        <f>('[1]Pc, Winter, S3'!W15*((1+[1]Main!$B$2)^(Main!$B$3-2020)))+(_xlfn.IFNA(VLOOKUP($A15,'EV Distribution'!$A$2:$B$23,2,FALSE),0)*'EV Characterization'!W$2)</f>
        <v>-5.7436713659224849E-2</v>
      </c>
      <c r="X15" s="2">
        <f>('[1]Pc, Winter, S3'!X15*((1+[1]Main!$B$2)^(Main!$B$3-2020)))+(_xlfn.IFNA(VLOOKUP($A15,'EV Distribution'!$A$2:$B$23,2,FALSE),0)*'EV Characterization'!X$2)</f>
        <v>-5.0751848470344266E-2</v>
      </c>
      <c r="Y15" s="2">
        <f>('[1]Pc, Winter, S3'!Y15*((1+[1]Main!$B$2)^(Main!$B$3-2020)))+(_xlfn.IFNA(VLOOKUP($A15,'EV Distribution'!$A$2:$B$23,2,FALSE),0)*'EV Characterization'!Y$2)</f>
        <v>-4.2040290335996149E-2</v>
      </c>
    </row>
    <row r="16" spans="1:25" x14ac:dyDescent="0.25">
      <c r="A16">
        <v>16</v>
      </c>
      <c r="B16" s="2">
        <f>('[1]Pc, Winter, S3'!B16*((1+[1]Main!$B$2)^(Main!$B$3-2020)))+(_xlfn.IFNA(VLOOKUP($A16,'EV Distribution'!$A$2:$B$23,2,FALSE),0)*'EV Characterization'!B$2)</f>
        <v>9.1109525219203527E-2</v>
      </c>
      <c r="C16" s="2">
        <f>('[1]Pc, Winter, S3'!C16*((1+[1]Main!$B$2)^(Main!$B$3-2020)))+(_xlfn.IFNA(VLOOKUP($A16,'EV Distribution'!$A$2:$B$23,2,FALSE),0)*'EV Characterization'!C$2)</f>
        <v>8.7180651155750022E-2</v>
      </c>
      <c r="D16" s="2">
        <f>('[1]Pc, Winter, S3'!D16*((1+[1]Main!$B$2)^(Main!$B$3-2020)))+(_xlfn.IFNA(VLOOKUP($A16,'EV Distribution'!$A$2:$B$23,2,FALSE),0)*'EV Characterization'!D$2)</f>
        <v>8.3725288858911256E-2</v>
      </c>
      <c r="E16" s="2">
        <f>('[1]Pc, Winter, S3'!E16*((1+[1]Main!$B$2)^(Main!$B$3-2020)))+(_xlfn.IFNA(VLOOKUP($A16,'EV Distribution'!$A$2:$B$23,2,FALSE),0)*'EV Characterization'!E$2)</f>
        <v>8.3942608054046033E-2</v>
      </c>
      <c r="F16" s="2">
        <f>('[1]Pc, Winter, S3'!F16*((1+[1]Main!$B$2)^(Main!$B$3-2020)))+(_xlfn.IFNA(VLOOKUP($A16,'EV Distribution'!$A$2:$B$23,2,FALSE),0)*'EV Characterization'!F$2)</f>
        <v>7.9578800517526901E-2</v>
      </c>
      <c r="G16" s="2">
        <f>('[1]Pc, Winter, S3'!G16*((1+[1]Main!$B$2)^(Main!$B$3-2020)))+(_xlfn.IFNA(VLOOKUP($A16,'EV Distribution'!$A$2:$B$23,2,FALSE),0)*'EV Characterization'!G$2)</f>
        <v>7.9546003544948035E-2</v>
      </c>
      <c r="H16" s="2">
        <f>('[1]Pc, Winter, S3'!H16*((1+[1]Main!$B$2)^(Main!$B$3-2020)))+(_xlfn.IFNA(VLOOKUP($A16,'EV Distribution'!$A$2:$B$23,2,FALSE),0)*'EV Characterization'!H$2)</f>
        <v>8.0802928645427693E-2</v>
      </c>
      <c r="I16" s="2">
        <f>('[1]Pc, Winter, S3'!I16*((1+[1]Main!$B$2)^(Main!$B$3-2020)))+(_xlfn.IFNA(VLOOKUP($A16,'EV Distribution'!$A$2:$B$23,2,FALSE),0)*'EV Characterization'!I$2)</f>
        <v>7.9208316959861122E-2</v>
      </c>
      <c r="J16" s="2">
        <f>('[1]Pc, Winter, S3'!J16*((1+[1]Main!$B$2)^(Main!$B$3-2020)))+(_xlfn.IFNA(VLOOKUP($A16,'EV Distribution'!$A$2:$B$23,2,FALSE),0)*'EV Characterization'!J$2)</f>
        <v>7.9748276436613197E-2</v>
      </c>
      <c r="K16" s="2">
        <f>('[1]Pc, Winter, S3'!K16*((1+[1]Main!$B$2)^(Main!$B$3-2020)))+(_xlfn.IFNA(VLOOKUP($A16,'EV Distribution'!$A$2:$B$23,2,FALSE),0)*'EV Characterization'!K$2)</f>
        <v>7.7123559102836664E-2</v>
      </c>
      <c r="L16" s="2">
        <f>('[1]Pc, Winter, S3'!L16*((1+[1]Main!$B$2)^(Main!$B$3-2020)))+(_xlfn.IFNA(VLOOKUP($A16,'EV Distribution'!$A$2:$B$23,2,FALSE),0)*'EV Characterization'!L$2)</f>
        <v>7.7227763007817612E-2</v>
      </c>
      <c r="M16" s="2">
        <f>('[1]Pc, Winter, S3'!M16*((1+[1]Main!$B$2)^(Main!$B$3-2020)))+(_xlfn.IFNA(VLOOKUP($A16,'EV Distribution'!$A$2:$B$23,2,FALSE),0)*'EV Characterization'!M$2)</f>
        <v>7.5301824502268036E-2</v>
      </c>
      <c r="N16" s="2">
        <f>('[1]Pc, Winter, S3'!N16*((1+[1]Main!$B$2)^(Main!$B$3-2020)))+(_xlfn.IFNA(VLOOKUP($A16,'EV Distribution'!$A$2:$B$23,2,FALSE),0)*'EV Characterization'!N$2)</f>
        <v>7.93360190712631E-2</v>
      </c>
      <c r="O16" s="2">
        <f>('[1]Pc, Winter, S3'!O16*((1+[1]Main!$B$2)^(Main!$B$3-2020)))+(_xlfn.IFNA(VLOOKUP($A16,'EV Distribution'!$A$2:$B$23,2,FALSE),0)*'EV Characterization'!O$2)</f>
        <v>7.8755334089038689E-2</v>
      </c>
      <c r="P16" s="2">
        <f>('[1]Pc, Winter, S3'!P16*((1+[1]Main!$B$2)^(Main!$B$3-2020)))+(_xlfn.IFNA(VLOOKUP($A16,'EV Distribution'!$A$2:$B$23,2,FALSE),0)*'EV Characterization'!P$2)</f>
        <v>7.94835955155936E-2</v>
      </c>
      <c r="Q16" s="2">
        <f>('[1]Pc, Winter, S3'!Q16*((1+[1]Main!$B$2)^(Main!$B$3-2020)))+(_xlfn.IFNA(VLOOKUP($A16,'EV Distribution'!$A$2:$B$23,2,FALSE),0)*'EV Characterization'!Q$2)</f>
        <v>8.1073531705930554E-2</v>
      </c>
      <c r="R16" s="2">
        <f>('[1]Pc, Winter, S3'!R16*((1+[1]Main!$B$2)^(Main!$B$3-2020)))+(_xlfn.IFNA(VLOOKUP($A16,'EV Distribution'!$A$2:$B$23,2,FALSE),0)*'EV Characterization'!R$2)</f>
        <v>8.0733447177991621E-2</v>
      </c>
      <c r="S16" s="2">
        <f>('[1]Pc, Winter, S3'!S16*((1+[1]Main!$B$2)^(Main!$B$3-2020)))+(_xlfn.IFNA(VLOOKUP($A16,'EV Distribution'!$A$2:$B$23,2,FALSE),0)*'EV Characterization'!S$2)</f>
        <v>8.329491883796443E-2</v>
      </c>
      <c r="T16" s="2">
        <f>('[1]Pc, Winter, S3'!T16*((1+[1]Main!$B$2)^(Main!$B$3-2020)))+(_xlfn.IFNA(VLOOKUP($A16,'EV Distribution'!$A$2:$B$23,2,FALSE),0)*'EV Characterization'!T$2)</f>
        <v>8.0709303676545344E-2</v>
      </c>
      <c r="U16" s="2">
        <f>('[1]Pc, Winter, S3'!U16*((1+[1]Main!$B$2)^(Main!$B$3-2020)))+(_xlfn.IFNA(VLOOKUP($A16,'EV Distribution'!$A$2:$B$23,2,FALSE),0)*'EV Characterization'!U$2)</f>
        <v>7.6218791758961402E-2</v>
      </c>
      <c r="V16" s="2">
        <f>('[1]Pc, Winter, S3'!V16*((1+[1]Main!$B$2)^(Main!$B$3-2020)))+(_xlfn.IFNA(VLOOKUP($A16,'EV Distribution'!$A$2:$B$23,2,FALSE),0)*'EV Characterization'!V$2)</f>
        <v>7.7506188631396078E-2</v>
      </c>
      <c r="W16" s="2">
        <f>('[1]Pc, Winter, S3'!W16*((1+[1]Main!$B$2)^(Main!$B$3-2020)))+(_xlfn.IFNA(VLOOKUP($A16,'EV Distribution'!$A$2:$B$23,2,FALSE),0)*'EV Characterization'!W$2)</f>
        <v>7.5075274319744367E-2</v>
      </c>
      <c r="X16" s="2">
        <f>('[1]Pc, Winter, S3'!X16*((1+[1]Main!$B$2)^(Main!$B$3-2020)))+(_xlfn.IFNA(VLOOKUP($A16,'EV Distribution'!$A$2:$B$23,2,FALSE),0)*'EV Characterization'!X$2)</f>
        <v>8.1164505256941341E-2</v>
      </c>
      <c r="Y16" s="2">
        <f>('[1]Pc, Winter, S3'!Y16*((1+[1]Main!$B$2)^(Main!$B$3-2020)))+(_xlfn.IFNA(VLOOKUP($A16,'EV Distribution'!$A$2:$B$23,2,FALSE),0)*'EV Characterization'!Y$2)</f>
        <v>8.4246497614779384E-2</v>
      </c>
    </row>
    <row r="17" spans="1:25" x14ac:dyDescent="0.25">
      <c r="A17">
        <v>17</v>
      </c>
      <c r="B17" s="2">
        <f>('[1]Pc, Winter, S3'!B17*((1+[1]Main!$B$2)^(Main!$B$3-2020)))+(_xlfn.IFNA(VLOOKUP($A17,'EV Distribution'!$A$2:$B$23,2,FALSE),0)*'EV Characterization'!B$2)</f>
        <v>6.486061437266176E-2</v>
      </c>
      <c r="C17" s="2">
        <f>('[1]Pc, Winter, S3'!C17*((1+[1]Main!$B$2)^(Main!$B$3-2020)))+(_xlfn.IFNA(VLOOKUP($A17,'EV Distribution'!$A$2:$B$23,2,FALSE),0)*'EV Characterization'!C$2)</f>
        <v>5.8273183133558872E-2</v>
      </c>
      <c r="D17" s="2">
        <f>('[1]Pc, Winter, S3'!D17*((1+[1]Main!$B$2)^(Main!$B$3-2020)))+(_xlfn.IFNA(VLOOKUP($A17,'EV Distribution'!$A$2:$B$23,2,FALSE),0)*'EV Characterization'!D$2)</f>
        <v>5.4751328368358693E-2</v>
      </c>
      <c r="E17" s="2">
        <f>('[1]Pc, Winter, S3'!E17*((1+[1]Main!$B$2)^(Main!$B$3-2020)))+(_xlfn.IFNA(VLOOKUP($A17,'EV Distribution'!$A$2:$B$23,2,FALSE),0)*'EV Characterization'!E$2)</f>
        <v>5.2459811852872101E-2</v>
      </c>
      <c r="F17" s="2">
        <f>('[1]Pc, Winter, S3'!F17*((1+[1]Main!$B$2)^(Main!$B$3-2020)))+(_xlfn.IFNA(VLOOKUP($A17,'EV Distribution'!$A$2:$B$23,2,FALSE),0)*'EV Characterization'!F$2)</f>
        <v>5.1190901903742647E-2</v>
      </c>
      <c r="G17" s="2">
        <f>('[1]Pc, Winter, S3'!G17*((1+[1]Main!$B$2)^(Main!$B$3-2020)))+(_xlfn.IFNA(VLOOKUP($A17,'EV Distribution'!$A$2:$B$23,2,FALSE),0)*'EV Characterization'!G$2)</f>
        <v>5.3380169181805874E-2</v>
      </c>
      <c r="H17" s="2">
        <f>('[1]Pc, Winter, S3'!H17*((1+[1]Main!$B$2)^(Main!$B$3-2020)))+(_xlfn.IFNA(VLOOKUP($A17,'EV Distribution'!$A$2:$B$23,2,FALSE),0)*'EV Characterization'!H$2)</f>
        <v>5.8739225128576981E-2</v>
      </c>
      <c r="I17" s="2">
        <f>('[1]Pc, Winter, S3'!I17*((1+[1]Main!$B$2)^(Main!$B$3-2020)))+(_xlfn.IFNA(VLOOKUP($A17,'EV Distribution'!$A$2:$B$23,2,FALSE),0)*'EV Characterization'!I$2)</f>
        <v>6.1371292384261811E-2</v>
      </c>
      <c r="J17" s="2">
        <f>('[1]Pc, Winter, S3'!J17*((1+[1]Main!$B$2)^(Main!$B$3-2020)))+(_xlfn.IFNA(VLOOKUP($A17,'EV Distribution'!$A$2:$B$23,2,FALSE),0)*'EV Characterization'!J$2)</f>
        <v>6.981194657483869E-2</v>
      </c>
      <c r="K17" s="2">
        <f>('[1]Pc, Winter, S3'!K17*((1+[1]Main!$B$2)^(Main!$B$3-2020)))+(_xlfn.IFNA(VLOOKUP($A17,'EV Distribution'!$A$2:$B$23,2,FALSE),0)*'EV Characterization'!K$2)</f>
        <v>8.0219897535622045E-2</v>
      </c>
      <c r="L17" s="2">
        <f>('[1]Pc, Winter, S3'!L17*((1+[1]Main!$B$2)^(Main!$B$3-2020)))+(_xlfn.IFNA(VLOOKUP($A17,'EV Distribution'!$A$2:$B$23,2,FALSE),0)*'EV Characterization'!L$2)</f>
        <v>8.0474288481882025E-2</v>
      </c>
      <c r="M17" s="2">
        <f>('[1]Pc, Winter, S3'!M17*((1+[1]Main!$B$2)^(Main!$B$3-2020)))+(_xlfn.IFNA(VLOOKUP($A17,'EV Distribution'!$A$2:$B$23,2,FALSE),0)*'EV Characterization'!M$2)</f>
        <v>8.1253151250510428E-2</v>
      </c>
      <c r="N17" s="2">
        <f>('[1]Pc, Winter, S3'!N17*((1+[1]Main!$B$2)^(Main!$B$3-2020)))+(_xlfn.IFNA(VLOOKUP($A17,'EV Distribution'!$A$2:$B$23,2,FALSE),0)*'EV Characterization'!N$2)</f>
        <v>7.9132295026208485E-2</v>
      </c>
      <c r="O17" s="2">
        <f>('[1]Pc, Winter, S3'!O17*((1+[1]Main!$B$2)^(Main!$B$3-2020)))+(_xlfn.IFNA(VLOOKUP($A17,'EV Distribution'!$A$2:$B$23,2,FALSE),0)*'EV Characterization'!O$2)</f>
        <v>7.2716599524469058E-2</v>
      </c>
      <c r="P17" s="2">
        <f>('[1]Pc, Winter, S3'!P17*((1+[1]Main!$B$2)^(Main!$B$3-2020)))+(_xlfn.IFNA(VLOOKUP($A17,'EV Distribution'!$A$2:$B$23,2,FALSE),0)*'EV Characterization'!P$2)</f>
        <v>6.4561441948464277E-2</v>
      </c>
      <c r="Q17" s="2">
        <f>('[1]Pc, Winter, S3'!Q17*((1+[1]Main!$B$2)^(Main!$B$3-2020)))+(_xlfn.IFNA(VLOOKUP($A17,'EV Distribution'!$A$2:$B$23,2,FALSE),0)*'EV Characterization'!Q$2)</f>
        <v>6.7221467681685979E-2</v>
      </c>
      <c r="R17" s="2">
        <f>('[1]Pc, Winter, S3'!R17*((1+[1]Main!$B$2)^(Main!$B$3-2020)))+(_xlfn.IFNA(VLOOKUP($A17,'EV Distribution'!$A$2:$B$23,2,FALSE),0)*'EV Characterization'!R$2)</f>
        <v>7.1528191032491473E-2</v>
      </c>
      <c r="S17" s="2">
        <f>('[1]Pc, Winter, S3'!S17*((1+[1]Main!$B$2)^(Main!$B$3-2020)))+(_xlfn.IFNA(VLOOKUP($A17,'EV Distribution'!$A$2:$B$23,2,FALSE),0)*'EV Characterization'!S$2)</f>
        <v>8.2774609301758631E-2</v>
      </c>
      <c r="T17" s="2">
        <f>('[1]Pc, Winter, S3'!T17*((1+[1]Main!$B$2)^(Main!$B$3-2020)))+(_xlfn.IFNA(VLOOKUP($A17,'EV Distribution'!$A$2:$B$23,2,FALSE),0)*'EV Characterization'!T$2)</f>
        <v>8.3947505281280657E-2</v>
      </c>
      <c r="U17" s="2">
        <f>('[1]Pc, Winter, S3'!U17*((1+[1]Main!$B$2)^(Main!$B$3-2020)))+(_xlfn.IFNA(VLOOKUP($A17,'EV Distribution'!$A$2:$B$23,2,FALSE),0)*'EV Characterization'!U$2)</f>
        <v>8.0415006694466121E-2</v>
      </c>
      <c r="V17" s="2">
        <f>('[1]Pc, Winter, S3'!V17*((1+[1]Main!$B$2)^(Main!$B$3-2020)))+(_xlfn.IFNA(VLOOKUP($A17,'EV Distribution'!$A$2:$B$23,2,FALSE),0)*'EV Characterization'!V$2)</f>
        <v>7.7390293966100601E-2</v>
      </c>
      <c r="W17" s="2">
        <f>('[1]Pc, Winter, S3'!W17*((1+[1]Main!$B$2)^(Main!$B$3-2020)))+(_xlfn.IFNA(VLOOKUP($A17,'EV Distribution'!$A$2:$B$23,2,FALSE),0)*'EV Characterization'!W$2)</f>
        <v>7.0568687370466496E-2</v>
      </c>
      <c r="X17" s="2">
        <f>('[1]Pc, Winter, S3'!X17*((1+[1]Main!$B$2)^(Main!$B$3-2020)))+(_xlfn.IFNA(VLOOKUP($A17,'EV Distribution'!$A$2:$B$23,2,FALSE),0)*'EV Characterization'!X$2)</f>
        <v>6.901442382736539E-2</v>
      </c>
      <c r="Y17" s="2">
        <f>('[1]Pc, Winter, S3'!Y17*((1+[1]Main!$B$2)^(Main!$B$3-2020)))+(_xlfn.IFNA(VLOOKUP($A17,'EV Distribution'!$A$2:$B$23,2,FALSE),0)*'EV Characterization'!Y$2)</f>
        <v>6.5050308908845472E-2</v>
      </c>
    </row>
    <row r="18" spans="1:25" x14ac:dyDescent="0.25">
      <c r="A18">
        <v>18</v>
      </c>
      <c r="B18" s="2">
        <f>('[1]Pc, Winter, S3'!B18*((1+[1]Main!$B$2)^(Main!$B$3-2020)))+(_xlfn.IFNA(VLOOKUP($A18,'EV Distribution'!$A$2:$B$23,2,FALSE),0)*'EV Characterization'!B$2)</f>
        <v>8.2868069144938647E-2</v>
      </c>
      <c r="C18" s="2">
        <f>('[1]Pc, Winter, S3'!C18*((1+[1]Main!$B$2)^(Main!$B$3-2020)))+(_xlfn.IFNA(VLOOKUP($A18,'EV Distribution'!$A$2:$B$23,2,FALSE),0)*'EV Characterization'!C$2)</f>
        <v>7.8203232112521434E-2</v>
      </c>
      <c r="D18" s="2">
        <f>('[1]Pc, Winter, S3'!D18*((1+[1]Main!$B$2)^(Main!$B$3-2020)))+(_xlfn.IFNA(VLOOKUP($A18,'EV Distribution'!$A$2:$B$23,2,FALSE),0)*'EV Characterization'!D$2)</f>
        <v>7.4976154457592856E-2</v>
      </c>
      <c r="E18" s="2">
        <f>('[1]Pc, Winter, S3'!E18*((1+[1]Main!$B$2)^(Main!$B$3-2020)))+(_xlfn.IFNA(VLOOKUP($A18,'EV Distribution'!$A$2:$B$23,2,FALSE),0)*'EV Characterization'!E$2)</f>
        <v>7.3841443223001471E-2</v>
      </c>
      <c r="F18" s="2">
        <f>('[1]Pc, Winter, S3'!F18*((1+[1]Main!$B$2)^(Main!$B$3-2020)))+(_xlfn.IFNA(VLOOKUP($A18,'EV Distribution'!$A$2:$B$23,2,FALSE),0)*'EV Characterization'!F$2)</f>
        <v>7.3239459524705411E-2</v>
      </c>
      <c r="G18" s="2">
        <f>('[1]Pc, Winter, S3'!G18*((1+[1]Main!$B$2)^(Main!$B$3-2020)))+(_xlfn.IFNA(VLOOKUP($A18,'EV Distribution'!$A$2:$B$23,2,FALSE),0)*'EV Characterization'!G$2)</f>
        <v>7.5450165852303325E-2</v>
      </c>
      <c r="H18" s="2">
        <f>('[1]Pc, Winter, S3'!H18*((1+[1]Main!$B$2)^(Main!$B$3-2020)))+(_xlfn.IFNA(VLOOKUP($A18,'EV Distribution'!$A$2:$B$23,2,FALSE),0)*'EV Characterization'!H$2)</f>
        <v>8.329639971141882E-2</v>
      </c>
      <c r="I18" s="2">
        <f>('[1]Pc, Winter, S3'!I18*((1+[1]Main!$B$2)^(Main!$B$3-2020)))+(_xlfn.IFNA(VLOOKUP($A18,'EV Distribution'!$A$2:$B$23,2,FALSE),0)*'EV Characterization'!I$2)</f>
        <v>8.9255492538134251E-2</v>
      </c>
      <c r="J18" s="2">
        <f>('[1]Pc, Winter, S3'!J18*((1+[1]Main!$B$2)^(Main!$B$3-2020)))+(_xlfn.IFNA(VLOOKUP($A18,'EV Distribution'!$A$2:$B$23,2,FALSE),0)*'EV Characterization'!J$2)</f>
        <v>9.8220309124811445E-2</v>
      </c>
      <c r="K18" s="2">
        <f>('[1]Pc, Winter, S3'!K18*((1+[1]Main!$B$2)^(Main!$B$3-2020)))+(_xlfn.IFNA(VLOOKUP($A18,'EV Distribution'!$A$2:$B$23,2,FALSE),0)*'EV Characterization'!K$2)</f>
        <v>0.11163484438803903</v>
      </c>
      <c r="L18" s="2">
        <f>('[1]Pc, Winter, S3'!L18*((1+[1]Main!$B$2)^(Main!$B$3-2020)))+(_xlfn.IFNA(VLOOKUP($A18,'EV Distribution'!$A$2:$B$23,2,FALSE),0)*'EV Characterization'!L$2)</f>
        <v>0.11917025200818958</v>
      </c>
      <c r="M18" s="2">
        <f>('[1]Pc, Winter, S3'!M18*((1+[1]Main!$B$2)^(Main!$B$3-2020)))+(_xlfn.IFNA(VLOOKUP($A18,'EV Distribution'!$A$2:$B$23,2,FALSE),0)*'EV Characterization'!M$2)</f>
        <v>0.12254653215603133</v>
      </c>
      <c r="N18" s="2">
        <f>('[1]Pc, Winter, S3'!N18*((1+[1]Main!$B$2)^(Main!$B$3-2020)))+(_xlfn.IFNA(VLOOKUP($A18,'EV Distribution'!$A$2:$B$23,2,FALSE),0)*'EV Characterization'!N$2)</f>
        <v>0.11800482294994838</v>
      </c>
      <c r="O18" s="2">
        <f>('[1]Pc, Winter, S3'!O18*((1+[1]Main!$B$2)^(Main!$B$3-2020)))+(_xlfn.IFNA(VLOOKUP($A18,'EV Distribution'!$A$2:$B$23,2,FALSE),0)*'EV Characterization'!O$2)</f>
        <v>0.10822317632701094</v>
      </c>
      <c r="P18" s="2">
        <f>('[1]Pc, Winter, S3'!P18*((1+[1]Main!$B$2)^(Main!$B$3-2020)))+(_xlfn.IFNA(VLOOKUP($A18,'EV Distribution'!$A$2:$B$23,2,FALSE),0)*'EV Characterization'!P$2)</f>
        <v>0.10188880854444089</v>
      </c>
      <c r="Q18" s="2">
        <f>('[1]Pc, Winter, S3'!Q18*((1+[1]Main!$B$2)^(Main!$B$3-2020)))+(_xlfn.IFNA(VLOOKUP($A18,'EV Distribution'!$A$2:$B$23,2,FALSE),0)*'EV Characterization'!Q$2)</f>
        <v>9.7322408327199655E-2</v>
      </c>
      <c r="R18" s="2">
        <f>('[1]Pc, Winter, S3'!R18*((1+[1]Main!$B$2)^(Main!$B$3-2020)))+(_xlfn.IFNA(VLOOKUP($A18,'EV Distribution'!$A$2:$B$23,2,FALSE),0)*'EV Characterization'!R$2)</f>
        <v>9.743477932676986E-2</v>
      </c>
      <c r="S18" s="2">
        <f>('[1]Pc, Winter, S3'!S18*((1+[1]Main!$B$2)^(Main!$B$3-2020)))+(_xlfn.IFNA(VLOOKUP($A18,'EV Distribution'!$A$2:$B$23,2,FALSE),0)*'EV Characterization'!S$2)</f>
        <v>0.10972653039780084</v>
      </c>
      <c r="T18" s="2">
        <f>('[1]Pc, Winter, S3'!T18*((1+[1]Main!$B$2)^(Main!$B$3-2020)))+(_xlfn.IFNA(VLOOKUP($A18,'EV Distribution'!$A$2:$B$23,2,FALSE),0)*'EV Characterization'!T$2)</f>
        <v>0.11316580625601262</v>
      </c>
      <c r="U18" s="2">
        <f>('[1]Pc, Winter, S3'!U18*((1+[1]Main!$B$2)^(Main!$B$3-2020)))+(_xlfn.IFNA(VLOOKUP($A18,'EV Distribution'!$A$2:$B$23,2,FALSE),0)*'EV Characterization'!U$2)</f>
        <v>0.11261197174641989</v>
      </c>
      <c r="V18" s="2">
        <f>('[1]Pc, Winter, S3'!V18*((1+[1]Main!$B$2)^(Main!$B$3-2020)))+(_xlfn.IFNA(VLOOKUP($A18,'EV Distribution'!$A$2:$B$23,2,FALSE),0)*'EV Characterization'!V$2)</f>
        <v>0.11056921762098018</v>
      </c>
      <c r="W18" s="2">
        <f>('[1]Pc, Winter, S3'!W18*((1+[1]Main!$B$2)^(Main!$B$3-2020)))+(_xlfn.IFNA(VLOOKUP($A18,'EV Distribution'!$A$2:$B$23,2,FALSE),0)*'EV Characterization'!W$2)</f>
        <v>0.10383123856217713</v>
      </c>
      <c r="X18" s="2">
        <f>('[1]Pc, Winter, S3'!X18*((1+[1]Main!$B$2)^(Main!$B$3-2020)))+(_xlfn.IFNA(VLOOKUP($A18,'EV Distribution'!$A$2:$B$23,2,FALSE),0)*'EV Characterization'!X$2)</f>
        <v>9.6125186839930848E-2</v>
      </c>
      <c r="Y18" s="2">
        <f>('[1]Pc, Winter, S3'!Y18*((1+[1]Main!$B$2)^(Main!$B$3-2020)))+(_xlfn.IFNA(VLOOKUP($A18,'EV Distribution'!$A$2:$B$23,2,FALSE),0)*'EV Characterization'!Y$2)</f>
        <v>8.6540654219600929E-2</v>
      </c>
    </row>
    <row r="19" spans="1:25" x14ac:dyDescent="0.25">
      <c r="A19">
        <v>19</v>
      </c>
      <c r="B19" s="2">
        <f>('[1]Pc, Winter, S3'!B19*((1+[1]Main!$B$2)^(Main!$B$3-2020)))+(_xlfn.IFNA(VLOOKUP($A19,'EV Distribution'!$A$2:$B$23,2,FALSE),0)*'EV Characterization'!B$2)</f>
        <v>6.2421956663525971E-2</v>
      </c>
      <c r="C19" s="2">
        <f>('[1]Pc, Winter, S3'!C19*((1+[1]Main!$B$2)^(Main!$B$3-2020)))+(_xlfn.IFNA(VLOOKUP($A19,'EV Distribution'!$A$2:$B$23,2,FALSE),0)*'EV Characterization'!C$2)</f>
        <v>4.3280363885336577E-2</v>
      </c>
      <c r="D19" s="2">
        <f>('[1]Pc, Winter, S3'!D19*((1+[1]Main!$B$2)^(Main!$B$3-2020)))+(_xlfn.IFNA(VLOOKUP($A19,'EV Distribution'!$A$2:$B$23,2,FALSE),0)*'EV Characterization'!D$2)</f>
        <v>4.0454264220816286E-2</v>
      </c>
      <c r="E19" s="2">
        <f>('[1]Pc, Winter, S3'!E19*((1+[1]Main!$B$2)^(Main!$B$3-2020)))+(_xlfn.IFNA(VLOOKUP($A19,'EV Distribution'!$A$2:$B$23,2,FALSE),0)*'EV Characterization'!E$2)</f>
        <v>3.6202562527872163E-2</v>
      </c>
      <c r="F19" s="2">
        <f>('[1]Pc, Winter, S3'!F19*((1+[1]Main!$B$2)^(Main!$B$3-2020)))+(_xlfn.IFNA(VLOOKUP($A19,'EV Distribution'!$A$2:$B$23,2,FALSE),0)*'EV Characterization'!F$2)</f>
        <v>1.8564497189016135E-2</v>
      </c>
      <c r="G19" s="2">
        <f>('[1]Pc, Winter, S3'!G19*((1+[1]Main!$B$2)^(Main!$B$3-2020)))+(_xlfn.IFNA(VLOOKUP($A19,'EV Distribution'!$A$2:$B$23,2,FALSE),0)*'EV Characterization'!G$2)</f>
        <v>2.8316577951892186E-2</v>
      </c>
      <c r="H19" s="2">
        <f>('[1]Pc, Winter, S3'!H19*((1+[1]Main!$B$2)^(Main!$B$3-2020)))+(_xlfn.IFNA(VLOOKUP($A19,'EV Distribution'!$A$2:$B$23,2,FALSE),0)*'EV Characterization'!H$2)</f>
        <v>4.8610145741938851E-2</v>
      </c>
      <c r="I19" s="2">
        <f>('[1]Pc, Winter, S3'!I19*((1+[1]Main!$B$2)^(Main!$B$3-2020)))+(_xlfn.IFNA(VLOOKUP($A19,'EV Distribution'!$A$2:$B$23,2,FALSE),0)*'EV Characterization'!I$2)</f>
        <v>5.5932100338538432E-2</v>
      </c>
      <c r="J19" s="2">
        <f>('[1]Pc, Winter, S3'!J19*((1+[1]Main!$B$2)^(Main!$B$3-2020)))+(_xlfn.IFNA(VLOOKUP($A19,'EV Distribution'!$A$2:$B$23,2,FALSE),0)*'EV Characterization'!J$2)</f>
        <v>8.2740220412614834E-2</v>
      </c>
      <c r="K19" s="2">
        <f>('[1]Pc, Winter, S3'!K19*((1+[1]Main!$B$2)^(Main!$B$3-2020)))+(_xlfn.IFNA(VLOOKUP($A19,'EV Distribution'!$A$2:$B$23,2,FALSE),0)*'EV Characterization'!K$2)</f>
        <v>0.1021180195416527</v>
      </c>
      <c r="L19" s="2">
        <f>('[1]Pc, Winter, S3'!L19*((1+[1]Main!$B$2)^(Main!$B$3-2020)))+(_xlfn.IFNA(VLOOKUP($A19,'EV Distribution'!$A$2:$B$23,2,FALSE),0)*'EV Characterization'!L$2)</f>
        <v>0.11466858484425747</v>
      </c>
      <c r="M19" s="2">
        <f>('[1]Pc, Winter, S3'!M19*((1+[1]Main!$B$2)^(Main!$B$3-2020)))+(_xlfn.IFNA(VLOOKUP($A19,'EV Distribution'!$A$2:$B$23,2,FALSE),0)*'EV Characterization'!M$2)</f>
        <v>0.11937105353977205</v>
      </c>
      <c r="N19" s="2">
        <f>('[1]Pc, Winter, S3'!N19*((1+[1]Main!$B$2)^(Main!$B$3-2020)))+(_xlfn.IFNA(VLOOKUP($A19,'EV Distribution'!$A$2:$B$23,2,FALSE),0)*'EV Characterization'!N$2)</f>
        <v>0.10325433061210092</v>
      </c>
      <c r="O19" s="2">
        <f>('[1]Pc, Winter, S3'!O19*((1+[1]Main!$B$2)^(Main!$B$3-2020)))+(_xlfn.IFNA(VLOOKUP($A19,'EV Distribution'!$A$2:$B$23,2,FALSE),0)*'EV Characterization'!O$2)</f>
        <v>7.7913682343391522E-2</v>
      </c>
      <c r="P19" s="2">
        <f>('[1]Pc, Winter, S3'!P19*((1+[1]Main!$B$2)^(Main!$B$3-2020)))+(_xlfn.IFNA(VLOOKUP($A19,'EV Distribution'!$A$2:$B$23,2,FALSE),0)*'EV Characterization'!P$2)</f>
        <v>6.6717840489135302E-2</v>
      </c>
      <c r="Q19" s="2">
        <f>('[1]Pc, Winter, S3'!Q19*((1+[1]Main!$B$2)^(Main!$B$3-2020)))+(_xlfn.IFNA(VLOOKUP($A19,'EV Distribution'!$A$2:$B$23,2,FALSE),0)*'EV Characterization'!Q$2)</f>
        <v>6.1943149252694396E-2</v>
      </c>
      <c r="R19" s="2">
        <f>('[1]Pc, Winter, S3'!R19*((1+[1]Main!$B$2)^(Main!$B$3-2020)))+(_xlfn.IFNA(VLOOKUP($A19,'EV Distribution'!$A$2:$B$23,2,FALSE),0)*'EV Characterization'!R$2)</f>
        <v>7.8927560430974625E-2</v>
      </c>
      <c r="S19" s="2">
        <f>('[1]Pc, Winter, S3'!S19*((1+[1]Main!$B$2)^(Main!$B$3-2020)))+(_xlfn.IFNA(VLOOKUP($A19,'EV Distribution'!$A$2:$B$23,2,FALSE),0)*'EV Characterization'!S$2)</f>
        <v>0.12246043668175954</v>
      </c>
      <c r="T19" s="2">
        <f>('[1]Pc, Winter, S3'!T19*((1+[1]Main!$B$2)^(Main!$B$3-2020)))+(_xlfn.IFNA(VLOOKUP($A19,'EV Distribution'!$A$2:$B$23,2,FALSE),0)*'EV Characterization'!T$2)</f>
        <v>0.12258100424106115</v>
      </c>
      <c r="U19" s="2">
        <f>('[1]Pc, Winter, S3'!U19*((1+[1]Main!$B$2)^(Main!$B$3-2020)))+(_xlfn.IFNA(VLOOKUP($A19,'EV Distribution'!$A$2:$B$23,2,FALSE),0)*'EV Characterization'!U$2)</f>
        <v>0.10824545941549769</v>
      </c>
      <c r="V19" s="2">
        <f>('[1]Pc, Winter, S3'!V19*((1+[1]Main!$B$2)^(Main!$B$3-2020)))+(_xlfn.IFNA(VLOOKUP($A19,'EV Distribution'!$A$2:$B$23,2,FALSE),0)*'EV Characterization'!V$2)</f>
        <v>9.9345314111867797E-2</v>
      </c>
      <c r="W19" s="2">
        <f>('[1]Pc, Winter, S3'!W19*((1+[1]Main!$B$2)^(Main!$B$3-2020)))+(_xlfn.IFNA(VLOOKUP($A19,'EV Distribution'!$A$2:$B$23,2,FALSE),0)*'EV Characterization'!W$2)</f>
        <v>8.4571342007675646E-2</v>
      </c>
      <c r="X19" s="2">
        <f>('[1]Pc, Winter, S3'!X19*((1+[1]Main!$B$2)^(Main!$B$3-2020)))+(_xlfn.IFNA(VLOOKUP($A19,'EV Distribution'!$A$2:$B$23,2,FALSE),0)*'EV Characterization'!X$2)</f>
        <v>6.7512543586410442E-2</v>
      </c>
      <c r="Y19" s="2">
        <f>('[1]Pc, Winter, S3'!Y19*((1+[1]Main!$B$2)^(Main!$B$3-2020)))+(_xlfn.IFNA(VLOOKUP($A19,'EV Distribution'!$A$2:$B$23,2,FALSE),0)*'EV Characterization'!Y$2)</f>
        <v>5.1909862286187172E-2</v>
      </c>
    </row>
    <row r="20" spans="1:25" x14ac:dyDescent="0.25">
      <c r="A20">
        <v>20</v>
      </c>
      <c r="B20" s="2">
        <f>('[1]Pc, Winter, S3'!B20*((1+[1]Main!$B$2)^(Main!$B$3-2020)))+(_xlfn.IFNA(VLOOKUP($A20,'EV Distribution'!$A$2:$B$23,2,FALSE),0)*'EV Characterization'!B$2)</f>
        <v>8.3769433595593537E-2</v>
      </c>
      <c r="C20" s="2">
        <f>('[1]Pc, Winter, S3'!C20*((1+[1]Main!$B$2)^(Main!$B$3-2020)))+(_xlfn.IFNA(VLOOKUP($A20,'EV Distribution'!$A$2:$B$23,2,FALSE),0)*'EV Characterization'!C$2)</f>
        <v>7.4875444911607525E-2</v>
      </c>
      <c r="D20" s="2">
        <f>('[1]Pc, Winter, S3'!D20*((1+[1]Main!$B$2)^(Main!$B$3-2020)))+(_xlfn.IFNA(VLOOKUP($A20,'EV Distribution'!$A$2:$B$23,2,FALSE),0)*'EV Characterization'!D$2)</f>
        <v>6.7851318005969802E-2</v>
      </c>
      <c r="E20" s="2">
        <f>('[1]Pc, Winter, S3'!E20*((1+[1]Main!$B$2)^(Main!$B$3-2020)))+(_xlfn.IFNA(VLOOKUP($A20,'EV Distribution'!$A$2:$B$23,2,FALSE),0)*'EV Characterization'!E$2)</f>
        <v>6.5437265345555301E-2</v>
      </c>
      <c r="F20" s="2">
        <f>('[1]Pc, Winter, S3'!F20*((1+[1]Main!$B$2)^(Main!$B$3-2020)))+(_xlfn.IFNA(VLOOKUP($A20,'EV Distribution'!$A$2:$B$23,2,FALSE),0)*'EV Characterization'!F$2)</f>
        <v>6.4462347421175986E-2</v>
      </c>
      <c r="G20" s="2">
        <f>('[1]Pc, Winter, S3'!G20*((1+[1]Main!$B$2)^(Main!$B$3-2020)))+(_xlfn.IFNA(VLOOKUP($A20,'EV Distribution'!$A$2:$B$23,2,FALSE),0)*'EV Characterization'!G$2)</f>
        <v>6.5649724192650555E-2</v>
      </c>
      <c r="H20" s="2">
        <f>('[1]Pc, Winter, S3'!H20*((1+[1]Main!$B$2)^(Main!$B$3-2020)))+(_xlfn.IFNA(VLOOKUP($A20,'EV Distribution'!$A$2:$B$23,2,FALSE),0)*'EV Characterization'!H$2)</f>
        <v>7.2808813994262381E-2</v>
      </c>
      <c r="I20" s="2">
        <f>('[1]Pc, Winter, S3'!I20*((1+[1]Main!$B$2)^(Main!$B$3-2020)))+(_xlfn.IFNA(VLOOKUP($A20,'EV Distribution'!$A$2:$B$23,2,FALSE),0)*'EV Characterization'!I$2)</f>
        <v>7.1015128556362994E-2</v>
      </c>
      <c r="J20" s="2">
        <f>('[1]Pc, Winter, S3'!J20*((1+[1]Main!$B$2)^(Main!$B$3-2020)))+(_xlfn.IFNA(VLOOKUP($A20,'EV Distribution'!$A$2:$B$23,2,FALSE),0)*'EV Characterization'!J$2)</f>
        <v>8.4362420227574647E-2</v>
      </c>
      <c r="K20" s="2">
        <f>('[1]Pc, Winter, S3'!K20*((1+[1]Main!$B$2)^(Main!$B$3-2020)))+(_xlfn.IFNA(VLOOKUP($A20,'EV Distribution'!$A$2:$B$23,2,FALSE),0)*'EV Characterization'!K$2)</f>
        <v>0.1018599551775753</v>
      </c>
      <c r="L20" s="2">
        <f>('[1]Pc, Winter, S3'!L20*((1+[1]Main!$B$2)^(Main!$B$3-2020)))+(_xlfn.IFNA(VLOOKUP($A20,'EV Distribution'!$A$2:$B$23,2,FALSE),0)*'EV Characterization'!L$2)</f>
        <v>0.11440191249386661</v>
      </c>
      <c r="M20" s="2">
        <f>('[1]Pc, Winter, S3'!M20*((1+[1]Main!$B$2)^(Main!$B$3-2020)))+(_xlfn.IFNA(VLOOKUP($A20,'EV Distribution'!$A$2:$B$23,2,FALSE),0)*'EV Characterization'!M$2)</f>
        <v>0.12350147597577177</v>
      </c>
      <c r="N20" s="2">
        <f>('[1]Pc, Winter, S3'!N20*((1+[1]Main!$B$2)^(Main!$B$3-2020)))+(_xlfn.IFNA(VLOOKUP($A20,'EV Distribution'!$A$2:$B$23,2,FALSE),0)*'EV Characterization'!N$2)</f>
        <v>0.11955116669992155</v>
      </c>
      <c r="O20" s="2">
        <f>('[1]Pc, Winter, S3'!O20*((1+[1]Main!$B$2)^(Main!$B$3-2020)))+(_xlfn.IFNA(VLOOKUP($A20,'EV Distribution'!$A$2:$B$23,2,FALSE),0)*'EV Characterization'!O$2)</f>
        <v>0.10804259303450889</v>
      </c>
      <c r="P20" s="2">
        <f>('[1]Pc, Winter, S3'!P20*((1+[1]Main!$B$2)^(Main!$B$3-2020)))+(_xlfn.IFNA(VLOOKUP($A20,'EV Distribution'!$A$2:$B$23,2,FALSE),0)*'EV Characterization'!P$2)</f>
        <v>9.8153050066637229E-2</v>
      </c>
      <c r="Q20" s="2">
        <f>('[1]Pc, Winter, S3'!Q20*((1+[1]Main!$B$2)^(Main!$B$3-2020)))+(_xlfn.IFNA(VLOOKUP($A20,'EV Distribution'!$A$2:$B$23,2,FALSE),0)*'EV Characterization'!Q$2)</f>
        <v>9.4622839958210012E-2</v>
      </c>
      <c r="R20" s="2">
        <f>('[1]Pc, Winter, S3'!R20*((1+[1]Main!$B$2)^(Main!$B$3-2020)))+(_xlfn.IFNA(VLOOKUP($A20,'EV Distribution'!$A$2:$B$23,2,FALSE),0)*'EV Characterization'!R$2)</f>
        <v>9.4986712700929565E-2</v>
      </c>
      <c r="S20" s="2">
        <f>('[1]Pc, Winter, S3'!S20*((1+[1]Main!$B$2)^(Main!$B$3-2020)))+(_xlfn.IFNA(VLOOKUP($A20,'EV Distribution'!$A$2:$B$23,2,FALSE),0)*'EV Characterization'!S$2)</f>
        <v>0.10546654357259706</v>
      </c>
      <c r="T20" s="2">
        <f>('[1]Pc, Winter, S3'!T20*((1+[1]Main!$B$2)^(Main!$B$3-2020)))+(_xlfn.IFNA(VLOOKUP($A20,'EV Distribution'!$A$2:$B$23,2,FALSE),0)*'EV Characterization'!T$2)</f>
        <v>0.10767902526525244</v>
      </c>
      <c r="U20" s="2">
        <f>('[1]Pc, Winter, S3'!U20*((1+[1]Main!$B$2)^(Main!$B$3-2020)))+(_xlfn.IFNA(VLOOKUP($A20,'EV Distribution'!$A$2:$B$23,2,FALSE),0)*'EV Characterization'!U$2)</f>
        <v>0.11043651362089683</v>
      </c>
      <c r="V20" s="2">
        <f>('[1]Pc, Winter, S3'!V20*((1+[1]Main!$B$2)^(Main!$B$3-2020)))+(_xlfn.IFNA(VLOOKUP($A20,'EV Distribution'!$A$2:$B$23,2,FALSE),0)*'EV Characterization'!V$2)</f>
        <v>0.10853106155275688</v>
      </c>
      <c r="W20" s="2">
        <f>('[1]Pc, Winter, S3'!W20*((1+[1]Main!$B$2)^(Main!$B$3-2020)))+(_xlfn.IFNA(VLOOKUP($A20,'EV Distribution'!$A$2:$B$23,2,FALSE),0)*'EV Characterization'!W$2)</f>
        <v>0.101803955189552</v>
      </c>
      <c r="X20" s="2">
        <f>('[1]Pc, Winter, S3'!X20*((1+[1]Main!$B$2)^(Main!$B$3-2020)))+(_xlfn.IFNA(VLOOKUP($A20,'EV Distribution'!$A$2:$B$23,2,FALSE),0)*'EV Characterization'!X$2)</f>
        <v>9.5692578468146439E-2</v>
      </c>
      <c r="Y20" s="2">
        <f>('[1]Pc, Winter, S3'!Y20*((1+[1]Main!$B$2)^(Main!$B$3-2020)))+(_xlfn.IFNA(VLOOKUP($A20,'EV Distribution'!$A$2:$B$23,2,FALSE),0)*'EV Characterization'!Y$2)</f>
        <v>8.4604436380445749E-2</v>
      </c>
    </row>
    <row r="21" spans="1:25" x14ac:dyDescent="0.25">
      <c r="A21">
        <v>21</v>
      </c>
      <c r="B21" s="2">
        <f>('[1]Pc, Winter, S3'!B21*((1+[1]Main!$B$2)^(Main!$B$3-2020)))+(_xlfn.IFNA(VLOOKUP($A21,'EV Distribution'!$A$2:$B$23,2,FALSE),0)*'EV Characterization'!B$2)</f>
        <v>0.11289358157369826</v>
      </c>
      <c r="C21" s="2">
        <f>('[1]Pc, Winter, S3'!C21*((1+[1]Main!$B$2)^(Main!$B$3-2020)))+(_xlfn.IFNA(VLOOKUP($A21,'EV Distribution'!$A$2:$B$23,2,FALSE),0)*'EV Characterization'!C$2)</f>
        <v>0.10621669150944597</v>
      </c>
      <c r="D21" s="2">
        <f>('[1]Pc, Winter, S3'!D21*((1+[1]Main!$B$2)^(Main!$B$3-2020)))+(_xlfn.IFNA(VLOOKUP($A21,'EV Distribution'!$A$2:$B$23,2,FALSE),0)*'EV Characterization'!D$2)</f>
        <v>0.10275476339763059</v>
      </c>
      <c r="E21" s="2">
        <f>('[1]Pc, Winter, S3'!E21*((1+[1]Main!$B$2)^(Main!$B$3-2020)))+(_xlfn.IFNA(VLOOKUP($A21,'EV Distribution'!$A$2:$B$23,2,FALSE),0)*'EV Characterization'!E$2)</f>
        <v>0.10019997533390892</v>
      </c>
      <c r="F21" s="2">
        <f>('[1]Pc, Winter, S3'!F21*((1+[1]Main!$B$2)^(Main!$B$3-2020)))+(_xlfn.IFNA(VLOOKUP($A21,'EV Distribution'!$A$2:$B$23,2,FALSE),0)*'EV Characterization'!F$2)</f>
        <v>9.7884746506571127E-2</v>
      </c>
      <c r="G21" s="2">
        <f>('[1]Pc, Winter, S3'!G21*((1+[1]Main!$B$2)^(Main!$B$3-2020)))+(_xlfn.IFNA(VLOOKUP($A21,'EV Distribution'!$A$2:$B$23,2,FALSE),0)*'EV Characterization'!G$2)</f>
        <v>0.100376209087782</v>
      </c>
      <c r="H21" s="2">
        <f>('[1]Pc, Winter, S3'!H21*((1+[1]Main!$B$2)^(Main!$B$3-2020)))+(_xlfn.IFNA(VLOOKUP($A21,'EV Distribution'!$A$2:$B$23,2,FALSE),0)*'EV Characterization'!H$2)</f>
        <v>0.10669695820900699</v>
      </c>
      <c r="I21" s="2">
        <f>('[1]Pc, Winter, S3'!I21*((1+[1]Main!$B$2)^(Main!$B$3-2020)))+(_xlfn.IFNA(VLOOKUP($A21,'EV Distribution'!$A$2:$B$23,2,FALSE),0)*'EV Characterization'!I$2)</f>
        <v>0.10454561402459858</v>
      </c>
      <c r="J21" s="2">
        <f>('[1]Pc, Winter, S3'!J21*((1+[1]Main!$B$2)^(Main!$B$3-2020)))+(_xlfn.IFNA(VLOOKUP($A21,'EV Distribution'!$A$2:$B$23,2,FALSE),0)*'EV Characterization'!J$2)</f>
        <v>0.10953216159863824</v>
      </c>
      <c r="K21" s="2">
        <f>('[1]Pc, Winter, S3'!K21*((1+[1]Main!$B$2)^(Main!$B$3-2020)))+(_xlfn.IFNA(VLOOKUP($A21,'EV Distribution'!$A$2:$B$23,2,FALSE),0)*'EV Characterization'!K$2)</f>
        <v>0.11826585011965732</v>
      </c>
      <c r="L21" s="2">
        <f>('[1]Pc, Winter, S3'!L21*((1+[1]Main!$B$2)^(Main!$B$3-2020)))+(_xlfn.IFNA(VLOOKUP($A21,'EV Distribution'!$A$2:$B$23,2,FALSE),0)*'EV Characterization'!L$2)</f>
        <v>0.12013428464041806</v>
      </c>
      <c r="M21" s="2">
        <f>('[1]Pc, Winter, S3'!M21*((1+[1]Main!$B$2)^(Main!$B$3-2020)))+(_xlfn.IFNA(VLOOKUP($A21,'EV Distribution'!$A$2:$B$23,2,FALSE),0)*'EV Characterization'!M$2)</f>
        <v>0.12128410036305533</v>
      </c>
      <c r="N21" s="2">
        <f>('[1]Pc, Winter, S3'!N21*((1+[1]Main!$B$2)^(Main!$B$3-2020)))+(_xlfn.IFNA(VLOOKUP($A21,'EV Distribution'!$A$2:$B$23,2,FALSE),0)*'EV Characterization'!N$2)</f>
        <v>0.12207403555711339</v>
      </c>
      <c r="O21" s="2">
        <f>('[1]Pc, Winter, S3'!O21*((1+[1]Main!$B$2)^(Main!$B$3-2020)))+(_xlfn.IFNA(VLOOKUP($A21,'EV Distribution'!$A$2:$B$23,2,FALSE),0)*'EV Characterization'!O$2)</f>
        <v>0.1187364872000605</v>
      </c>
      <c r="P21" s="2">
        <f>('[1]Pc, Winter, S3'!P21*((1+[1]Main!$B$2)^(Main!$B$3-2020)))+(_xlfn.IFNA(VLOOKUP($A21,'EV Distribution'!$A$2:$B$23,2,FALSE),0)*'EV Characterization'!P$2)</f>
        <v>0.11183531571004923</v>
      </c>
      <c r="Q21" s="2">
        <f>('[1]Pc, Winter, S3'!Q21*((1+[1]Main!$B$2)^(Main!$B$3-2020)))+(_xlfn.IFNA(VLOOKUP($A21,'EV Distribution'!$A$2:$B$23,2,FALSE),0)*'EV Characterization'!Q$2)</f>
        <v>0.11146320007504505</v>
      </c>
      <c r="R21" s="2">
        <f>('[1]Pc, Winter, S3'!R21*((1+[1]Main!$B$2)^(Main!$B$3-2020)))+(_xlfn.IFNA(VLOOKUP($A21,'EV Distribution'!$A$2:$B$23,2,FALSE),0)*'EV Characterization'!R$2)</f>
        <v>0.11237819945080155</v>
      </c>
      <c r="S21" s="2">
        <f>('[1]Pc, Winter, S3'!S21*((1+[1]Main!$B$2)^(Main!$B$3-2020)))+(_xlfn.IFNA(VLOOKUP($A21,'EV Distribution'!$A$2:$B$23,2,FALSE),0)*'EV Characterization'!S$2)</f>
        <v>0.12367184261215386</v>
      </c>
      <c r="T21" s="2">
        <f>('[1]Pc, Winter, S3'!T21*((1+[1]Main!$B$2)^(Main!$B$3-2020)))+(_xlfn.IFNA(VLOOKUP($A21,'EV Distribution'!$A$2:$B$23,2,FALSE),0)*'EV Characterization'!T$2)</f>
        <v>0.12142330101615831</v>
      </c>
      <c r="U21" s="2">
        <f>('[1]Pc, Winter, S3'!U21*((1+[1]Main!$B$2)^(Main!$B$3-2020)))+(_xlfn.IFNA(VLOOKUP($A21,'EV Distribution'!$A$2:$B$23,2,FALSE),0)*'EV Characterization'!U$2)</f>
        <v>0.12593140000145855</v>
      </c>
      <c r="V21" s="2">
        <f>('[1]Pc, Winter, S3'!V21*((1+[1]Main!$B$2)^(Main!$B$3-2020)))+(_xlfn.IFNA(VLOOKUP($A21,'EV Distribution'!$A$2:$B$23,2,FALSE),0)*'EV Characterization'!V$2)</f>
        <v>0.12343949744620242</v>
      </c>
      <c r="W21" s="2">
        <f>('[1]Pc, Winter, S3'!W21*((1+[1]Main!$B$2)^(Main!$B$3-2020)))+(_xlfn.IFNA(VLOOKUP($A21,'EV Distribution'!$A$2:$B$23,2,FALSE),0)*'EV Characterization'!W$2)</f>
        <v>0.11890830313876315</v>
      </c>
      <c r="X21" s="2">
        <f>('[1]Pc, Winter, S3'!X21*((1+[1]Main!$B$2)^(Main!$B$3-2020)))+(_xlfn.IFNA(VLOOKUP($A21,'EV Distribution'!$A$2:$B$23,2,FALSE),0)*'EV Characterization'!X$2)</f>
        <v>0.11721539953794627</v>
      </c>
      <c r="Y21" s="2">
        <f>('[1]Pc, Winter, S3'!Y21*((1+[1]Main!$B$2)^(Main!$B$3-2020)))+(_xlfn.IFNA(VLOOKUP($A21,'EV Distribution'!$A$2:$B$23,2,FALSE),0)*'EV Characterization'!Y$2)</f>
        <v>0.11478774323321865</v>
      </c>
    </row>
    <row r="22" spans="1:25" x14ac:dyDescent="0.25">
      <c r="A22">
        <v>22</v>
      </c>
      <c r="B22" s="2">
        <f>('[1]Pc, Winter, S3'!B22*((1+[1]Main!$B$2)^(Main!$B$3-2020)))+(_xlfn.IFNA(VLOOKUP($A22,'EV Distribution'!$A$2:$B$23,2,FALSE),0)*'EV Characterization'!B$2)</f>
        <v>6.9055176276796845E-2</v>
      </c>
      <c r="C22" s="2">
        <f>('[1]Pc, Winter, S3'!C22*((1+[1]Main!$B$2)^(Main!$B$3-2020)))+(_xlfn.IFNA(VLOOKUP($A22,'EV Distribution'!$A$2:$B$23,2,FALSE),0)*'EV Characterization'!C$2)</f>
        <v>6.3570916971925823E-2</v>
      </c>
      <c r="D22" s="2">
        <f>('[1]Pc, Winter, S3'!D22*((1+[1]Main!$B$2)^(Main!$B$3-2020)))+(_xlfn.IFNA(VLOOKUP($A22,'EV Distribution'!$A$2:$B$23,2,FALSE),0)*'EV Characterization'!D$2)</f>
        <v>6.1421762475035807E-2</v>
      </c>
      <c r="E22" s="2">
        <f>('[1]Pc, Winter, S3'!E22*((1+[1]Main!$B$2)^(Main!$B$3-2020)))+(_xlfn.IFNA(VLOOKUP($A22,'EV Distribution'!$A$2:$B$23,2,FALSE),0)*'EV Characterization'!E$2)</f>
        <v>5.8867526334916508E-2</v>
      </c>
      <c r="F22" s="2">
        <f>('[1]Pc, Winter, S3'!F22*((1+[1]Main!$B$2)^(Main!$B$3-2020)))+(_xlfn.IFNA(VLOOKUP($A22,'EV Distribution'!$A$2:$B$23,2,FALSE),0)*'EV Characterization'!F$2)</f>
        <v>6.0584673331054086E-2</v>
      </c>
      <c r="G22" s="2">
        <f>('[1]Pc, Winter, S3'!G22*((1+[1]Main!$B$2)^(Main!$B$3-2020)))+(_xlfn.IFNA(VLOOKUP($A22,'EV Distribution'!$A$2:$B$23,2,FALSE),0)*'EV Characterization'!G$2)</f>
        <v>6.5023374389177685E-2</v>
      </c>
      <c r="H22" s="2">
        <f>('[1]Pc, Winter, S3'!H22*((1+[1]Main!$B$2)^(Main!$B$3-2020)))+(_xlfn.IFNA(VLOOKUP($A22,'EV Distribution'!$A$2:$B$23,2,FALSE),0)*'EV Characterization'!H$2)</f>
        <v>7.2765388634861886E-2</v>
      </c>
      <c r="I22" s="2">
        <f>('[1]Pc, Winter, S3'!I22*((1+[1]Main!$B$2)^(Main!$B$3-2020)))+(_xlfn.IFNA(VLOOKUP($A22,'EV Distribution'!$A$2:$B$23,2,FALSE),0)*'EV Characterization'!I$2)</f>
        <v>7.6036019230929244E-2</v>
      </c>
      <c r="J22" s="2">
        <f>('[1]Pc, Winter, S3'!J22*((1+[1]Main!$B$2)^(Main!$B$3-2020)))+(_xlfn.IFNA(VLOOKUP($A22,'EV Distribution'!$A$2:$B$23,2,FALSE),0)*'EV Characterization'!J$2)</f>
        <v>8.8704410606393322E-2</v>
      </c>
      <c r="K22" s="2">
        <f>('[1]Pc, Winter, S3'!K22*((1+[1]Main!$B$2)^(Main!$B$3-2020)))+(_xlfn.IFNA(VLOOKUP($A22,'EV Distribution'!$A$2:$B$23,2,FALSE),0)*'EV Characterization'!K$2)</f>
        <v>0.10259744138573586</v>
      </c>
      <c r="L22" s="2">
        <f>('[1]Pc, Winter, S3'!L22*((1+[1]Main!$B$2)^(Main!$B$3-2020)))+(_xlfn.IFNA(VLOOKUP($A22,'EV Distribution'!$A$2:$B$23,2,FALSE),0)*'EV Characterization'!L$2)</f>
        <v>0.10961428440541635</v>
      </c>
      <c r="M22" s="2">
        <f>('[1]Pc, Winter, S3'!M22*((1+[1]Main!$B$2)^(Main!$B$3-2020)))+(_xlfn.IFNA(VLOOKUP($A22,'EV Distribution'!$A$2:$B$23,2,FALSE),0)*'EV Characterization'!M$2)</f>
        <v>0.11936629984900446</v>
      </c>
      <c r="N22" s="2">
        <f>('[1]Pc, Winter, S3'!N22*((1+[1]Main!$B$2)^(Main!$B$3-2020)))+(_xlfn.IFNA(VLOOKUP($A22,'EV Distribution'!$A$2:$B$23,2,FALSE),0)*'EV Characterization'!N$2)</f>
        <v>0.1171027875028036</v>
      </c>
      <c r="O22" s="2">
        <f>('[1]Pc, Winter, S3'!O22*((1+[1]Main!$B$2)^(Main!$B$3-2020)))+(_xlfn.IFNA(VLOOKUP($A22,'EV Distribution'!$A$2:$B$23,2,FALSE),0)*'EV Characterization'!O$2)</f>
        <v>0.10798213081256869</v>
      </c>
      <c r="P22" s="2">
        <f>('[1]Pc, Winter, S3'!P22*((1+[1]Main!$B$2)^(Main!$B$3-2020)))+(_xlfn.IFNA(VLOOKUP($A22,'EV Distribution'!$A$2:$B$23,2,FALSE),0)*'EV Characterization'!P$2)</f>
        <v>0.10032331728534824</v>
      </c>
      <c r="Q22" s="2">
        <f>('[1]Pc, Winter, S3'!Q22*((1+[1]Main!$B$2)^(Main!$B$3-2020)))+(_xlfn.IFNA(VLOOKUP($A22,'EV Distribution'!$A$2:$B$23,2,FALSE),0)*'EV Characterization'!Q$2)</f>
        <v>8.9648615690121877E-2</v>
      </c>
      <c r="R22" s="2">
        <f>('[1]Pc, Winter, S3'!R22*((1+[1]Main!$B$2)^(Main!$B$3-2020)))+(_xlfn.IFNA(VLOOKUP($A22,'EV Distribution'!$A$2:$B$23,2,FALSE),0)*'EV Characterization'!R$2)</f>
        <v>9.0057630497288307E-2</v>
      </c>
      <c r="S22" s="2">
        <f>('[1]Pc, Winter, S3'!S22*((1+[1]Main!$B$2)^(Main!$B$3-2020)))+(_xlfn.IFNA(VLOOKUP($A22,'EV Distribution'!$A$2:$B$23,2,FALSE),0)*'EV Characterization'!S$2)</f>
        <v>9.7875866076129539E-2</v>
      </c>
      <c r="T22" s="2">
        <f>('[1]Pc, Winter, S3'!T22*((1+[1]Main!$B$2)^(Main!$B$3-2020)))+(_xlfn.IFNA(VLOOKUP($A22,'EV Distribution'!$A$2:$B$23,2,FALSE),0)*'EV Characterization'!T$2)</f>
        <v>9.901398057331405E-2</v>
      </c>
      <c r="U22" s="2">
        <f>('[1]Pc, Winter, S3'!U22*((1+[1]Main!$B$2)^(Main!$B$3-2020)))+(_xlfn.IFNA(VLOOKUP($A22,'EV Distribution'!$A$2:$B$23,2,FALSE),0)*'EV Characterization'!U$2)</f>
        <v>9.8153585855173656E-2</v>
      </c>
      <c r="V22" s="2">
        <f>('[1]Pc, Winter, S3'!V22*((1+[1]Main!$B$2)^(Main!$B$3-2020)))+(_xlfn.IFNA(VLOOKUP($A22,'EV Distribution'!$A$2:$B$23,2,FALSE),0)*'EV Characterization'!V$2)</f>
        <v>0.10048758630017526</v>
      </c>
      <c r="W22" s="2">
        <f>('[1]Pc, Winter, S3'!W22*((1+[1]Main!$B$2)^(Main!$B$3-2020)))+(_xlfn.IFNA(VLOOKUP($A22,'EV Distribution'!$A$2:$B$23,2,FALSE),0)*'EV Characterization'!W$2)</f>
        <v>9.510713150375405E-2</v>
      </c>
      <c r="X22" s="2">
        <f>('[1]Pc, Winter, S3'!X22*((1+[1]Main!$B$2)^(Main!$B$3-2020)))+(_xlfn.IFNA(VLOOKUP($A22,'EV Distribution'!$A$2:$B$23,2,FALSE),0)*'EV Characterization'!X$2)</f>
        <v>8.2261467770006105E-2</v>
      </c>
      <c r="Y22" s="2">
        <f>('[1]Pc, Winter, S3'!Y22*((1+[1]Main!$B$2)^(Main!$B$3-2020)))+(_xlfn.IFNA(VLOOKUP($A22,'EV Distribution'!$A$2:$B$23,2,FALSE),0)*'EV Characterization'!Y$2)</f>
        <v>7.3760103117132922E-2</v>
      </c>
    </row>
    <row r="23" spans="1:25" x14ac:dyDescent="0.25">
      <c r="A23">
        <v>23</v>
      </c>
      <c r="B23" s="2">
        <f>('[1]Pc, Winter, S3'!B23*((1+[1]Main!$B$2)^(Main!$B$3-2020)))+(_xlfn.IFNA(VLOOKUP($A23,'EV Distribution'!$A$2:$B$23,2,FALSE),0)*'EV Characterization'!B$2)</f>
        <v>6.2676131304959595E-2</v>
      </c>
      <c r="C23" s="2">
        <f>('[1]Pc, Winter, S3'!C23*((1+[1]Main!$B$2)^(Main!$B$3-2020)))+(_xlfn.IFNA(VLOOKUP($A23,'EV Distribution'!$A$2:$B$23,2,FALSE),0)*'EV Characterization'!C$2)</f>
        <v>5.9409735942928095E-2</v>
      </c>
      <c r="D23" s="2">
        <f>('[1]Pc, Winter, S3'!D23*((1+[1]Main!$B$2)^(Main!$B$3-2020)))+(_xlfn.IFNA(VLOOKUP($A23,'EV Distribution'!$A$2:$B$23,2,FALSE),0)*'EV Characterization'!D$2)</f>
        <v>5.7116017961004323E-2</v>
      </c>
      <c r="E23" s="2">
        <f>('[1]Pc, Winter, S3'!E23*((1+[1]Main!$B$2)^(Main!$B$3-2020)))+(_xlfn.IFNA(VLOOKUP($A23,'EV Distribution'!$A$2:$B$23,2,FALSE),0)*'EV Characterization'!E$2)</f>
        <v>5.5991665160168569E-2</v>
      </c>
      <c r="F23" s="2">
        <f>('[1]Pc, Winter, S3'!F23*((1+[1]Main!$B$2)^(Main!$B$3-2020)))+(_xlfn.IFNA(VLOOKUP($A23,'EV Distribution'!$A$2:$B$23,2,FALSE),0)*'EV Characterization'!F$2)</f>
        <v>5.6735361994394384E-2</v>
      </c>
      <c r="G23" s="2">
        <f>('[1]Pc, Winter, S3'!G23*((1+[1]Main!$B$2)^(Main!$B$3-2020)))+(_xlfn.IFNA(VLOOKUP($A23,'EV Distribution'!$A$2:$B$23,2,FALSE),0)*'EV Characterization'!G$2)</f>
        <v>6.242758027303353E-2</v>
      </c>
      <c r="H23" s="2">
        <f>('[1]Pc, Winter, S3'!H23*((1+[1]Main!$B$2)^(Main!$B$3-2020)))+(_xlfn.IFNA(VLOOKUP($A23,'EV Distribution'!$A$2:$B$23,2,FALSE),0)*'EV Characterization'!H$2)</f>
        <v>6.9923262696931027E-2</v>
      </c>
      <c r="I23" s="2">
        <f>('[1]Pc, Winter, S3'!I23*((1+[1]Main!$B$2)^(Main!$B$3-2020)))+(_xlfn.IFNA(VLOOKUP($A23,'EV Distribution'!$A$2:$B$23,2,FALSE),0)*'EV Characterization'!I$2)</f>
        <v>7.6960990150580555E-2</v>
      </c>
      <c r="J23" s="2">
        <f>('[1]Pc, Winter, S3'!J23*((1+[1]Main!$B$2)^(Main!$B$3-2020)))+(_xlfn.IFNA(VLOOKUP($A23,'EV Distribution'!$A$2:$B$23,2,FALSE),0)*'EV Characterization'!J$2)</f>
        <v>8.871922657676172E-2</v>
      </c>
      <c r="K23" s="2">
        <f>('[1]Pc, Winter, S3'!K23*((1+[1]Main!$B$2)^(Main!$B$3-2020)))+(_xlfn.IFNA(VLOOKUP($A23,'EV Distribution'!$A$2:$B$23,2,FALSE),0)*'EV Characterization'!K$2)</f>
        <v>0.10301777925324938</v>
      </c>
      <c r="L23" s="2">
        <f>('[1]Pc, Winter, S3'!L23*((1+[1]Main!$B$2)^(Main!$B$3-2020)))+(_xlfn.IFNA(VLOOKUP($A23,'EV Distribution'!$A$2:$B$23,2,FALSE),0)*'EV Characterization'!L$2)</f>
        <v>0.11772136027429286</v>
      </c>
      <c r="M23" s="2">
        <f>('[1]Pc, Winter, S3'!M23*((1+[1]Main!$B$2)^(Main!$B$3-2020)))+(_xlfn.IFNA(VLOOKUP($A23,'EV Distribution'!$A$2:$B$23,2,FALSE),0)*'EV Characterization'!M$2)</f>
        <v>0.12266516990053708</v>
      </c>
      <c r="N23" s="2">
        <f>('[1]Pc, Winter, S3'!N23*((1+[1]Main!$B$2)^(Main!$B$3-2020)))+(_xlfn.IFNA(VLOOKUP($A23,'EV Distribution'!$A$2:$B$23,2,FALSE),0)*'EV Characterization'!N$2)</f>
        <v>0.10935520704725379</v>
      </c>
      <c r="O23" s="2">
        <f>('[1]Pc, Winter, S3'!O23*((1+[1]Main!$B$2)^(Main!$B$3-2020)))+(_xlfn.IFNA(VLOOKUP($A23,'EV Distribution'!$A$2:$B$23,2,FALSE),0)*'EV Characterization'!O$2)</f>
        <v>9.7751231944979214E-2</v>
      </c>
      <c r="P23" s="2">
        <f>('[1]Pc, Winter, S3'!P23*((1+[1]Main!$B$2)^(Main!$B$3-2020)))+(_xlfn.IFNA(VLOOKUP($A23,'EV Distribution'!$A$2:$B$23,2,FALSE),0)*'EV Characterization'!P$2)</f>
        <v>9.253850325470496E-2</v>
      </c>
      <c r="Q23" s="2">
        <f>('[1]Pc, Winter, S3'!Q23*((1+[1]Main!$B$2)^(Main!$B$3-2020)))+(_xlfn.IFNA(VLOOKUP($A23,'EV Distribution'!$A$2:$B$23,2,FALSE),0)*'EV Characterization'!Q$2)</f>
        <v>8.8537219919698013E-2</v>
      </c>
      <c r="R23" s="2">
        <f>('[1]Pc, Winter, S3'!R23*((1+[1]Main!$B$2)^(Main!$B$3-2020)))+(_xlfn.IFNA(VLOOKUP($A23,'EV Distribution'!$A$2:$B$23,2,FALSE),0)*'EV Characterization'!R$2)</f>
        <v>8.7617380840554371E-2</v>
      </c>
      <c r="S23" s="2">
        <f>('[1]Pc, Winter, S3'!S23*((1+[1]Main!$B$2)^(Main!$B$3-2020)))+(_xlfn.IFNA(VLOOKUP($A23,'EV Distribution'!$A$2:$B$23,2,FALSE),0)*'EV Characterization'!S$2)</f>
        <v>9.1466017182823989E-2</v>
      </c>
      <c r="T23" s="2">
        <f>('[1]Pc, Winter, S3'!T23*((1+[1]Main!$B$2)^(Main!$B$3-2020)))+(_xlfn.IFNA(VLOOKUP($A23,'EV Distribution'!$A$2:$B$23,2,FALSE),0)*'EV Characterization'!T$2)</f>
        <v>9.3251864480083782E-2</v>
      </c>
      <c r="U23" s="2">
        <f>('[1]Pc, Winter, S3'!U23*((1+[1]Main!$B$2)^(Main!$B$3-2020)))+(_xlfn.IFNA(VLOOKUP($A23,'EV Distribution'!$A$2:$B$23,2,FALSE),0)*'EV Characterization'!U$2)</f>
        <v>9.5094473969941806E-2</v>
      </c>
      <c r="V23" s="2">
        <f>('[1]Pc, Winter, S3'!V23*((1+[1]Main!$B$2)^(Main!$B$3-2020)))+(_xlfn.IFNA(VLOOKUP($A23,'EV Distribution'!$A$2:$B$23,2,FALSE),0)*'EV Characterization'!V$2)</f>
        <v>9.1953334440905157E-2</v>
      </c>
      <c r="W23" s="2">
        <f>('[1]Pc, Winter, S3'!W23*((1+[1]Main!$B$2)^(Main!$B$3-2020)))+(_xlfn.IFNA(VLOOKUP($A23,'EV Distribution'!$A$2:$B$23,2,FALSE),0)*'EV Characterization'!W$2)</f>
        <v>8.5281589680469311E-2</v>
      </c>
      <c r="X23" s="2">
        <f>('[1]Pc, Winter, S3'!X23*((1+[1]Main!$B$2)^(Main!$B$3-2020)))+(_xlfn.IFNA(VLOOKUP($A23,'EV Distribution'!$A$2:$B$23,2,FALSE),0)*'EV Characterization'!X$2)</f>
        <v>7.6165424838395432E-2</v>
      </c>
      <c r="Y23" s="2">
        <f>('[1]Pc, Winter, S3'!Y23*((1+[1]Main!$B$2)^(Main!$B$3-2020)))+(_xlfn.IFNA(VLOOKUP($A23,'EV Distribution'!$A$2:$B$23,2,FALSE),0)*'EV Characterization'!Y$2)</f>
        <v>6.6687199445737477E-2</v>
      </c>
    </row>
    <row r="24" spans="1:25" x14ac:dyDescent="0.25">
      <c r="A24">
        <v>24</v>
      </c>
      <c r="B24" s="2">
        <f>('[1]Pc, Winter, S3'!B24*((1+[1]Main!$B$2)^(Main!$B$3-2020)))+(_xlfn.IFNA(VLOOKUP($A24,'EV Distribution'!$A$2:$B$23,2,FALSE),0)*'EV Characterization'!B$2)</f>
        <v>0.59414589414892338</v>
      </c>
      <c r="C24" s="2">
        <f>('[1]Pc, Winter, S3'!C24*((1+[1]Main!$B$2)^(Main!$B$3-2020)))+(_xlfn.IFNA(VLOOKUP($A24,'EV Distribution'!$A$2:$B$23,2,FALSE),0)*'EV Characterization'!C$2)</f>
        <v>0.59168149689468952</v>
      </c>
      <c r="D24" s="2">
        <f>('[1]Pc, Winter, S3'!D24*((1+[1]Main!$B$2)^(Main!$B$3-2020)))+(_xlfn.IFNA(VLOOKUP($A24,'EV Distribution'!$A$2:$B$23,2,FALSE),0)*'EV Characterization'!D$2)</f>
        <v>0.59045242185812108</v>
      </c>
      <c r="E24" s="2">
        <f>('[1]Pc, Winter, S3'!E24*((1+[1]Main!$B$2)^(Main!$B$3-2020)))+(_xlfn.IFNA(VLOOKUP($A24,'EV Distribution'!$A$2:$B$23,2,FALSE),0)*'EV Characterization'!E$2)</f>
        <v>0.58990359542989435</v>
      </c>
      <c r="F24" s="2">
        <f>('[1]Pc, Winter, S3'!F24*((1+[1]Main!$B$2)^(Main!$B$3-2020)))+(_xlfn.IFNA(VLOOKUP($A24,'EV Distribution'!$A$2:$B$23,2,FALSE),0)*'EV Characterization'!F$2)</f>
        <v>0.58810070524071123</v>
      </c>
      <c r="G24" s="2">
        <f>('[1]Pc, Winter, S3'!G24*((1+[1]Main!$B$2)^(Main!$B$3-2020)))+(_xlfn.IFNA(VLOOKUP($A24,'EV Distribution'!$A$2:$B$23,2,FALSE),0)*'EV Characterization'!G$2)</f>
        <v>0.58686422613765743</v>
      </c>
      <c r="H24" s="2">
        <f>('[1]Pc, Winter, S3'!H24*((1+[1]Main!$B$2)^(Main!$B$3-2020)))+(_xlfn.IFNA(VLOOKUP($A24,'EV Distribution'!$A$2:$B$23,2,FALSE),0)*'EV Characterization'!H$2)</f>
        <v>0.58841075052478531</v>
      </c>
      <c r="I24" s="2">
        <f>('[1]Pc, Winter, S3'!I24*((1+[1]Main!$B$2)^(Main!$B$3-2020)))+(_xlfn.IFNA(VLOOKUP($A24,'EV Distribution'!$A$2:$B$23,2,FALSE),0)*'EV Characterization'!I$2)</f>
        <v>0.5814000250714676</v>
      </c>
      <c r="J24" s="2">
        <f>('[1]Pc, Winter, S3'!J24*((1+[1]Main!$B$2)^(Main!$B$3-2020)))+(_xlfn.IFNA(VLOOKUP($A24,'EV Distribution'!$A$2:$B$23,2,FALSE),0)*'EV Characterization'!J$2)</f>
        <v>0.58122232747581914</v>
      </c>
      <c r="K24" s="2">
        <f>('[1]Pc, Winter, S3'!K24*((1+[1]Main!$B$2)^(Main!$B$3-2020)))+(_xlfn.IFNA(VLOOKUP($A24,'EV Distribution'!$A$2:$B$23,2,FALSE),0)*'EV Characterization'!K$2)</f>
        <v>0.58181557830295805</v>
      </c>
      <c r="L24" s="2">
        <f>('[1]Pc, Winter, S3'!L24*((1+[1]Main!$B$2)^(Main!$B$3-2020)))+(_xlfn.IFNA(VLOOKUP($A24,'EV Distribution'!$A$2:$B$23,2,FALSE),0)*'EV Characterization'!L$2)</f>
        <v>0.58103907683030676</v>
      </c>
      <c r="M24" s="2">
        <f>('[1]Pc, Winter, S3'!M24*((1+[1]Main!$B$2)^(Main!$B$3-2020)))+(_xlfn.IFNA(VLOOKUP($A24,'EV Distribution'!$A$2:$B$23,2,FALSE),0)*'EV Characterization'!M$2)</f>
        <v>0.58131672932350742</v>
      </c>
      <c r="N24" s="2">
        <f>('[1]Pc, Winter, S3'!N24*((1+[1]Main!$B$2)^(Main!$B$3-2020)))+(_xlfn.IFNA(VLOOKUP($A24,'EV Distribution'!$A$2:$B$23,2,FALSE),0)*'EV Characterization'!N$2)</f>
        <v>0.58214135722831351</v>
      </c>
      <c r="O24" s="2">
        <f>('[1]Pc, Winter, S3'!O24*((1+[1]Main!$B$2)^(Main!$B$3-2020)))+(_xlfn.IFNA(VLOOKUP($A24,'EV Distribution'!$A$2:$B$23,2,FALSE),0)*'EV Characterization'!O$2)</f>
        <v>0.58400718198262214</v>
      </c>
      <c r="P24" s="2">
        <f>('[1]Pc, Winter, S3'!P24*((1+[1]Main!$B$2)^(Main!$B$3-2020)))+(_xlfn.IFNA(VLOOKUP($A24,'EV Distribution'!$A$2:$B$23,2,FALSE),0)*'EV Characterization'!P$2)</f>
        <v>0.58428020693426952</v>
      </c>
      <c r="Q24" s="2">
        <f>('[1]Pc, Winter, S3'!Q24*((1+[1]Main!$B$2)^(Main!$B$3-2020)))+(_xlfn.IFNA(VLOOKUP($A24,'EV Distribution'!$A$2:$B$23,2,FALSE),0)*'EV Characterization'!Q$2)</f>
        <v>0.58420801728603733</v>
      </c>
      <c r="R24" s="2">
        <f>('[1]Pc, Winter, S3'!R24*((1+[1]Main!$B$2)^(Main!$B$3-2020)))+(_xlfn.IFNA(VLOOKUP($A24,'EV Distribution'!$A$2:$B$23,2,FALSE),0)*'EV Characterization'!R$2)</f>
        <v>0.58232830990706863</v>
      </c>
      <c r="S24" s="2">
        <f>('[1]Pc, Winter, S3'!S24*((1+[1]Main!$B$2)^(Main!$B$3-2020)))+(_xlfn.IFNA(VLOOKUP($A24,'EV Distribution'!$A$2:$B$23,2,FALSE),0)*'EV Characterization'!S$2)</f>
        <v>0.58481885277107892</v>
      </c>
      <c r="T24" s="2">
        <f>('[1]Pc, Winter, S3'!T24*((1+[1]Main!$B$2)^(Main!$B$3-2020)))+(_xlfn.IFNA(VLOOKUP($A24,'EV Distribution'!$A$2:$B$23,2,FALSE),0)*'EV Characterization'!T$2)</f>
        <v>0.58279754262057781</v>
      </c>
      <c r="U24" s="2">
        <f>('[1]Pc, Winter, S3'!U24*((1+[1]Main!$B$2)^(Main!$B$3-2020)))+(_xlfn.IFNA(VLOOKUP($A24,'EV Distribution'!$A$2:$B$23,2,FALSE),0)*'EV Characterization'!U$2)</f>
        <v>0.58194514946645171</v>
      </c>
      <c r="V24" s="2">
        <f>('[1]Pc, Winter, S3'!V24*((1+[1]Main!$B$2)^(Main!$B$3-2020)))+(_xlfn.IFNA(VLOOKUP($A24,'EV Distribution'!$A$2:$B$23,2,FALSE),0)*'EV Characterization'!V$2)</f>
        <v>0.5829918993658183</v>
      </c>
      <c r="W24" s="2">
        <f>('[1]Pc, Winter, S3'!W24*((1+[1]Main!$B$2)^(Main!$B$3-2020)))+(_xlfn.IFNA(VLOOKUP($A24,'EV Distribution'!$A$2:$B$23,2,FALSE),0)*'EV Characterization'!W$2)</f>
        <v>0.58182113135282199</v>
      </c>
      <c r="X24" s="2">
        <f>('[1]Pc, Winter, S3'!X24*((1+[1]Main!$B$2)^(Main!$B$3-2020)))+(_xlfn.IFNA(VLOOKUP($A24,'EV Distribution'!$A$2:$B$23,2,FALSE),0)*'EV Characterization'!X$2)</f>
        <v>0.58857363998746304</v>
      </c>
      <c r="Y24" s="2">
        <f>('[1]Pc, Winter, S3'!Y24*((1+[1]Main!$B$2)^(Main!$B$3-2020)))+(_xlfn.IFNA(VLOOKUP($A24,'EV Distribution'!$A$2:$B$23,2,FALSE),0)*'EV Characterization'!Y$2)</f>
        <v>0.59035061594394755</v>
      </c>
    </row>
    <row r="25" spans="1:25" x14ac:dyDescent="0.25">
      <c r="A25">
        <v>25</v>
      </c>
      <c r="B25" s="2">
        <f>('[1]Pc, Winter, S3'!B25*((1+[1]Main!$B$2)^(Main!$B$3-2020)))+(_xlfn.IFNA(VLOOKUP($A25,'EV Distribution'!$A$2:$B$23,2,FALSE),0)*'EV Characterization'!B$2)</f>
        <v>0.32433418949416243</v>
      </c>
      <c r="C25" s="2">
        <f>('[1]Pc, Winter, S3'!C25*((1+[1]Main!$B$2)^(Main!$B$3-2020)))+(_xlfn.IFNA(VLOOKUP($A25,'EV Distribution'!$A$2:$B$23,2,FALSE),0)*'EV Characterization'!C$2)</f>
        <v>0.29321529302065985</v>
      </c>
      <c r="D25" s="2">
        <f>('[1]Pc, Winter, S3'!D25*((1+[1]Main!$B$2)^(Main!$B$3-2020)))+(_xlfn.IFNA(VLOOKUP($A25,'EV Distribution'!$A$2:$B$23,2,FALSE),0)*'EV Characterization'!D$2)</f>
        <v>0.27521570776517323</v>
      </c>
      <c r="E25" s="2">
        <f>('[1]Pc, Winter, S3'!E25*((1+[1]Main!$B$2)^(Main!$B$3-2020)))+(_xlfn.IFNA(VLOOKUP($A25,'EV Distribution'!$A$2:$B$23,2,FALSE),0)*'EV Characterization'!E$2)</f>
        <v>0.26953831023895086</v>
      </c>
      <c r="F25" s="2">
        <f>('[1]Pc, Winter, S3'!F25*((1+[1]Main!$B$2)^(Main!$B$3-2020)))+(_xlfn.IFNA(VLOOKUP($A25,'EV Distribution'!$A$2:$B$23,2,FALSE),0)*'EV Characterization'!F$2)</f>
        <v>0.26618312629238894</v>
      </c>
      <c r="G25" s="2">
        <f>('[1]Pc, Winter, S3'!G25*((1+[1]Main!$B$2)^(Main!$B$3-2020)))+(_xlfn.IFNA(VLOOKUP($A25,'EV Distribution'!$A$2:$B$23,2,FALSE),0)*'EV Characterization'!G$2)</f>
        <v>0.28412652528935045</v>
      </c>
      <c r="H25" s="2">
        <f>('[1]Pc, Winter, S3'!H25*((1+[1]Main!$B$2)^(Main!$B$3-2020)))+(_xlfn.IFNA(VLOOKUP($A25,'EV Distribution'!$A$2:$B$23,2,FALSE),0)*'EV Characterization'!H$2)</f>
        <v>0.31417374539472931</v>
      </c>
      <c r="I25" s="2">
        <f>('[1]Pc, Winter, S3'!I25*((1+[1]Main!$B$2)^(Main!$B$3-2020)))+(_xlfn.IFNA(VLOOKUP($A25,'EV Distribution'!$A$2:$B$23,2,FALSE),0)*'EV Characterization'!I$2)</f>
        <v>0.35039163886248548</v>
      </c>
      <c r="J25" s="2">
        <f>('[1]Pc, Winter, S3'!J25*((1+[1]Main!$B$2)^(Main!$B$3-2020)))+(_xlfn.IFNA(VLOOKUP($A25,'EV Distribution'!$A$2:$B$23,2,FALSE),0)*'EV Characterization'!J$2)</f>
        <v>0.42029229753731101</v>
      </c>
      <c r="K25" s="2">
        <f>('[1]Pc, Winter, S3'!K25*((1+[1]Main!$B$2)^(Main!$B$3-2020)))+(_xlfn.IFNA(VLOOKUP($A25,'EV Distribution'!$A$2:$B$23,2,FALSE),0)*'EV Characterization'!K$2)</f>
        <v>0.50079697916252219</v>
      </c>
      <c r="L25" s="2">
        <f>('[1]Pc, Winter, S3'!L25*((1+[1]Main!$B$2)^(Main!$B$3-2020)))+(_xlfn.IFNA(VLOOKUP($A25,'EV Distribution'!$A$2:$B$23,2,FALSE),0)*'EV Characterization'!L$2)</f>
        <v>0.56095986754729055</v>
      </c>
      <c r="M25" s="2">
        <f>('[1]Pc, Winter, S3'!M25*((1+[1]Main!$B$2)^(Main!$B$3-2020)))+(_xlfn.IFNA(VLOOKUP($A25,'EV Distribution'!$A$2:$B$23,2,FALSE),0)*'EV Characterization'!M$2)</f>
        <v>0.57375893174107906</v>
      </c>
      <c r="N25" s="2">
        <f>('[1]Pc, Winter, S3'!N25*((1+[1]Main!$B$2)^(Main!$B$3-2020)))+(_xlfn.IFNA(VLOOKUP($A25,'EV Distribution'!$A$2:$B$23,2,FALSE),0)*'EV Characterization'!N$2)</f>
        <v>0.51720642718163379</v>
      </c>
      <c r="O25" s="2">
        <f>('[1]Pc, Winter, S3'!O25*((1+[1]Main!$B$2)^(Main!$B$3-2020)))+(_xlfn.IFNA(VLOOKUP($A25,'EV Distribution'!$A$2:$B$23,2,FALSE),0)*'EV Characterization'!O$2)</f>
        <v>0.45936304026412439</v>
      </c>
      <c r="P25" s="2">
        <f>('[1]Pc, Winter, S3'!P25*((1+[1]Main!$B$2)^(Main!$B$3-2020)))+(_xlfn.IFNA(VLOOKUP($A25,'EV Distribution'!$A$2:$B$23,2,FALSE),0)*'EV Characterization'!P$2)</f>
        <v>0.430007028729464</v>
      </c>
      <c r="Q25" s="2">
        <f>('[1]Pc, Winter, S3'!Q25*((1+[1]Main!$B$2)^(Main!$B$3-2020)))+(_xlfn.IFNA(VLOOKUP($A25,'EV Distribution'!$A$2:$B$23,2,FALSE),0)*'EV Characterization'!Q$2)</f>
        <v>0.4180166729016338</v>
      </c>
      <c r="R25" s="2">
        <f>('[1]Pc, Winter, S3'!R25*((1+[1]Main!$B$2)^(Main!$B$3-2020)))+(_xlfn.IFNA(VLOOKUP($A25,'EV Distribution'!$A$2:$B$23,2,FALSE),0)*'EV Characterization'!R$2)</f>
        <v>0.42861873204508361</v>
      </c>
      <c r="S25" s="2">
        <f>('[1]Pc, Winter, S3'!S25*((1+[1]Main!$B$2)^(Main!$B$3-2020)))+(_xlfn.IFNA(VLOOKUP($A25,'EV Distribution'!$A$2:$B$23,2,FALSE),0)*'EV Characterization'!S$2)</f>
        <v>0.47667207419073004</v>
      </c>
      <c r="T25" s="2">
        <f>('[1]Pc, Winter, S3'!T25*((1+[1]Main!$B$2)^(Main!$B$3-2020)))+(_xlfn.IFNA(VLOOKUP($A25,'EV Distribution'!$A$2:$B$23,2,FALSE),0)*'EV Characterization'!T$2)</f>
        <v>0.49292943803237227</v>
      </c>
      <c r="U25" s="2">
        <f>('[1]Pc, Winter, S3'!U25*((1+[1]Main!$B$2)^(Main!$B$3-2020)))+(_xlfn.IFNA(VLOOKUP($A25,'EV Distribution'!$A$2:$B$23,2,FALSE),0)*'EV Characterization'!U$2)</f>
        <v>0.49269518674735768</v>
      </c>
      <c r="V25" s="2">
        <f>('[1]Pc, Winter, S3'!V25*((1+[1]Main!$B$2)^(Main!$B$3-2020)))+(_xlfn.IFNA(VLOOKUP($A25,'EV Distribution'!$A$2:$B$23,2,FALSE),0)*'EV Characterization'!V$2)</f>
        <v>0.47138985321749166</v>
      </c>
      <c r="W25" s="2">
        <f>('[1]Pc, Winter, S3'!W25*((1+[1]Main!$B$2)^(Main!$B$3-2020)))+(_xlfn.IFNA(VLOOKUP($A25,'EV Distribution'!$A$2:$B$23,2,FALSE),0)*'EV Characterization'!W$2)</f>
        <v>0.44330161763509235</v>
      </c>
      <c r="X25" s="2">
        <f>('[1]Pc, Winter, S3'!X25*((1+[1]Main!$B$2)^(Main!$B$3-2020)))+(_xlfn.IFNA(VLOOKUP($A25,'EV Distribution'!$A$2:$B$23,2,FALSE),0)*'EV Characterization'!X$2)</f>
        <v>0.39982858197673393</v>
      </c>
      <c r="Y25" s="2">
        <f>('[1]Pc, Winter, S3'!Y25*((1+[1]Main!$B$2)^(Main!$B$3-2020)))+(_xlfn.IFNA(VLOOKUP($A25,'EV Distribution'!$A$2:$B$23,2,FALSE),0)*'EV Characterization'!Y$2)</f>
        <v>0.34295512563976599</v>
      </c>
    </row>
    <row r="26" spans="1:25" x14ac:dyDescent="0.25">
      <c r="A26">
        <v>26</v>
      </c>
      <c r="B26" s="2">
        <f>('[1]Pc, Winter, S3'!B26*((1+[1]Main!$B$2)^(Main!$B$3-2020)))+(_xlfn.IFNA(VLOOKUP($A26,'EV Distribution'!$A$2:$B$23,2,FALSE),0)*'EV Characterization'!B$2)</f>
        <v>5.3128657578894928E-2</v>
      </c>
      <c r="C26" s="2">
        <f>('[1]Pc, Winter, S3'!C26*((1+[1]Main!$B$2)^(Main!$B$3-2020)))+(_xlfn.IFNA(VLOOKUP($A26,'EV Distribution'!$A$2:$B$23,2,FALSE),0)*'EV Characterization'!C$2)</f>
        <v>4.7375588603063401E-2</v>
      </c>
      <c r="D26" s="2">
        <f>('[1]Pc, Winter, S3'!D26*((1+[1]Main!$B$2)^(Main!$B$3-2020)))+(_xlfn.IFNA(VLOOKUP($A26,'EV Distribution'!$A$2:$B$23,2,FALSE),0)*'EV Characterization'!D$2)</f>
        <v>4.3884337306001803E-2</v>
      </c>
      <c r="E26" s="2">
        <f>('[1]Pc, Winter, S3'!E26*((1+[1]Main!$B$2)^(Main!$B$3-2020)))+(_xlfn.IFNA(VLOOKUP($A26,'EV Distribution'!$A$2:$B$23,2,FALSE),0)*'EV Characterization'!E$2)</f>
        <v>4.2849072595397809E-2</v>
      </c>
      <c r="F26" s="2">
        <f>('[1]Pc, Winter, S3'!F26*((1+[1]Main!$B$2)^(Main!$B$3-2020)))+(_xlfn.IFNA(VLOOKUP($A26,'EV Distribution'!$A$2:$B$23,2,FALSE),0)*'EV Characterization'!F$2)</f>
        <v>4.05992304513762E-2</v>
      </c>
      <c r="G26" s="2">
        <f>('[1]Pc, Winter, S3'!G26*((1+[1]Main!$B$2)^(Main!$B$3-2020)))+(_xlfn.IFNA(VLOOKUP($A26,'EV Distribution'!$A$2:$B$23,2,FALSE),0)*'EV Characterization'!G$2)</f>
        <v>4.4615032736784632E-2</v>
      </c>
      <c r="H26" s="2">
        <f>('[1]Pc, Winter, S3'!H26*((1+[1]Main!$B$2)^(Main!$B$3-2020)))+(_xlfn.IFNA(VLOOKUP($A26,'EV Distribution'!$A$2:$B$23,2,FALSE),0)*'EV Characterization'!H$2)</f>
        <v>5.271777323620512E-2</v>
      </c>
      <c r="I26" s="2">
        <f>('[1]Pc, Winter, S3'!I26*((1+[1]Main!$B$2)^(Main!$B$3-2020)))+(_xlfn.IFNA(VLOOKUP($A26,'EV Distribution'!$A$2:$B$23,2,FALSE),0)*'EV Characterization'!I$2)</f>
        <v>5.3954735364935516E-2</v>
      </c>
      <c r="J26" s="2">
        <f>('[1]Pc, Winter, S3'!J26*((1+[1]Main!$B$2)^(Main!$B$3-2020)))+(_xlfn.IFNA(VLOOKUP($A26,'EV Distribution'!$A$2:$B$23,2,FALSE),0)*'EV Characterization'!J$2)</f>
        <v>6.2235261800221001E-2</v>
      </c>
      <c r="K26" s="2">
        <f>('[1]Pc, Winter, S3'!K26*((1+[1]Main!$B$2)^(Main!$B$3-2020)))+(_xlfn.IFNA(VLOOKUP($A26,'EV Distribution'!$A$2:$B$23,2,FALSE),0)*'EV Characterization'!K$2)</f>
        <v>7.1371725602127095E-2</v>
      </c>
      <c r="L26" s="2">
        <f>('[1]Pc, Winter, S3'!L26*((1+[1]Main!$B$2)^(Main!$B$3-2020)))+(_xlfn.IFNA(VLOOKUP($A26,'EV Distribution'!$A$2:$B$23,2,FALSE),0)*'EV Characterization'!L$2)</f>
        <v>7.9526336870988215E-2</v>
      </c>
      <c r="M26" s="2">
        <f>('[1]Pc, Winter, S3'!M26*((1+[1]Main!$B$2)^(Main!$B$3-2020)))+(_xlfn.IFNA(VLOOKUP($A26,'EV Distribution'!$A$2:$B$23,2,FALSE),0)*'EV Characterization'!M$2)</f>
        <v>8.2979045185566813E-2</v>
      </c>
      <c r="N26" s="2">
        <f>('[1]Pc, Winter, S3'!N26*((1+[1]Main!$B$2)^(Main!$B$3-2020)))+(_xlfn.IFNA(VLOOKUP($A26,'EV Distribution'!$A$2:$B$23,2,FALSE),0)*'EV Characterization'!N$2)</f>
        <v>7.655591313444908E-2</v>
      </c>
      <c r="O26" s="2">
        <f>('[1]Pc, Winter, S3'!O26*((1+[1]Main!$B$2)^(Main!$B$3-2020)))+(_xlfn.IFNA(VLOOKUP($A26,'EV Distribution'!$A$2:$B$23,2,FALSE),0)*'EV Characterization'!O$2)</f>
        <v>7.1133771573933594E-2</v>
      </c>
      <c r="P26" s="2">
        <f>('[1]Pc, Winter, S3'!P26*((1+[1]Main!$B$2)^(Main!$B$3-2020)))+(_xlfn.IFNA(VLOOKUP($A26,'EV Distribution'!$A$2:$B$23,2,FALSE),0)*'EV Characterization'!P$2)</f>
        <v>6.459747436400487E-2</v>
      </c>
      <c r="Q26" s="2">
        <f>('[1]Pc, Winter, S3'!Q26*((1+[1]Main!$B$2)^(Main!$B$3-2020)))+(_xlfn.IFNA(VLOOKUP($A26,'EV Distribution'!$A$2:$B$23,2,FALSE),0)*'EV Characterization'!Q$2)</f>
        <v>6.2306214172517325E-2</v>
      </c>
      <c r="R26" s="2">
        <f>('[1]Pc, Winter, S3'!R26*((1+[1]Main!$B$2)^(Main!$B$3-2020)))+(_xlfn.IFNA(VLOOKUP($A26,'EV Distribution'!$A$2:$B$23,2,FALSE),0)*'EV Characterization'!R$2)</f>
        <v>6.5905475451220316E-2</v>
      </c>
      <c r="S26" s="2">
        <f>('[1]Pc, Winter, S3'!S26*((1+[1]Main!$B$2)^(Main!$B$3-2020)))+(_xlfn.IFNA(VLOOKUP($A26,'EV Distribution'!$A$2:$B$23,2,FALSE),0)*'EV Characterization'!S$2)</f>
        <v>7.6284204696337829E-2</v>
      </c>
      <c r="T26" s="2">
        <f>('[1]Pc, Winter, S3'!T26*((1+[1]Main!$B$2)^(Main!$B$3-2020)))+(_xlfn.IFNA(VLOOKUP($A26,'EV Distribution'!$A$2:$B$23,2,FALSE),0)*'EV Characterization'!T$2)</f>
        <v>7.4615779632229998E-2</v>
      </c>
      <c r="U26" s="2">
        <f>('[1]Pc, Winter, S3'!U26*((1+[1]Main!$B$2)^(Main!$B$3-2020)))+(_xlfn.IFNA(VLOOKUP($A26,'EV Distribution'!$A$2:$B$23,2,FALSE),0)*'EV Characterization'!U$2)</f>
        <v>7.4482596835620848E-2</v>
      </c>
      <c r="V26" s="2">
        <f>('[1]Pc, Winter, S3'!V26*((1+[1]Main!$B$2)^(Main!$B$3-2020)))+(_xlfn.IFNA(VLOOKUP($A26,'EV Distribution'!$A$2:$B$23,2,FALSE),0)*'EV Characterization'!V$2)</f>
        <v>7.2566783107111926E-2</v>
      </c>
      <c r="W26" s="2">
        <f>('[1]Pc, Winter, S3'!W26*((1+[1]Main!$B$2)^(Main!$B$3-2020)))+(_xlfn.IFNA(VLOOKUP($A26,'EV Distribution'!$A$2:$B$23,2,FALSE),0)*'EV Characterization'!W$2)</f>
        <v>6.6722739893023644E-2</v>
      </c>
      <c r="X26" s="2">
        <f>('[1]Pc, Winter, S3'!X26*((1+[1]Main!$B$2)^(Main!$B$3-2020)))+(_xlfn.IFNA(VLOOKUP($A26,'EV Distribution'!$A$2:$B$23,2,FALSE),0)*'EV Characterization'!X$2)</f>
        <v>6.2604767976497222E-2</v>
      </c>
      <c r="Y26" s="2">
        <f>('[1]Pc, Winter, S3'!Y26*((1+[1]Main!$B$2)^(Main!$B$3-2020)))+(_xlfn.IFNA(VLOOKUP($A26,'EV Distribution'!$A$2:$B$23,2,FALSE),0)*'EV Characterization'!Y$2)</f>
        <v>5.6136358287590352E-2</v>
      </c>
    </row>
    <row r="27" spans="1:25" x14ac:dyDescent="0.25">
      <c r="A27">
        <v>27</v>
      </c>
      <c r="B27" s="2">
        <f>('[1]Pc, Winter, S3'!B27*((1+[1]Main!$B$2)^(Main!$B$3-2020)))+(_xlfn.IFNA(VLOOKUP($A27,'EV Distribution'!$A$2:$B$23,2,FALSE),0)*'EV Characterization'!B$2)</f>
        <v>7.7924810872520123E-2</v>
      </c>
      <c r="C27" s="2">
        <f>('[1]Pc, Winter, S3'!C27*((1+[1]Main!$B$2)^(Main!$B$3-2020)))+(_xlfn.IFNA(VLOOKUP($A27,'EV Distribution'!$A$2:$B$23,2,FALSE),0)*'EV Characterization'!C$2)</f>
        <v>7.293024749849919E-2</v>
      </c>
      <c r="D27" s="2">
        <f>('[1]Pc, Winter, S3'!D27*((1+[1]Main!$B$2)^(Main!$B$3-2020)))+(_xlfn.IFNA(VLOOKUP($A27,'EV Distribution'!$A$2:$B$23,2,FALSE),0)*'EV Characterization'!D$2)</f>
        <v>6.9756854915674252E-2</v>
      </c>
      <c r="E27" s="2">
        <f>('[1]Pc, Winter, S3'!E27*((1+[1]Main!$B$2)^(Main!$B$3-2020)))+(_xlfn.IFNA(VLOOKUP($A27,'EV Distribution'!$A$2:$B$23,2,FALSE),0)*'EV Characterization'!E$2)</f>
        <v>7.0198732527841187E-2</v>
      </c>
      <c r="F27" s="2">
        <f>('[1]Pc, Winter, S3'!F27*((1+[1]Main!$B$2)^(Main!$B$3-2020)))+(_xlfn.IFNA(VLOOKUP($A27,'EV Distribution'!$A$2:$B$23,2,FALSE),0)*'EV Characterization'!F$2)</f>
        <v>7.0086401484089275E-2</v>
      </c>
      <c r="G27" s="2">
        <f>('[1]Pc, Winter, S3'!G27*((1+[1]Main!$B$2)^(Main!$B$3-2020)))+(_xlfn.IFNA(VLOOKUP($A27,'EV Distribution'!$A$2:$B$23,2,FALSE),0)*'EV Characterization'!G$2)</f>
        <v>7.0322720380782439E-2</v>
      </c>
      <c r="H27" s="2">
        <f>('[1]Pc, Winter, S3'!H27*((1+[1]Main!$B$2)^(Main!$B$3-2020)))+(_xlfn.IFNA(VLOOKUP($A27,'EV Distribution'!$A$2:$B$23,2,FALSE),0)*'EV Characterization'!H$2)</f>
        <v>7.1563544461682602E-2</v>
      </c>
      <c r="I27" s="2">
        <f>('[1]Pc, Winter, S3'!I27*((1+[1]Main!$B$2)^(Main!$B$3-2020)))+(_xlfn.IFNA(VLOOKUP($A27,'EV Distribution'!$A$2:$B$23,2,FALSE),0)*'EV Characterization'!I$2)</f>
        <v>6.7778593298303325E-2</v>
      </c>
      <c r="J27" s="2">
        <f>('[1]Pc, Winter, S3'!J27*((1+[1]Main!$B$2)^(Main!$B$3-2020)))+(_xlfn.IFNA(VLOOKUP($A27,'EV Distribution'!$A$2:$B$23,2,FALSE),0)*'EV Characterization'!J$2)</f>
        <v>4.9552505436166773E-2</v>
      </c>
      <c r="K27" s="2">
        <f>('[1]Pc, Winter, S3'!K27*((1+[1]Main!$B$2)^(Main!$B$3-2020)))+(_xlfn.IFNA(VLOOKUP($A27,'EV Distribution'!$A$2:$B$23,2,FALSE),0)*'EV Characterization'!K$2)</f>
        <v>6.0184417612494004E-2</v>
      </c>
      <c r="L27" s="2">
        <f>('[1]Pc, Winter, S3'!L27*((1+[1]Main!$B$2)^(Main!$B$3-2020)))+(_xlfn.IFNA(VLOOKUP($A27,'EV Distribution'!$A$2:$B$23,2,FALSE),0)*'EV Characterization'!L$2)</f>
        <v>7.3891872178937945E-2</v>
      </c>
      <c r="M27" s="2">
        <f>('[1]Pc, Winter, S3'!M27*((1+[1]Main!$B$2)^(Main!$B$3-2020)))+(_xlfn.IFNA(VLOOKUP($A27,'EV Distribution'!$A$2:$B$23,2,FALSE),0)*'EV Characterization'!M$2)</f>
        <v>7.1726705499804255E-2</v>
      </c>
      <c r="N27" s="2">
        <f>('[1]Pc, Winter, S3'!N27*((1+[1]Main!$B$2)^(Main!$B$3-2020)))+(_xlfn.IFNA(VLOOKUP($A27,'EV Distribution'!$A$2:$B$23,2,FALSE),0)*'EV Characterization'!N$2)</f>
        <v>6.9673412263223239E-2</v>
      </c>
      <c r="O27" s="2">
        <f>('[1]Pc, Winter, S3'!O27*((1+[1]Main!$B$2)^(Main!$B$3-2020)))+(_xlfn.IFNA(VLOOKUP($A27,'EV Distribution'!$A$2:$B$23,2,FALSE),0)*'EV Characterization'!O$2)</f>
        <v>7.0365136977047174E-2</v>
      </c>
      <c r="P27" s="2">
        <f>('[1]Pc, Winter, S3'!P27*((1+[1]Main!$B$2)^(Main!$B$3-2020)))+(_xlfn.IFNA(VLOOKUP($A27,'EV Distribution'!$A$2:$B$23,2,FALSE),0)*'EV Characterization'!P$2)</f>
        <v>6.9160210744578038E-2</v>
      </c>
      <c r="Q27" s="2">
        <f>('[1]Pc, Winter, S3'!Q27*((1+[1]Main!$B$2)^(Main!$B$3-2020)))+(_xlfn.IFNA(VLOOKUP($A27,'EV Distribution'!$A$2:$B$23,2,FALSE),0)*'EV Characterization'!Q$2)</f>
        <v>6.9105207947540936E-2</v>
      </c>
      <c r="R27" s="2">
        <f>('[1]Pc, Winter, S3'!R27*((1+[1]Main!$B$2)^(Main!$B$3-2020)))+(_xlfn.IFNA(VLOOKUP($A27,'EV Distribution'!$A$2:$B$23,2,FALSE),0)*'EV Characterization'!R$2)</f>
        <v>6.9376497271802118E-2</v>
      </c>
      <c r="S27" s="2">
        <f>('[1]Pc, Winter, S3'!S27*((1+[1]Main!$B$2)^(Main!$B$3-2020)))+(_xlfn.IFNA(VLOOKUP($A27,'EV Distribution'!$A$2:$B$23,2,FALSE),0)*'EV Characterization'!S$2)</f>
        <v>8.0207890857064146E-2</v>
      </c>
      <c r="T27" s="2">
        <f>('[1]Pc, Winter, S3'!T27*((1+[1]Main!$B$2)^(Main!$B$3-2020)))+(_xlfn.IFNA(VLOOKUP($A27,'EV Distribution'!$A$2:$B$23,2,FALSE),0)*'EV Characterization'!T$2)</f>
        <v>8.231712613586567E-2</v>
      </c>
      <c r="U27" s="2">
        <f>('[1]Pc, Winter, S3'!U27*((1+[1]Main!$B$2)^(Main!$B$3-2020)))+(_xlfn.IFNA(VLOOKUP($A27,'EV Distribution'!$A$2:$B$23,2,FALSE),0)*'EV Characterization'!U$2)</f>
        <v>7.8122909230112711E-2</v>
      </c>
      <c r="V27" s="2">
        <f>('[1]Pc, Winter, S3'!V27*((1+[1]Main!$B$2)^(Main!$B$3-2020)))+(_xlfn.IFNA(VLOOKUP($A27,'EV Distribution'!$A$2:$B$23,2,FALSE),0)*'EV Characterization'!V$2)</f>
        <v>7.4356146630508935E-2</v>
      </c>
      <c r="W27" s="2">
        <f>('[1]Pc, Winter, S3'!W27*((1+[1]Main!$B$2)^(Main!$B$3-2020)))+(_xlfn.IFNA(VLOOKUP($A27,'EV Distribution'!$A$2:$B$23,2,FALSE),0)*'EV Characterization'!W$2)</f>
        <v>7.4098379993195393E-2</v>
      </c>
      <c r="X27" s="2">
        <f>('[1]Pc, Winter, S3'!X27*((1+[1]Main!$B$2)^(Main!$B$3-2020)))+(_xlfn.IFNA(VLOOKUP($A27,'EV Distribution'!$A$2:$B$23,2,FALSE),0)*'EV Characterization'!X$2)</f>
        <v>7.4380384122454485E-2</v>
      </c>
      <c r="Y27" s="2">
        <f>('[1]Pc, Winter, S3'!Y27*((1+[1]Main!$B$2)^(Main!$B$3-2020)))+(_xlfn.IFNA(VLOOKUP($A27,'EV Distribution'!$A$2:$B$23,2,FALSE),0)*'EV Characterization'!Y$2)</f>
        <v>7.5774565697436874E-2</v>
      </c>
    </row>
    <row r="28" spans="1:25" x14ac:dyDescent="0.25">
      <c r="A28">
        <v>28</v>
      </c>
      <c r="B28" s="2">
        <f>('[1]Pc, Winter, S3'!B28*((1+[1]Main!$B$2)^(Main!$B$3-2020)))+(_xlfn.IFNA(VLOOKUP($A28,'EV Distribution'!$A$2:$B$23,2,FALSE),0)*'EV Characterization'!B$2)</f>
        <v>8.3628245483045427E-2</v>
      </c>
      <c r="C28" s="2">
        <f>('[1]Pc, Winter, S3'!C28*((1+[1]Main!$B$2)^(Main!$B$3-2020)))+(_xlfn.IFNA(VLOOKUP($A28,'EV Distribution'!$A$2:$B$23,2,FALSE),0)*'EV Characterization'!C$2)</f>
        <v>8.018804419629938E-2</v>
      </c>
      <c r="D28" s="2">
        <f>('[1]Pc, Winter, S3'!D28*((1+[1]Main!$B$2)^(Main!$B$3-2020)))+(_xlfn.IFNA(VLOOKUP($A28,'EV Distribution'!$A$2:$B$23,2,FALSE),0)*'EV Characterization'!D$2)</f>
        <v>7.8454821498741945E-2</v>
      </c>
      <c r="E28" s="2">
        <f>('[1]Pc, Winter, S3'!E28*((1+[1]Main!$B$2)^(Main!$B$3-2020)))+(_xlfn.IFNA(VLOOKUP($A28,'EV Distribution'!$A$2:$B$23,2,FALSE),0)*'EV Characterization'!E$2)</f>
        <v>7.754141716417233E-2</v>
      </c>
      <c r="F28" s="2">
        <f>('[1]Pc, Winter, S3'!F28*((1+[1]Main!$B$2)^(Main!$B$3-2020)))+(_xlfn.IFNA(VLOOKUP($A28,'EV Distribution'!$A$2:$B$23,2,FALSE),0)*'EV Characterization'!F$2)</f>
        <v>7.4145427859872215E-2</v>
      </c>
      <c r="G28" s="2">
        <f>('[1]Pc, Winter, S3'!G28*((1+[1]Main!$B$2)^(Main!$B$3-2020)))+(_xlfn.IFNA(VLOOKUP($A28,'EV Distribution'!$A$2:$B$23,2,FALSE),0)*'EV Characterization'!G$2)</f>
        <v>7.4131439776668209E-2</v>
      </c>
      <c r="H28" s="2">
        <f>('[1]Pc, Winter, S3'!H28*((1+[1]Main!$B$2)^(Main!$B$3-2020)))+(_xlfn.IFNA(VLOOKUP($A28,'EV Distribution'!$A$2:$B$23,2,FALSE),0)*'EV Characterization'!H$2)</f>
        <v>7.773307801876829E-2</v>
      </c>
      <c r="I28" s="2">
        <f>('[1]Pc, Winter, S3'!I28*((1+[1]Main!$B$2)^(Main!$B$3-2020)))+(_xlfn.IFNA(VLOOKUP($A28,'EV Distribution'!$A$2:$B$23,2,FALSE),0)*'EV Characterization'!I$2)</f>
        <v>7.371838597352505E-2</v>
      </c>
      <c r="J28" s="2">
        <f>('[1]Pc, Winter, S3'!J28*((1+[1]Main!$B$2)^(Main!$B$3-2020)))+(_xlfn.IFNA(VLOOKUP($A28,'EV Distribution'!$A$2:$B$23,2,FALSE),0)*'EV Characterization'!J$2)</f>
        <v>7.6800259429434165E-2</v>
      </c>
      <c r="K28" s="2">
        <f>('[1]Pc, Winter, S3'!K28*((1+[1]Main!$B$2)^(Main!$B$3-2020)))+(_xlfn.IFNA(VLOOKUP($A28,'EV Distribution'!$A$2:$B$23,2,FALSE),0)*'EV Characterization'!K$2)</f>
        <v>7.9774668194536352E-2</v>
      </c>
      <c r="L28" s="2">
        <f>('[1]Pc, Winter, S3'!L28*((1+[1]Main!$B$2)^(Main!$B$3-2020)))+(_xlfn.IFNA(VLOOKUP($A28,'EV Distribution'!$A$2:$B$23,2,FALSE),0)*'EV Characterization'!L$2)</f>
        <v>8.2867791777984937E-2</v>
      </c>
      <c r="M28" s="2">
        <f>('[1]Pc, Winter, S3'!M28*((1+[1]Main!$B$2)^(Main!$B$3-2020)))+(_xlfn.IFNA(VLOOKUP($A28,'EV Distribution'!$A$2:$B$23,2,FALSE),0)*'EV Characterization'!M$2)</f>
        <v>7.9636818815161201E-2</v>
      </c>
      <c r="N28" s="2">
        <f>('[1]Pc, Winter, S3'!N28*((1+[1]Main!$B$2)^(Main!$B$3-2020)))+(_xlfn.IFNA(VLOOKUP($A28,'EV Distribution'!$A$2:$B$23,2,FALSE),0)*'EV Characterization'!N$2)</f>
        <v>7.8040535189804652E-2</v>
      </c>
      <c r="O28" s="2">
        <f>('[1]Pc, Winter, S3'!O28*((1+[1]Main!$B$2)^(Main!$B$3-2020)))+(_xlfn.IFNA(VLOOKUP($A28,'EV Distribution'!$A$2:$B$23,2,FALSE),0)*'EV Characterization'!O$2)</f>
        <v>7.7437340098196569E-2</v>
      </c>
      <c r="P28" s="2">
        <f>('[1]Pc, Winter, S3'!P28*((1+[1]Main!$B$2)^(Main!$B$3-2020)))+(_xlfn.IFNA(VLOOKUP($A28,'EV Distribution'!$A$2:$B$23,2,FALSE),0)*'EV Characterization'!P$2)</f>
        <v>7.5882624381336819E-2</v>
      </c>
      <c r="Q28" s="2">
        <f>('[1]Pc, Winter, S3'!Q28*((1+[1]Main!$B$2)^(Main!$B$3-2020)))+(_xlfn.IFNA(VLOOKUP($A28,'EV Distribution'!$A$2:$B$23,2,FALSE),0)*'EV Characterization'!Q$2)</f>
        <v>7.787401268366087E-2</v>
      </c>
      <c r="R28" s="2">
        <f>('[1]Pc, Winter, S3'!R28*((1+[1]Main!$B$2)^(Main!$B$3-2020)))+(_xlfn.IFNA(VLOOKUP($A28,'EV Distribution'!$A$2:$B$23,2,FALSE),0)*'EV Characterization'!R$2)</f>
        <v>7.576568895892577E-2</v>
      </c>
      <c r="S28" s="2">
        <f>('[1]Pc, Winter, S3'!S28*((1+[1]Main!$B$2)^(Main!$B$3-2020)))+(_xlfn.IFNA(VLOOKUP($A28,'EV Distribution'!$A$2:$B$23,2,FALSE),0)*'EV Characterization'!S$2)</f>
        <v>7.9179126865639743E-2</v>
      </c>
      <c r="T28" s="2">
        <f>('[1]Pc, Winter, S3'!T28*((1+[1]Main!$B$2)^(Main!$B$3-2020)))+(_xlfn.IFNA(VLOOKUP($A28,'EV Distribution'!$A$2:$B$23,2,FALSE),0)*'EV Characterization'!T$2)</f>
        <v>7.9726682611304278E-2</v>
      </c>
      <c r="U28" s="2">
        <f>('[1]Pc, Winter, S3'!U28*((1+[1]Main!$B$2)^(Main!$B$3-2020)))+(_xlfn.IFNA(VLOOKUP($A28,'EV Distribution'!$A$2:$B$23,2,FALSE),0)*'EV Characterization'!U$2)</f>
        <v>7.9570951814615376E-2</v>
      </c>
      <c r="V28" s="2">
        <f>('[1]Pc, Winter, S3'!V28*((1+[1]Main!$B$2)^(Main!$B$3-2020)))+(_xlfn.IFNA(VLOOKUP($A28,'EV Distribution'!$A$2:$B$23,2,FALSE),0)*'EV Characterization'!V$2)</f>
        <v>7.8640821129991975E-2</v>
      </c>
      <c r="W28" s="2">
        <f>('[1]Pc, Winter, S3'!W28*((1+[1]Main!$B$2)^(Main!$B$3-2020)))+(_xlfn.IFNA(VLOOKUP($A28,'EV Distribution'!$A$2:$B$23,2,FALSE),0)*'EV Characterization'!W$2)</f>
        <v>7.653274284085429E-2</v>
      </c>
      <c r="X28" s="2">
        <f>('[1]Pc, Winter, S3'!X28*((1+[1]Main!$B$2)^(Main!$B$3-2020)))+(_xlfn.IFNA(VLOOKUP($A28,'EV Distribution'!$A$2:$B$23,2,FALSE),0)*'EV Characterization'!X$2)</f>
        <v>8.0748796951411864E-2</v>
      </c>
      <c r="Y28" s="2">
        <f>('[1]Pc, Winter, S3'!Y28*((1+[1]Main!$B$2)^(Main!$B$3-2020)))+(_xlfn.IFNA(VLOOKUP($A28,'EV Distribution'!$A$2:$B$23,2,FALSE),0)*'EV Characterization'!Y$2)</f>
        <v>7.9354078058458413E-2</v>
      </c>
    </row>
    <row r="29" spans="1:25" x14ac:dyDescent="0.25">
      <c r="A29">
        <v>29</v>
      </c>
      <c r="B29" s="2">
        <f>('[1]Pc, Winter, S3'!B29*((1+[1]Main!$B$2)^(Main!$B$3-2020)))+(_xlfn.IFNA(VLOOKUP($A29,'EV Distribution'!$A$2:$B$23,2,FALSE),0)*'EV Characterization'!B$2)</f>
        <v>-7.2078632008443E-2</v>
      </c>
      <c r="C29" s="2">
        <f>('[1]Pc, Winter, S3'!C29*((1+[1]Main!$B$2)^(Main!$B$3-2020)))+(_xlfn.IFNA(VLOOKUP($A29,'EV Distribution'!$A$2:$B$23,2,FALSE),0)*'EV Characterization'!C$2)</f>
        <v>-6.6226897839795934E-2</v>
      </c>
      <c r="D29" s="2">
        <f>('[1]Pc, Winter, S3'!D29*((1+[1]Main!$B$2)^(Main!$B$3-2020)))+(_xlfn.IFNA(VLOOKUP($A29,'EV Distribution'!$A$2:$B$23,2,FALSE),0)*'EV Characterization'!D$2)</f>
        <v>-6.4287461560738612E-2</v>
      </c>
      <c r="E29" s="2">
        <f>('[1]Pc, Winter, S3'!E29*((1+[1]Main!$B$2)^(Main!$B$3-2020)))+(_xlfn.IFNA(VLOOKUP($A29,'EV Distribution'!$A$2:$B$23,2,FALSE),0)*'EV Characterization'!E$2)</f>
        <v>-6.1506772287246873E-2</v>
      </c>
      <c r="F29" s="2">
        <f>('[1]Pc, Winter, S3'!F29*((1+[1]Main!$B$2)^(Main!$B$3-2020)))+(_xlfn.IFNA(VLOOKUP($A29,'EV Distribution'!$A$2:$B$23,2,FALSE),0)*'EV Characterization'!F$2)</f>
        <v>-6.4846934147747892E-2</v>
      </c>
      <c r="G29" s="2">
        <f>('[1]Pc, Winter, S3'!G29*((1+[1]Main!$B$2)^(Main!$B$3-2020)))+(_xlfn.IFNA(VLOOKUP($A29,'EV Distribution'!$A$2:$B$23,2,FALSE),0)*'EV Characterization'!G$2)</f>
        <v>-7.0620609990787189E-2</v>
      </c>
      <c r="H29" s="2">
        <f>('[1]Pc, Winter, S3'!H29*((1+[1]Main!$B$2)^(Main!$B$3-2020)))+(_xlfn.IFNA(VLOOKUP($A29,'EV Distribution'!$A$2:$B$23,2,FALSE),0)*'EV Characterization'!H$2)</f>
        <v>-8.0518349994972011E-2</v>
      </c>
      <c r="I29" s="2">
        <f>('[1]Pc, Winter, S3'!I29*((1+[1]Main!$B$2)^(Main!$B$3-2020)))+(_xlfn.IFNA(VLOOKUP($A29,'EV Distribution'!$A$2:$B$23,2,FALSE),0)*'EV Characterization'!I$2)</f>
        <v>-0.10475946202931617</v>
      </c>
      <c r="J29" s="2">
        <f>('[1]Pc, Winter, S3'!J29*((1+[1]Main!$B$2)^(Main!$B$3-2020)))+(_xlfn.IFNA(VLOOKUP($A29,'EV Distribution'!$A$2:$B$23,2,FALSE),0)*'EV Characterization'!J$2)</f>
        <v>-0.1293622079704653</v>
      </c>
      <c r="K29" s="2">
        <f>('[1]Pc, Winter, S3'!K29*((1+[1]Main!$B$2)^(Main!$B$3-2020)))+(_xlfn.IFNA(VLOOKUP($A29,'EV Distribution'!$A$2:$B$23,2,FALSE),0)*'EV Characterization'!K$2)</f>
        <v>-0.15118010978246565</v>
      </c>
      <c r="L29" s="2">
        <f>('[1]Pc, Winter, S3'!L29*((1+[1]Main!$B$2)^(Main!$B$3-2020)))+(_xlfn.IFNA(VLOOKUP($A29,'EV Distribution'!$A$2:$B$23,2,FALSE),0)*'EV Characterization'!L$2)</f>
        <v>-0.16156861033041883</v>
      </c>
      <c r="M29" s="2">
        <f>('[1]Pc, Winter, S3'!M29*((1+[1]Main!$B$2)^(Main!$B$3-2020)))+(_xlfn.IFNA(VLOOKUP($A29,'EV Distribution'!$A$2:$B$23,2,FALSE),0)*'EV Characterization'!M$2)</f>
        <v>-0.15937399295528712</v>
      </c>
      <c r="N29" s="2">
        <f>('[1]Pc, Winter, S3'!N29*((1+[1]Main!$B$2)^(Main!$B$3-2020)))+(_xlfn.IFNA(VLOOKUP($A29,'EV Distribution'!$A$2:$B$23,2,FALSE),0)*'EV Characterization'!N$2)</f>
        <v>-0.15095265953965614</v>
      </c>
      <c r="O29" s="2">
        <f>('[1]Pc, Winter, S3'!O29*((1+[1]Main!$B$2)^(Main!$B$3-2020)))+(_xlfn.IFNA(VLOOKUP($A29,'EV Distribution'!$A$2:$B$23,2,FALSE),0)*'EV Characterization'!O$2)</f>
        <v>-0.12808151716939753</v>
      </c>
      <c r="P29" s="2">
        <f>('[1]Pc, Winter, S3'!P29*((1+[1]Main!$B$2)^(Main!$B$3-2020)))+(_xlfn.IFNA(VLOOKUP($A29,'EV Distribution'!$A$2:$B$23,2,FALSE),0)*'EV Characterization'!P$2)</f>
        <v>-0.11293580606599486</v>
      </c>
      <c r="Q29" s="2">
        <f>('[1]Pc, Winter, S3'!Q29*((1+[1]Main!$B$2)^(Main!$B$3-2020)))+(_xlfn.IFNA(VLOOKUP($A29,'EV Distribution'!$A$2:$B$23,2,FALSE),0)*'EV Characterization'!Q$2)</f>
        <v>-0.11289533138894257</v>
      </c>
      <c r="R29" s="2">
        <f>('[1]Pc, Winter, S3'!R29*((1+[1]Main!$B$2)^(Main!$B$3-2020)))+(_xlfn.IFNA(VLOOKUP($A29,'EV Distribution'!$A$2:$B$23,2,FALSE),0)*'EV Characterization'!R$2)</f>
        <v>-0.11511534884553226</v>
      </c>
      <c r="S29" s="2">
        <f>('[1]Pc, Winter, S3'!S29*((1+[1]Main!$B$2)^(Main!$B$3-2020)))+(_xlfn.IFNA(VLOOKUP($A29,'EV Distribution'!$A$2:$B$23,2,FALSE),0)*'EV Characterization'!S$2)</f>
        <v>-0.12271977263277205</v>
      </c>
      <c r="T29" s="2">
        <f>('[1]Pc, Winter, S3'!T29*((1+[1]Main!$B$2)^(Main!$B$3-2020)))+(_xlfn.IFNA(VLOOKUP($A29,'EV Distribution'!$A$2:$B$23,2,FALSE),0)*'EV Characterization'!T$2)</f>
        <v>-0.13000505938453086</v>
      </c>
      <c r="U29" s="2">
        <f>('[1]Pc, Winter, S3'!U29*((1+[1]Main!$B$2)^(Main!$B$3-2020)))+(_xlfn.IFNA(VLOOKUP($A29,'EV Distribution'!$A$2:$B$23,2,FALSE),0)*'EV Characterization'!U$2)</f>
        <v>-0.12961809178114275</v>
      </c>
      <c r="V29" s="2">
        <f>('[1]Pc, Winter, S3'!V29*((1+[1]Main!$B$2)^(Main!$B$3-2020)))+(_xlfn.IFNA(VLOOKUP($A29,'EV Distribution'!$A$2:$B$23,2,FALSE),0)*'EV Characterization'!V$2)</f>
        <v>-0.11954713454697226</v>
      </c>
      <c r="W29" s="2">
        <f>('[1]Pc, Winter, S3'!W29*((1+[1]Main!$B$2)^(Main!$B$3-2020)))+(_xlfn.IFNA(VLOOKUP($A29,'EV Distribution'!$A$2:$B$23,2,FALSE),0)*'EV Characterization'!W$2)</f>
        <v>-0.11297891180651025</v>
      </c>
      <c r="X29" s="2">
        <f>('[1]Pc, Winter, S3'!X29*((1+[1]Main!$B$2)^(Main!$B$3-2020)))+(_xlfn.IFNA(VLOOKUP($A29,'EV Distribution'!$A$2:$B$23,2,FALSE),0)*'EV Characterization'!X$2)</f>
        <v>-9.2856672794108058E-2</v>
      </c>
      <c r="Y29" s="2">
        <f>('[1]Pc, Winter, S3'!Y29*((1+[1]Main!$B$2)^(Main!$B$3-2020)))+(_xlfn.IFNA(VLOOKUP($A29,'EV Distribution'!$A$2:$B$23,2,FALSE),0)*'EV Characterization'!Y$2)</f>
        <v>-7.3656580568927335E-2</v>
      </c>
    </row>
    <row r="30" spans="1:25" x14ac:dyDescent="0.25">
      <c r="A30">
        <v>30</v>
      </c>
      <c r="B30" s="2">
        <f>('[1]Pc, Winter, S3'!B30*((1+[1]Main!$B$2)^(Main!$B$3-2020)))+(_xlfn.IFNA(VLOOKUP($A30,'EV Distribution'!$A$2:$B$23,2,FALSE),0)*'EV Characterization'!B$2)</f>
        <v>0.27052010134524979</v>
      </c>
      <c r="C30" s="2">
        <f>('[1]Pc, Winter, S3'!C30*((1+[1]Main!$B$2)^(Main!$B$3-2020)))+(_xlfn.IFNA(VLOOKUP($A30,'EV Distribution'!$A$2:$B$23,2,FALSE),0)*'EV Characterization'!C$2)</f>
        <v>0.26317411472695051</v>
      </c>
      <c r="D30" s="2">
        <f>('[1]Pc, Winter, S3'!D30*((1+[1]Main!$B$2)^(Main!$B$3-2020)))+(_xlfn.IFNA(VLOOKUP($A30,'EV Distribution'!$A$2:$B$23,2,FALSE),0)*'EV Characterization'!D$2)</f>
        <v>0.25452408215614764</v>
      </c>
      <c r="E30" s="2">
        <f>('[1]Pc, Winter, S3'!E30*((1+[1]Main!$B$2)^(Main!$B$3-2020)))+(_xlfn.IFNA(VLOOKUP($A30,'EV Distribution'!$A$2:$B$23,2,FALSE),0)*'EV Characterization'!E$2)</f>
        <v>0.25652907447245915</v>
      </c>
      <c r="F30" s="2">
        <f>('[1]Pc, Winter, S3'!F30*((1+[1]Main!$B$2)^(Main!$B$3-2020)))+(_xlfn.IFNA(VLOOKUP($A30,'EV Distribution'!$A$2:$B$23,2,FALSE),0)*'EV Characterization'!F$2)</f>
        <v>0.24618979312548961</v>
      </c>
      <c r="G30" s="2">
        <f>('[1]Pc, Winter, S3'!G30*((1+[1]Main!$B$2)^(Main!$B$3-2020)))+(_xlfn.IFNA(VLOOKUP($A30,'EV Distribution'!$A$2:$B$23,2,FALSE),0)*'EV Characterization'!G$2)</f>
        <v>0.24896558779068553</v>
      </c>
      <c r="H30" s="2">
        <f>('[1]Pc, Winter, S3'!H30*((1+[1]Main!$B$2)^(Main!$B$3-2020)))+(_xlfn.IFNA(VLOOKUP($A30,'EV Distribution'!$A$2:$B$23,2,FALSE),0)*'EV Characterization'!H$2)</f>
        <v>0.2495467812223193</v>
      </c>
      <c r="I30" s="2">
        <f>('[1]Pc, Winter, S3'!I30*((1+[1]Main!$B$2)^(Main!$B$3-2020)))+(_xlfn.IFNA(VLOOKUP($A30,'EV Distribution'!$A$2:$B$23,2,FALSE),0)*'EV Characterization'!I$2)</f>
        <v>0.26058976832817193</v>
      </c>
      <c r="J30" s="2">
        <f>('[1]Pc, Winter, S3'!J30*((1+[1]Main!$B$2)^(Main!$B$3-2020)))+(_xlfn.IFNA(VLOOKUP($A30,'EV Distribution'!$A$2:$B$23,2,FALSE),0)*'EV Characterization'!J$2)</f>
        <v>0.26280426097385862</v>
      </c>
      <c r="K30" s="2">
        <f>('[1]Pc, Winter, S3'!K30*((1+[1]Main!$B$2)^(Main!$B$3-2020)))+(_xlfn.IFNA(VLOOKUP($A30,'EV Distribution'!$A$2:$B$23,2,FALSE),0)*'EV Characterization'!K$2)</f>
        <v>0.25267095126461292</v>
      </c>
      <c r="L30" s="2">
        <f>('[1]Pc, Winter, S3'!L30*((1+[1]Main!$B$2)^(Main!$B$3-2020)))+(_xlfn.IFNA(VLOOKUP($A30,'EV Distribution'!$A$2:$B$23,2,FALSE),0)*'EV Characterization'!L$2)</f>
        <v>0.2548301343840691</v>
      </c>
      <c r="M30" s="2">
        <f>('[1]Pc, Winter, S3'!M30*((1+[1]Main!$B$2)^(Main!$B$3-2020)))+(_xlfn.IFNA(VLOOKUP($A30,'EV Distribution'!$A$2:$B$23,2,FALSE),0)*'EV Characterization'!M$2)</f>
        <v>0.24776248354810212</v>
      </c>
      <c r="N30" s="2">
        <f>('[1]Pc, Winter, S3'!N30*((1+[1]Main!$B$2)^(Main!$B$3-2020)))+(_xlfn.IFNA(VLOOKUP($A30,'EV Distribution'!$A$2:$B$23,2,FALSE),0)*'EV Characterization'!N$2)</f>
        <v>0.25928566700020494</v>
      </c>
      <c r="O30" s="2">
        <f>('[1]Pc, Winter, S3'!O30*((1+[1]Main!$B$2)^(Main!$B$3-2020)))+(_xlfn.IFNA(VLOOKUP($A30,'EV Distribution'!$A$2:$B$23,2,FALSE),0)*'EV Characterization'!O$2)</f>
        <v>0.25299645929940318</v>
      </c>
      <c r="P30" s="2">
        <f>('[1]Pc, Winter, S3'!P30*((1+[1]Main!$B$2)^(Main!$B$3-2020)))+(_xlfn.IFNA(VLOOKUP($A30,'EV Distribution'!$A$2:$B$23,2,FALSE),0)*'EV Characterization'!P$2)</f>
        <v>0.25478693916740908</v>
      </c>
      <c r="Q30" s="2">
        <f>('[1]Pc, Winter, S3'!Q30*((1+[1]Main!$B$2)^(Main!$B$3-2020)))+(_xlfn.IFNA(VLOOKUP($A30,'EV Distribution'!$A$2:$B$23,2,FALSE),0)*'EV Characterization'!Q$2)</f>
        <v>0.26025516898107404</v>
      </c>
      <c r="R30" s="2">
        <f>('[1]Pc, Winter, S3'!R30*((1+[1]Main!$B$2)^(Main!$B$3-2020)))+(_xlfn.IFNA(VLOOKUP($A30,'EV Distribution'!$A$2:$B$23,2,FALSE),0)*'EV Characterization'!R$2)</f>
        <v>0.26350753777220459</v>
      </c>
      <c r="S30" s="2">
        <f>('[1]Pc, Winter, S3'!S30*((1+[1]Main!$B$2)^(Main!$B$3-2020)))+(_xlfn.IFNA(VLOOKUP($A30,'EV Distribution'!$A$2:$B$23,2,FALSE),0)*'EV Characterization'!S$2)</f>
        <v>0.26623450995608994</v>
      </c>
      <c r="T30" s="2">
        <f>('[1]Pc, Winter, S3'!T30*((1+[1]Main!$B$2)^(Main!$B$3-2020)))+(_xlfn.IFNA(VLOOKUP($A30,'EV Distribution'!$A$2:$B$23,2,FALSE),0)*'EV Characterization'!T$2)</f>
        <v>0.26233218310252898</v>
      </c>
      <c r="U30" s="2">
        <f>('[1]Pc, Winter, S3'!U30*((1+[1]Main!$B$2)^(Main!$B$3-2020)))+(_xlfn.IFNA(VLOOKUP($A30,'EV Distribution'!$A$2:$B$23,2,FALSE),0)*'EV Characterization'!U$2)</f>
        <v>0.24935272740354347</v>
      </c>
      <c r="V30" s="2">
        <f>('[1]Pc, Winter, S3'!V30*((1+[1]Main!$B$2)^(Main!$B$3-2020)))+(_xlfn.IFNA(VLOOKUP($A30,'EV Distribution'!$A$2:$B$23,2,FALSE),0)*'EV Characterization'!V$2)</f>
        <v>0.25120163387980354</v>
      </c>
      <c r="W30" s="2">
        <f>('[1]Pc, Winter, S3'!W30*((1+[1]Main!$B$2)^(Main!$B$3-2020)))+(_xlfn.IFNA(VLOOKUP($A30,'EV Distribution'!$A$2:$B$23,2,FALSE),0)*'EV Characterization'!W$2)</f>
        <v>0.24583037820462253</v>
      </c>
      <c r="X30" s="2">
        <f>('[1]Pc, Winter, S3'!X30*((1+[1]Main!$B$2)^(Main!$B$3-2020)))+(_xlfn.IFNA(VLOOKUP($A30,'EV Distribution'!$A$2:$B$23,2,FALSE),0)*'EV Characterization'!X$2)</f>
        <v>0.25037196118111671</v>
      </c>
      <c r="Y30" s="2">
        <f>('[1]Pc, Winter, S3'!Y30*((1+[1]Main!$B$2)^(Main!$B$3-2020)))+(_xlfn.IFNA(VLOOKUP($A30,'EV Distribution'!$A$2:$B$23,2,FALSE),0)*'EV Characterization'!Y$2)</f>
        <v>0.25649899180877966</v>
      </c>
    </row>
    <row r="31" spans="1:25" x14ac:dyDescent="0.25">
      <c r="A31">
        <v>31</v>
      </c>
      <c r="B31" s="2">
        <f>('[1]Pc, Winter, S3'!B31*((1+[1]Main!$B$2)^(Main!$B$3-2020)))+(_xlfn.IFNA(VLOOKUP($A31,'EV Distribution'!$A$2:$B$23,2,FALSE),0)*'EV Characterization'!B$2)</f>
        <v>0.12660334016155222</v>
      </c>
      <c r="C31" s="2">
        <f>('[1]Pc, Winter, S3'!C31*((1+[1]Main!$B$2)^(Main!$B$3-2020)))+(_xlfn.IFNA(VLOOKUP($A31,'EV Distribution'!$A$2:$B$23,2,FALSE),0)*'EV Characterization'!C$2)</f>
        <v>0.11629575519937974</v>
      </c>
      <c r="D31" s="2">
        <f>('[1]Pc, Winter, S3'!D31*((1+[1]Main!$B$2)^(Main!$B$3-2020)))+(_xlfn.IFNA(VLOOKUP($A31,'EV Distribution'!$A$2:$B$23,2,FALSE),0)*'EV Characterization'!D$2)</f>
        <v>0.11056380587780039</v>
      </c>
      <c r="E31" s="2">
        <f>('[1]Pc, Winter, S3'!E31*((1+[1]Main!$B$2)^(Main!$B$3-2020)))+(_xlfn.IFNA(VLOOKUP($A31,'EV Distribution'!$A$2:$B$23,2,FALSE),0)*'EV Characterization'!E$2)</f>
        <v>0.10620708065965068</v>
      </c>
      <c r="F31" s="2">
        <f>('[1]Pc, Winter, S3'!F31*((1+[1]Main!$B$2)^(Main!$B$3-2020)))+(_xlfn.IFNA(VLOOKUP($A31,'EV Distribution'!$A$2:$B$23,2,FALSE),0)*'EV Characterization'!F$2)</f>
        <v>0.10754203125978506</v>
      </c>
      <c r="G31" s="2">
        <f>('[1]Pc, Winter, S3'!G31*((1+[1]Main!$B$2)^(Main!$B$3-2020)))+(_xlfn.IFNA(VLOOKUP($A31,'EV Distribution'!$A$2:$B$23,2,FALSE),0)*'EV Characterization'!G$2)</f>
        <v>0.11610639721257762</v>
      </c>
      <c r="H31" s="2">
        <f>('[1]Pc, Winter, S3'!H31*((1+[1]Main!$B$2)^(Main!$B$3-2020)))+(_xlfn.IFNA(VLOOKUP($A31,'EV Distribution'!$A$2:$B$23,2,FALSE),0)*'EV Characterization'!H$2)</f>
        <v>0.12563772611168564</v>
      </c>
      <c r="I31" s="2">
        <f>('[1]Pc, Winter, S3'!I31*((1+[1]Main!$B$2)^(Main!$B$3-2020)))+(_xlfn.IFNA(VLOOKUP($A31,'EV Distribution'!$A$2:$B$23,2,FALSE),0)*'EV Characterization'!I$2)</f>
        <v>0.14974470788419192</v>
      </c>
      <c r="J31" s="2">
        <f>('[1]Pc, Winter, S3'!J31*((1+[1]Main!$B$2)^(Main!$B$3-2020)))+(_xlfn.IFNA(VLOOKUP($A31,'EV Distribution'!$A$2:$B$23,2,FALSE),0)*'EV Characterization'!J$2)</f>
        <v>0.17129058734975527</v>
      </c>
      <c r="K31" s="2">
        <f>('[1]Pc, Winter, S3'!K31*((1+[1]Main!$B$2)^(Main!$B$3-2020)))+(_xlfn.IFNA(VLOOKUP($A31,'EV Distribution'!$A$2:$B$23,2,FALSE),0)*'EV Characterization'!K$2)</f>
        <v>0.19582733768386654</v>
      </c>
      <c r="L31" s="2">
        <f>('[1]Pc, Winter, S3'!L31*((1+[1]Main!$B$2)^(Main!$B$3-2020)))+(_xlfn.IFNA(VLOOKUP($A31,'EV Distribution'!$A$2:$B$23,2,FALSE),0)*'EV Characterization'!L$2)</f>
        <v>0.19840456873114473</v>
      </c>
      <c r="M31" s="2">
        <f>('[1]Pc, Winter, S3'!M31*((1+[1]Main!$B$2)^(Main!$B$3-2020)))+(_xlfn.IFNA(VLOOKUP($A31,'EV Distribution'!$A$2:$B$23,2,FALSE),0)*'EV Characterization'!M$2)</f>
        <v>0.19965759441971398</v>
      </c>
      <c r="N31" s="2">
        <f>('[1]Pc, Winter, S3'!N31*((1+[1]Main!$B$2)^(Main!$B$3-2020)))+(_xlfn.IFNA(VLOOKUP($A31,'EV Distribution'!$A$2:$B$23,2,FALSE),0)*'EV Characterization'!N$2)</f>
        <v>0.19229388409694395</v>
      </c>
      <c r="O31" s="2">
        <f>('[1]Pc, Winter, S3'!O31*((1+[1]Main!$B$2)^(Main!$B$3-2020)))+(_xlfn.IFNA(VLOOKUP($A31,'EV Distribution'!$A$2:$B$23,2,FALSE),0)*'EV Characterization'!O$2)</f>
        <v>0.17159008345682358</v>
      </c>
      <c r="P31" s="2">
        <f>('[1]Pc, Winter, S3'!P31*((1+[1]Main!$B$2)^(Main!$B$3-2020)))+(_xlfn.IFNA(VLOOKUP($A31,'EV Distribution'!$A$2:$B$23,2,FALSE),0)*'EV Characterization'!P$2)</f>
        <v>0.15051962713769326</v>
      </c>
      <c r="Q31" s="2">
        <f>('[1]Pc, Winter, S3'!Q31*((1+[1]Main!$B$2)^(Main!$B$3-2020)))+(_xlfn.IFNA(VLOOKUP($A31,'EV Distribution'!$A$2:$B$23,2,FALSE),0)*'EV Characterization'!Q$2)</f>
        <v>0.15735016559132795</v>
      </c>
      <c r="R31" s="2">
        <f>('[1]Pc, Winter, S3'!R31*((1+[1]Main!$B$2)^(Main!$B$3-2020)))+(_xlfn.IFNA(VLOOKUP($A31,'EV Distribution'!$A$2:$B$23,2,FALSE),0)*'EV Characterization'!R$2)</f>
        <v>0.17281624241576354</v>
      </c>
      <c r="S31" s="2">
        <f>('[1]Pc, Winter, S3'!S31*((1+[1]Main!$B$2)^(Main!$B$3-2020)))+(_xlfn.IFNA(VLOOKUP($A31,'EV Distribution'!$A$2:$B$23,2,FALSE),0)*'EV Characterization'!S$2)</f>
        <v>0.19470593092890573</v>
      </c>
      <c r="T31" s="2">
        <f>('[1]Pc, Winter, S3'!T31*((1+[1]Main!$B$2)^(Main!$B$3-2020)))+(_xlfn.IFNA(VLOOKUP($A31,'EV Distribution'!$A$2:$B$23,2,FALSE),0)*'EV Characterization'!T$2)</f>
        <v>0.20269144625396354</v>
      </c>
      <c r="U31" s="2">
        <f>('[1]Pc, Winter, S3'!U31*((1+[1]Main!$B$2)^(Main!$B$3-2020)))+(_xlfn.IFNA(VLOOKUP($A31,'EV Distribution'!$A$2:$B$23,2,FALSE),0)*'EV Characterization'!U$2)</f>
        <v>0.19599118267224261</v>
      </c>
      <c r="V31" s="2">
        <f>('[1]Pc, Winter, S3'!V31*((1+[1]Main!$B$2)^(Main!$B$3-2020)))+(_xlfn.IFNA(VLOOKUP($A31,'EV Distribution'!$A$2:$B$23,2,FALSE),0)*'EV Characterization'!V$2)</f>
        <v>0.18581252610291216</v>
      </c>
      <c r="W31" s="2">
        <f>('[1]Pc, Winter, S3'!W31*((1+[1]Main!$B$2)^(Main!$B$3-2020)))+(_xlfn.IFNA(VLOOKUP($A31,'EV Distribution'!$A$2:$B$23,2,FALSE),0)*'EV Characterization'!W$2)</f>
        <v>0.17168542964631761</v>
      </c>
      <c r="X31" s="2">
        <f>('[1]Pc, Winter, S3'!X31*((1+[1]Main!$B$2)^(Main!$B$3-2020)))+(_xlfn.IFNA(VLOOKUP($A31,'EV Distribution'!$A$2:$B$23,2,FALSE),0)*'EV Characterization'!X$2)</f>
        <v>0.15091849920196229</v>
      </c>
      <c r="Y31" s="2">
        <f>('[1]Pc, Winter, S3'!Y31*((1+[1]Main!$B$2)^(Main!$B$3-2020)))+(_xlfn.IFNA(VLOOKUP($A31,'EV Distribution'!$A$2:$B$23,2,FALSE),0)*'EV Characterization'!Y$2)</f>
        <v>0.1365657720144513</v>
      </c>
    </row>
    <row r="32" spans="1:25" x14ac:dyDescent="0.25">
      <c r="A32">
        <v>32</v>
      </c>
      <c r="B32" s="2">
        <f>('[1]Pc, Winter, S3'!B32*((1+[1]Main!$B$2)^(Main!$B$3-2020)))+(_xlfn.IFNA(VLOOKUP($A32,'EV Distribution'!$A$2:$B$23,2,FALSE),0)*'EV Characterization'!B$2)</f>
        <v>0.20757810631289778</v>
      </c>
      <c r="C32" s="2">
        <f>('[1]Pc, Winter, S3'!C32*((1+[1]Main!$B$2)^(Main!$B$3-2020)))+(_xlfn.IFNA(VLOOKUP($A32,'EV Distribution'!$A$2:$B$23,2,FALSE),0)*'EV Characterization'!C$2)</f>
        <v>0.19422908931635705</v>
      </c>
      <c r="D32" s="2">
        <f>('[1]Pc, Winter, S3'!D32*((1+[1]Main!$B$2)^(Main!$B$3-2020)))+(_xlfn.IFNA(VLOOKUP($A32,'EV Distribution'!$A$2:$B$23,2,FALSE),0)*'EV Characterization'!D$2)</f>
        <v>0.18547016641828856</v>
      </c>
      <c r="E32" s="2">
        <f>('[1]Pc, Winter, S3'!E32*((1+[1]Main!$B$2)^(Main!$B$3-2020)))+(_xlfn.IFNA(VLOOKUP($A32,'EV Distribution'!$A$2:$B$23,2,FALSE),0)*'EV Characterization'!E$2)</f>
        <v>0.18227368044268191</v>
      </c>
      <c r="F32" s="2">
        <f>('[1]Pc, Winter, S3'!F32*((1+[1]Main!$B$2)^(Main!$B$3-2020)))+(_xlfn.IFNA(VLOOKUP($A32,'EV Distribution'!$A$2:$B$23,2,FALSE),0)*'EV Characterization'!F$2)</f>
        <v>0.17906616162414124</v>
      </c>
      <c r="G32" s="2">
        <f>('[1]Pc, Winter, S3'!G32*((1+[1]Main!$B$2)^(Main!$B$3-2020)))+(_xlfn.IFNA(VLOOKUP($A32,'EV Distribution'!$A$2:$B$23,2,FALSE),0)*'EV Characterization'!G$2)</f>
        <v>0.18298799728548262</v>
      </c>
      <c r="H32" s="2">
        <f>('[1]Pc, Winter, S3'!H32*((1+[1]Main!$B$2)^(Main!$B$3-2020)))+(_xlfn.IFNA(VLOOKUP($A32,'EV Distribution'!$A$2:$B$23,2,FALSE),0)*'EV Characterization'!H$2)</f>
        <v>0.20284240067721335</v>
      </c>
      <c r="I32" s="2">
        <f>('[1]Pc, Winter, S3'!I32*((1+[1]Main!$B$2)^(Main!$B$3-2020)))+(_xlfn.IFNA(VLOOKUP($A32,'EV Distribution'!$A$2:$B$23,2,FALSE),0)*'EV Characterization'!I$2)</f>
        <v>0.20973622515289836</v>
      </c>
      <c r="J32" s="2">
        <f>('[1]Pc, Winter, S3'!J32*((1+[1]Main!$B$2)^(Main!$B$3-2020)))+(_xlfn.IFNA(VLOOKUP($A32,'EV Distribution'!$A$2:$B$23,2,FALSE),0)*'EV Characterization'!J$2)</f>
        <v>0.23047643292616335</v>
      </c>
      <c r="K32" s="2">
        <f>('[1]Pc, Winter, S3'!K32*((1+[1]Main!$B$2)^(Main!$B$3-2020)))+(_xlfn.IFNA(VLOOKUP($A32,'EV Distribution'!$A$2:$B$23,2,FALSE),0)*'EV Characterization'!K$2)</f>
        <v>0.26237026603416652</v>
      </c>
      <c r="L32" s="2">
        <f>('[1]Pc, Winter, S3'!L32*((1+[1]Main!$B$2)^(Main!$B$3-2020)))+(_xlfn.IFNA(VLOOKUP($A32,'EV Distribution'!$A$2:$B$23,2,FALSE),0)*'EV Characterization'!L$2)</f>
        <v>0.27917638234186654</v>
      </c>
      <c r="M32" s="2">
        <f>('[1]Pc, Winter, S3'!M32*((1+[1]Main!$B$2)^(Main!$B$3-2020)))+(_xlfn.IFNA(VLOOKUP($A32,'EV Distribution'!$A$2:$B$23,2,FALSE),0)*'EV Characterization'!M$2)</f>
        <v>0.28733202184669804</v>
      </c>
      <c r="N32" s="2">
        <f>('[1]Pc, Winter, S3'!N32*((1+[1]Main!$B$2)^(Main!$B$3-2020)))+(_xlfn.IFNA(VLOOKUP($A32,'EV Distribution'!$A$2:$B$23,2,FALSE),0)*'EV Characterization'!N$2)</f>
        <v>0.27755932827064389</v>
      </c>
      <c r="O32" s="2">
        <f>('[1]Pc, Winter, S3'!O32*((1+[1]Main!$B$2)^(Main!$B$3-2020)))+(_xlfn.IFNA(VLOOKUP($A32,'EV Distribution'!$A$2:$B$23,2,FALSE),0)*'EV Characterization'!O$2)</f>
        <v>0.25660131090476518</v>
      </c>
      <c r="P32" s="2">
        <f>('[1]Pc, Winter, S3'!P32*((1+[1]Main!$B$2)^(Main!$B$3-2020)))+(_xlfn.IFNA(VLOOKUP($A32,'EV Distribution'!$A$2:$B$23,2,FALSE),0)*'EV Characterization'!P$2)</f>
        <v>0.24209414436374913</v>
      </c>
      <c r="Q32" s="2">
        <f>('[1]Pc, Winter, S3'!Q32*((1+[1]Main!$B$2)^(Main!$B$3-2020)))+(_xlfn.IFNA(VLOOKUP($A32,'EV Distribution'!$A$2:$B$23,2,FALSE),0)*'EV Characterization'!Q$2)</f>
        <v>0.23136702087528738</v>
      </c>
      <c r="R32" s="2">
        <f>('[1]Pc, Winter, S3'!R32*((1+[1]Main!$B$2)^(Main!$B$3-2020)))+(_xlfn.IFNA(VLOOKUP($A32,'EV Distribution'!$A$2:$B$23,2,FALSE),0)*'EV Characterization'!R$2)</f>
        <v>0.22974951249531575</v>
      </c>
      <c r="S32" s="2">
        <f>('[1]Pc, Winter, S3'!S32*((1+[1]Main!$B$2)^(Main!$B$3-2020)))+(_xlfn.IFNA(VLOOKUP($A32,'EV Distribution'!$A$2:$B$23,2,FALSE),0)*'EV Characterization'!S$2)</f>
        <v>0.26092080785839833</v>
      </c>
      <c r="T32" s="2">
        <f>('[1]Pc, Winter, S3'!T32*((1+[1]Main!$B$2)^(Main!$B$3-2020)))+(_xlfn.IFNA(VLOOKUP($A32,'EV Distribution'!$A$2:$B$23,2,FALSE),0)*'EV Characterization'!T$2)</f>
        <v>0.26692447471039138</v>
      </c>
      <c r="U32" s="2">
        <f>('[1]Pc, Winter, S3'!U32*((1+[1]Main!$B$2)^(Main!$B$3-2020)))+(_xlfn.IFNA(VLOOKUP($A32,'EV Distribution'!$A$2:$B$23,2,FALSE),0)*'EV Characterization'!U$2)</f>
        <v>0.26477980103388221</v>
      </c>
      <c r="V32" s="2">
        <f>('[1]Pc, Winter, S3'!V32*((1+[1]Main!$B$2)^(Main!$B$3-2020)))+(_xlfn.IFNA(VLOOKUP($A32,'EV Distribution'!$A$2:$B$23,2,FALSE),0)*'EV Characterization'!V$2)</f>
        <v>0.26106012464055622</v>
      </c>
      <c r="W32" s="2">
        <f>('[1]Pc, Winter, S3'!W32*((1+[1]Main!$B$2)^(Main!$B$3-2020)))+(_xlfn.IFNA(VLOOKUP($A32,'EV Distribution'!$A$2:$B$23,2,FALSE),0)*'EV Characterization'!W$2)</f>
        <v>0.24416740549035276</v>
      </c>
      <c r="X32" s="2">
        <f>('[1]Pc, Winter, S3'!X32*((1+[1]Main!$B$2)^(Main!$B$3-2020)))+(_xlfn.IFNA(VLOOKUP($A32,'EV Distribution'!$A$2:$B$23,2,FALSE),0)*'EV Characterization'!X$2)</f>
        <v>0.23293912677308579</v>
      </c>
      <c r="Y32" s="2">
        <f>('[1]Pc, Winter, S3'!Y32*((1+[1]Main!$B$2)^(Main!$B$3-2020)))+(_xlfn.IFNA(VLOOKUP($A32,'EV Distribution'!$A$2:$B$23,2,FALSE),0)*'EV Characterization'!Y$2)</f>
        <v>0.21235219328213378</v>
      </c>
    </row>
    <row r="33" spans="1:25" x14ac:dyDescent="0.25">
      <c r="A33">
        <v>33</v>
      </c>
      <c r="B33" s="2">
        <f>('[1]Pc, Winter, S3'!B33*((1+[1]Main!$B$2)^(Main!$B$3-2020)))+(_xlfn.IFNA(VLOOKUP($A33,'EV Distribution'!$A$2:$B$23,2,FALSE),0)*'EV Characterization'!B$2)</f>
        <v>3.2135118903656737E-2</v>
      </c>
      <c r="C33" s="2">
        <f>('[1]Pc, Winter, S3'!C33*((1+[1]Main!$B$2)^(Main!$B$3-2020)))+(_xlfn.IFNA(VLOOKUP($A33,'EV Distribution'!$A$2:$B$23,2,FALSE),0)*'EV Characterization'!C$2)</f>
        <v>2.1016988554353064E-2</v>
      </c>
      <c r="D33" s="2">
        <f>('[1]Pc, Winter, S3'!D33*((1+[1]Main!$B$2)^(Main!$B$3-2020)))+(_xlfn.IFNA(VLOOKUP($A33,'EV Distribution'!$A$2:$B$23,2,FALSE),0)*'EV Characterization'!D$2)</f>
        <v>1.9952305469051829E-2</v>
      </c>
      <c r="E33" s="2">
        <f>('[1]Pc, Winter, S3'!E33*((1+[1]Main!$B$2)^(Main!$B$3-2020)))+(_xlfn.IFNA(VLOOKUP($A33,'EV Distribution'!$A$2:$B$23,2,FALSE),0)*'EV Characterization'!E$2)</f>
        <v>1.7483721959240223E-2</v>
      </c>
      <c r="F33" s="2">
        <f>('[1]Pc, Winter, S3'!F33*((1+[1]Main!$B$2)^(Main!$B$3-2020)))+(_xlfn.IFNA(VLOOKUP($A33,'EV Distribution'!$A$2:$B$23,2,FALSE),0)*'EV Characterization'!F$2)</f>
        <v>6.9269385261250148E-3</v>
      </c>
      <c r="G33" s="2">
        <f>('[1]Pc, Winter, S3'!G33*((1+[1]Main!$B$2)^(Main!$B$3-2020)))+(_xlfn.IFNA(VLOOKUP($A33,'EV Distribution'!$A$2:$B$23,2,FALSE),0)*'EV Characterization'!G$2)</f>
        <v>1.4252645103411572E-2</v>
      </c>
      <c r="H33" s="2">
        <f>('[1]Pc, Winter, S3'!H33*((1+[1]Main!$B$2)^(Main!$B$3-2020)))+(_xlfn.IFNA(VLOOKUP($A33,'EV Distribution'!$A$2:$B$23,2,FALSE),0)*'EV Characterization'!H$2)</f>
        <v>2.6750674038690751E-2</v>
      </c>
      <c r="I33" s="2">
        <f>('[1]Pc, Winter, S3'!I33*((1+[1]Main!$B$2)^(Main!$B$3-2020)))+(_xlfn.IFNA(VLOOKUP($A33,'EV Distribution'!$A$2:$B$23,2,FALSE),0)*'EV Characterization'!I$2)</f>
        <v>3.6305794071968926E-2</v>
      </c>
      <c r="J33" s="2">
        <f>('[1]Pc, Winter, S3'!J33*((1+[1]Main!$B$2)^(Main!$B$3-2020)))+(_xlfn.IFNA(VLOOKUP($A33,'EV Distribution'!$A$2:$B$23,2,FALSE),0)*'EV Characterization'!J$2)</f>
        <v>5.4296339185118829E-2</v>
      </c>
      <c r="K33" s="2">
        <f>('[1]Pc, Winter, S3'!K33*((1+[1]Main!$B$2)^(Main!$B$3-2020)))+(_xlfn.IFNA(VLOOKUP($A33,'EV Distribution'!$A$2:$B$23,2,FALSE),0)*'EV Characterization'!K$2)</f>
        <v>6.6819371386384843E-2</v>
      </c>
      <c r="L33" s="2">
        <f>('[1]Pc, Winter, S3'!L33*((1+[1]Main!$B$2)^(Main!$B$3-2020)))+(_xlfn.IFNA(VLOOKUP($A33,'EV Distribution'!$A$2:$B$23,2,FALSE),0)*'EV Characterization'!L$2)</f>
        <v>7.5704082569888892E-2</v>
      </c>
      <c r="M33" s="2">
        <f>('[1]Pc, Winter, S3'!M33*((1+[1]Main!$B$2)^(Main!$B$3-2020)))+(_xlfn.IFNA(VLOOKUP($A33,'EV Distribution'!$A$2:$B$23,2,FALSE),0)*'EV Characterization'!M$2)</f>
        <v>7.8653960038098159E-2</v>
      </c>
      <c r="N33" s="2">
        <f>('[1]Pc, Winter, S3'!N33*((1+[1]Main!$B$2)^(Main!$B$3-2020)))+(_xlfn.IFNA(VLOOKUP($A33,'EV Distribution'!$A$2:$B$23,2,FALSE),0)*'EV Characterization'!N$2)</f>
        <v>6.7359726149780003E-2</v>
      </c>
      <c r="O33" s="2">
        <f>('[1]Pc, Winter, S3'!O33*((1+[1]Main!$B$2)^(Main!$B$3-2020)))+(_xlfn.IFNA(VLOOKUP($A33,'EV Distribution'!$A$2:$B$23,2,FALSE),0)*'EV Characterization'!O$2)</f>
        <v>4.9222077467767932E-2</v>
      </c>
      <c r="P33" s="2">
        <f>('[1]Pc, Winter, S3'!P33*((1+[1]Main!$B$2)^(Main!$B$3-2020)))+(_xlfn.IFNA(VLOOKUP($A33,'EV Distribution'!$A$2:$B$23,2,FALSE),0)*'EV Characterization'!P$2)</f>
        <v>4.1576166263832218E-2</v>
      </c>
      <c r="Q33" s="2">
        <f>('[1]Pc, Winter, S3'!Q33*((1+[1]Main!$B$2)^(Main!$B$3-2020)))+(_xlfn.IFNA(VLOOKUP($A33,'EV Distribution'!$A$2:$B$23,2,FALSE),0)*'EV Characterization'!Q$2)</f>
        <v>3.8441165205026398E-2</v>
      </c>
      <c r="R33" s="2">
        <f>('[1]Pc, Winter, S3'!R33*((1+[1]Main!$B$2)^(Main!$B$3-2020)))+(_xlfn.IFNA(VLOOKUP($A33,'EV Distribution'!$A$2:$B$23,2,FALSE),0)*'EV Characterization'!R$2)</f>
        <v>5.1017244243192379E-2</v>
      </c>
      <c r="S33" s="2">
        <f>('[1]Pc, Winter, S3'!S33*((1+[1]Main!$B$2)^(Main!$B$3-2020)))+(_xlfn.IFNA(VLOOKUP($A33,'EV Distribution'!$A$2:$B$23,2,FALSE),0)*'EV Characterization'!S$2)</f>
        <v>7.837879983437547E-2</v>
      </c>
      <c r="T33" s="2">
        <f>('[1]Pc, Winter, S3'!T33*((1+[1]Main!$B$2)^(Main!$B$3-2020)))+(_xlfn.IFNA(VLOOKUP($A33,'EV Distribution'!$A$2:$B$23,2,FALSE),0)*'EV Characterization'!T$2)</f>
        <v>7.9806718307577282E-2</v>
      </c>
      <c r="U33" s="2">
        <f>('[1]Pc, Winter, S3'!U33*((1+[1]Main!$B$2)^(Main!$B$3-2020)))+(_xlfn.IFNA(VLOOKUP($A33,'EV Distribution'!$A$2:$B$23,2,FALSE),0)*'EV Characterization'!U$2)</f>
        <v>7.0817950526619072E-2</v>
      </c>
      <c r="V33" s="2">
        <f>('[1]Pc, Winter, S3'!V33*((1+[1]Main!$B$2)^(Main!$B$3-2020)))+(_xlfn.IFNA(VLOOKUP($A33,'EV Distribution'!$A$2:$B$23,2,FALSE),0)*'EV Characterization'!V$2)</f>
        <v>6.4186687057954703E-2</v>
      </c>
      <c r="W33" s="2">
        <f>('[1]Pc, Winter, S3'!W33*((1+[1]Main!$B$2)^(Main!$B$3-2020)))+(_xlfn.IFNA(VLOOKUP($A33,'EV Distribution'!$A$2:$B$23,2,FALSE),0)*'EV Characterization'!W$2)</f>
        <v>5.51178843304908E-2</v>
      </c>
      <c r="X33" s="2">
        <f>('[1]Pc, Winter, S3'!X33*((1+[1]Main!$B$2)^(Main!$B$3-2020)))+(_xlfn.IFNA(VLOOKUP($A33,'EV Distribution'!$A$2:$B$23,2,FALSE),0)*'EV Characterization'!X$2)</f>
        <v>3.9243679626553313E-2</v>
      </c>
      <c r="Y33" s="2">
        <f>('[1]Pc, Winter, S3'!Y33*((1+[1]Main!$B$2)^(Main!$B$3-2020)))+(_xlfn.IFNA(VLOOKUP($A33,'EV Distribution'!$A$2:$B$23,2,FALSE),0)*'EV Characterization'!Y$2)</f>
        <v>2.7657241455414813E-2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3.9675450744848052E-2</v>
      </c>
      <c r="C2" s="2">
        <f>('[1]Qc, Winter, S1'!C2*((1+[1]Main!$B$2)^(Main!$B$3-2020)))</f>
        <v>2.8031376300682937E-2</v>
      </c>
      <c r="D2" s="2">
        <f>('[1]Qc, Winter, S1'!D2*((1+[1]Main!$B$2)^(Main!$B$3-2020)))</f>
        <v>2.4300184887167856E-2</v>
      </c>
      <c r="E2" s="2">
        <f>('[1]Qc, Winter, S1'!E2*((1+[1]Main!$B$2)^(Main!$B$3-2020)))</f>
        <v>3.1148621061827003E-2</v>
      </c>
      <c r="F2" s="2">
        <f>('[1]Qc, Winter, S1'!F2*((1+[1]Main!$B$2)^(Main!$B$3-2020)))</f>
        <v>2.6819882628792046E-2</v>
      </c>
      <c r="G2" s="2">
        <f>('[1]Qc, Winter, S1'!G2*((1+[1]Main!$B$2)^(Main!$B$3-2020)))</f>
        <v>2.2050520587831846E-2</v>
      </c>
      <c r="H2" s="2">
        <f>('[1]Qc, Winter, S1'!H2*((1+[1]Main!$B$2)^(Main!$B$3-2020)))</f>
        <v>1.8244569126905853E-2</v>
      </c>
      <c r="I2" s="2">
        <f>('[1]Qc, Winter, S1'!I2*((1+[1]Main!$B$2)^(Main!$B$3-2020)))</f>
        <v>6.3756273727639201E-2</v>
      </c>
      <c r="J2" s="2">
        <f>('[1]Qc, Winter, S1'!J2*((1+[1]Main!$B$2)^(Main!$B$3-2020)))</f>
        <v>6.6675734055000616E-2</v>
      </c>
      <c r="K2" s="2">
        <f>('[1]Qc, Winter, S1'!K2*((1+[1]Main!$B$2)^(Main!$B$3-2020)))</f>
        <v>5.7188106310806529E-2</v>
      </c>
      <c r="L2" s="2">
        <f>('[1]Qc, Winter, S1'!L2*((1+[1]Main!$B$2)^(Main!$B$3-2020)))</f>
        <v>6.6628295715679742E-2</v>
      </c>
      <c r="M2" s="2">
        <f>('[1]Qc, Winter, S1'!M2*((1+[1]Main!$B$2)^(Main!$B$3-2020)))</f>
        <v>6.191093389205183E-2</v>
      </c>
      <c r="N2" s="2">
        <f>('[1]Qc, Winter, S1'!N2*((1+[1]Main!$B$2)^(Main!$B$3-2020)))</f>
        <v>6.2183700213148695E-2</v>
      </c>
      <c r="O2" s="2">
        <f>('[1]Qc, Winter, S1'!O2*((1+[1]Main!$B$2)^(Main!$B$3-2020)))</f>
        <v>5.5527674754614703E-2</v>
      </c>
      <c r="P2" s="2">
        <f>('[1]Qc, Winter, S1'!P2*((1+[1]Main!$B$2)^(Main!$B$3-2020)))</f>
        <v>3.2950369356416626E-2</v>
      </c>
      <c r="Q2" s="2">
        <f>('[1]Qc, Winter, S1'!Q2*((1+[1]Main!$B$2)^(Main!$B$3-2020)))</f>
        <v>5.159015807104006E-2</v>
      </c>
      <c r="R2" s="2">
        <f>('[1]Qc, Winter, S1'!R2*((1+[1]Main!$B$2)^(Main!$B$3-2020)))</f>
        <v>6.1874438867960561E-2</v>
      </c>
      <c r="S2" s="2">
        <f>('[1]Qc, Winter, S1'!S2*((1+[1]Main!$B$2)^(Main!$B$3-2020)))</f>
        <v>5.7732727993397376E-2</v>
      </c>
      <c r="T2" s="2">
        <f>('[1]Qc, Winter, S1'!T2*((1+[1]Main!$B$2)^(Main!$B$3-2020)))</f>
        <v>4.0349480611027846E-2</v>
      </c>
      <c r="U2" s="2">
        <f>('[1]Qc, Winter, S1'!U2*((1+[1]Main!$B$2)^(Main!$B$3-2020)))</f>
        <v>4.186018911248629E-2</v>
      </c>
      <c r="V2" s="2">
        <f>('[1]Qc, Winter, S1'!V2*((1+[1]Main!$B$2)^(Main!$B$3-2020)))</f>
        <v>3.8989108764035309E-2</v>
      </c>
      <c r="W2" s="2">
        <f>('[1]Qc, Winter, S1'!W2*((1+[1]Main!$B$2)^(Main!$B$3-2020)))</f>
        <v>2.4185257657266441E-2</v>
      </c>
      <c r="X2" s="2">
        <f>('[1]Qc, Winter, S1'!X2*((1+[1]Main!$B$2)^(Main!$B$3-2020)))</f>
        <v>1.9292729629996227E-2</v>
      </c>
      <c r="Y2" s="2">
        <f>('[1]Qc, Winter, S1'!Y2*((1+[1]Main!$B$2)^(Main!$B$3-2020)))</f>
        <v>1.9996082483393681E-2</v>
      </c>
    </row>
    <row r="3" spans="1:25" x14ac:dyDescent="0.25">
      <c r="A3">
        <v>3</v>
      </c>
      <c r="B3" s="2">
        <f>('[1]Qc, Winter, S1'!B3*((1+[1]Main!$B$2)^(Main!$B$3-2020)))</f>
        <v>-5.0098109192795837E-2</v>
      </c>
      <c r="C3" s="2">
        <f>('[1]Qc, Winter, S1'!C3*((1+[1]Main!$B$2)^(Main!$B$3-2020)))</f>
        <v>-5.008706396262725E-2</v>
      </c>
      <c r="D3" s="2">
        <f>('[1]Qc, Winter, S1'!D3*((1+[1]Main!$B$2)^(Main!$B$3-2020)))</f>
        <v>-5.146911580112376E-2</v>
      </c>
      <c r="E3" s="2">
        <f>('[1]Qc, Winter, S1'!E3*((1+[1]Main!$B$2)^(Main!$B$3-2020)))</f>
        <v>-5.3826919193766379E-2</v>
      </c>
      <c r="F3" s="2">
        <f>('[1]Qc, Winter, S1'!F3*((1+[1]Main!$B$2)^(Main!$B$3-2020)))</f>
        <v>-5.3310012372533987E-2</v>
      </c>
      <c r="G3" s="2">
        <f>('[1]Qc, Winter, S1'!G3*((1+[1]Main!$B$2)^(Main!$B$3-2020)))</f>
        <v>-4.8926130666645515E-2</v>
      </c>
      <c r="H3" s="2">
        <f>('[1]Qc, Winter, S1'!H3*((1+[1]Main!$B$2)^(Main!$B$3-2020)))</f>
        <v>-3.1023016592949242E-2</v>
      </c>
      <c r="I3" s="2">
        <f>('[1]Qc, Winter, S1'!I3*((1+[1]Main!$B$2)^(Main!$B$3-2020)))</f>
        <v>-5.9635138058513042E-3</v>
      </c>
      <c r="J3" s="2">
        <f>('[1]Qc, Winter, S1'!J3*((1+[1]Main!$B$2)^(Main!$B$3-2020)))</f>
        <v>-6.4085520010542683E-3</v>
      </c>
      <c r="K3" s="2">
        <f>('[1]Qc, Winter, S1'!K3*((1+[1]Main!$B$2)^(Main!$B$3-2020)))</f>
        <v>-4.2469905064025726E-3</v>
      </c>
      <c r="L3" s="2">
        <f>('[1]Qc, Winter, S1'!L3*((1+[1]Main!$B$2)^(Main!$B$3-2020)))</f>
        <v>-3.7411637426411001E-3</v>
      </c>
      <c r="M3" s="2">
        <f>('[1]Qc, Winter, S1'!M3*((1+[1]Main!$B$2)^(Main!$B$3-2020)))</f>
        <v>-1.6696571937644497E-2</v>
      </c>
      <c r="N3" s="2">
        <f>('[1]Qc, Winter, S1'!N3*((1+[1]Main!$B$2)^(Main!$B$3-2020)))</f>
        <v>-2.4391898228668898E-2</v>
      </c>
      <c r="O3" s="2">
        <f>('[1]Qc, Winter, S1'!O3*((1+[1]Main!$B$2)^(Main!$B$3-2020)))</f>
        <v>-3.1620061036850812E-2</v>
      </c>
      <c r="P3" s="2">
        <f>('[1]Qc, Winter, S1'!P3*((1+[1]Main!$B$2)^(Main!$B$3-2020)))</f>
        <v>-3.1382339821780798E-2</v>
      </c>
      <c r="Q3" s="2">
        <f>('[1]Qc, Winter, S1'!Q3*((1+[1]Main!$B$2)^(Main!$B$3-2020)))</f>
        <v>-3.191305318072394E-2</v>
      </c>
      <c r="R3" s="2">
        <f>('[1]Qc, Winter, S1'!R3*((1+[1]Main!$B$2)^(Main!$B$3-2020)))</f>
        <v>-2.5091225484194769E-2</v>
      </c>
      <c r="S3" s="2">
        <f>('[1]Qc, Winter, S1'!S3*((1+[1]Main!$B$2)^(Main!$B$3-2020)))</f>
        <v>8.2467718455137267E-3</v>
      </c>
      <c r="T3" s="2">
        <f>('[1]Qc, Winter, S1'!T3*((1+[1]Main!$B$2)^(Main!$B$3-2020)))</f>
        <v>-1.1622567334703979E-3</v>
      </c>
      <c r="U3" s="2">
        <f>('[1]Qc, Winter, S1'!U3*((1+[1]Main!$B$2)^(Main!$B$3-2020)))</f>
        <v>-1.3719628665434212E-2</v>
      </c>
      <c r="V3" s="2">
        <f>('[1]Qc, Winter, S1'!V3*((1+[1]Main!$B$2)^(Main!$B$3-2020)))</f>
        <v>-2.5431219560231279E-2</v>
      </c>
      <c r="W3" s="2">
        <f>('[1]Qc, Winter, S1'!W3*((1+[1]Main!$B$2)^(Main!$B$3-2020)))</f>
        <v>-3.345265378431897E-2</v>
      </c>
      <c r="X3" s="2">
        <f>('[1]Qc, Winter, S1'!X3*((1+[1]Main!$B$2)^(Main!$B$3-2020)))</f>
        <v>-3.6689403756607564E-2</v>
      </c>
      <c r="Y3" s="2">
        <f>('[1]Qc, Winter, S1'!Y3*((1+[1]Main!$B$2)^(Main!$B$3-2020)))</f>
        <v>-4.2007612428180997E-2</v>
      </c>
    </row>
    <row r="4" spans="1:25" x14ac:dyDescent="0.25">
      <c r="A4">
        <v>4</v>
      </c>
      <c r="B4" s="2">
        <f>('[1]Qc, Winter, S1'!B4*((1+[1]Main!$B$2)^(Main!$B$3-2020)))</f>
        <v>-9.5823419106639329E-2</v>
      </c>
      <c r="C4" s="2">
        <f>('[1]Qc, Winter, S1'!C4*((1+[1]Main!$B$2)^(Main!$B$3-2020)))</f>
        <v>-0.10339374731803236</v>
      </c>
      <c r="D4" s="2">
        <f>('[1]Qc, Winter, S1'!D4*((1+[1]Main!$B$2)^(Main!$B$3-2020)))</f>
        <v>-0.10529021593312576</v>
      </c>
      <c r="E4" s="2">
        <f>('[1]Qc, Winter, S1'!E4*((1+[1]Main!$B$2)^(Main!$B$3-2020)))</f>
        <v>-0.10388213145314949</v>
      </c>
      <c r="F4" s="2">
        <f>('[1]Qc, Winter, S1'!F4*((1+[1]Main!$B$2)^(Main!$B$3-2020)))</f>
        <v>-0.10396853299430184</v>
      </c>
      <c r="G4" s="2">
        <f>('[1]Qc, Winter, S1'!G4*((1+[1]Main!$B$2)^(Main!$B$3-2020)))</f>
        <v>-8.681817636969813E-2</v>
      </c>
      <c r="H4" s="2">
        <f>('[1]Qc, Winter, S1'!H4*((1+[1]Main!$B$2)^(Main!$B$3-2020)))</f>
        <v>-3.2328502770068383E-3</v>
      </c>
      <c r="I4" s="2">
        <f>('[1]Qc, Winter, S1'!I4*((1+[1]Main!$B$2)^(Main!$B$3-2020)))</f>
        <v>4.4760537367729301E-2</v>
      </c>
      <c r="J4" s="2">
        <f>('[1]Qc, Winter, S1'!J4*((1+[1]Main!$B$2)^(Main!$B$3-2020)))</f>
        <v>5.7048141496701725E-2</v>
      </c>
      <c r="K4" s="2">
        <f>('[1]Qc, Winter, S1'!K4*((1+[1]Main!$B$2)^(Main!$B$3-2020)))</f>
        <v>3.9741081235589733E-2</v>
      </c>
      <c r="L4" s="2">
        <f>('[1]Qc, Winter, S1'!L4*((1+[1]Main!$B$2)^(Main!$B$3-2020)))</f>
        <v>2.3464048622777574E-2</v>
      </c>
      <c r="M4" s="2">
        <f>('[1]Qc, Winter, S1'!M4*((1+[1]Main!$B$2)^(Main!$B$3-2020)))</f>
        <v>4.6541937498978947E-2</v>
      </c>
      <c r="N4" s="2">
        <f>('[1]Qc, Winter, S1'!N4*((1+[1]Main!$B$2)^(Main!$B$3-2020)))</f>
        <v>2.9347016615493108E-2</v>
      </c>
      <c r="O4" s="2">
        <f>('[1]Qc, Winter, S1'!O4*((1+[1]Main!$B$2)^(Main!$B$3-2020)))</f>
        <v>8.903685021486113E-3</v>
      </c>
      <c r="P4" s="2">
        <f>('[1]Qc, Winter, S1'!P4*((1+[1]Main!$B$2)^(Main!$B$3-2020)))</f>
        <v>-3.5225062575000368E-2</v>
      </c>
      <c r="Q4" s="2">
        <f>('[1]Qc, Winter, S1'!Q4*((1+[1]Main!$B$2)^(Main!$B$3-2020)))</f>
        <v>-3.5240052081031613E-2</v>
      </c>
      <c r="R4" s="2">
        <f>('[1]Qc, Winter, S1'!R4*((1+[1]Main!$B$2)^(Main!$B$3-2020)))</f>
        <v>-2.9029297244219213E-2</v>
      </c>
      <c r="S4" s="2">
        <f>('[1]Qc, Winter, S1'!S4*((1+[1]Main!$B$2)^(Main!$B$3-2020)))</f>
        <v>-1.4644694200517594E-2</v>
      </c>
      <c r="T4" s="2">
        <f>('[1]Qc, Winter, S1'!T4*((1+[1]Main!$B$2)^(Main!$B$3-2020)))</f>
        <v>-3.5692932328193989E-2</v>
      </c>
      <c r="U4" s="2">
        <f>('[1]Qc, Winter, S1'!U4*((1+[1]Main!$B$2)^(Main!$B$3-2020)))</f>
        <v>-2.0336837660809907E-2</v>
      </c>
      <c r="V4" s="2">
        <f>('[1]Qc, Winter, S1'!V4*((1+[1]Main!$B$2)^(Main!$B$3-2020)))</f>
        <v>-2.7921392959545585E-2</v>
      </c>
      <c r="W4" s="2">
        <f>('[1]Qc, Winter, S1'!W4*((1+[1]Main!$B$2)^(Main!$B$3-2020)))</f>
        <v>-4.6310860805931026E-2</v>
      </c>
      <c r="X4" s="2">
        <f>('[1]Qc, Winter, S1'!X4*((1+[1]Main!$B$2)^(Main!$B$3-2020)))</f>
        <v>-7.3164771855832561E-2</v>
      </c>
      <c r="Y4" s="2">
        <f>('[1]Qc, Winter, S1'!Y4*((1+[1]Main!$B$2)^(Main!$B$3-2020)))</f>
        <v>-8.2591181768623775E-2</v>
      </c>
    </row>
    <row r="5" spans="1:25" x14ac:dyDescent="0.25">
      <c r="A5">
        <v>5</v>
      </c>
      <c r="B5" s="2">
        <f>('[1]Qc, Winter, S1'!B5*((1+[1]Main!$B$2)^(Main!$B$3-2020)))</f>
        <v>-3.9283129137741034E-2</v>
      </c>
      <c r="C5" s="2">
        <f>('[1]Qc, Winter, S1'!C5*((1+[1]Main!$B$2)^(Main!$B$3-2020)))</f>
        <v>-3.9672738699280619E-2</v>
      </c>
      <c r="D5" s="2">
        <f>('[1]Qc, Winter, S1'!D5*((1+[1]Main!$B$2)^(Main!$B$3-2020)))</f>
        <v>-4.0077538612770088E-2</v>
      </c>
      <c r="E5" s="2">
        <f>('[1]Qc, Winter, S1'!E5*((1+[1]Main!$B$2)^(Main!$B$3-2020)))</f>
        <v>-4.042841359705087E-2</v>
      </c>
      <c r="F5" s="2">
        <f>('[1]Qc, Winter, S1'!F5*((1+[1]Main!$B$2)^(Main!$B$3-2020)))</f>
        <v>-4.0608410792118611E-2</v>
      </c>
      <c r="G5" s="2">
        <f>('[1]Qc, Winter, S1'!G5*((1+[1]Main!$B$2)^(Main!$B$3-2020)))</f>
        <v>-3.712623312904461E-2</v>
      </c>
      <c r="H5" s="2">
        <f>('[1]Qc, Winter, S1'!H5*((1+[1]Main!$B$2)^(Main!$B$3-2020)))</f>
        <v>-3.2210959495755802E-2</v>
      </c>
      <c r="I5" s="2">
        <f>('[1]Qc, Winter, S1'!I5*((1+[1]Main!$B$2)^(Main!$B$3-2020)))</f>
        <v>-2.9408520007948087E-2</v>
      </c>
      <c r="J5" s="2">
        <f>('[1]Qc, Winter, S1'!J5*((1+[1]Main!$B$2)^(Main!$B$3-2020)))</f>
        <v>-3.0269763203894153E-2</v>
      </c>
      <c r="K5" s="2">
        <f>('[1]Qc, Winter, S1'!K5*((1+[1]Main!$B$2)^(Main!$B$3-2020)))</f>
        <v>-3.3533184488239942E-2</v>
      </c>
      <c r="L5" s="2">
        <f>('[1]Qc, Winter, S1'!L5*((1+[1]Main!$B$2)^(Main!$B$3-2020)))</f>
        <v>-3.5766785485980612E-2</v>
      </c>
      <c r="M5" s="2">
        <f>('[1]Qc, Winter, S1'!M5*((1+[1]Main!$B$2)^(Main!$B$3-2020)))</f>
        <v>-3.7871271226191924E-2</v>
      </c>
      <c r="N5" s="2">
        <f>('[1]Qc, Winter, S1'!N5*((1+[1]Main!$B$2)^(Main!$B$3-2020)))</f>
        <v>-3.7916074015501261E-2</v>
      </c>
      <c r="O5" s="2">
        <f>('[1]Qc, Winter, S1'!O5*((1+[1]Main!$B$2)^(Main!$B$3-2020)))</f>
        <v>-3.8613275900825132E-2</v>
      </c>
      <c r="P5" s="2">
        <f>('[1]Qc, Winter, S1'!P5*((1+[1]Main!$B$2)^(Main!$B$3-2020)))</f>
        <v>-3.8952755387098872E-2</v>
      </c>
      <c r="Q5" s="2">
        <f>('[1]Qc, Winter, S1'!Q5*((1+[1]Main!$B$2)^(Main!$B$3-2020)))</f>
        <v>-3.7790763181070948E-2</v>
      </c>
      <c r="R5" s="2">
        <f>('[1]Qc, Winter, S1'!R5*((1+[1]Main!$B$2)^(Main!$B$3-2020)))</f>
        <v>-3.199222909045156E-2</v>
      </c>
      <c r="S5" s="2">
        <f>('[1]Qc, Winter, S1'!S5*((1+[1]Main!$B$2)^(Main!$B$3-2020)))</f>
        <v>-1.9067601795660562E-2</v>
      </c>
      <c r="T5" s="2">
        <f>('[1]Qc, Winter, S1'!T5*((1+[1]Main!$B$2)^(Main!$B$3-2020)))</f>
        <v>-2.4594254286396573E-2</v>
      </c>
      <c r="U5" s="2">
        <f>('[1]Qc, Winter, S1'!U5*((1+[1]Main!$B$2)^(Main!$B$3-2020)))</f>
        <v>-2.9833069292803639E-2</v>
      </c>
      <c r="V5" s="2">
        <f>('[1]Qc, Winter, S1'!V5*((1+[1]Main!$B$2)^(Main!$B$3-2020)))</f>
        <v>-3.2116033466292174E-2</v>
      </c>
      <c r="W5" s="2">
        <f>('[1]Qc, Winter, S1'!W5*((1+[1]Main!$B$2)^(Main!$B$3-2020)))</f>
        <v>-3.3977477676372325E-2</v>
      </c>
      <c r="X5" s="2">
        <f>('[1]Qc, Winter, S1'!X5*((1+[1]Main!$B$2)^(Main!$B$3-2020)))</f>
        <v>-3.5917151105376514E-2</v>
      </c>
      <c r="Y5" s="2">
        <f>('[1]Qc, Winter, S1'!Y5*((1+[1]Main!$B$2)^(Main!$B$3-2020)))</f>
        <v>-3.6091069152215223E-2</v>
      </c>
    </row>
    <row r="6" spans="1:25" x14ac:dyDescent="0.25">
      <c r="A6">
        <v>6</v>
      </c>
      <c r="B6" s="2">
        <f>('[1]Qc, Winter, S1'!B6*((1+[1]Main!$B$2)^(Main!$B$3-2020)))</f>
        <v>-2.4642783087529145E-2</v>
      </c>
      <c r="C6" s="2">
        <f>('[1]Qc, Winter, S1'!C6*((1+[1]Main!$B$2)^(Main!$B$3-2020)))</f>
        <v>-2.5881056378117093E-2</v>
      </c>
      <c r="D6" s="2">
        <f>('[1]Qc, Winter, S1'!D6*((1+[1]Main!$B$2)^(Main!$B$3-2020)))</f>
        <v>-2.6980794572271434E-2</v>
      </c>
      <c r="E6" s="2">
        <f>('[1]Qc, Winter, S1'!E6*((1+[1]Main!$B$2)^(Main!$B$3-2020)))</f>
        <v>-2.707701635017537E-2</v>
      </c>
      <c r="F6" s="2">
        <f>('[1]Qc, Winter, S1'!F6*((1+[1]Main!$B$2)^(Main!$B$3-2020)))</f>
        <v>-2.7017070068378921E-2</v>
      </c>
      <c r="G6" s="2">
        <f>('[1]Qc, Winter, S1'!G6*((1+[1]Main!$B$2)^(Main!$B$3-2020)))</f>
        <v>-2.2773256186866746E-2</v>
      </c>
      <c r="H6" s="2">
        <f>('[1]Qc, Winter, S1'!H6*((1+[1]Main!$B$2)^(Main!$B$3-2020)))</f>
        <v>-1.7355628967113759E-2</v>
      </c>
      <c r="I6" s="2">
        <f>('[1]Qc, Winter, S1'!I6*((1+[1]Main!$B$2)^(Main!$B$3-2020)))</f>
        <v>-1.404529889584839E-2</v>
      </c>
      <c r="J6" s="2">
        <f>('[1]Qc, Winter, S1'!J6*((1+[1]Main!$B$2)^(Main!$B$3-2020)))</f>
        <v>-1.3796442977731469E-2</v>
      </c>
      <c r="K6" s="2">
        <f>('[1]Qc, Winter, S1'!K6*((1+[1]Main!$B$2)^(Main!$B$3-2020)))</f>
        <v>-1.1556644295445204E-2</v>
      </c>
      <c r="L6" s="2">
        <f>('[1]Qc, Winter, S1'!L6*((1+[1]Main!$B$2)^(Main!$B$3-2020)))</f>
        <v>-1.1436749175979965E-2</v>
      </c>
      <c r="M6" s="2">
        <f>('[1]Qc, Winter, S1'!M6*((1+[1]Main!$B$2)^(Main!$B$3-2020)))</f>
        <v>-1.1195940847901124E-2</v>
      </c>
      <c r="N6" s="2">
        <f>('[1]Qc, Winter, S1'!N6*((1+[1]Main!$B$2)^(Main!$B$3-2020)))</f>
        <v>-1.3474528300761564E-2</v>
      </c>
      <c r="O6" s="2">
        <f>('[1]Qc, Winter, S1'!O6*((1+[1]Main!$B$2)^(Main!$B$3-2020)))</f>
        <v>-1.4500218613467728E-2</v>
      </c>
      <c r="P6" s="2">
        <f>('[1]Qc, Winter, S1'!P6*((1+[1]Main!$B$2)^(Main!$B$3-2020)))</f>
        <v>-1.411029558138671E-2</v>
      </c>
      <c r="Q6" s="2">
        <f>('[1]Qc, Winter, S1'!Q6*((1+[1]Main!$B$2)^(Main!$B$3-2020)))</f>
        <v>-1.749114472635754E-2</v>
      </c>
      <c r="R6" s="2">
        <f>('[1]Qc, Winter, S1'!R6*((1+[1]Main!$B$2)^(Main!$B$3-2020)))</f>
        <v>-1.5496184130871279E-2</v>
      </c>
      <c r="S6" s="2">
        <f>('[1]Qc, Winter, S1'!S6*((1+[1]Main!$B$2)^(Main!$B$3-2020)))</f>
        <v>-7.7687452178496859E-3</v>
      </c>
      <c r="T6" s="2">
        <f>('[1]Qc, Winter, S1'!T6*((1+[1]Main!$B$2)^(Main!$B$3-2020)))</f>
        <v>-9.1994773994795269E-3</v>
      </c>
      <c r="U6" s="2">
        <f>('[1]Qc, Winter, S1'!U6*((1+[1]Main!$B$2)^(Main!$B$3-2020)))</f>
        <v>-1.1438262252404657E-2</v>
      </c>
      <c r="V6" s="2">
        <f>('[1]Qc, Winter, S1'!V6*((1+[1]Main!$B$2)^(Main!$B$3-2020)))</f>
        <v>-1.2351096318067202E-2</v>
      </c>
      <c r="W6" s="2">
        <f>('[1]Qc, Winter, S1'!W6*((1+[1]Main!$B$2)^(Main!$B$3-2020)))</f>
        <v>-1.6033206135636444E-2</v>
      </c>
      <c r="X6" s="2">
        <f>('[1]Qc, Winter, S1'!X6*((1+[1]Main!$B$2)^(Main!$B$3-2020)))</f>
        <v>-1.7731446139755816E-2</v>
      </c>
      <c r="Y6" s="2">
        <f>('[1]Qc, Winter, S1'!Y6*((1+[1]Main!$B$2)^(Main!$B$3-2020)))</f>
        <v>-1.8549568948066777E-2</v>
      </c>
    </row>
    <row r="7" spans="1:25" x14ac:dyDescent="0.25">
      <c r="A7">
        <v>7</v>
      </c>
      <c r="B7" s="2">
        <f>('[1]Qc, Winter, S1'!B7*((1+[1]Main!$B$2)^(Main!$B$3-2020)))</f>
        <v>3.9871611336350817E-2</v>
      </c>
      <c r="C7" s="2">
        <f>('[1]Qc, Winter, S1'!C7*((1+[1]Main!$B$2)^(Main!$B$3-2020)))</f>
        <v>3.1189109422776935E-2</v>
      </c>
      <c r="D7" s="2">
        <f>('[1]Qc, Winter, S1'!D7*((1+[1]Main!$B$2)^(Main!$B$3-2020)))</f>
        <v>2.3648257842626773E-2</v>
      </c>
      <c r="E7" s="2">
        <f>('[1]Qc, Winter, S1'!E7*((1+[1]Main!$B$2)^(Main!$B$3-2020)))</f>
        <v>3.5230523970580518E-2</v>
      </c>
      <c r="F7" s="2">
        <f>('[1]Qc, Winter, S1'!F7*((1+[1]Main!$B$2)^(Main!$B$3-2020)))</f>
        <v>2.8930007087217314E-2</v>
      </c>
      <c r="G7" s="2">
        <f>('[1]Qc, Winter, S1'!G7*((1+[1]Main!$B$2)^(Main!$B$3-2020)))</f>
        <v>4.1679488596067411E-2</v>
      </c>
      <c r="H7" s="2">
        <f>('[1]Qc, Winter, S1'!H7*((1+[1]Main!$B$2)^(Main!$B$3-2020)))</f>
        <v>5.5588216287986811E-2</v>
      </c>
      <c r="I7" s="2">
        <f>('[1]Qc, Winter, S1'!I7*((1+[1]Main!$B$2)^(Main!$B$3-2020)))</f>
        <v>0.10827438221815723</v>
      </c>
      <c r="J7" s="2">
        <f>('[1]Qc, Winter, S1'!J7*((1+[1]Main!$B$2)^(Main!$B$3-2020)))</f>
        <v>0.12469609344413793</v>
      </c>
      <c r="K7" s="2">
        <f>('[1]Qc, Winter, S1'!K7*((1+[1]Main!$B$2)^(Main!$B$3-2020)))</f>
        <v>0.12848388771198421</v>
      </c>
      <c r="L7" s="2">
        <f>('[1]Qc, Winter, S1'!L7*((1+[1]Main!$B$2)^(Main!$B$3-2020)))</f>
        <v>0.12195211002544817</v>
      </c>
      <c r="M7" s="2">
        <f>('[1]Qc, Winter, S1'!M7*((1+[1]Main!$B$2)^(Main!$B$3-2020)))</f>
        <v>0.13008785588679506</v>
      </c>
      <c r="N7" s="2">
        <f>('[1]Qc, Winter, S1'!N7*((1+[1]Main!$B$2)^(Main!$B$3-2020)))</f>
        <v>0.1291212471075141</v>
      </c>
      <c r="O7" s="2">
        <f>('[1]Qc, Winter, S1'!O7*((1+[1]Main!$B$2)^(Main!$B$3-2020)))</f>
        <v>0.12762409649983575</v>
      </c>
      <c r="P7" s="2">
        <f>('[1]Qc, Winter, S1'!P7*((1+[1]Main!$B$2)^(Main!$B$3-2020)))</f>
        <v>0.10733910105877206</v>
      </c>
      <c r="Q7" s="2">
        <f>('[1]Qc, Winter, S1'!Q7*((1+[1]Main!$B$2)^(Main!$B$3-2020)))</f>
        <v>0.1021032237792228</v>
      </c>
      <c r="R7" s="2">
        <f>('[1]Qc, Winter, S1'!R7*((1+[1]Main!$B$2)^(Main!$B$3-2020)))</f>
        <v>8.874110304321936E-2</v>
      </c>
      <c r="S7" s="2">
        <f>('[1]Qc, Winter, S1'!S7*((1+[1]Main!$B$2)^(Main!$B$3-2020)))</f>
        <v>9.7079783893572927E-2</v>
      </c>
      <c r="T7" s="2">
        <f>('[1]Qc, Winter, S1'!T7*((1+[1]Main!$B$2)^(Main!$B$3-2020)))</f>
        <v>8.2291226445296364E-2</v>
      </c>
      <c r="U7" s="2">
        <f>('[1]Qc, Winter, S1'!U7*((1+[1]Main!$B$2)^(Main!$B$3-2020)))</f>
        <v>8.587329265324177E-2</v>
      </c>
      <c r="V7" s="2">
        <f>('[1]Qc, Winter, S1'!V7*((1+[1]Main!$B$2)^(Main!$B$3-2020)))</f>
        <v>7.2604130982256224E-2</v>
      </c>
      <c r="W7" s="2">
        <f>('[1]Qc, Winter, S1'!W7*((1+[1]Main!$B$2)^(Main!$B$3-2020)))</f>
        <v>7.6427211377057352E-2</v>
      </c>
      <c r="X7" s="2">
        <f>('[1]Qc, Winter, S1'!X7*((1+[1]Main!$B$2)^(Main!$B$3-2020)))</f>
        <v>4.7446394751963564E-2</v>
      </c>
      <c r="Y7" s="2">
        <f>('[1]Qc, Winter, S1'!Y7*((1+[1]Main!$B$2)^(Main!$B$3-2020)))</f>
        <v>4.8725089444652085E-2</v>
      </c>
    </row>
    <row r="8" spans="1:25" x14ac:dyDescent="0.25">
      <c r="A8">
        <v>8</v>
      </c>
      <c r="B8" s="2">
        <f>('[1]Qc, Winter, S1'!B8*((1+[1]Main!$B$2)^(Main!$B$3-2020)))</f>
        <v>-0.11871471422736374</v>
      </c>
      <c r="C8" s="2">
        <f>('[1]Qc, Winter, S1'!C8*((1+[1]Main!$B$2)^(Main!$B$3-2020)))</f>
        <v>-0.11741665776121597</v>
      </c>
      <c r="D8" s="2">
        <f>('[1]Qc, Winter, S1'!D8*((1+[1]Main!$B$2)^(Main!$B$3-2020)))</f>
        <v>-0.12110577126390233</v>
      </c>
      <c r="E8" s="2">
        <f>('[1]Qc, Winter, S1'!E8*((1+[1]Main!$B$2)^(Main!$B$3-2020)))</f>
        <v>-0.12329716877008043</v>
      </c>
      <c r="F8" s="2">
        <f>('[1]Qc, Winter, S1'!F8*((1+[1]Main!$B$2)^(Main!$B$3-2020)))</f>
        <v>-0.13059970890584766</v>
      </c>
      <c r="G8" s="2">
        <f>('[1]Qc, Winter, S1'!G8*((1+[1]Main!$B$2)^(Main!$B$3-2020)))</f>
        <v>-0.11693358423467541</v>
      </c>
      <c r="H8" s="2">
        <f>('[1]Qc, Winter, S1'!H8*((1+[1]Main!$B$2)^(Main!$B$3-2020)))</f>
        <v>-9.934098983366936E-2</v>
      </c>
      <c r="I8" s="2">
        <f>('[1]Qc, Winter, S1'!I8*((1+[1]Main!$B$2)^(Main!$B$3-2020)))</f>
        <v>-5.160153725788285E-2</v>
      </c>
      <c r="J8" s="2">
        <f>('[1]Qc, Winter, S1'!J8*((1+[1]Main!$B$2)^(Main!$B$3-2020)))</f>
        <v>-2.556729047792515E-2</v>
      </c>
      <c r="K8" s="2">
        <f>('[1]Qc, Winter, S1'!K8*((1+[1]Main!$B$2)^(Main!$B$3-2020)))</f>
        <v>-2.3732101002364437E-2</v>
      </c>
      <c r="L8" s="2">
        <f>('[1]Qc, Winter, S1'!L8*((1+[1]Main!$B$2)^(Main!$B$3-2020)))</f>
        <v>-1.8037905348385262E-2</v>
      </c>
      <c r="M8" s="2">
        <f>('[1]Qc, Winter, S1'!M8*((1+[1]Main!$B$2)^(Main!$B$3-2020)))</f>
        <v>-6.0618911749742562E-3</v>
      </c>
      <c r="N8" s="2">
        <f>('[1]Qc, Winter, S1'!N8*((1+[1]Main!$B$2)^(Main!$B$3-2020)))</f>
        <v>-2.4612020005931556E-2</v>
      </c>
      <c r="O8" s="2">
        <f>('[1]Qc, Winter, S1'!O8*((1+[1]Main!$B$2)^(Main!$B$3-2020)))</f>
        <v>-2.5683183563852553E-2</v>
      </c>
      <c r="P8" s="2">
        <f>('[1]Qc, Winter, S1'!P8*((1+[1]Main!$B$2)^(Main!$B$3-2020)))</f>
        <v>-4.6811068101866728E-2</v>
      </c>
      <c r="Q8" s="2">
        <f>('[1]Qc, Winter, S1'!Q8*((1+[1]Main!$B$2)^(Main!$B$3-2020)))</f>
        <v>-6.6894794866169019E-2</v>
      </c>
      <c r="R8" s="2">
        <f>('[1]Qc, Winter, S1'!R8*((1+[1]Main!$B$2)^(Main!$B$3-2020)))</f>
        <v>-6.0374877445550736E-2</v>
      </c>
      <c r="S8" s="2">
        <f>('[1]Qc, Winter, S1'!S8*((1+[1]Main!$B$2)^(Main!$B$3-2020)))</f>
        <v>-6.7342753087138912E-2</v>
      </c>
      <c r="T8" s="2">
        <f>('[1]Qc, Winter, S1'!T8*((1+[1]Main!$B$2)^(Main!$B$3-2020)))</f>
        <v>-7.5730166304015203E-2</v>
      </c>
      <c r="U8" s="2">
        <f>('[1]Qc, Winter, S1'!U8*((1+[1]Main!$B$2)^(Main!$B$3-2020)))</f>
        <v>-7.2707590772733949E-2</v>
      </c>
      <c r="V8" s="2">
        <f>('[1]Qc, Winter, S1'!V8*((1+[1]Main!$B$2)^(Main!$B$3-2020)))</f>
        <v>-8.2787294595034408E-2</v>
      </c>
      <c r="W8" s="2">
        <f>('[1]Qc, Winter, S1'!W8*((1+[1]Main!$B$2)^(Main!$B$3-2020)))</f>
        <v>-9.7594945200017866E-2</v>
      </c>
      <c r="X8" s="2">
        <f>('[1]Qc, Winter, S1'!X8*((1+[1]Main!$B$2)^(Main!$B$3-2020)))</f>
        <v>-0.11011141045879035</v>
      </c>
      <c r="Y8" s="2">
        <f>('[1]Qc, Winter, S1'!Y8*((1+[1]Main!$B$2)^(Main!$B$3-2020)))</f>
        <v>-0.10952582994694501</v>
      </c>
    </row>
    <row r="9" spans="1:25" x14ac:dyDescent="0.25">
      <c r="A9">
        <v>9</v>
      </c>
      <c r="B9" s="2">
        <f>('[1]Qc, Winter, S1'!B9*((1+[1]Main!$B$2)^(Main!$B$3-2020)))</f>
        <v>-2.7027608582771784E-2</v>
      </c>
      <c r="C9" s="2">
        <f>('[1]Qc, Winter, S1'!C9*((1+[1]Main!$B$2)^(Main!$B$3-2020)))</f>
        <v>-2.7599017258880303E-2</v>
      </c>
      <c r="D9" s="2">
        <f>('[1]Qc, Winter, S1'!D9*((1+[1]Main!$B$2)^(Main!$B$3-2020)))</f>
        <v>-2.748969649182488E-2</v>
      </c>
      <c r="E9" s="2">
        <f>('[1]Qc, Winter, S1'!E9*((1+[1]Main!$B$2)^(Main!$B$3-2020)))</f>
        <v>-2.7450193550296608E-2</v>
      </c>
      <c r="F9" s="2">
        <f>('[1]Qc, Winter, S1'!F9*((1+[1]Main!$B$2)^(Main!$B$3-2020)))</f>
        <v>-2.6884296559326244E-2</v>
      </c>
      <c r="G9" s="2">
        <f>('[1]Qc, Winter, S1'!G9*((1+[1]Main!$B$2)^(Main!$B$3-2020)))</f>
        <v>-2.5797976134861848E-2</v>
      </c>
      <c r="H9" s="2">
        <f>('[1]Qc, Winter, S1'!H9*((1+[1]Main!$B$2)^(Main!$B$3-2020)))</f>
        <v>-1.9721050383521795E-2</v>
      </c>
      <c r="I9" s="2">
        <f>('[1]Qc, Winter, S1'!I9*((1+[1]Main!$B$2)^(Main!$B$3-2020)))</f>
        <v>-1.5688951608584106E-2</v>
      </c>
      <c r="J9" s="2">
        <f>('[1]Qc, Winter, S1'!J9*((1+[1]Main!$B$2)^(Main!$B$3-2020)))</f>
        <v>-1.4487338159145543E-2</v>
      </c>
      <c r="K9" s="2">
        <f>('[1]Qc, Winter, S1'!K9*((1+[1]Main!$B$2)^(Main!$B$3-2020)))</f>
        <v>-1.6545605897183319E-2</v>
      </c>
      <c r="L9" s="2">
        <f>('[1]Qc, Winter, S1'!L9*((1+[1]Main!$B$2)^(Main!$B$3-2020)))</f>
        <v>-1.5623726375097303E-2</v>
      </c>
      <c r="M9" s="2">
        <f>('[1]Qc, Winter, S1'!M9*((1+[1]Main!$B$2)^(Main!$B$3-2020)))</f>
        <v>-1.4242054829485687E-2</v>
      </c>
      <c r="N9" s="2">
        <f>('[1]Qc, Winter, S1'!N9*((1+[1]Main!$B$2)^(Main!$B$3-2020)))</f>
        <v>-1.5096872163367303E-2</v>
      </c>
      <c r="O9" s="2">
        <f>('[1]Qc, Winter, S1'!O9*((1+[1]Main!$B$2)^(Main!$B$3-2020)))</f>
        <v>-1.6344877031901978E-2</v>
      </c>
      <c r="P9" s="2">
        <f>('[1]Qc, Winter, S1'!P9*((1+[1]Main!$B$2)^(Main!$B$3-2020)))</f>
        <v>-1.9859228785582234E-2</v>
      </c>
      <c r="Q9" s="2">
        <f>('[1]Qc, Winter, S1'!Q9*((1+[1]Main!$B$2)^(Main!$B$3-2020)))</f>
        <v>-2.2024098187200705E-2</v>
      </c>
      <c r="R9" s="2">
        <f>('[1]Qc, Winter, S1'!R9*((1+[1]Main!$B$2)^(Main!$B$3-2020)))</f>
        <v>-2.1965753631920933E-2</v>
      </c>
      <c r="S9" s="2">
        <f>('[1]Qc, Winter, S1'!S9*((1+[1]Main!$B$2)^(Main!$B$3-2020)))</f>
        <v>-2.1661132765202113E-2</v>
      </c>
      <c r="T9" s="2">
        <f>('[1]Qc, Winter, S1'!T9*((1+[1]Main!$B$2)^(Main!$B$3-2020)))</f>
        <v>-2.283206804462503E-2</v>
      </c>
      <c r="U9" s="2">
        <f>('[1]Qc, Winter, S1'!U9*((1+[1]Main!$B$2)^(Main!$B$3-2020)))</f>
        <v>-2.3607879905942767E-2</v>
      </c>
      <c r="V9" s="2">
        <f>('[1]Qc, Winter, S1'!V9*((1+[1]Main!$B$2)^(Main!$B$3-2020)))</f>
        <v>-2.4012092452842835E-2</v>
      </c>
      <c r="W9" s="2">
        <f>('[1]Qc, Winter, S1'!W9*((1+[1]Main!$B$2)^(Main!$B$3-2020)))</f>
        <v>-2.4716249123423153E-2</v>
      </c>
      <c r="X9" s="2">
        <f>('[1]Qc, Winter, S1'!X9*((1+[1]Main!$B$2)^(Main!$B$3-2020)))</f>
        <v>-2.5795220087046433E-2</v>
      </c>
      <c r="Y9" s="2">
        <f>('[1]Qc, Winter, S1'!Y9*((1+[1]Main!$B$2)^(Main!$B$3-2020)))</f>
        <v>-2.6289462297772053E-2</v>
      </c>
    </row>
    <row r="10" spans="1:25" x14ac:dyDescent="0.25">
      <c r="A10">
        <v>10</v>
      </c>
      <c r="B10" s="2">
        <f>('[1]Qc, Winter, S1'!B10*((1+[1]Main!$B$2)^(Main!$B$3-2020)))</f>
        <v>-2.7615553135280121E-2</v>
      </c>
      <c r="C10" s="2">
        <f>('[1]Qc, Winter, S1'!C10*((1+[1]Main!$B$2)^(Main!$B$3-2020)))</f>
        <v>-2.7615553135280121E-2</v>
      </c>
      <c r="D10" s="2">
        <f>('[1]Qc, Winter, S1'!D10*((1+[1]Main!$B$2)^(Main!$B$3-2020)))</f>
        <v>-2.7615553135280121E-2</v>
      </c>
      <c r="E10" s="2">
        <f>('[1]Qc, Winter, S1'!E10*((1+[1]Main!$B$2)^(Main!$B$3-2020)))</f>
        <v>-2.7615553135280121E-2</v>
      </c>
      <c r="F10" s="2">
        <f>('[1]Qc, Winter, S1'!F10*((1+[1]Main!$B$2)^(Main!$B$3-2020)))</f>
        <v>-2.7615553135280121E-2</v>
      </c>
      <c r="G10" s="2">
        <f>('[1]Qc, Winter, S1'!G10*((1+[1]Main!$B$2)^(Main!$B$3-2020)))</f>
        <v>-2.7615553135280121E-2</v>
      </c>
      <c r="H10" s="2">
        <f>('[1]Qc, Winter, S1'!H10*((1+[1]Main!$B$2)^(Main!$B$3-2020)))</f>
        <v>-2.7615553135280121E-2</v>
      </c>
      <c r="I10" s="2">
        <f>('[1]Qc, Winter, S1'!I10*((1+[1]Main!$B$2)^(Main!$B$3-2020)))</f>
        <v>-2.7615553135280121E-2</v>
      </c>
      <c r="J10" s="2">
        <f>('[1]Qc, Winter, S1'!J10*((1+[1]Main!$B$2)^(Main!$B$3-2020)))</f>
        <v>-2.7615553135280121E-2</v>
      </c>
      <c r="K10" s="2">
        <f>('[1]Qc, Winter, S1'!K10*((1+[1]Main!$B$2)^(Main!$B$3-2020)))</f>
        <v>-2.7615553135280121E-2</v>
      </c>
      <c r="L10" s="2">
        <f>('[1]Qc, Winter, S1'!L10*((1+[1]Main!$B$2)^(Main!$B$3-2020)))</f>
        <v>-2.7615553135280121E-2</v>
      </c>
      <c r="M10" s="2">
        <f>('[1]Qc, Winter, S1'!M10*((1+[1]Main!$B$2)^(Main!$B$3-2020)))</f>
        <v>-2.7615553135280121E-2</v>
      </c>
      <c r="N10" s="2">
        <f>('[1]Qc, Winter, S1'!N10*((1+[1]Main!$B$2)^(Main!$B$3-2020)))</f>
        <v>-2.7615553135280121E-2</v>
      </c>
      <c r="O10" s="2">
        <f>('[1]Qc, Winter, S1'!O10*((1+[1]Main!$B$2)^(Main!$B$3-2020)))</f>
        <v>-2.7615553135280121E-2</v>
      </c>
      <c r="P10" s="2">
        <f>('[1]Qc, Winter, S1'!P10*((1+[1]Main!$B$2)^(Main!$B$3-2020)))</f>
        <v>-2.7615553135280121E-2</v>
      </c>
      <c r="Q10" s="2">
        <f>('[1]Qc, Winter, S1'!Q10*((1+[1]Main!$B$2)^(Main!$B$3-2020)))</f>
        <v>-2.7615553135280121E-2</v>
      </c>
      <c r="R10" s="2">
        <f>('[1]Qc, Winter, S1'!R10*((1+[1]Main!$B$2)^(Main!$B$3-2020)))</f>
        <v>-2.7615553135280121E-2</v>
      </c>
      <c r="S10" s="2">
        <f>('[1]Qc, Winter, S1'!S10*((1+[1]Main!$B$2)^(Main!$B$3-2020)))</f>
        <v>-2.7615553135280121E-2</v>
      </c>
      <c r="T10" s="2">
        <f>('[1]Qc, Winter, S1'!T10*((1+[1]Main!$B$2)^(Main!$B$3-2020)))</f>
        <v>-2.7615553135280121E-2</v>
      </c>
      <c r="U10" s="2">
        <f>('[1]Qc, Winter, S1'!U10*((1+[1]Main!$B$2)^(Main!$B$3-2020)))</f>
        <v>-2.7615553135280121E-2</v>
      </c>
      <c r="V10" s="2">
        <f>('[1]Qc, Winter, S1'!V10*((1+[1]Main!$B$2)^(Main!$B$3-2020)))</f>
        <v>-2.7615553135280121E-2</v>
      </c>
      <c r="W10" s="2">
        <f>('[1]Qc, Winter, S1'!W10*((1+[1]Main!$B$2)^(Main!$B$3-2020)))</f>
        <v>-2.7615553135280121E-2</v>
      </c>
      <c r="X10" s="2">
        <f>('[1]Qc, Winter, S1'!X10*((1+[1]Main!$B$2)^(Main!$B$3-2020)))</f>
        <v>-2.7615553135280121E-2</v>
      </c>
      <c r="Y10" s="2">
        <f>('[1]Qc, Winter, S1'!Y10*((1+[1]Main!$B$2)^(Main!$B$3-2020)))</f>
        <v>-2.7615553135280121E-2</v>
      </c>
    </row>
    <row r="11" spans="1:25" x14ac:dyDescent="0.25">
      <c r="A11">
        <v>11</v>
      </c>
      <c r="B11" s="2">
        <f>('[1]Qc, Winter, S1'!B11*((1+[1]Main!$B$2)^(Main!$B$3-2020)))</f>
        <v>-3.9668318985945437E-2</v>
      </c>
      <c r="C11" s="2">
        <f>('[1]Qc, Winter, S1'!C11*((1+[1]Main!$B$2)^(Main!$B$3-2020)))</f>
        <v>-4.0825032182804949E-2</v>
      </c>
      <c r="D11" s="2">
        <f>('[1]Qc, Winter, S1'!D11*((1+[1]Main!$B$2)^(Main!$B$3-2020)))</f>
        <v>-4.0885569591853695E-2</v>
      </c>
      <c r="E11" s="2">
        <f>('[1]Qc, Winter, S1'!E11*((1+[1]Main!$B$2)^(Main!$B$3-2020)))</f>
        <v>-4.0770655445451838E-2</v>
      </c>
      <c r="F11" s="2">
        <f>('[1]Qc, Winter, S1'!F11*((1+[1]Main!$B$2)^(Main!$B$3-2020)))</f>
        <v>-4.0657208559616548E-2</v>
      </c>
      <c r="G11" s="2">
        <f>('[1]Qc, Winter, S1'!G11*((1+[1]Main!$B$2)^(Main!$B$3-2020)))</f>
        <v>-3.8009255870139931E-2</v>
      </c>
      <c r="H11" s="2">
        <f>('[1]Qc, Winter, S1'!H11*((1+[1]Main!$B$2)^(Main!$B$3-2020)))</f>
        <v>-2.8490981646685336E-2</v>
      </c>
      <c r="I11" s="2">
        <f>('[1]Qc, Winter, S1'!I11*((1+[1]Main!$B$2)^(Main!$B$3-2020)))</f>
        <v>-2.3253592016517811E-2</v>
      </c>
      <c r="J11" s="2">
        <f>('[1]Qc, Winter, S1'!J11*((1+[1]Main!$B$2)^(Main!$B$3-2020)))</f>
        <v>-1.4988823101314526E-2</v>
      </c>
      <c r="K11" s="2">
        <f>('[1]Qc, Winter, S1'!K11*((1+[1]Main!$B$2)^(Main!$B$3-2020)))</f>
        <v>-8.6559062550359729E-3</v>
      </c>
      <c r="L11" s="2">
        <f>('[1]Qc, Winter, S1'!L11*((1+[1]Main!$B$2)^(Main!$B$3-2020)))</f>
        <v>-1.1073711682020487E-2</v>
      </c>
      <c r="M11" s="2">
        <f>('[1]Qc, Winter, S1'!M11*((1+[1]Main!$B$2)^(Main!$B$3-2020)))</f>
        <v>-8.5490407771043418E-3</v>
      </c>
      <c r="N11" s="2">
        <f>('[1]Qc, Winter, S1'!N11*((1+[1]Main!$B$2)^(Main!$B$3-2020)))</f>
        <v>-1.0194245419401197E-2</v>
      </c>
      <c r="O11" s="2">
        <f>('[1]Qc, Winter, S1'!O11*((1+[1]Main!$B$2)^(Main!$B$3-2020)))</f>
        <v>-1.4744231068648462E-2</v>
      </c>
      <c r="P11" s="2">
        <f>('[1]Qc, Winter, S1'!P11*((1+[1]Main!$B$2)^(Main!$B$3-2020)))</f>
        <v>-1.8431371813847804E-2</v>
      </c>
      <c r="Q11" s="2">
        <f>('[1]Qc, Winter, S1'!Q11*((1+[1]Main!$B$2)^(Main!$B$3-2020)))</f>
        <v>-1.9010482547755093E-2</v>
      </c>
      <c r="R11" s="2">
        <f>('[1]Qc, Winter, S1'!R11*((1+[1]Main!$B$2)^(Main!$B$3-2020)))</f>
        <v>-1.9548148486818333E-2</v>
      </c>
      <c r="S11" s="2">
        <f>('[1]Qc, Winter, S1'!S11*((1+[1]Main!$B$2)^(Main!$B$3-2020)))</f>
        <v>-1.3193441454113308E-2</v>
      </c>
      <c r="T11" s="2">
        <f>('[1]Qc, Winter, S1'!T11*((1+[1]Main!$B$2)^(Main!$B$3-2020)))</f>
        <v>-1.5987043297822509E-2</v>
      </c>
      <c r="U11" s="2">
        <f>('[1]Qc, Winter, S1'!U11*((1+[1]Main!$B$2)^(Main!$B$3-2020)))</f>
        <v>-1.9819529416598834E-2</v>
      </c>
      <c r="V11" s="2">
        <f>('[1]Qc, Winter, S1'!V11*((1+[1]Main!$B$2)^(Main!$B$3-2020)))</f>
        <v>-2.3307844203802122E-2</v>
      </c>
      <c r="W11" s="2">
        <f>('[1]Qc, Winter, S1'!W11*((1+[1]Main!$B$2)^(Main!$B$3-2020)))</f>
        <v>-2.9655231641610373E-2</v>
      </c>
      <c r="X11" s="2">
        <f>('[1]Qc, Winter, S1'!X11*((1+[1]Main!$B$2)^(Main!$B$3-2020)))</f>
        <v>-3.7066455897537057E-2</v>
      </c>
      <c r="Y11" s="2">
        <f>('[1]Qc, Winter, S1'!Y11*((1+[1]Main!$B$2)^(Main!$B$3-2020)))</f>
        <v>-3.7726041164920378E-2</v>
      </c>
    </row>
    <row r="12" spans="1:25" x14ac:dyDescent="0.25">
      <c r="A12">
        <v>12</v>
      </c>
      <c r="B12" s="2">
        <f>('[1]Qc, Winter, S1'!B12*((1+[1]Main!$B$2)^(Main!$B$3-2020)))</f>
        <v>-5.243080092978869E-2</v>
      </c>
      <c r="C12" s="2">
        <f>('[1]Qc, Winter, S1'!C12*((1+[1]Main!$B$2)^(Main!$B$3-2020)))</f>
        <v>-5.2935666512401947E-2</v>
      </c>
      <c r="D12" s="2">
        <f>('[1]Qc, Winter, S1'!D12*((1+[1]Main!$B$2)^(Main!$B$3-2020)))</f>
        <v>-5.3908559074266005E-2</v>
      </c>
      <c r="E12" s="2">
        <f>('[1]Qc, Winter, S1'!E12*((1+[1]Main!$B$2)^(Main!$B$3-2020)))</f>
        <v>-5.4387491434179334E-2</v>
      </c>
      <c r="F12" s="2">
        <f>('[1]Qc, Winter, S1'!F12*((1+[1]Main!$B$2)^(Main!$B$3-2020)))</f>
        <v>-5.3169514937120355E-2</v>
      </c>
      <c r="G12" s="2">
        <f>('[1]Qc, Winter, S1'!G12*((1+[1]Main!$B$2)^(Main!$B$3-2020)))</f>
        <v>-4.2908755736522725E-2</v>
      </c>
      <c r="H12" s="2">
        <f>('[1]Qc, Winter, S1'!H12*((1+[1]Main!$B$2)^(Main!$B$3-2020)))</f>
        <v>-3.2557305159878522E-2</v>
      </c>
      <c r="I12" s="2">
        <f>('[1]Qc, Winter, S1'!I12*((1+[1]Main!$B$2)^(Main!$B$3-2020)))</f>
        <v>-2.9089621593600942E-2</v>
      </c>
      <c r="J12" s="2">
        <f>('[1]Qc, Winter, S1'!J12*((1+[1]Main!$B$2)^(Main!$B$3-2020)))</f>
        <v>-2.0415652150505073E-2</v>
      </c>
      <c r="K12" s="2">
        <f>('[1]Qc, Winter, S1'!K12*((1+[1]Main!$B$2)^(Main!$B$3-2020)))</f>
        <v>-1.3470797253547492E-2</v>
      </c>
      <c r="L12" s="2">
        <f>('[1]Qc, Winter, S1'!L12*((1+[1]Main!$B$2)^(Main!$B$3-2020)))</f>
        <v>-3.0711249756180326E-2</v>
      </c>
      <c r="M12" s="2">
        <f>('[1]Qc, Winter, S1'!M12*((1+[1]Main!$B$2)^(Main!$B$3-2020)))</f>
        <v>-2.8960726707734023E-2</v>
      </c>
      <c r="N12" s="2">
        <f>('[1]Qc, Winter, S1'!N12*((1+[1]Main!$B$2)^(Main!$B$3-2020)))</f>
        <v>-3.2640431292204217E-2</v>
      </c>
      <c r="O12" s="2">
        <f>('[1]Qc, Winter, S1'!O12*((1+[1]Main!$B$2)^(Main!$B$3-2020)))</f>
        <v>-3.2573670166372623E-2</v>
      </c>
      <c r="P12" s="2">
        <f>('[1]Qc, Winter, S1'!P12*((1+[1]Main!$B$2)^(Main!$B$3-2020)))</f>
        <v>-3.6241598271343337E-2</v>
      </c>
      <c r="Q12" s="2">
        <f>('[1]Qc, Winter, S1'!Q12*((1+[1]Main!$B$2)^(Main!$B$3-2020)))</f>
        <v>-3.6275956739800608E-2</v>
      </c>
      <c r="R12" s="2">
        <f>('[1]Qc, Winter, S1'!R12*((1+[1]Main!$B$2)^(Main!$B$3-2020)))</f>
        <v>-3.0899212910952559E-2</v>
      </c>
      <c r="S12" s="2">
        <f>('[1]Qc, Winter, S1'!S12*((1+[1]Main!$B$2)^(Main!$B$3-2020)))</f>
        <v>-2.0663610157021908E-2</v>
      </c>
      <c r="T12" s="2">
        <f>('[1]Qc, Winter, S1'!T12*((1+[1]Main!$B$2)^(Main!$B$3-2020)))</f>
        <v>-2.8228107618060869E-2</v>
      </c>
      <c r="U12" s="2">
        <f>('[1]Qc, Winter, S1'!U12*((1+[1]Main!$B$2)^(Main!$B$3-2020)))</f>
        <v>-3.3159306585411684E-2</v>
      </c>
      <c r="V12" s="2">
        <f>('[1]Qc, Winter, S1'!V12*((1+[1]Main!$B$2)^(Main!$B$3-2020)))</f>
        <v>-3.5624028034749844E-2</v>
      </c>
      <c r="W12" s="2">
        <f>('[1]Qc, Winter, S1'!W12*((1+[1]Main!$B$2)^(Main!$B$3-2020)))</f>
        <v>-3.6481103290101652E-2</v>
      </c>
      <c r="X12" s="2">
        <f>('[1]Qc, Winter, S1'!X12*((1+[1]Main!$B$2)^(Main!$B$3-2020)))</f>
        <v>-3.9392659603991777E-2</v>
      </c>
      <c r="Y12" s="2">
        <f>('[1]Qc, Winter, S1'!Y12*((1+[1]Main!$B$2)^(Main!$B$3-2020)))</f>
        <v>-4.1782613585958764E-2</v>
      </c>
    </row>
    <row r="13" spans="1:25" x14ac:dyDescent="0.25">
      <c r="A13">
        <v>13</v>
      </c>
      <c r="B13" s="2">
        <f>('[1]Qc, Winter, S1'!B13*((1+[1]Main!$B$2)^(Main!$B$3-2020)))</f>
        <v>-3.2280945141759591E-3</v>
      </c>
      <c r="C13" s="2">
        <f>('[1]Qc, Winter, S1'!C13*((1+[1]Main!$B$2)^(Main!$B$3-2020)))</f>
        <v>5.416165796732912E-3</v>
      </c>
      <c r="D13" s="2">
        <f>('[1]Qc, Winter, S1'!D13*((1+[1]Main!$B$2)^(Main!$B$3-2020)))</f>
        <v>1.145795996170185E-2</v>
      </c>
      <c r="E13" s="2">
        <f>('[1]Qc, Winter, S1'!E13*((1+[1]Main!$B$2)^(Main!$B$3-2020)))</f>
        <v>9.907753631271967E-3</v>
      </c>
      <c r="F13" s="2">
        <f>('[1]Qc, Winter, S1'!F13*((1+[1]Main!$B$2)^(Main!$B$3-2020)))</f>
        <v>7.7035590387121208E-3</v>
      </c>
      <c r="G13" s="2">
        <f>('[1]Qc, Winter, S1'!G13*((1+[1]Main!$B$2)^(Main!$B$3-2020)))</f>
        <v>-7.7604639674707116E-3</v>
      </c>
      <c r="H13" s="2">
        <f>('[1]Qc, Winter, S1'!H13*((1+[1]Main!$B$2)^(Main!$B$3-2020)))</f>
        <v>-2.5620794945884249E-4</v>
      </c>
      <c r="I13" s="2">
        <f>('[1]Qc, Winter, S1'!I13*((1+[1]Main!$B$2)^(Main!$B$3-2020)))</f>
        <v>9.252279304283741E-3</v>
      </c>
      <c r="J13" s="2">
        <f>('[1]Qc, Winter, S1'!J13*((1+[1]Main!$B$2)^(Main!$B$3-2020)))</f>
        <v>2.0081769600985677E-2</v>
      </c>
      <c r="K13" s="2">
        <f>('[1]Qc, Winter, S1'!K13*((1+[1]Main!$B$2)^(Main!$B$3-2020)))</f>
        <v>2.3690176994382479E-2</v>
      </c>
      <c r="L13" s="2">
        <f>('[1]Qc, Winter, S1'!L13*((1+[1]Main!$B$2)^(Main!$B$3-2020)))</f>
        <v>1.1507465422997583E-2</v>
      </c>
      <c r="M13" s="2">
        <f>('[1]Qc, Winter, S1'!M13*((1+[1]Main!$B$2)^(Main!$B$3-2020)))</f>
        <v>-2.9897798224000355E-5</v>
      </c>
      <c r="N13" s="2">
        <f>('[1]Qc, Winter, S1'!N13*((1+[1]Main!$B$2)^(Main!$B$3-2020)))</f>
        <v>3.6449292886983169E-2</v>
      </c>
      <c r="O13" s="2">
        <f>('[1]Qc, Winter, S1'!O13*((1+[1]Main!$B$2)^(Main!$B$3-2020)))</f>
        <v>4.1320348123643491E-2</v>
      </c>
      <c r="P13" s="2">
        <f>('[1]Qc, Winter, S1'!P13*((1+[1]Main!$B$2)^(Main!$B$3-2020)))</f>
        <v>3.9196426953165713E-2</v>
      </c>
      <c r="Q13" s="2">
        <f>('[1]Qc, Winter, S1'!Q13*((1+[1]Main!$B$2)^(Main!$B$3-2020)))</f>
        <v>4.5000253257110538E-2</v>
      </c>
      <c r="R13" s="2">
        <f>('[1]Qc, Winter, S1'!R13*((1+[1]Main!$B$2)^(Main!$B$3-2020)))</f>
        <v>2.4722124376858952E-2</v>
      </c>
      <c r="S13" s="2">
        <f>('[1]Qc, Winter, S1'!S13*((1+[1]Main!$B$2)^(Main!$B$3-2020)))</f>
        <v>3.4147367313076063E-2</v>
      </c>
      <c r="T13" s="2">
        <f>('[1]Qc, Winter, S1'!T13*((1+[1]Main!$B$2)^(Main!$B$3-2020)))</f>
        <v>3.666680637356283E-2</v>
      </c>
      <c r="U13" s="2">
        <f>('[1]Qc, Winter, S1'!U13*((1+[1]Main!$B$2)^(Main!$B$3-2020)))</f>
        <v>3.2686200212555E-2</v>
      </c>
      <c r="V13" s="2">
        <f>('[1]Qc, Winter, S1'!V13*((1+[1]Main!$B$2)^(Main!$B$3-2020)))</f>
        <v>3.6682845752992334E-2</v>
      </c>
      <c r="W13" s="2">
        <f>('[1]Qc, Winter, S1'!W13*((1+[1]Main!$B$2)^(Main!$B$3-2020)))</f>
        <v>4.7088998877425826E-2</v>
      </c>
      <c r="X13" s="2">
        <f>('[1]Qc, Winter, S1'!X13*((1+[1]Main!$B$2)^(Main!$B$3-2020)))</f>
        <v>4.3620817255247635E-2</v>
      </c>
      <c r="Y13" s="2">
        <f>('[1]Qc, Winter, S1'!Y13*((1+[1]Main!$B$2)^(Main!$B$3-2020)))</f>
        <v>2.9385846411782591E-2</v>
      </c>
    </row>
    <row r="14" spans="1:25" x14ac:dyDescent="0.25">
      <c r="A14">
        <v>14</v>
      </c>
      <c r="B14" s="2">
        <f>('[1]Qc, Winter, S1'!B14*((1+[1]Main!$B$2)^(Main!$B$3-2020)))</f>
        <v>1.0465947015996785E-2</v>
      </c>
      <c r="C14" s="2">
        <f>('[1]Qc, Winter, S1'!C14*((1+[1]Main!$B$2)^(Main!$B$3-2020)))</f>
        <v>8.4645102060012852E-3</v>
      </c>
      <c r="D14" s="2">
        <f>('[1]Qc, Winter, S1'!D14*((1+[1]Main!$B$2)^(Main!$B$3-2020)))</f>
        <v>1.2080864110804569E-2</v>
      </c>
      <c r="E14" s="2">
        <f>('[1]Qc, Winter, S1'!E14*((1+[1]Main!$B$2)^(Main!$B$3-2020)))</f>
        <v>1.5138143081492092E-2</v>
      </c>
      <c r="F14" s="2">
        <f>('[1]Qc, Winter, S1'!F14*((1+[1]Main!$B$2)^(Main!$B$3-2020)))</f>
        <v>1.5807631988962036E-2</v>
      </c>
      <c r="G14" s="2">
        <f>('[1]Qc, Winter, S1'!G14*((1+[1]Main!$B$2)^(Main!$B$3-2020)))</f>
        <v>1.9272268234624891E-2</v>
      </c>
      <c r="H14" s="2">
        <f>('[1]Qc, Winter, S1'!H14*((1+[1]Main!$B$2)^(Main!$B$3-2020)))</f>
        <v>7.0481647204205897E-2</v>
      </c>
      <c r="I14" s="2">
        <f>('[1]Qc, Winter, S1'!I14*((1+[1]Main!$B$2)^(Main!$B$3-2020)))</f>
        <v>8.8232218287031372E-2</v>
      </c>
      <c r="J14" s="2">
        <f>('[1]Qc, Winter, S1'!J14*((1+[1]Main!$B$2)^(Main!$B$3-2020)))</f>
        <v>9.4471207789971146E-2</v>
      </c>
      <c r="K14" s="2">
        <f>('[1]Qc, Winter, S1'!K14*((1+[1]Main!$B$2)^(Main!$B$3-2020)))</f>
        <v>8.8363339383558337E-2</v>
      </c>
      <c r="L14" s="2">
        <f>('[1]Qc, Winter, S1'!L14*((1+[1]Main!$B$2)^(Main!$B$3-2020)))</f>
        <v>8.0944314671028986E-2</v>
      </c>
      <c r="M14" s="2">
        <f>('[1]Qc, Winter, S1'!M14*((1+[1]Main!$B$2)^(Main!$B$3-2020)))</f>
        <v>9.2766510552026921E-2</v>
      </c>
      <c r="N14" s="2">
        <f>('[1]Qc, Winter, S1'!N14*((1+[1]Main!$B$2)^(Main!$B$3-2020)))</f>
        <v>0.10485120080353413</v>
      </c>
      <c r="O14" s="2">
        <f>('[1]Qc, Winter, S1'!O14*((1+[1]Main!$B$2)^(Main!$B$3-2020)))</f>
        <v>9.2987467693096681E-2</v>
      </c>
      <c r="P14" s="2">
        <f>('[1]Qc, Winter, S1'!P14*((1+[1]Main!$B$2)^(Main!$B$3-2020)))</f>
        <v>9.1448293277159184E-2</v>
      </c>
      <c r="Q14" s="2">
        <f>('[1]Qc, Winter, S1'!Q14*((1+[1]Main!$B$2)^(Main!$B$3-2020)))</f>
        <v>9.1275749238512408E-2</v>
      </c>
      <c r="R14" s="2">
        <f>('[1]Qc, Winter, S1'!R14*((1+[1]Main!$B$2)^(Main!$B$3-2020)))</f>
        <v>8.2255576568690855E-2</v>
      </c>
      <c r="S14" s="2">
        <f>('[1]Qc, Winter, S1'!S14*((1+[1]Main!$B$2)^(Main!$B$3-2020)))</f>
        <v>8.502995715554422E-2</v>
      </c>
      <c r="T14" s="2">
        <f>('[1]Qc, Winter, S1'!T14*((1+[1]Main!$B$2)^(Main!$B$3-2020)))</f>
        <v>7.3525224119065508E-2</v>
      </c>
      <c r="U14" s="2">
        <f>('[1]Qc, Winter, S1'!U14*((1+[1]Main!$B$2)^(Main!$B$3-2020)))</f>
        <v>5.550523186035481E-2</v>
      </c>
      <c r="V14" s="2">
        <f>('[1]Qc, Winter, S1'!V14*((1+[1]Main!$B$2)^(Main!$B$3-2020)))</f>
        <v>6.0895424347007128E-2</v>
      </c>
      <c r="W14" s="2">
        <f>('[1]Qc, Winter, S1'!W14*((1+[1]Main!$B$2)^(Main!$B$3-2020)))</f>
        <v>5.3213992221711769E-2</v>
      </c>
      <c r="X14" s="2">
        <f>('[1]Qc, Winter, S1'!X14*((1+[1]Main!$B$2)^(Main!$B$3-2020)))</f>
        <v>2.3406497737049579E-2</v>
      </c>
      <c r="Y14" s="2">
        <f>('[1]Qc, Winter, S1'!Y14*((1+[1]Main!$B$2)^(Main!$B$3-2020)))</f>
        <v>1.6559848766591542E-2</v>
      </c>
    </row>
    <row r="15" spans="1:25" x14ac:dyDescent="0.25">
      <c r="A15">
        <v>15</v>
      </c>
      <c r="B15" s="2">
        <f>('[1]Qc, Winter, S1'!B15*((1+[1]Main!$B$2)^(Main!$B$3-2020)))</f>
        <v>1.2934703850836927E-2</v>
      </c>
      <c r="C15" s="2">
        <f>('[1]Qc, Winter, S1'!C15*((1+[1]Main!$B$2)^(Main!$B$3-2020)))</f>
        <v>1.3239653365180206E-2</v>
      </c>
      <c r="D15" s="2">
        <f>('[1]Qc, Winter, S1'!D15*((1+[1]Main!$B$2)^(Main!$B$3-2020)))</f>
        <v>1.3401554227151079E-2</v>
      </c>
      <c r="E15" s="2">
        <f>('[1]Qc, Winter, S1'!E15*((1+[1]Main!$B$2)^(Main!$B$3-2020)))</f>
        <v>1.3480423842078364E-2</v>
      </c>
      <c r="F15" s="2">
        <f>('[1]Qc, Winter, S1'!F15*((1+[1]Main!$B$2)^(Main!$B$3-2020)))</f>
        <v>1.3239907928817208E-2</v>
      </c>
      <c r="G15" s="2">
        <f>('[1]Qc, Winter, S1'!G15*((1+[1]Main!$B$2)^(Main!$B$3-2020)))</f>
        <v>1.2877017797297611E-2</v>
      </c>
      <c r="H15" s="2">
        <f>('[1]Qc, Winter, S1'!H15*((1+[1]Main!$B$2)^(Main!$B$3-2020)))</f>
        <v>1.1411996010541063E-2</v>
      </c>
      <c r="I15" s="2">
        <f>('[1]Qc, Winter, S1'!I15*((1+[1]Main!$B$2)^(Main!$B$3-2020)))</f>
        <v>9.0714750966185646E-3</v>
      </c>
      <c r="J15" s="2">
        <f>('[1]Qc, Winter, S1'!J15*((1+[1]Main!$B$2)^(Main!$B$3-2020)))</f>
        <v>7.340253859022091E-3</v>
      </c>
      <c r="K15" s="2">
        <f>('[1]Qc, Winter, S1'!K15*((1+[1]Main!$B$2)^(Main!$B$3-2020)))</f>
        <v>6.3235395821350524E-3</v>
      </c>
      <c r="L15" s="2">
        <f>('[1]Qc, Winter, S1'!L15*((1+[1]Main!$B$2)^(Main!$B$3-2020)))</f>
        <v>8.3095016845818534E-3</v>
      </c>
      <c r="M15" s="2">
        <f>('[1]Qc, Winter, S1'!M15*((1+[1]Main!$B$2)^(Main!$B$3-2020)))</f>
        <v>8.1970328918948513E-3</v>
      </c>
      <c r="N15" s="2">
        <f>('[1]Qc, Winter, S1'!N15*((1+[1]Main!$B$2)^(Main!$B$3-2020)))</f>
        <v>7.2150842742434093E-3</v>
      </c>
      <c r="O15" s="2">
        <f>('[1]Qc, Winter, S1'!O15*((1+[1]Main!$B$2)^(Main!$B$3-2020)))</f>
        <v>6.1395738530202583E-3</v>
      </c>
      <c r="P15" s="2">
        <f>('[1]Qc, Winter, S1'!P15*((1+[1]Main!$B$2)^(Main!$B$3-2020)))</f>
        <v>8.2712188581337553E-3</v>
      </c>
      <c r="Q15" s="2">
        <f>('[1]Qc, Winter, S1'!Q15*((1+[1]Main!$B$2)^(Main!$B$3-2020)))</f>
        <v>9.9991597693698791E-3</v>
      </c>
      <c r="R15" s="2">
        <f>('[1]Qc, Winter, S1'!R15*((1+[1]Main!$B$2)^(Main!$B$3-2020)))</f>
        <v>9.5878638789257155E-3</v>
      </c>
      <c r="S15" s="2">
        <f>('[1]Qc, Winter, S1'!S15*((1+[1]Main!$B$2)^(Main!$B$3-2020)))</f>
        <v>1.017815184058958E-2</v>
      </c>
      <c r="T15" s="2">
        <f>('[1]Qc, Winter, S1'!T15*((1+[1]Main!$B$2)^(Main!$B$3-2020)))</f>
        <v>1.0520301480342571E-2</v>
      </c>
      <c r="U15" s="2">
        <f>('[1]Qc, Winter, S1'!U15*((1+[1]Main!$B$2)^(Main!$B$3-2020)))</f>
        <v>1.1420072766947962E-2</v>
      </c>
      <c r="V15" s="2">
        <f>('[1]Qc, Winter, S1'!V15*((1+[1]Main!$B$2)^(Main!$B$3-2020)))</f>
        <v>1.1479247534415059E-2</v>
      </c>
      <c r="W15" s="2">
        <f>('[1]Qc, Winter, S1'!W15*((1+[1]Main!$B$2)^(Main!$B$3-2020)))</f>
        <v>1.2367294393258031E-2</v>
      </c>
      <c r="X15" s="2">
        <f>('[1]Qc, Winter, S1'!X15*((1+[1]Main!$B$2)^(Main!$B$3-2020)))</f>
        <v>1.2925691009157256E-2</v>
      </c>
      <c r="Y15" s="2">
        <f>('[1]Qc, Winter, S1'!Y15*((1+[1]Main!$B$2)^(Main!$B$3-2020)))</f>
        <v>1.2795144975918608E-2</v>
      </c>
    </row>
    <row r="16" spans="1:25" x14ac:dyDescent="0.25">
      <c r="A16">
        <v>16</v>
      </c>
      <c r="B16" s="2">
        <f>('[1]Qc, Winter, S1'!B16*((1+[1]Main!$B$2)^(Main!$B$3-2020)))</f>
        <v>1.3225150248282688E-2</v>
      </c>
      <c r="C16" s="2">
        <f>('[1]Qc, Winter, S1'!C16*((1+[1]Main!$B$2)^(Main!$B$3-2020)))</f>
        <v>9.3437921002276457E-3</v>
      </c>
      <c r="D16" s="2">
        <f>('[1]Qc, Winter, S1'!D16*((1+[1]Main!$B$2)^(Main!$B$3-2020)))</f>
        <v>8.1000616290559536E-3</v>
      </c>
      <c r="E16" s="2">
        <f>('[1]Qc, Winter, S1'!E16*((1+[1]Main!$B$2)^(Main!$B$3-2020)))</f>
        <v>1.0382873687275668E-2</v>
      </c>
      <c r="F16" s="2">
        <f>('[1]Qc, Winter, S1'!F16*((1+[1]Main!$B$2)^(Main!$B$3-2020)))</f>
        <v>8.9399608762640165E-3</v>
      </c>
      <c r="G16" s="2">
        <f>('[1]Qc, Winter, S1'!G16*((1+[1]Main!$B$2)^(Main!$B$3-2020)))</f>
        <v>7.3501735292772824E-3</v>
      </c>
      <c r="H16" s="2">
        <f>('[1]Qc, Winter, S1'!H16*((1+[1]Main!$B$2)^(Main!$B$3-2020)))</f>
        <v>6.0815230423019511E-3</v>
      </c>
      <c r="I16" s="2">
        <f>('[1]Qc, Winter, S1'!I16*((1+[1]Main!$B$2)^(Main!$B$3-2020)))</f>
        <v>2.1252091242546407E-2</v>
      </c>
      <c r="J16" s="2">
        <f>('[1]Qc, Winter, S1'!J16*((1+[1]Main!$B$2)^(Main!$B$3-2020)))</f>
        <v>2.2225244685000211E-2</v>
      </c>
      <c r="K16" s="2">
        <f>('[1]Qc, Winter, S1'!K16*((1+[1]Main!$B$2)^(Main!$B$3-2020)))</f>
        <v>1.9062702103602176E-2</v>
      </c>
      <c r="L16" s="2">
        <f>('[1]Qc, Winter, S1'!L16*((1+[1]Main!$B$2)^(Main!$B$3-2020)))</f>
        <v>2.2209431905226583E-2</v>
      </c>
      <c r="M16" s="2">
        <f>('[1]Qc, Winter, S1'!M16*((1+[1]Main!$B$2)^(Main!$B$3-2020)))</f>
        <v>2.0636977964017273E-2</v>
      </c>
      <c r="N16" s="2">
        <f>('[1]Qc, Winter, S1'!N16*((1+[1]Main!$B$2)^(Main!$B$3-2020)))</f>
        <v>2.0727900071049566E-2</v>
      </c>
      <c r="O16" s="2">
        <f>('[1]Qc, Winter, S1'!O16*((1+[1]Main!$B$2)^(Main!$B$3-2020)))</f>
        <v>1.8509224918204906E-2</v>
      </c>
      <c r="P16" s="2">
        <f>('[1]Qc, Winter, S1'!P16*((1+[1]Main!$B$2)^(Main!$B$3-2020)))</f>
        <v>1.0983456452138878E-2</v>
      </c>
      <c r="Q16" s="2">
        <f>('[1]Qc, Winter, S1'!Q16*((1+[1]Main!$B$2)^(Main!$B$3-2020)))</f>
        <v>1.7196719357013356E-2</v>
      </c>
      <c r="R16" s="2">
        <f>('[1]Qc, Winter, S1'!R16*((1+[1]Main!$B$2)^(Main!$B$3-2020)))</f>
        <v>2.0624812955986855E-2</v>
      </c>
      <c r="S16" s="2">
        <f>('[1]Qc, Winter, S1'!S16*((1+[1]Main!$B$2)^(Main!$B$3-2020)))</f>
        <v>1.9244242664465793E-2</v>
      </c>
      <c r="T16" s="2">
        <f>('[1]Qc, Winter, S1'!T16*((1+[1]Main!$B$2)^(Main!$B$3-2020)))</f>
        <v>1.3449826870342617E-2</v>
      </c>
      <c r="U16" s="2">
        <f>('[1]Qc, Winter, S1'!U16*((1+[1]Main!$B$2)^(Main!$B$3-2020)))</f>
        <v>1.3953396370828765E-2</v>
      </c>
      <c r="V16" s="2">
        <f>('[1]Qc, Winter, S1'!V16*((1+[1]Main!$B$2)^(Main!$B$3-2020)))</f>
        <v>1.299636958801177E-2</v>
      </c>
      <c r="W16" s="2">
        <f>('[1]Qc, Winter, S1'!W16*((1+[1]Main!$B$2)^(Main!$B$3-2020)))</f>
        <v>8.0617525524221481E-3</v>
      </c>
      <c r="X16" s="2">
        <f>('[1]Qc, Winter, S1'!X16*((1+[1]Main!$B$2)^(Main!$B$3-2020)))</f>
        <v>6.4309098766654098E-3</v>
      </c>
      <c r="Y16" s="2">
        <f>('[1]Qc, Winter, S1'!Y16*((1+[1]Main!$B$2)^(Main!$B$3-2020)))</f>
        <v>6.6653608277978931E-3</v>
      </c>
    </row>
    <row r="17" spans="1:25" x14ac:dyDescent="0.25">
      <c r="A17">
        <v>17</v>
      </c>
      <c r="B17" s="2">
        <f>('[1]Qc, Winter, S1'!B17*((1+[1]Main!$B$2)^(Main!$B$3-2020)))</f>
        <v>-2.5049054596397918E-2</v>
      </c>
      <c r="C17" s="2">
        <f>('[1]Qc, Winter, S1'!C17*((1+[1]Main!$B$2)^(Main!$B$3-2020)))</f>
        <v>-2.5043531981313625E-2</v>
      </c>
      <c r="D17" s="2">
        <f>('[1]Qc, Winter, S1'!D17*((1+[1]Main!$B$2)^(Main!$B$3-2020)))</f>
        <v>-2.573455790056188E-2</v>
      </c>
      <c r="E17" s="2">
        <f>('[1]Qc, Winter, S1'!E17*((1+[1]Main!$B$2)^(Main!$B$3-2020)))</f>
        <v>-2.6913459596883189E-2</v>
      </c>
      <c r="F17" s="2">
        <f>('[1]Qc, Winter, S1'!F17*((1+[1]Main!$B$2)^(Main!$B$3-2020)))</f>
        <v>-2.6655006186266993E-2</v>
      </c>
      <c r="G17" s="2">
        <f>('[1]Qc, Winter, S1'!G17*((1+[1]Main!$B$2)^(Main!$B$3-2020)))</f>
        <v>-2.4463065333322757E-2</v>
      </c>
      <c r="H17" s="2">
        <f>('[1]Qc, Winter, S1'!H17*((1+[1]Main!$B$2)^(Main!$B$3-2020)))</f>
        <v>-1.5511508296474621E-2</v>
      </c>
      <c r="I17" s="2">
        <f>('[1]Qc, Winter, S1'!I17*((1+[1]Main!$B$2)^(Main!$B$3-2020)))</f>
        <v>-2.9817569029256521E-3</v>
      </c>
      <c r="J17" s="2">
        <f>('[1]Qc, Winter, S1'!J17*((1+[1]Main!$B$2)^(Main!$B$3-2020)))</f>
        <v>-3.2042760005271342E-3</v>
      </c>
      <c r="K17" s="2">
        <f>('[1]Qc, Winter, S1'!K17*((1+[1]Main!$B$2)^(Main!$B$3-2020)))</f>
        <v>-2.1234952532012863E-3</v>
      </c>
      <c r="L17" s="2">
        <f>('[1]Qc, Winter, S1'!L17*((1+[1]Main!$B$2)^(Main!$B$3-2020)))</f>
        <v>-1.8705818713205501E-3</v>
      </c>
      <c r="M17" s="2">
        <f>('[1]Qc, Winter, S1'!M17*((1+[1]Main!$B$2)^(Main!$B$3-2020)))</f>
        <v>-8.3482859688222485E-3</v>
      </c>
      <c r="N17" s="2">
        <f>('[1]Qc, Winter, S1'!N17*((1+[1]Main!$B$2)^(Main!$B$3-2020)))</f>
        <v>-1.2195949114334449E-2</v>
      </c>
      <c r="O17" s="2">
        <f>('[1]Qc, Winter, S1'!O17*((1+[1]Main!$B$2)^(Main!$B$3-2020)))</f>
        <v>-1.5810030518425406E-2</v>
      </c>
      <c r="P17" s="2">
        <f>('[1]Qc, Winter, S1'!P17*((1+[1]Main!$B$2)^(Main!$B$3-2020)))</f>
        <v>-1.5691169910890399E-2</v>
      </c>
      <c r="Q17" s="2">
        <f>('[1]Qc, Winter, S1'!Q17*((1+[1]Main!$B$2)^(Main!$B$3-2020)))</f>
        <v>-1.595652659036197E-2</v>
      </c>
      <c r="R17" s="2">
        <f>('[1]Qc, Winter, S1'!R17*((1+[1]Main!$B$2)^(Main!$B$3-2020)))</f>
        <v>-1.2545612742097385E-2</v>
      </c>
      <c r="S17" s="2">
        <f>('[1]Qc, Winter, S1'!S17*((1+[1]Main!$B$2)^(Main!$B$3-2020)))</f>
        <v>4.1233859227568634E-3</v>
      </c>
      <c r="T17" s="2">
        <f>('[1]Qc, Winter, S1'!T17*((1+[1]Main!$B$2)^(Main!$B$3-2020)))</f>
        <v>-5.8112836673519894E-4</v>
      </c>
      <c r="U17" s="2">
        <f>('[1]Qc, Winter, S1'!U17*((1+[1]Main!$B$2)^(Main!$B$3-2020)))</f>
        <v>-6.8598143327171061E-3</v>
      </c>
      <c r="V17" s="2">
        <f>('[1]Qc, Winter, S1'!V17*((1+[1]Main!$B$2)^(Main!$B$3-2020)))</f>
        <v>-1.271560978011564E-2</v>
      </c>
      <c r="W17" s="2">
        <f>('[1]Qc, Winter, S1'!W17*((1+[1]Main!$B$2)^(Main!$B$3-2020)))</f>
        <v>-1.6726326892159485E-2</v>
      </c>
      <c r="X17" s="2">
        <f>('[1]Qc, Winter, S1'!X17*((1+[1]Main!$B$2)^(Main!$B$3-2020)))</f>
        <v>-1.8344701878303782E-2</v>
      </c>
      <c r="Y17" s="2">
        <f>('[1]Qc, Winter, S1'!Y17*((1+[1]Main!$B$2)^(Main!$B$3-2020)))</f>
        <v>-2.1003806214090499E-2</v>
      </c>
    </row>
    <row r="18" spans="1:25" x14ac:dyDescent="0.25">
      <c r="A18">
        <v>18</v>
      </c>
      <c r="B18" s="2">
        <f>('[1]Qc, Winter, S1'!B18*((1+[1]Main!$B$2)^(Main!$B$3-2020)))</f>
        <v>-4.7911709553319665E-2</v>
      </c>
      <c r="C18" s="2">
        <f>('[1]Qc, Winter, S1'!C18*((1+[1]Main!$B$2)^(Main!$B$3-2020)))</f>
        <v>-5.1696873659016179E-2</v>
      </c>
      <c r="D18" s="2">
        <f>('[1]Qc, Winter, S1'!D18*((1+[1]Main!$B$2)^(Main!$B$3-2020)))</f>
        <v>-5.2645107966562882E-2</v>
      </c>
      <c r="E18" s="2">
        <f>('[1]Qc, Winter, S1'!E18*((1+[1]Main!$B$2)^(Main!$B$3-2020)))</f>
        <v>-5.1941065726574746E-2</v>
      </c>
      <c r="F18" s="2">
        <f>('[1]Qc, Winter, S1'!F18*((1+[1]Main!$B$2)^(Main!$B$3-2020)))</f>
        <v>-5.1984266497150919E-2</v>
      </c>
      <c r="G18" s="2">
        <f>('[1]Qc, Winter, S1'!G18*((1+[1]Main!$B$2)^(Main!$B$3-2020)))</f>
        <v>-4.3409088184849065E-2</v>
      </c>
      <c r="H18" s="2">
        <f>('[1]Qc, Winter, S1'!H18*((1+[1]Main!$B$2)^(Main!$B$3-2020)))</f>
        <v>-1.6164251385034191E-3</v>
      </c>
      <c r="I18" s="2">
        <f>('[1]Qc, Winter, S1'!I18*((1+[1]Main!$B$2)^(Main!$B$3-2020)))</f>
        <v>2.2380268683864651E-2</v>
      </c>
      <c r="J18" s="2">
        <f>('[1]Qc, Winter, S1'!J18*((1+[1]Main!$B$2)^(Main!$B$3-2020)))</f>
        <v>2.8524070748350863E-2</v>
      </c>
      <c r="K18" s="2">
        <f>('[1]Qc, Winter, S1'!K18*((1+[1]Main!$B$2)^(Main!$B$3-2020)))</f>
        <v>1.9870540617794866E-2</v>
      </c>
      <c r="L18" s="2">
        <f>('[1]Qc, Winter, S1'!L18*((1+[1]Main!$B$2)^(Main!$B$3-2020)))</f>
        <v>1.1732024311388787E-2</v>
      </c>
      <c r="M18" s="2">
        <f>('[1]Qc, Winter, S1'!M18*((1+[1]Main!$B$2)^(Main!$B$3-2020)))</f>
        <v>2.3270968749489473E-2</v>
      </c>
      <c r="N18" s="2">
        <f>('[1]Qc, Winter, S1'!N18*((1+[1]Main!$B$2)^(Main!$B$3-2020)))</f>
        <v>1.4673508307746554E-2</v>
      </c>
      <c r="O18" s="2">
        <f>('[1]Qc, Winter, S1'!O18*((1+[1]Main!$B$2)^(Main!$B$3-2020)))</f>
        <v>4.4518425107430565E-3</v>
      </c>
      <c r="P18" s="2">
        <f>('[1]Qc, Winter, S1'!P18*((1+[1]Main!$B$2)^(Main!$B$3-2020)))</f>
        <v>-1.7612531287500184E-2</v>
      </c>
      <c r="Q18" s="2">
        <f>('[1]Qc, Winter, S1'!Q18*((1+[1]Main!$B$2)^(Main!$B$3-2020)))</f>
        <v>-1.7620026040515806E-2</v>
      </c>
      <c r="R18" s="2">
        <f>('[1]Qc, Winter, S1'!R18*((1+[1]Main!$B$2)^(Main!$B$3-2020)))</f>
        <v>-1.4514648622109607E-2</v>
      </c>
      <c r="S18" s="2">
        <f>('[1]Qc, Winter, S1'!S18*((1+[1]Main!$B$2)^(Main!$B$3-2020)))</f>
        <v>-7.3223471002587968E-3</v>
      </c>
      <c r="T18" s="2">
        <f>('[1]Qc, Winter, S1'!T18*((1+[1]Main!$B$2)^(Main!$B$3-2020)))</f>
        <v>-1.7846466164096995E-2</v>
      </c>
      <c r="U18" s="2">
        <f>('[1]Qc, Winter, S1'!U18*((1+[1]Main!$B$2)^(Main!$B$3-2020)))</f>
        <v>-1.0168418830404953E-2</v>
      </c>
      <c r="V18" s="2">
        <f>('[1]Qc, Winter, S1'!V18*((1+[1]Main!$B$2)^(Main!$B$3-2020)))</f>
        <v>-1.3960696479772793E-2</v>
      </c>
      <c r="W18" s="2">
        <f>('[1]Qc, Winter, S1'!W18*((1+[1]Main!$B$2)^(Main!$B$3-2020)))</f>
        <v>-2.3155430402965513E-2</v>
      </c>
      <c r="X18" s="2">
        <f>('[1]Qc, Winter, S1'!X18*((1+[1]Main!$B$2)^(Main!$B$3-2020)))</f>
        <v>-3.6582385927916281E-2</v>
      </c>
      <c r="Y18" s="2">
        <f>('[1]Qc, Winter, S1'!Y18*((1+[1]Main!$B$2)^(Main!$B$3-2020)))</f>
        <v>-4.1295590884311888E-2</v>
      </c>
    </row>
    <row r="19" spans="1:25" x14ac:dyDescent="0.25">
      <c r="A19">
        <v>19</v>
      </c>
      <c r="B19" s="2">
        <f>('[1]Qc, Winter, S1'!B19*((1+[1]Main!$B$2)^(Main!$B$3-2020)))</f>
        <v>-5.2377505516988047E-2</v>
      </c>
      <c r="C19" s="2">
        <f>('[1]Qc, Winter, S1'!C19*((1+[1]Main!$B$2)^(Main!$B$3-2020)))</f>
        <v>-5.2896984932374165E-2</v>
      </c>
      <c r="D19" s="2">
        <f>('[1]Qc, Winter, S1'!D19*((1+[1]Main!$B$2)^(Main!$B$3-2020)))</f>
        <v>-5.3436718150360121E-2</v>
      </c>
      <c r="E19" s="2">
        <f>('[1]Qc, Winter, S1'!E19*((1+[1]Main!$B$2)^(Main!$B$3-2020)))</f>
        <v>-5.3904551462734492E-2</v>
      </c>
      <c r="F19" s="2">
        <f>('[1]Qc, Winter, S1'!F19*((1+[1]Main!$B$2)^(Main!$B$3-2020)))</f>
        <v>-5.4144547722824822E-2</v>
      </c>
      <c r="G19" s="2">
        <f>('[1]Qc, Winter, S1'!G19*((1+[1]Main!$B$2)^(Main!$B$3-2020)))</f>
        <v>-4.9501644172059482E-2</v>
      </c>
      <c r="H19" s="2">
        <f>('[1]Qc, Winter, S1'!H19*((1+[1]Main!$B$2)^(Main!$B$3-2020)))</f>
        <v>-4.2947945994341076E-2</v>
      </c>
      <c r="I19" s="2">
        <f>('[1]Qc, Winter, S1'!I19*((1+[1]Main!$B$2)^(Main!$B$3-2020)))</f>
        <v>-3.9211360010597447E-2</v>
      </c>
      <c r="J19" s="2">
        <f>('[1]Qc, Winter, S1'!J19*((1+[1]Main!$B$2)^(Main!$B$3-2020)))</f>
        <v>-4.0359684271858869E-2</v>
      </c>
      <c r="K19" s="2">
        <f>('[1]Qc, Winter, S1'!K19*((1+[1]Main!$B$2)^(Main!$B$3-2020)))</f>
        <v>-4.471091265098659E-2</v>
      </c>
      <c r="L19" s="2">
        <f>('[1]Qc, Winter, S1'!L19*((1+[1]Main!$B$2)^(Main!$B$3-2020)))</f>
        <v>-4.7689047314640826E-2</v>
      </c>
      <c r="M19" s="2">
        <f>('[1]Qc, Winter, S1'!M19*((1+[1]Main!$B$2)^(Main!$B$3-2020)))</f>
        <v>-5.0495028301589237E-2</v>
      </c>
      <c r="N19" s="2">
        <f>('[1]Qc, Winter, S1'!N19*((1+[1]Main!$B$2)^(Main!$B$3-2020)))</f>
        <v>-5.0554765354001691E-2</v>
      </c>
      <c r="O19" s="2">
        <f>('[1]Qc, Winter, S1'!O19*((1+[1]Main!$B$2)^(Main!$B$3-2020)))</f>
        <v>-5.1484367867766841E-2</v>
      </c>
      <c r="P19" s="2">
        <f>('[1]Qc, Winter, S1'!P19*((1+[1]Main!$B$2)^(Main!$B$3-2020)))</f>
        <v>-5.1937007182798506E-2</v>
      </c>
      <c r="Q19" s="2">
        <f>('[1]Qc, Winter, S1'!Q19*((1+[1]Main!$B$2)^(Main!$B$3-2020)))</f>
        <v>-5.0387684241427928E-2</v>
      </c>
      <c r="R19" s="2">
        <f>('[1]Qc, Winter, S1'!R19*((1+[1]Main!$B$2)^(Main!$B$3-2020)))</f>
        <v>-4.2656305453935416E-2</v>
      </c>
      <c r="S19" s="2">
        <f>('[1]Qc, Winter, S1'!S19*((1+[1]Main!$B$2)^(Main!$B$3-2020)))</f>
        <v>-2.5423469060880746E-2</v>
      </c>
      <c r="T19" s="2">
        <f>('[1]Qc, Winter, S1'!T19*((1+[1]Main!$B$2)^(Main!$B$3-2020)))</f>
        <v>-3.2792339048528768E-2</v>
      </c>
      <c r="U19" s="2">
        <f>('[1]Qc, Winter, S1'!U19*((1+[1]Main!$B$2)^(Main!$B$3-2020)))</f>
        <v>-3.9777425723738193E-2</v>
      </c>
      <c r="V19" s="2">
        <f>('[1]Qc, Winter, S1'!V19*((1+[1]Main!$B$2)^(Main!$B$3-2020)))</f>
        <v>-4.2821377955056236E-2</v>
      </c>
      <c r="W19" s="2">
        <f>('[1]Qc, Winter, S1'!W19*((1+[1]Main!$B$2)^(Main!$B$3-2020)))</f>
        <v>-4.5303303568496441E-2</v>
      </c>
      <c r="X19" s="2">
        <f>('[1]Qc, Winter, S1'!X19*((1+[1]Main!$B$2)^(Main!$B$3-2020)))</f>
        <v>-4.7889534807168697E-2</v>
      </c>
      <c r="Y19" s="2">
        <f>('[1]Qc, Winter, S1'!Y19*((1+[1]Main!$B$2)^(Main!$B$3-2020)))</f>
        <v>-4.8121425536286969E-2</v>
      </c>
    </row>
    <row r="20" spans="1:25" x14ac:dyDescent="0.25">
      <c r="A20">
        <v>20</v>
      </c>
      <c r="B20" s="2">
        <f>('[1]Qc, Winter, S1'!B20*((1+[1]Main!$B$2)^(Main!$B$3-2020)))</f>
        <v>-4.928556617505829E-2</v>
      </c>
      <c r="C20" s="2">
        <f>('[1]Qc, Winter, S1'!C20*((1+[1]Main!$B$2)^(Main!$B$3-2020)))</f>
        <v>-5.1762112756234185E-2</v>
      </c>
      <c r="D20" s="2">
        <f>('[1]Qc, Winter, S1'!D20*((1+[1]Main!$B$2)^(Main!$B$3-2020)))</f>
        <v>-5.3961589144542868E-2</v>
      </c>
      <c r="E20" s="2">
        <f>('[1]Qc, Winter, S1'!E20*((1+[1]Main!$B$2)^(Main!$B$3-2020)))</f>
        <v>-5.415403270035074E-2</v>
      </c>
      <c r="F20" s="2">
        <f>('[1]Qc, Winter, S1'!F20*((1+[1]Main!$B$2)^(Main!$B$3-2020)))</f>
        <v>-5.4034140136757842E-2</v>
      </c>
      <c r="G20" s="2">
        <f>('[1]Qc, Winter, S1'!G20*((1+[1]Main!$B$2)^(Main!$B$3-2020)))</f>
        <v>-4.5546512373733493E-2</v>
      </c>
      <c r="H20" s="2">
        <f>('[1]Qc, Winter, S1'!H20*((1+[1]Main!$B$2)^(Main!$B$3-2020)))</f>
        <v>-3.4711257934227517E-2</v>
      </c>
      <c r="I20" s="2">
        <f>('[1]Qc, Winter, S1'!I20*((1+[1]Main!$B$2)^(Main!$B$3-2020)))</f>
        <v>-2.8090597791696779E-2</v>
      </c>
      <c r="J20" s="2">
        <f>('[1]Qc, Winter, S1'!J20*((1+[1]Main!$B$2)^(Main!$B$3-2020)))</f>
        <v>-2.7592885955462939E-2</v>
      </c>
      <c r="K20" s="2">
        <f>('[1]Qc, Winter, S1'!K20*((1+[1]Main!$B$2)^(Main!$B$3-2020)))</f>
        <v>-2.3113288590890409E-2</v>
      </c>
      <c r="L20" s="2">
        <f>('[1]Qc, Winter, S1'!L20*((1+[1]Main!$B$2)^(Main!$B$3-2020)))</f>
        <v>-2.2873498351959929E-2</v>
      </c>
      <c r="M20" s="2">
        <f>('[1]Qc, Winter, S1'!M20*((1+[1]Main!$B$2)^(Main!$B$3-2020)))</f>
        <v>-2.2391881695802248E-2</v>
      </c>
      <c r="N20" s="2">
        <f>('[1]Qc, Winter, S1'!N20*((1+[1]Main!$B$2)^(Main!$B$3-2020)))</f>
        <v>-2.6949056601523129E-2</v>
      </c>
      <c r="O20" s="2">
        <f>('[1]Qc, Winter, S1'!O20*((1+[1]Main!$B$2)^(Main!$B$3-2020)))</f>
        <v>-2.9000437226935457E-2</v>
      </c>
      <c r="P20" s="2">
        <f>('[1]Qc, Winter, S1'!P20*((1+[1]Main!$B$2)^(Main!$B$3-2020)))</f>
        <v>-2.8220591162773419E-2</v>
      </c>
      <c r="Q20" s="2">
        <f>('[1]Qc, Winter, S1'!Q20*((1+[1]Main!$B$2)^(Main!$B$3-2020)))</f>
        <v>-3.498228945271508E-2</v>
      </c>
      <c r="R20" s="2">
        <f>('[1]Qc, Winter, S1'!R20*((1+[1]Main!$B$2)^(Main!$B$3-2020)))</f>
        <v>-3.0992368261742557E-2</v>
      </c>
      <c r="S20" s="2">
        <f>('[1]Qc, Winter, S1'!S20*((1+[1]Main!$B$2)^(Main!$B$3-2020)))</f>
        <v>-1.5537490435699372E-2</v>
      </c>
      <c r="T20" s="2">
        <f>('[1]Qc, Winter, S1'!T20*((1+[1]Main!$B$2)^(Main!$B$3-2020)))</f>
        <v>-1.8398954798959054E-2</v>
      </c>
      <c r="U20" s="2">
        <f>('[1]Qc, Winter, S1'!U20*((1+[1]Main!$B$2)^(Main!$B$3-2020)))</f>
        <v>-2.2876524504809315E-2</v>
      </c>
      <c r="V20" s="2">
        <f>('[1]Qc, Winter, S1'!V20*((1+[1]Main!$B$2)^(Main!$B$3-2020)))</f>
        <v>-2.4702192636134403E-2</v>
      </c>
      <c r="W20" s="2">
        <f>('[1]Qc, Winter, S1'!W20*((1+[1]Main!$B$2)^(Main!$B$3-2020)))</f>
        <v>-3.2066412271272889E-2</v>
      </c>
      <c r="X20" s="2">
        <f>('[1]Qc, Winter, S1'!X20*((1+[1]Main!$B$2)^(Main!$B$3-2020)))</f>
        <v>-3.5462892279511632E-2</v>
      </c>
      <c r="Y20" s="2">
        <f>('[1]Qc, Winter, S1'!Y20*((1+[1]Main!$B$2)^(Main!$B$3-2020)))</f>
        <v>-3.7099137896133554E-2</v>
      </c>
    </row>
    <row r="21" spans="1:25" x14ac:dyDescent="0.25">
      <c r="A21">
        <v>21</v>
      </c>
      <c r="B21" s="2">
        <f>('[1]Qc, Winter, S1'!B21*((1+[1]Main!$B$2)^(Main!$B$3-2020)))</f>
        <v>1.5948644534540327E-2</v>
      </c>
      <c r="C21" s="2">
        <f>('[1]Qc, Winter, S1'!C21*((1+[1]Main!$B$2)^(Main!$B$3-2020)))</f>
        <v>1.2475643769110773E-2</v>
      </c>
      <c r="D21" s="2">
        <f>('[1]Qc, Winter, S1'!D21*((1+[1]Main!$B$2)^(Main!$B$3-2020)))</f>
        <v>9.4593031370507098E-3</v>
      </c>
      <c r="E21" s="2">
        <f>('[1]Qc, Winter, S1'!E21*((1+[1]Main!$B$2)^(Main!$B$3-2020)))</f>
        <v>1.4092209588232209E-2</v>
      </c>
      <c r="F21" s="2">
        <f>('[1]Qc, Winter, S1'!F21*((1+[1]Main!$B$2)^(Main!$B$3-2020)))</f>
        <v>1.1572002834886925E-2</v>
      </c>
      <c r="G21" s="2">
        <f>('[1]Qc, Winter, S1'!G21*((1+[1]Main!$B$2)^(Main!$B$3-2020)))</f>
        <v>1.6671795438426965E-2</v>
      </c>
      <c r="H21" s="2">
        <f>('[1]Qc, Winter, S1'!H21*((1+[1]Main!$B$2)^(Main!$B$3-2020)))</f>
        <v>2.2235286515194724E-2</v>
      </c>
      <c r="I21" s="2">
        <f>('[1]Qc, Winter, S1'!I21*((1+[1]Main!$B$2)^(Main!$B$3-2020)))</f>
        <v>4.3309752887262895E-2</v>
      </c>
      <c r="J21" s="2">
        <f>('[1]Qc, Winter, S1'!J21*((1+[1]Main!$B$2)^(Main!$B$3-2020)))</f>
        <v>4.9878437377655176E-2</v>
      </c>
      <c r="K21" s="2">
        <f>('[1]Qc, Winter, S1'!K21*((1+[1]Main!$B$2)^(Main!$B$3-2020)))</f>
        <v>5.1393555084793693E-2</v>
      </c>
      <c r="L21" s="2">
        <f>('[1]Qc, Winter, S1'!L21*((1+[1]Main!$B$2)^(Main!$B$3-2020)))</f>
        <v>4.8780844010179271E-2</v>
      </c>
      <c r="M21" s="2">
        <f>('[1]Qc, Winter, S1'!M21*((1+[1]Main!$B$2)^(Main!$B$3-2020)))</f>
        <v>5.2035142354718025E-2</v>
      </c>
      <c r="N21" s="2">
        <f>('[1]Qc, Winter, S1'!N21*((1+[1]Main!$B$2)^(Main!$B$3-2020)))</f>
        <v>5.1648498843005639E-2</v>
      </c>
      <c r="O21" s="2">
        <f>('[1]Qc, Winter, S1'!O21*((1+[1]Main!$B$2)^(Main!$B$3-2020)))</f>
        <v>5.1049638599934312E-2</v>
      </c>
      <c r="P21" s="2">
        <f>('[1]Qc, Winter, S1'!P21*((1+[1]Main!$B$2)^(Main!$B$3-2020)))</f>
        <v>4.2935640423508829E-2</v>
      </c>
      <c r="Q21" s="2">
        <f>('[1]Qc, Winter, S1'!Q21*((1+[1]Main!$B$2)^(Main!$B$3-2020)))</f>
        <v>4.0841289511689124E-2</v>
      </c>
      <c r="R21" s="2">
        <f>('[1]Qc, Winter, S1'!R21*((1+[1]Main!$B$2)^(Main!$B$3-2020)))</f>
        <v>3.549644121728774E-2</v>
      </c>
      <c r="S21" s="2">
        <f>('[1]Qc, Winter, S1'!S21*((1+[1]Main!$B$2)^(Main!$B$3-2020)))</f>
        <v>3.8831913557429175E-2</v>
      </c>
      <c r="T21" s="2">
        <f>('[1]Qc, Winter, S1'!T21*((1+[1]Main!$B$2)^(Main!$B$3-2020)))</f>
        <v>3.2916490578118546E-2</v>
      </c>
      <c r="U21" s="2">
        <f>('[1]Qc, Winter, S1'!U21*((1+[1]Main!$B$2)^(Main!$B$3-2020)))</f>
        <v>3.4349317061296708E-2</v>
      </c>
      <c r="V21" s="2">
        <f>('[1]Qc, Winter, S1'!V21*((1+[1]Main!$B$2)^(Main!$B$3-2020)))</f>
        <v>2.9041652392902489E-2</v>
      </c>
      <c r="W21" s="2">
        <f>('[1]Qc, Winter, S1'!W21*((1+[1]Main!$B$2)^(Main!$B$3-2020)))</f>
        <v>3.0570884550822942E-2</v>
      </c>
      <c r="X21" s="2">
        <f>('[1]Qc, Winter, S1'!X21*((1+[1]Main!$B$2)^(Main!$B$3-2020)))</f>
        <v>1.8978557900785425E-2</v>
      </c>
      <c r="Y21" s="2">
        <f>('[1]Qc, Winter, S1'!Y21*((1+[1]Main!$B$2)^(Main!$B$3-2020)))</f>
        <v>1.9490035777860834E-2</v>
      </c>
    </row>
    <row r="22" spans="1:25" x14ac:dyDescent="0.25">
      <c r="A22">
        <v>22</v>
      </c>
      <c r="B22" s="2">
        <f>('[1]Qc, Winter, S1'!B22*((1+[1]Main!$B$2)^(Main!$B$3-2020)))</f>
        <v>-4.7485885690945501E-2</v>
      </c>
      <c r="C22" s="2">
        <f>('[1]Qc, Winter, S1'!C22*((1+[1]Main!$B$2)^(Main!$B$3-2020)))</f>
        <v>-4.6966663104486391E-2</v>
      </c>
      <c r="D22" s="2">
        <f>('[1]Qc, Winter, S1'!D22*((1+[1]Main!$B$2)^(Main!$B$3-2020)))</f>
        <v>-4.8442308505560937E-2</v>
      </c>
      <c r="E22" s="2">
        <f>('[1]Qc, Winter, S1'!E22*((1+[1]Main!$B$2)^(Main!$B$3-2020)))</f>
        <v>-4.9318867508032174E-2</v>
      </c>
      <c r="F22" s="2">
        <f>('[1]Qc, Winter, S1'!F22*((1+[1]Main!$B$2)^(Main!$B$3-2020)))</f>
        <v>-5.2239883562339072E-2</v>
      </c>
      <c r="G22" s="2">
        <f>('[1]Qc, Winter, S1'!G22*((1+[1]Main!$B$2)^(Main!$B$3-2020)))</f>
        <v>-4.6773433693870166E-2</v>
      </c>
      <c r="H22" s="2">
        <f>('[1]Qc, Winter, S1'!H22*((1+[1]Main!$B$2)^(Main!$B$3-2020)))</f>
        <v>-3.9736395933467741E-2</v>
      </c>
      <c r="I22" s="2">
        <f>('[1]Qc, Winter, S1'!I22*((1+[1]Main!$B$2)^(Main!$B$3-2020)))</f>
        <v>-2.0640614903153141E-2</v>
      </c>
      <c r="J22" s="2">
        <f>('[1]Qc, Winter, S1'!J22*((1+[1]Main!$B$2)^(Main!$B$3-2020)))</f>
        <v>-1.022691619117006E-2</v>
      </c>
      <c r="K22" s="2">
        <f>('[1]Qc, Winter, S1'!K22*((1+[1]Main!$B$2)^(Main!$B$3-2020)))</f>
        <v>-9.4928404009457755E-3</v>
      </c>
      <c r="L22" s="2">
        <f>('[1]Qc, Winter, S1'!L22*((1+[1]Main!$B$2)^(Main!$B$3-2020)))</f>
        <v>-7.2151621393541053E-3</v>
      </c>
      <c r="M22" s="2">
        <f>('[1]Qc, Winter, S1'!M22*((1+[1]Main!$B$2)^(Main!$B$3-2020)))</f>
        <v>-2.4247564699897027E-3</v>
      </c>
      <c r="N22" s="2">
        <f>('[1]Qc, Winter, S1'!N22*((1+[1]Main!$B$2)^(Main!$B$3-2020)))</f>
        <v>-9.8448080023726212E-3</v>
      </c>
      <c r="O22" s="2">
        <f>('[1]Qc, Winter, S1'!O22*((1+[1]Main!$B$2)^(Main!$B$3-2020)))</f>
        <v>-1.027327342554102E-2</v>
      </c>
      <c r="P22" s="2">
        <f>('[1]Qc, Winter, S1'!P22*((1+[1]Main!$B$2)^(Main!$B$3-2020)))</f>
        <v>-1.8724427240746692E-2</v>
      </c>
      <c r="Q22" s="2">
        <f>('[1]Qc, Winter, S1'!Q22*((1+[1]Main!$B$2)^(Main!$B$3-2020)))</f>
        <v>-2.6757917946467608E-2</v>
      </c>
      <c r="R22" s="2">
        <f>('[1]Qc, Winter, S1'!R22*((1+[1]Main!$B$2)^(Main!$B$3-2020)))</f>
        <v>-2.4149950978220296E-2</v>
      </c>
      <c r="S22" s="2">
        <f>('[1]Qc, Winter, S1'!S22*((1+[1]Main!$B$2)^(Main!$B$3-2020)))</f>
        <v>-2.6937101234855567E-2</v>
      </c>
      <c r="T22" s="2">
        <f>('[1]Qc, Winter, S1'!T22*((1+[1]Main!$B$2)^(Main!$B$3-2020)))</f>
        <v>-3.0292066521606081E-2</v>
      </c>
      <c r="U22" s="2">
        <f>('[1]Qc, Winter, S1'!U22*((1+[1]Main!$B$2)^(Main!$B$3-2020)))</f>
        <v>-2.9083036309093577E-2</v>
      </c>
      <c r="V22" s="2">
        <f>('[1]Qc, Winter, S1'!V22*((1+[1]Main!$B$2)^(Main!$B$3-2020)))</f>
        <v>-3.3114917838013763E-2</v>
      </c>
      <c r="W22" s="2">
        <f>('[1]Qc, Winter, S1'!W22*((1+[1]Main!$B$2)^(Main!$B$3-2020)))</f>
        <v>-3.9037978080007148E-2</v>
      </c>
      <c r="X22" s="2">
        <f>('[1]Qc, Winter, S1'!X22*((1+[1]Main!$B$2)^(Main!$B$3-2020)))</f>
        <v>-4.4044564183516141E-2</v>
      </c>
      <c r="Y22" s="2">
        <f>('[1]Qc, Winter, S1'!Y22*((1+[1]Main!$B$2)^(Main!$B$3-2020)))</f>
        <v>-4.3810331978778011E-2</v>
      </c>
    </row>
    <row r="23" spans="1:25" x14ac:dyDescent="0.25">
      <c r="A23">
        <v>23</v>
      </c>
      <c r="B23" s="2">
        <f>('[1]Qc, Winter, S1'!B23*((1+[1]Main!$B$2)^(Main!$B$3-2020)))</f>
        <v>-6.7569021456929459E-2</v>
      </c>
      <c r="C23" s="2">
        <f>('[1]Qc, Winter, S1'!C23*((1+[1]Main!$B$2)^(Main!$B$3-2020)))</f>
        <v>-6.899754314720076E-2</v>
      </c>
      <c r="D23" s="2">
        <f>('[1]Qc, Winter, S1'!D23*((1+[1]Main!$B$2)^(Main!$B$3-2020)))</f>
        <v>-6.8724241229562194E-2</v>
      </c>
      <c r="E23" s="2">
        <f>('[1]Qc, Winter, S1'!E23*((1+[1]Main!$B$2)^(Main!$B$3-2020)))</f>
        <v>-6.8625483875741508E-2</v>
      </c>
      <c r="F23" s="2">
        <f>('[1]Qc, Winter, S1'!F23*((1+[1]Main!$B$2)^(Main!$B$3-2020)))</f>
        <v>-6.7210741398315607E-2</v>
      </c>
      <c r="G23" s="2">
        <f>('[1]Qc, Winter, S1'!G23*((1+[1]Main!$B$2)^(Main!$B$3-2020)))</f>
        <v>-6.4494940337154624E-2</v>
      </c>
      <c r="H23" s="2">
        <f>('[1]Qc, Winter, S1'!H23*((1+[1]Main!$B$2)^(Main!$B$3-2020)))</f>
        <v>-4.9302625958804483E-2</v>
      </c>
      <c r="I23" s="2">
        <f>('[1]Qc, Winter, S1'!I23*((1+[1]Main!$B$2)^(Main!$B$3-2020)))</f>
        <v>-3.9222379021460266E-2</v>
      </c>
      <c r="J23" s="2">
        <f>('[1]Qc, Winter, S1'!J23*((1+[1]Main!$B$2)^(Main!$B$3-2020)))</f>
        <v>-3.6218345397863859E-2</v>
      </c>
      <c r="K23" s="2">
        <f>('[1]Qc, Winter, S1'!K23*((1+[1]Main!$B$2)^(Main!$B$3-2020)))</f>
        <v>-4.1364014742958297E-2</v>
      </c>
      <c r="L23" s="2">
        <f>('[1]Qc, Winter, S1'!L23*((1+[1]Main!$B$2)^(Main!$B$3-2020)))</f>
        <v>-3.9059315937743255E-2</v>
      </c>
      <c r="M23" s="2">
        <f>('[1]Qc, Winter, S1'!M23*((1+[1]Main!$B$2)^(Main!$B$3-2020)))</f>
        <v>-3.5605137073714217E-2</v>
      </c>
      <c r="N23" s="2">
        <f>('[1]Qc, Winter, S1'!N23*((1+[1]Main!$B$2)^(Main!$B$3-2020)))</f>
        <v>-3.7742180408418258E-2</v>
      </c>
      <c r="O23" s="2">
        <f>('[1]Qc, Winter, S1'!O23*((1+[1]Main!$B$2)^(Main!$B$3-2020)))</f>
        <v>-4.0862192579754944E-2</v>
      </c>
      <c r="P23" s="2">
        <f>('[1]Qc, Winter, S1'!P23*((1+[1]Main!$B$2)^(Main!$B$3-2020)))</f>
        <v>-4.9648071963955577E-2</v>
      </c>
      <c r="Q23" s="2">
        <f>('[1]Qc, Winter, S1'!Q23*((1+[1]Main!$B$2)^(Main!$B$3-2020)))</f>
        <v>-5.5060245468001763E-2</v>
      </c>
      <c r="R23" s="2">
        <f>('[1]Qc, Winter, S1'!R23*((1+[1]Main!$B$2)^(Main!$B$3-2020)))</f>
        <v>-5.4914384079802328E-2</v>
      </c>
      <c r="S23" s="2">
        <f>('[1]Qc, Winter, S1'!S23*((1+[1]Main!$B$2)^(Main!$B$3-2020)))</f>
        <v>-5.4152831913005281E-2</v>
      </c>
      <c r="T23" s="2">
        <f>('[1]Qc, Winter, S1'!T23*((1+[1]Main!$B$2)^(Main!$B$3-2020)))</f>
        <v>-5.7080170111562571E-2</v>
      </c>
      <c r="U23" s="2">
        <f>('[1]Qc, Winter, S1'!U23*((1+[1]Main!$B$2)^(Main!$B$3-2020)))</f>
        <v>-5.9019699764856909E-2</v>
      </c>
      <c r="V23" s="2">
        <f>('[1]Qc, Winter, S1'!V23*((1+[1]Main!$B$2)^(Main!$B$3-2020)))</f>
        <v>-6.0030231132107086E-2</v>
      </c>
      <c r="W23" s="2">
        <f>('[1]Qc, Winter, S1'!W23*((1+[1]Main!$B$2)^(Main!$B$3-2020)))</f>
        <v>-6.1790622808557877E-2</v>
      </c>
      <c r="X23" s="2">
        <f>('[1]Qc, Winter, S1'!X23*((1+[1]Main!$B$2)^(Main!$B$3-2020)))</f>
        <v>-6.4488050217616083E-2</v>
      </c>
      <c r="Y23" s="2">
        <f>('[1]Qc, Winter, S1'!Y23*((1+[1]Main!$B$2)^(Main!$B$3-2020)))</f>
        <v>-6.5723655744430121E-2</v>
      </c>
    </row>
    <row r="24" spans="1:25" x14ac:dyDescent="0.25">
      <c r="A24">
        <v>24</v>
      </c>
      <c r="B24" s="2">
        <f>('[1]Qc, Winter, S1'!B24*((1+[1]Main!$B$2)^(Main!$B$3-2020)))</f>
        <v>-0.27615553135280119</v>
      </c>
      <c r="C24" s="2">
        <f>('[1]Qc, Winter, S1'!C24*((1+[1]Main!$B$2)^(Main!$B$3-2020)))</f>
        <v>-0.27615553135280119</v>
      </c>
      <c r="D24" s="2">
        <f>('[1]Qc, Winter, S1'!D24*((1+[1]Main!$B$2)^(Main!$B$3-2020)))</f>
        <v>-0.27615553135280119</v>
      </c>
      <c r="E24" s="2">
        <f>('[1]Qc, Winter, S1'!E24*((1+[1]Main!$B$2)^(Main!$B$3-2020)))</f>
        <v>-0.27615553135280119</v>
      </c>
      <c r="F24" s="2">
        <f>('[1]Qc, Winter, S1'!F24*((1+[1]Main!$B$2)^(Main!$B$3-2020)))</f>
        <v>-0.27615553135280119</v>
      </c>
      <c r="G24" s="2">
        <f>('[1]Qc, Winter, S1'!G24*((1+[1]Main!$B$2)^(Main!$B$3-2020)))</f>
        <v>-0.27615553135280119</v>
      </c>
      <c r="H24" s="2">
        <f>('[1]Qc, Winter, S1'!H24*((1+[1]Main!$B$2)^(Main!$B$3-2020)))</f>
        <v>-0.27615553135280119</v>
      </c>
      <c r="I24" s="2">
        <f>('[1]Qc, Winter, S1'!I24*((1+[1]Main!$B$2)^(Main!$B$3-2020)))</f>
        <v>-0.27615553135280119</v>
      </c>
      <c r="J24" s="2">
        <f>('[1]Qc, Winter, S1'!J24*((1+[1]Main!$B$2)^(Main!$B$3-2020)))</f>
        <v>-0.27615553135280119</v>
      </c>
      <c r="K24" s="2">
        <f>('[1]Qc, Winter, S1'!K24*((1+[1]Main!$B$2)^(Main!$B$3-2020)))</f>
        <v>-0.27615553135280119</v>
      </c>
      <c r="L24" s="2">
        <f>('[1]Qc, Winter, S1'!L24*((1+[1]Main!$B$2)^(Main!$B$3-2020)))</f>
        <v>-0.27615553135280119</v>
      </c>
      <c r="M24" s="2">
        <f>('[1]Qc, Winter, S1'!M24*((1+[1]Main!$B$2)^(Main!$B$3-2020)))</f>
        <v>-0.27615553135280119</v>
      </c>
      <c r="N24" s="2">
        <f>('[1]Qc, Winter, S1'!N24*((1+[1]Main!$B$2)^(Main!$B$3-2020)))</f>
        <v>-0.27615553135280119</v>
      </c>
      <c r="O24" s="2">
        <f>('[1]Qc, Winter, S1'!O24*((1+[1]Main!$B$2)^(Main!$B$3-2020)))</f>
        <v>-0.27615553135280119</v>
      </c>
      <c r="P24" s="2">
        <f>('[1]Qc, Winter, S1'!P24*((1+[1]Main!$B$2)^(Main!$B$3-2020)))</f>
        <v>-0.27615553135280119</v>
      </c>
      <c r="Q24" s="2">
        <f>('[1]Qc, Winter, S1'!Q24*((1+[1]Main!$B$2)^(Main!$B$3-2020)))</f>
        <v>-0.27615553135280119</v>
      </c>
      <c r="R24" s="2">
        <f>('[1]Qc, Winter, S1'!R24*((1+[1]Main!$B$2)^(Main!$B$3-2020)))</f>
        <v>-0.27615553135280119</v>
      </c>
      <c r="S24" s="2">
        <f>('[1]Qc, Winter, S1'!S24*((1+[1]Main!$B$2)^(Main!$B$3-2020)))</f>
        <v>-0.27615553135280119</v>
      </c>
      <c r="T24" s="2">
        <f>('[1]Qc, Winter, S1'!T24*((1+[1]Main!$B$2)^(Main!$B$3-2020)))</f>
        <v>-0.27615553135280119</v>
      </c>
      <c r="U24" s="2">
        <f>('[1]Qc, Winter, S1'!U24*((1+[1]Main!$B$2)^(Main!$B$3-2020)))</f>
        <v>-0.27615553135280119</v>
      </c>
      <c r="V24" s="2">
        <f>('[1]Qc, Winter, S1'!V24*((1+[1]Main!$B$2)^(Main!$B$3-2020)))</f>
        <v>-0.27615553135280119</v>
      </c>
      <c r="W24" s="2">
        <f>('[1]Qc, Winter, S1'!W24*((1+[1]Main!$B$2)^(Main!$B$3-2020)))</f>
        <v>-0.27615553135280119</v>
      </c>
      <c r="X24" s="2">
        <f>('[1]Qc, Winter, S1'!X24*((1+[1]Main!$B$2)^(Main!$B$3-2020)))</f>
        <v>-0.27615553135280119</v>
      </c>
      <c r="Y24" s="2">
        <f>('[1]Qc, Winter, S1'!Y24*((1+[1]Main!$B$2)^(Main!$B$3-2020)))</f>
        <v>-0.27615553135280119</v>
      </c>
    </row>
    <row r="25" spans="1:25" x14ac:dyDescent="0.25">
      <c r="A25">
        <v>25</v>
      </c>
      <c r="B25" s="2">
        <f>('[1]Qc, Winter, S1'!B25*((1+[1]Main!$B$2)^(Main!$B$3-2020)))</f>
        <v>-0.26445545990630293</v>
      </c>
      <c r="C25" s="2">
        <f>('[1]Qc, Winter, S1'!C25*((1+[1]Main!$B$2)^(Main!$B$3-2020)))</f>
        <v>-0.27216688121869964</v>
      </c>
      <c r="D25" s="2">
        <f>('[1]Qc, Winter, S1'!D25*((1+[1]Main!$B$2)^(Main!$B$3-2020)))</f>
        <v>-0.27257046394569129</v>
      </c>
      <c r="E25" s="2">
        <f>('[1]Qc, Winter, S1'!E25*((1+[1]Main!$B$2)^(Main!$B$3-2020)))</f>
        <v>-0.27180436963634558</v>
      </c>
      <c r="F25" s="2">
        <f>('[1]Qc, Winter, S1'!F25*((1+[1]Main!$B$2)^(Main!$B$3-2020)))</f>
        <v>-0.27104805706411034</v>
      </c>
      <c r="G25" s="2">
        <f>('[1]Qc, Winter, S1'!G25*((1+[1]Main!$B$2)^(Main!$B$3-2020)))</f>
        <v>-0.2533950391342662</v>
      </c>
      <c r="H25" s="2">
        <f>('[1]Qc, Winter, S1'!H25*((1+[1]Main!$B$2)^(Main!$B$3-2020)))</f>
        <v>-0.18993987764456891</v>
      </c>
      <c r="I25" s="2">
        <f>('[1]Qc, Winter, S1'!I25*((1+[1]Main!$B$2)^(Main!$B$3-2020)))</f>
        <v>-0.15502394677678541</v>
      </c>
      <c r="J25" s="2">
        <f>('[1]Qc, Winter, S1'!J25*((1+[1]Main!$B$2)^(Main!$B$3-2020)))</f>
        <v>-9.9925487342096858E-2</v>
      </c>
      <c r="K25" s="2">
        <f>('[1]Qc, Winter, S1'!K25*((1+[1]Main!$B$2)^(Main!$B$3-2020)))</f>
        <v>-5.7706041700239817E-2</v>
      </c>
      <c r="L25" s="2">
        <f>('[1]Qc, Winter, S1'!L25*((1+[1]Main!$B$2)^(Main!$B$3-2020)))</f>
        <v>-7.3824744546803253E-2</v>
      </c>
      <c r="M25" s="2">
        <f>('[1]Qc, Winter, S1'!M25*((1+[1]Main!$B$2)^(Main!$B$3-2020)))</f>
        <v>-5.6993605180695607E-2</v>
      </c>
      <c r="N25" s="2">
        <f>('[1]Qc, Winter, S1'!N25*((1+[1]Main!$B$2)^(Main!$B$3-2020)))</f>
        <v>-6.7961636129341321E-2</v>
      </c>
      <c r="O25" s="2">
        <f>('[1]Qc, Winter, S1'!O25*((1+[1]Main!$B$2)^(Main!$B$3-2020)))</f>
        <v>-9.8294873790989765E-2</v>
      </c>
      <c r="P25" s="2">
        <f>('[1]Qc, Winter, S1'!P25*((1+[1]Main!$B$2)^(Main!$B$3-2020)))</f>
        <v>-0.12287581209231871</v>
      </c>
      <c r="Q25" s="2">
        <f>('[1]Qc, Winter, S1'!Q25*((1+[1]Main!$B$2)^(Main!$B$3-2020)))</f>
        <v>-0.12673655031836728</v>
      </c>
      <c r="R25" s="2">
        <f>('[1]Qc, Winter, S1'!R25*((1+[1]Main!$B$2)^(Main!$B$3-2020)))</f>
        <v>-0.13032098991212224</v>
      </c>
      <c r="S25" s="2">
        <f>('[1]Qc, Winter, S1'!S25*((1+[1]Main!$B$2)^(Main!$B$3-2020)))</f>
        <v>-8.7956276360755398E-2</v>
      </c>
      <c r="T25" s="2">
        <f>('[1]Qc, Winter, S1'!T25*((1+[1]Main!$B$2)^(Main!$B$3-2020)))</f>
        <v>-0.10658028865215007</v>
      </c>
      <c r="U25" s="2">
        <f>('[1]Qc, Winter, S1'!U25*((1+[1]Main!$B$2)^(Main!$B$3-2020)))</f>
        <v>-0.1321301961106589</v>
      </c>
      <c r="V25" s="2">
        <f>('[1]Qc, Winter, S1'!V25*((1+[1]Main!$B$2)^(Main!$B$3-2020)))</f>
        <v>-0.15538562802534747</v>
      </c>
      <c r="W25" s="2">
        <f>('[1]Qc, Winter, S1'!W25*((1+[1]Main!$B$2)^(Main!$B$3-2020)))</f>
        <v>-0.1977015442774025</v>
      </c>
      <c r="X25" s="2">
        <f>('[1]Qc, Winter, S1'!X25*((1+[1]Main!$B$2)^(Main!$B$3-2020)))</f>
        <v>-0.2471097059835804</v>
      </c>
      <c r="Y25" s="2">
        <f>('[1]Qc, Winter, S1'!Y25*((1+[1]Main!$B$2)^(Main!$B$3-2020)))</f>
        <v>-0.25150694109946919</v>
      </c>
    </row>
    <row r="26" spans="1:25" x14ac:dyDescent="0.25">
      <c r="A26">
        <v>26</v>
      </c>
      <c r="B26" s="2">
        <f>('[1]Qc, Winter, S1'!B26*((1+[1]Main!$B$2)^(Main!$B$3-2020)))</f>
        <v>-3.9323100697341518E-2</v>
      </c>
      <c r="C26" s="2">
        <f>('[1]Qc, Winter, S1'!C26*((1+[1]Main!$B$2)^(Main!$B$3-2020)))</f>
        <v>-3.970174988430146E-2</v>
      </c>
      <c r="D26" s="2">
        <f>('[1]Qc, Winter, S1'!D26*((1+[1]Main!$B$2)^(Main!$B$3-2020)))</f>
        <v>-4.0431419305699497E-2</v>
      </c>
      <c r="E26" s="2">
        <f>('[1]Qc, Winter, S1'!E26*((1+[1]Main!$B$2)^(Main!$B$3-2020)))</f>
        <v>-4.0790618575634492E-2</v>
      </c>
      <c r="F26" s="2">
        <f>('[1]Qc, Winter, S1'!F26*((1+[1]Main!$B$2)^(Main!$B$3-2020)))</f>
        <v>-3.9877136202840259E-2</v>
      </c>
      <c r="G26" s="2">
        <f>('[1]Qc, Winter, S1'!G26*((1+[1]Main!$B$2)^(Main!$B$3-2020)))</f>
        <v>-3.2181566802392043E-2</v>
      </c>
      <c r="H26" s="2">
        <f>('[1]Qc, Winter, S1'!H26*((1+[1]Main!$B$2)^(Main!$B$3-2020)))</f>
        <v>-2.4417978869908888E-2</v>
      </c>
      <c r="I26" s="2">
        <f>('[1]Qc, Winter, S1'!I26*((1+[1]Main!$B$2)^(Main!$B$3-2020)))</f>
        <v>-2.1817216195200707E-2</v>
      </c>
      <c r="J26" s="2">
        <f>('[1]Qc, Winter, S1'!J26*((1+[1]Main!$B$2)^(Main!$B$3-2020)))</f>
        <v>-1.5311739112878801E-2</v>
      </c>
      <c r="K26" s="2">
        <f>('[1]Qc, Winter, S1'!K26*((1+[1]Main!$B$2)^(Main!$B$3-2020)))</f>
        <v>-1.0103097940160618E-2</v>
      </c>
      <c r="L26" s="2">
        <f>('[1]Qc, Winter, S1'!L26*((1+[1]Main!$B$2)^(Main!$B$3-2020)))</f>
        <v>-2.3033437317135242E-2</v>
      </c>
      <c r="M26" s="2">
        <f>('[1]Qc, Winter, S1'!M26*((1+[1]Main!$B$2)^(Main!$B$3-2020)))</f>
        <v>-2.1720545030800516E-2</v>
      </c>
      <c r="N26" s="2">
        <f>('[1]Qc, Winter, S1'!N26*((1+[1]Main!$B$2)^(Main!$B$3-2020)))</f>
        <v>-2.4480323469153159E-2</v>
      </c>
      <c r="O26" s="2">
        <f>('[1]Qc, Winter, S1'!O26*((1+[1]Main!$B$2)^(Main!$B$3-2020)))</f>
        <v>-2.4430252624779464E-2</v>
      </c>
      <c r="P26" s="2">
        <f>('[1]Qc, Winter, S1'!P26*((1+[1]Main!$B$2)^(Main!$B$3-2020)))</f>
        <v>-2.7181198703507495E-2</v>
      </c>
      <c r="Q26" s="2">
        <f>('[1]Qc, Winter, S1'!Q26*((1+[1]Main!$B$2)^(Main!$B$3-2020)))</f>
        <v>-2.7206967554850452E-2</v>
      </c>
      <c r="R26" s="2">
        <f>('[1]Qc, Winter, S1'!R26*((1+[1]Main!$B$2)^(Main!$B$3-2020)))</f>
        <v>-2.3174409683214416E-2</v>
      </c>
      <c r="S26" s="2">
        <f>('[1]Qc, Winter, S1'!S26*((1+[1]Main!$B$2)^(Main!$B$3-2020)))</f>
        <v>-1.5497707617766429E-2</v>
      </c>
      <c r="T26" s="2">
        <f>('[1]Qc, Winter, S1'!T26*((1+[1]Main!$B$2)^(Main!$B$3-2020)))</f>
        <v>-2.1171080713545648E-2</v>
      </c>
      <c r="U26" s="2">
        <f>('[1]Qc, Winter, S1'!U26*((1+[1]Main!$B$2)^(Main!$B$3-2020)))</f>
        <v>-2.4869479939058761E-2</v>
      </c>
      <c r="V26" s="2">
        <f>('[1]Qc, Winter, S1'!V26*((1+[1]Main!$B$2)^(Main!$B$3-2020)))</f>
        <v>-2.6718021026062383E-2</v>
      </c>
      <c r="W26" s="2">
        <f>('[1]Qc, Winter, S1'!W26*((1+[1]Main!$B$2)^(Main!$B$3-2020)))</f>
        <v>-2.7360827467576235E-2</v>
      </c>
      <c r="X26" s="2">
        <f>('[1]Qc, Winter, S1'!X26*((1+[1]Main!$B$2)^(Main!$B$3-2020)))</f>
        <v>-2.9544494702993834E-2</v>
      </c>
      <c r="Y26" s="2">
        <f>('[1]Qc, Winter, S1'!Y26*((1+[1]Main!$B$2)^(Main!$B$3-2020)))</f>
        <v>-3.1336960189469069E-2</v>
      </c>
    </row>
    <row r="27" spans="1:25" x14ac:dyDescent="0.25">
      <c r="A27">
        <v>27</v>
      </c>
      <c r="B27" s="2">
        <f>('[1]Qc, Winter, S1'!B27*((1+[1]Main!$B$2)^(Main!$B$3-2020)))</f>
        <v>-2.4210708856319688E-3</v>
      </c>
      <c r="C27" s="2">
        <f>('[1]Qc, Winter, S1'!C27*((1+[1]Main!$B$2)^(Main!$B$3-2020)))</f>
        <v>4.0621243475496838E-3</v>
      </c>
      <c r="D27" s="2">
        <f>('[1]Qc, Winter, S1'!D27*((1+[1]Main!$B$2)^(Main!$B$3-2020)))</f>
        <v>8.5934699712763886E-3</v>
      </c>
      <c r="E27" s="2">
        <f>('[1]Qc, Winter, S1'!E27*((1+[1]Main!$B$2)^(Main!$B$3-2020)))</f>
        <v>7.4308152234539753E-3</v>
      </c>
      <c r="F27" s="2">
        <f>('[1]Qc, Winter, S1'!F27*((1+[1]Main!$B$2)^(Main!$B$3-2020)))</f>
        <v>5.7776692790340901E-3</v>
      </c>
      <c r="G27" s="2">
        <f>('[1]Qc, Winter, S1'!G27*((1+[1]Main!$B$2)^(Main!$B$3-2020)))</f>
        <v>-5.8203479756030333E-3</v>
      </c>
      <c r="H27" s="2">
        <f>('[1]Qc, Winter, S1'!H27*((1+[1]Main!$B$2)^(Main!$B$3-2020)))</f>
        <v>-1.9215596209413185E-4</v>
      </c>
      <c r="I27" s="2">
        <f>('[1]Qc, Winter, S1'!I27*((1+[1]Main!$B$2)^(Main!$B$3-2020)))</f>
        <v>6.9392094782128053E-3</v>
      </c>
      <c r="J27" s="2">
        <f>('[1]Qc, Winter, S1'!J27*((1+[1]Main!$B$2)^(Main!$B$3-2020)))</f>
        <v>1.5061327200739256E-2</v>
      </c>
      <c r="K27" s="2">
        <f>('[1]Qc, Winter, S1'!K27*((1+[1]Main!$B$2)^(Main!$B$3-2020)))</f>
        <v>1.7767632745786858E-2</v>
      </c>
      <c r="L27" s="2">
        <f>('[1]Qc, Winter, S1'!L27*((1+[1]Main!$B$2)^(Main!$B$3-2020)))</f>
        <v>8.6305990672481871E-3</v>
      </c>
      <c r="M27" s="2">
        <f>('[1]Qc, Winter, S1'!M27*((1+[1]Main!$B$2)^(Main!$B$3-2020)))</f>
        <v>-2.2423348668000266E-5</v>
      </c>
      <c r="N27" s="2">
        <f>('[1]Qc, Winter, S1'!N27*((1+[1]Main!$B$2)^(Main!$B$3-2020)))</f>
        <v>2.7336969665237375E-2</v>
      </c>
      <c r="O27" s="2">
        <f>('[1]Qc, Winter, S1'!O27*((1+[1]Main!$B$2)^(Main!$B$3-2020)))</f>
        <v>3.0990261092732611E-2</v>
      </c>
      <c r="P27" s="2">
        <f>('[1]Qc, Winter, S1'!P27*((1+[1]Main!$B$2)^(Main!$B$3-2020)))</f>
        <v>2.9397320214874283E-2</v>
      </c>
      <c r="Q27" s="2">
        <f>('[1]Qc, Winter, S1'!Q27*((1+[1]Main!$B$2)^(Main!$B$3-2020)))</f>
        <v>3.3750189942832895E-2</v>
      </c>
      <c r="R27" s="2">
        <f>('[1]Qc, Winter, S1'!R27*((1+[1]Main!$B$2)^(Main!$B$3-2020)))</f>
        <v>1.8541593282644212E-2</v>
      </c>
      <c r="S27" s="2">
        <f>('[1]Qc, Winter, S1'!S27*((1+[1]Main!$B$2)^(Main!$B$3-2020)))</f>
        <v>2.5610525484807044E-2</v>
      </c>
      <c r="T27" s="2">
        <f>('[1]Qc, Winter, S1'!T27*((1+[1]Main!$B$2)^(Main!$B$3-2020)))</f>
        <v>2.7500104780172119E-2</v>
      </c>
      <c r="U27" s="2">
        <f>('[1]Qc, Winter, S1'!U27*((1+[1]Main!$B$2)^(Main!$B$3-2020)))</f>
        <v>2.4514650159416247E-2</v>
      </c>
      <c r="V27" s="2">
        <f>('[1]Qc, Winter, S1'!V27*((1+[1]Main!$B$2)^(Main!$B$3-2020)))</f>
        <v>2.7512134314744249E-2</v>
      </c>
      <c r="W27" s="2">
        <f>('[1]Qc, Winter, S1'!W27*((1+[1]Main!$B$2)^(Main!$B$3-2020)))</f>
        <v>3.5316749158069358E-2</v>
      </c>
      <c r="X27" s="2">
        <f>('[1]Qc, Winter, S1'!X27*((1+[1]Main!$B$2)^(Main!$B$3-2020)))</f>
        <v>3.2715612941435726E-2</v>
      </c>
      <c r="Y27" s="2">
        <f>('[1]Qc, Winter, S1'!Y27*((1+[1]Main!$B$2)^(Main!$B$3-2020)))</f>
        <v>2.2039384808836941E-2</v>
      </c>
    </row>
    <row r="28" spans="1:25" x14ac:dyDescent="0.25">
      <c r="A28">
        <v>28</v>
      </c>
      <c r="B28" s="2">
        <f>('[1]Qc, Winter, S1'!B28*((1+[1]Main!$B$2)^(Main!$B$3-2020)))</f>
        <v>2.6164867539991963E-3</v>
      </c>
      <c r="C28" s="2">
        <f>('[1]Qc, Winter, S1'!C28*((1+[1]Main!$B$2)^(Main!$B$3-2020)))</f>
        <v>2.1161275515003213E-3</v>
      </c>
      <c r="D28" s="2">
        <f>('[1]Qc, Winter, S1'!D28*((1+[1]Main!$B$2)^(Main!$B$3-2020)))</f>
        <v>3.0202160277011422E-3</v>
      </c>
      <c r="E28" s="2">
        <f>('[1]Qc, Winter, S1'!E28*((1+[1]Main!$B$2)^(Main!$B$3-2020)))</f>
        <v>3.7845357703730231E-3</v>
      </c>
      <c r="F28" s="2">
        <f>('[1]Qc, Winter, S1'!F28*((1+[1]Main!$B$2)^(Main!$B$3-2020)))</f>
        <v>3.9519079972405091E-3</v>
      </c>
      <c r="G28" s="2">
        <f>('[1]Qc, Winter, S1'!G28*((1+[1]Main!$B$2)^(Main!$B$3-2020)))</f>
        <v>4.8180670586562228E-3</v>
      </c>
      <c r="H28" s="2">
        <f>('[1]Qc, Winter, S1'!H28*((1+[1]Main!$B$2)^(Main!$B$3-2020)))</f>
        <v>1.7620411801051474E-2</v>
      </c>
      <c r="I28" s="2">
        <f>('[1]Qc, Winter, S1'!I28*((1+[1]Main!$B$2)^(Main!$B$3-2020)))</f>
        <v>2.2058054571757843E-2</v>
      </c>
      <c r="J28" s="2">
        <f>('[1]Qc, Winter, S1'!J28*((1+[1]Main!$B$2)^(Main!$B$3-2020)))</f>
        <v>2.3617801947492786E-2</v>
      </c>
      <c r="K28" s="2">
        <f>('[1]Qc, Winter, S1'!K28*((1+[1]Main!$B$2)^(Main!$B$3-2020)))</f>
        <v>2.2090834845889584E-2</v>
      </c>
      <c r="L28" s="2">
        <f>('[1]Qc, Winter, S1'!L28*((1+[1]Main!$B$2)^(Main!$B$3-2020)))</f>
        <v>2.0236078667757246E-2</v>
      </c>
      <c r="M28" s="2">
        <f>('[1]Qc, Winter, S1'!M28*((1+[1]Main!$B$2)^(Main!$B$3-2020)))</f>
        <v>2.319162763800673E-2</v>
      </c>
      <c r="N28" s="2">
        <f>('[1]Qc, Winter, S1'!N28*((1+[1]Main!$B$2)^(Main!$B$3-2020)))</f>
        <v>2.6212800200883533E-2</v>
      </c>
      <c r="O28" s="2">
        <f>('[1]Qc, Winter, S1'!O28*((1+[1]Main!$B$2)^(Main!$B$3-2020)))</f>
        <v>2.324686692327417E-2</v>
      </c>
      <c r="P28" s="2">
        <f>('[1]Qc, Winter, S1'!P28*((1+[1]Main!$B$2)^(Main!$B$3-2020)))</f>
        <v>2.2862073319289796E-2</v>
      </c>
      <c r="Q28" s="2">
        <f>('[1]Qc, Winter, S1'!Q28*((1+[1]Main!$B$2)^(Main!$B$3-2020)))</f>
        <v>2.2818937309628102E-2</v>
      </c>
      <c r="R28" s="2">
        <f>('[1]Qc, Winter, S1'!R28*((1+[1]Main!$B$2)^(Main!$B$3-2020)))</f>
        <v>2.0563894142172714E-2</v>
      </c>
      <c r="S28" s="2">
        <f>('[1]Qc, Winter, S1'!S28*((1+[1]Main!$B$2)^(Main!$B$3-2020)))</f>
        <v>2.1257489288886055E-2</v>
      </c>
      <c r="T28" s="2">
        <f>('[1]Qc, Winter, S1'!T28*((1+[1]Main!$B$2)^(Main!$B$3-2020)))</f>
        <v>1.8381306029766377E-2</v>
      </c>
      <c r="U28" s="2">
        <f>('[1]Qc, Winter, S1'!U28*((1+[1]Main!$B$2)^(Main!$B$3-2020)))</f>
        <v>1.3876307965088703E-2</v>
      </c>
      <c r="V28" s="2">
        <f>('[1]Qc, Winter, S1'!V28*((1+[1]Main!$B$2)^(Main!$B$3-2020)))</f>
        <v>1.5223856086751782E-2</v>
      </c>
      <c r="W28" s="2">
        <f>('[1]Qc, Winter, S1'!W28*((1+[1]Main!$B$2)^(Main!$B$3-2020)))</f>
        <v>1.3303498055427942E-2</v>
      </c>
      <c r="X28" s="2">
        <f>('[1]Qc, Winter, S1'!X28*((1+[1]Main!$B$2)^(Main!$B$3-2020)))</f>
        <v>5.8516244342623949E-3</v>
      </c>
      <c r="Y28" s="2">
        <f>('[1]Qc, Winter, S1'!Y28*((1+[1]Main!$B$2)^(Main!$B$3-2020)))</f>
        <v>4.1399621916478856E-3</v>
      </c>
    </row>
    <row r="29" spans="1:25" x14ac:dyDescent="0.25">
      <c r="A29">
        <v>29</v>
      </c>
      <c r="B29" s="2">
        <f>('[1]Qc, Winter, S1'!B29*((1+[1]Main!$B$2)^(Main!$B$3-2020)))</f>
        <v>9.0542926955858485E-2</v>
      </c>
      <c r="C29" s="2">
        <f>('[1]Qc, Winter, S1'!C29*((1+[1]Main!$B$2)^(Main!$B$3-2020)))</f>
        <v>9.2677573556261453E-2</v>
      </c>
      <c r="D29" s="2">
        <f>('[1]Qc, Winter, S1'!D29*((1+[1]Main!$B$2)^(Main!$B$3-2020)))</f>
        <v>9.3810879590057558E-2</v>
      </c>
      <c r="E29" s="2">
        <f>('[1]Qc, Winter, S1'!E29*((1+[1]Main!$B$2)^(Main!$B$3-2020)))</f>
        <v>9.4362966894548567E-2</v>
      </c>
      <c r="F29" s="2">
        <f>('[1]Qc, Winter, S1'!F29*((1+[1]Main!$B$2)^(Main!$B$3-2020)))</f>
        <v>9.2679355501720448E-2</v>
      </c>
      <c r="G29" s="2">
        <f>('[1]Qc, Winter, S1'!G29*((1+[1]Main!$B$2)^(Main!$B$3-2020)))</f>
        <v>9.013912458108328E-2</v>
      </c>
      <c r="H29" s="2">
        <f>('[1]Qc, Winter, S1'!H29*((1+[1]Main!$B$2)^(Main!$B$3-2020)))</f>
        <v>7.9883972073787432E-2</v>
      </c>
      <c r="I29" s="2">
        <f>('[1]Qc, Winter, S1'!I29*((1+[1]Main!$B$2)^(Main!$B$3-2020)))</f>
        <v>6.3500325676329947E-2</v>
      </c>
      <c r="J29" s="2">
        <f>('[1]Qc, Winter, S1'!J29*((1+[1]Main!$B$2)^(Main!$B$3-2020)))</f>
        <v>5.1381777013154634E-2</v>
      </c>
      <c r="K29" s="2">
        <f>('[1]Qc, Winter, S1'!K29*((1+[1]Main!$B$2)^(Main!$B$3-2020)))</f>
        <v>4.4264777074945375E-2</v>
      </c>
      <c r="L29" s="2">
        <f>('[1]Qc, Winter, S1'!L29*((1+[1]Main!$B$2)^(Main!$B$3-2020)))</f>
        <v>5.8166511792072974E-2</v>
      </c>
      <c r="M29" s="2">
        <f>('[1]Qc, Winter, S1'!M29*((1+[1]Main!$B$2)^(Main!$B$3-2020)))</f>
        <v>5.7379230243263954E-2</v>
      </c>
      <c r="N29" s="2">
        <f>('[1]Qc, Winter, S1'!N29*((1+[1]Main!$B$2)^(Main!$B$3-2020)))</f>
        <v>5.0505589919703872E-2</v>
      </c>
      <c r="O29" s="2">
        <f>('[1]Qc, Winter, S1'!O29*((1+[1]Main!$B$2)^(Main!$B$3-2020)))</f>
        <v>4.2977016971141799E-2</v>
      </c>
      <c r="P29" s="2">
        <f>('[1]Qc, Winter, S1'!P29*((1+[1]Main!$B$2)^(Main!$B$3-2020)))</f>
        <v>5.7898532006936287E-2</v>
      </c>
      <c r="Q29" s="2">
        <f>('[1]Qc, Winter, S1'!Q29*((1+[1]Main!$B$2)^(Main!$B$3-2020)))</f>
        <v>6.9994118385589138E-2</v>
      </c>
      <c r="R29" s="2">
        <f>('[1]Qc, Winter, S1'!R29*((1+[1]Main!$B$2)^(Main!$B$3-2020)))</f>
        <v>6.7115047152480012E-2</v>
      </c>
      <c r="S29" s="2">
        <f>('[1]Qc, Winter, S1'!S29*((1+[1]Main!$B$2)^(Main!$B$3-2020)))</f>
        <v>7.1247062884127063E-2</v>
      </c>
      <c r="T29" s="2">
        <f>('[1]Qc, Winter, S1'!T29*((1+[1]Main!$B$2)^(Main!$B$3-2020)))</f>
        <v>7.3642110362397997E-2</v>
      </c>
      <c r="U29" s="2">
        <f>('[1]Qc, Winter, S1'!U29*((1+[1]Main!$B$2)^(Main!$B$3-2020)))</f>
        <v>7.9940509368635726E-2</v>
      </c>
      <c r="V29" s="2">
        <f>('[1]Qc, Winter, S1'!V29*((1+[1]Main!$B$2)^(Main!$B$3-2020)))</f>
        <v>8.0354732740905419E-2</v>
      </c>
      <c r="W29" s="2">
        <f>('[1]Qc, Winter, S1'!W29*((1+[1]Main!$B$2)^(Main!$B$3-2020)))</f>
        <v>8.6571060752806211E-2</v>
      </c>
      <c r="X29" s="2">
        <f>('[1]Qc, Winter, S1'!X29*((1+[1]Main!$B$2)^(Main!$B$3-2020)))</f>
        <v>9.0479837064100802E-2</v>
      </c>
      <c r="Y29" s="2">
        <f>('[1]Qc, Winter, S1'!Y29*((1+[1]Main!$B$2)^(Main!$B$3-2020)))</f>
        <v>8.9566014831430257E-2</v>
      </c>
    </row>
    <row r="30" spans="1:25" x14ac:dyDescent="0.25">
      <c r="A30">
        <v>30</v>
      </c>
      <c r="B30" s="2">
        <f>('[1]Qc, Winter, S1'!B30*((1+[1]Main!$B$2)^(Main!$B$3-2020)))</f>
        <v>0.39675450744848056</v>
      </c>
      <c r="C30" s="2">
        <f>('[1]Qc, Winter, S1'!C30*((1+[1]Main!$B$2)^(Main!$B$3-2020)))</f>
        <v>0.28031376300682942</v>
      </c>
      <c r="D30" s="2">
        <f>('[1]Qc, Winter, S1'!D30*((1+[1]Main!$B$2)^(Main!$B$3-2020)))</f>
        <v>0.24300184887167861</v>
      </c>
      <c r="E30" s="2">
        <f>('[1]Qc, Winter, S1'!E30*((1+[1]Main!$B$2)^(Main!$B$3-2020)))</f>
        <v>0.31148621061827003</v>
      </c>
      <c r="F30" s="2">
        <f>('[1]Qc, Winter, S1'!F30*((1+[1]Main!$B$2)^(Main!$B$3-2020)))</f>
        <v>0.26819882628792047</v>
      </c>
      <c r="G30" s="2">
        <f>('[1]Qc, Winter, S1'!G30*((1+[1]Main!$B$2)^(Main!$B$3-2020)))</f>
        <v>0.22050520587831846</v>
      </c>
      <c r="H30" s="2">
        <f>('[1]Qc, Winter, S1'!H30*((1+[1]Main!$B$2)^(Main!$B$3-2020)))</f>
        <v>0.18244569126905852</v>
      </c>
      <c r="I30" s="2">
        <f>('[1]Qc, Winter, S1'!I30*((1+[1]Main!$B$2)^(Main!$B$3-2020)))</f>
        <v>0.63756273727639212</v>
      </c>
      <c r="J30" s="2">
        <f>('[1]Qc, Winter, S1'!J30*((1+[1]Main!$B$2)^(Main!$B$3-2020)))</f>
        <v>0.66675734055000613</v>
      </c>
      <c r="K30" s="2">
        <f>('[1]Qc, Winter, S1'!K30*((1+[1]Main!$B$2)^(Main!$B$3-2020)))</f>
        <v>0.57188106310806519</v>
      </c>
      <c r="L30" s="2">
        <f>('[1]Qc, Winter, S1'!L30*((1+[1]Main!$B$2)^(Main!$B$3-2020)))</f>
        <v>0.66628295715679731</v>
      </c>
      <c r="M30" s="2">
        <f>('[1]Qc, Winter, S1'!M30*((1+[1]Main!$B$2)^(Main!$B$3-2020)))</f>
        <v>0.61910933892051834</v>
      </c>
      <c r="N30" s="2">
        <f>('[1]Qc, Winter, S1'!N30*((1+[1]Main!$B$2)^(Main!$B$3-2020)))</f>
        <v>0.62183700213148696</v>
      </c>
      <c r="O30" s="2">
        <f>('[1]Qc, Winter, S1'!O30*((1+[1]Main!$B$2)^(Main!$B$3-2020)))</f>
        <v>0.55527674754614709</v>
      </c>
      <c r="P30" s="2">
        <f>('[1]Qc, Winter, S1'!P30*((1+[1]Main!$B$2)^(Main!$B$3-2020)))</f>
        <v>0.32950369356416626</v>
      </c>
      <c r="Q30" s="2">
        <f>('[1]Qc, Winter, S1'!Q30*((1+[1]Main!$B$2)^(Main!$B$3-2020)))</f>
        <v>0.5159015807104006</v>
      </c>
      <c r="R30" s="2">
        <f>('[1]Qc, Winter, S1'!R30*((1+[1]Main!$B$2)^(Main!$B$3-2020)))</f>
        <v>0.61874438867960568</v>
      </c>
      <c r="S30" s="2">
        <f>('[1]Qc, Winter, S1'!S30*((1+[1]Main!$B$2)^(Main!$B$3-2020)))</f>
        <v>0.5773272799339737</v>
      </c>
      <c r="T30" s="2">
        <f>('[1]Qc, Winter, S1'!T30*((1+[1]Main!$B$2)^(Main!$B$3-2020)))</f>
        <v>0.40349480611027855</v>
      </c>
      <c r="U30" s="2">
        <f>('[1]Qc, Winter, S1'!U30*((1+[1]Main!$B$2)^(Main!$B$3-2020)))</f>
        <v>0.41860189112486296</v>
      </c>
      <c r="V30" s="2">
        <f>('[1]Qc, Winter, S1'!V30*((1+[1]Main!$B$2)^(Main!$B$3-2020)))</f>
        <v>0.38989108764035307</v>
      </c>
      <c r="W30" s="2">
        <f>('[1]Qc, Winter, S1'!W30*((1+[1]Main!$B$2)^(Main!$B$3-2020)))</f>
        <v>0.24185257657266443</v>
      </c>
      <c r="X30" s="2">
        <f>('[1]Qc, Winter, S1'!X30*((1+[1]Main!$B$2)^(Main!$B$3-2020)))</f>
        <v>0.1929272962999623</v>
      </c>
      <c r="Y30" s="2">
        <f>('[1]Qc, Winter, S1'!Y30*((1+[1]Main!$B$2)^(Main!$B$3-2020)))</f>
        <v>0.19996082483393679</v>
      </c>
    </row>
    <row r="31" spans="1:25" x14ac:dyDescent="0.25">
      <c r="A31">
        <v>31</v>
      </c>
      <c r="B31" s="2">
        <f>('[1]Qc, Winter, S1'!B31*((1+[1]Main!$B$2)^(Main!$B$3-2020)))</f>
        <v>-8.7671691087392714E-2</v>
      </c>
      <c r="C31" s="2">
        <f>('[1]Qc, Winter, S1'!C31*((1+[1]Main!$B$2)^(Main!$B$3-2020)))</f>
        <v>-8.7652361934597675E-2</v>
      </c>
      <c r="D31" s="2">
        <f>('[1]Qc, Winter, S1'!D31*((1+[1]Main!$B$2)^(Main!$B$3-2020)))</f>
        <v>-9.0070952651966574E-2</v>
      </c>
      <c r="E31" s="2">
        <f>('[1]Qc, Winter, S1'!E31*((1+[1]Main!$B$2)^(Main!$B$3-2020)))</f>
        <v>-9.419710858909118E-2</v>
      </c>
      <c r="F31" s="2">
        <f>('[1]Qc, Winter, S1'!F31*((1+[1]Main!$B$2)^(Main!$B$3-2020)))</f>
        <v>-9.3292521651934468E-2</v>
      </c>
      <c r="G31" s="2">
        <f>('[1]Qc, Winter, S1'!G31*((1+[1]Main!$B$2)^(Main!$B$3-2020)))</f>
        <v>-8.5620728666629661E-2</v>
      </c>
      <c r="H31" s="2">
        <f>('[1]Qc, Winter, S1'!H31*((1+[1]Main!$B$2)^(Main!$B$3-2020)))</f>
        <v>-5.4290279037661177E-2</v>
      </c>
      <c r="I31" s="2">
        <f>('[1]Qc, Winter, S1'!I31*((1+[1]Main!$B$2)^(Main!$B$3-2020)))</f>
        <v>-1.0436149160239782E-2</v>
      </c>
      <c r="J31" s="2">
        <f>('[1]Qc, Winter, S1'!J31*((1+[1]Main!$B$2)^(Main!$B$3-2020)))</f>
        <v>-1.121496600184497E-2</v>
      </c>
      <c r="K31" s="2">
        <f>('[1]Qc, Winter, S1'!K31*((1+[1]Main!$B$2)^(Main!$B$3-2020)))</f>
        <v>-7.4322333862045014E-3</v>
      </c>
      <c r="L31" s="2">
        <f>('[1]Qc, Winter, S1'!L31*((1+[1]Main!$B$2)^(Main!$B$3-2020)))</f>
        <v>-6.5470365496219252E-3</v>
      </c>
      <c r="M31" s="2">
        <f>('[1]Qc, Winter, S1'!M31*((1+[1]Main!$B$2)^(Main!$B$3-2020)))</f>
        <v>-2.921900089087787E-2</v>
      </c>
      <c r="N31" s="2">
        <f>('[1]Qc, Winter, S1'!N31*((1+[1]Main!$B$2)^(Main!$B$3-2020)))</f>
        <v>-4.2685821900170569E-2</v>
      </c>
      <c r="O31" s="2">
        <f>('[1]Qc, Winter, S1'!O31*((1+[1]Main!$B$2)^(Main!$B$3-2020)))</f>
        <v>-5.5335106814488916E-2</v>
      </c>
      <c r="P31" s="2">
        <f>('[1]Qc, Winter, S1'!P31*((1+[1]Main!$B$2)^(Main!$B$3-2020)))</f>
        <v>-5.4919094688116392E-2</v>
      </c>
      <c r="Q31" s="2">
        <f>('[1]Qc, Winter, S1'!Q31*((1+[1]Main!$B$2)^(Main!$B$3-2020)))</f>
        <v>-5.5847843066266889E-2</v>
      </c>
      <c r="R31" s="2">
        <f>('[1]Qc, Winter, S1'!R31*((1+[1]Main!$B$2)^(Main!$B$3-2020)))</f>
        <v>-4.3909644597340855E-2</v>
      </c>
      <c r="S31" s="2">
        <f>('[1]Qc, Winter, S1'!S31*((1+[1]Main!$B$2)^(Main!$B$3-2020)))</f>
        <v>1.4431850729649025E-2</v>
      </c>
      <c r="T31" s="2">
        <f>('[1]Qc, Winter, S1'!T31*((1+[1]Main!$B$2)^(Main!$B$3-2020)))</f>
        <v>-2.0339492835731968E-3</v>
      </c>
      <c r="U31" s="2">
        <f>('[1]Qc, Winter, S1'!U31*((1+[1]Main!$B$2)^(Main!$B$3-2020)))</f>
        <v>-2.4009350164509873E-2</v>
      </c>
      <c r="V31" s="2">
        <f>('[1]Qc, Winter, S1'!V31*((1+[1]Main!$B$2)^(Main!$B$3-2020)))</f>
        <v>-4.4504634230404738E-2</v>
      </c>
      <c r="W31" s="2">
        <f>('[1]Qc, Winter, S1'!W31*((1+[1]Main!$B$2)^(Main!$B$3-2020)))</f>
        <v>-5.854214412255819E-2</v>
      </c>
      <c r="X31" s="2">
        <f>('[1]Qc, Winter, S1'!X31*((1+[1]Main!$B$2)^(Main!$B$3-2020)))</f>
        <v>-6.4206456574063236E-2</v>
      </c>
      <c r="Y31" s="2">
        <f>('[1]Qc, Winter, S1'!Y31*((1+[1]Main!$B$2)^(Main!$B$3-2020)))</f>
        <v>-7.3513321749316754E-2</v>
      </c>
    </row>
    <row r="32" spans="1:25" x14ac:dyDescent="0.25">
      <c r="A32">
        <v>32</v>
      </c>
      <c r="B32" s="2">
        <f>('[1]Qc, Winter, S1'!B32*((1+[1]Main!$B$2)^(Main!$B$3-2020)))</f>
        <v>-0.11977927388329915</v>
      </c>
      <c r="C32" s="2">
        <f>('[1]Qc, Winter, S1'!C32*((1+[1]Main!$B$2)^(Main!$B$3-2020)))</f>
        <v>-0.12924218414754043</v>
      </c>
      <c r="D32" s="2">
        <f>('[1]Qc, Winter, S1'!D32*((1+[1]Main!$B$2)^(Main!$B$3-2020)))</f>
        <v>-0.13161276991640719</v>
      </c>
      <c r="E32" s="2">
        <f>('[1]Qc, Winter, S1'!E32*((1+[1]Main!$B$2)^(Main!$B$3-2020)))</f>
        <v>-0.12985266431643686</v>
      </c>
      <c r="F32" s="2">
        <f>('[1]Qc, Winter, S1'!F32*((1+[1]Main!$B$2)^(Main!$B$3-2020)))</f>
        <v>-0.1299606662428773</v>
      </c>
      <c r="G32" s="2">
        <f>('[1]Qc, Winter, S1'!G32*((1+[1]Main!$B$2)^(Main!$B$3-2020)))</f>
        <v>-0.10852272046212265</v>
      </c>
      <c r="H32" s="2">
        <f>('[1]Qc, Winter, S1'!H32*((1+[1]Main!$B$2)^(Main!$B$3-2020)))</f>
        <v>-4.0410628462585474E-3</v>
      </c>
      <c r="I32" s="2">
        <f>('[1]Qc, Winter, S1'!I32*((1+[1]Main!$B$2)^(Main!$B$3-2020)))</f>
        <v>5.5950671709661629E-2</v>
      </c>
      <c r="J32" s="2">
        <f>('[1]Qc, Winter, S1'!J32*((1+[1]Main!$B$2)^(Main!$B$3-2020)))</f>
        <v>7.1310176870877151E-2</v>
      </c>
      <c r="K32" s="2">
        <f>('[1]Qc, Winter, S1'!K32*((1+[1]Main!$B$2)^(Main!$B$3-2020)))</f>
        <v>4.9676351544487164E-2</v>
      </c>
      <c r="L32" s="2">
        <f>('[1]Qc, Winter, S1'!L32*((1+[1]Main!$B$2)^(Main!$B$3-2020)))</f>
        <v>2.9330060778471966E-2</v>
      </c>
      <c r="M32" s="2">
        <f>('[1]Qc, Winter, S1'!M32*((1+[1]Main!$B$2)^(Main!$B$3-2020)))</f>
        <v>5.8177421873723684E-2</v>
      </c>
      <c r="N32" s="2">
        <f>('[1]Qc, Winter, S1'!N32*((1+[1]Main!$B$2)^(Main!$B$3-2020)))</f>
        <v>3.6683770769366381E-2</v>
      </c>
      <c r="O32" s="2">
        <f>('[1]Qc, Winter, S1'!O32*((1+[1]Main!$B$2)^(Main!$B$3-2020)))</f>
        <v>1.1129606276857639E-2</v>
      </c>
      <c r="P32" s="2">
        <f>('[1]Qc, Winter, S1'!P32*((1+[1]Main!$B$2)^(Main!$B$3-2020)))</f>
        <v>-4.4031328218750464E-2</v>
      </c>
      <c r="Q32" s="2">
        <f>('[1]Qc, Winter, S1'!Q32*((1+[1]Main!$B$2)^(Main!$B$3-2020)))</f>
        <v>-4.4050065101289511E-2</v>
      </c>
      <c r="R32" s="2">
        <f>('[1]Qc, Winter, S1'!R32*((1+[1]Main!$B$2)^(Main!$B$3-2020)))</f>
        <v>-3.6286621555274012E-2</v>
      </c>
      <c r="S32" s="2">
        <f>('[1]Qc, Winter, S1'!S32*((1+[1]Main!$B$2)^(Main!$B$3-2020)))</f>
        <v>-1.8305867750646989E-2</v>
      </c>
      <c r="T32" s="2">
        <f>('[1]Qc, Winter, S1'!T32*((1+[1]Main!$B$2)^(Main!$B$3-2020)))</f>
        <v>-4.4616165410242485E-2</v>
      </c>
      <c r="U32" s="2">
        <f>('[1]Qc, Winter, S1'!U32*((1+[1]Main!$B$2)^(Main!$B$3-2020)))</f>
        <v>-2.5421047076012383E-2</v>
      </c>
      <c r="V32" s="2">
        <f>('[1]Qc, Winter, S1'!V32*((1+[1]Main!$B$2)^(Main!$B$3-2020)))</f>
        <v>-3.4901741199431985E-2</v>
      </c>
      <c r="W32" s="2">
        <f>('[1]Qc, Winter, S1'!W32*((1+[1]Main!$B$2)^(Main!$B$3-2020)))</f>
        <v>-5.7888576007413775E-2</v>
      </c>
      <c r="X32" s="2">
        <f>('[1]Qc, Winter, S1'!X32*((1+[1]Main!$B$2)^(Main!$B$3-2020)))</f>
        <v>-9.1455964819790708E-2</v>
      </c>
      <c r="Y32" s="2">
        <f>('[1]Qc, Winter, S1'!Y32*((1+[1]Main!$B$2)^(Main!$B$3-2020)))</f>
        <v>-0.10323897721077972</v>
      </c>
    </row>
    <row r="33" spans="1:25" x14ac:dyDescent="0.25">
      <c r="A33">
        <v>33</v>
      </c>
      <c r="B33" s="2">
        <f>('[1]Qc, Winter, S1'!B33*((1+[1]Main!$B$2)^(Main!$B$3-2020)))</f>
        <v>-5.2377505516988047E-2</v>
      </c>
      <c r="C33" s="2">
        <f>('[1]Qc, Winter, S1'!C33*((1+[1]Main!$B$2)^(Main!$B$3-2020)))</f>
        <v>-5.2896984932374165E-2</v>
      </c>
      <c r="D33" s="2">
        <f>('[1]Qc, Winter, S1'!D33*((1+[1]Main!$B$2)^(Main!$B$3-2020)))</f>
        <v>-5.3436718150360121E-2</v>
      </c>
      <c r="E33" s="2">
        <f>('[1]Qc, Winter, S1'!E33*((1+[1]Main!$B$2)^(Main!$B$3-2020)))</f>
        <v>-5.3904551462734492E-2</v>
      </c>
      <c r="F33" s="2">
        <f>('[1]Qc, Winter, S1'!F33*((1+[1]Main!$B$2)^(Main!$B$3-2020)))</f>
        <v>-5.4144547722824822E-2</v>
      </c>
      <c r="G33" s="2">
        <f>('[1]Qc, Winter, S1'!G33*((1+[1]Main!$B$2)^(Main!$B$3-2020)))</f>
        <v>-4.9501644172059482E-2</v>
      </c>
      <c r="H33" s="2">
        <f>('[1]Qc, Winter, S1'!H33*((1+[1]Main!$B$2)^(Main!$B$3-2020)))</f>
        <v>-4.2947945994341076E-2</v>
      </c>
      <c r="I33" s="2">
        <f>('[1]Qc, Winter, S1'!I33*((1+[1]Main!$B$2)^(Main!$B$3-2020)))</f>
        <v>-3.9211360010597447E-2</v>
      </c>
      <c r="J33" s="2">
        <f>('[1]Qc, Winter, S1'!J33*((1+[1]Main!$B$2)^(Main!$B$3-2020)))</f>
        <v>-4.0359684271858869E-2</v>
      </c>
      <c r="K33" s="2">
        <f>('[1]Qc, Winter, S1'!K33*((1+[1]Main!$B$2)^(Main!$B$3-2020)))</f>
        <v>-4.471091265098659E-2</v>
      </c>
      <c r="L33" s="2">
        <f>('[1]Qc, Winter, S1'!L33*((1+[1]Main!$B$2)^(Main!$B$3-2020)))</f>
        <v>-4.7689047314640826E-2</v>
      </c>
      <c r="M33" s="2">
        <f>('[1]Qc, Winter, S1'!M33*((1+[1]Main!$B$2)^(Main!$B$3-2020)))</f>
        <v>-5.0495028301589237E-2</v>
      </c>
      <c r="N33" s="2">
        <f>('[1]Qc, Winter, S1'!N33*((1+[1]Main!$B$2)^(Main!$B$3-2020)))</f>
        <v>-5.0554765354001691E-2</v>
      </c>
      <c r="O33" s="2">
        <f>('[1]Qc, Winter, S1'!O33*((1+[1]Main!$B$2)^(Main!$B$3-2020)))</f>
        <v>-5.1484367867766841E-2</v>
      </c>
      <c r="P33" s="2">
        <f>('[1]Qc, Winter, S1'!P33*((1+[1]Main!$B$2)^(Main!$B$3-2020)))</f>
        <v>-5.1937007182798506E-2</v>
      </c>
      <c r="Q33" s="2">
        <f>('[1]Qc, Winter, S1'!Q33*((1+[1]Main!$B$2)^(Main!$B$3-2020)))</f>
        <v>-5.0387684241427928E-2</v>
      </c>
      <c r="R33" s="2">
        <f>('[1]Qc, Winter, S1'!R33*((1+[1]Main!$B$2)^(Main!$B$3-2020)))</f>
        <v>-4.2656305453935416E-2</v>
      </c>
      <c r="S33" s="2">
        <f>('[1]Qc, Winter, S1'!S33*((1+[1]Main!$B$2)^(Main!$B$3-2020)))</f>
        <v>-2.5423469060880746E-2</v>
      </c>
      <c r="T33" s="2">
        <f>('[1]Qc, Winter, S1'!T33*((1+[1]Main!$B$2)^(Main!$B$3-2020)))</f>
        <v>-3.2792339048528768E-2</v>
      </c>
      <c r="U33" s="2">
        <f>('[1]Qc, Winter, S1'!U33*((1+[1]Main!$B$2)^(Main!$B$3-2020)))</f>
        <v>-3.9777425723738193E-2</v>
      </c>
      <c r="V33" s="2">
        <f>('[1]Qc, Winter, S1'!V33*((1+[1]Main!$B$2)^(Main!$B$3-2020)))</f>
        <v>-4.2821377955056236E-2</v>
      </c>
      <c r="W33" s="2">
        <f>('[1]Qc, Winter, S1'!W33*((1+[1]Main!$B$2)^(Main!$B$3-2020)))</f>
        <v>-4.5303303568496441E-2</v>
      </c>
      <c r="X33" s="2">
        <f>('[1]Qc, Winter, S1'!X33*((1+[1]Main!$B$2)^(Main!$B$3-2020)))</f>
        <v>-4.7889534807168697E-2</v>
      </c>
      <c r="Y33" s="2">
        <f>('[1]Qc, Winter, S1'!Y33*((1+[1]Main!$B$2)^(Main!$B$3-2020)))</f>
        <v>-4.8121425536286969E-2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E1A2-D1A2-4473-BA0A-4E648E599F7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7.0359434336336971E-2</v>
      </c>
      <c r="C2" s="2">
        <f>('[1]Qc, Winter, S2'!C2*((1+[1]Main!$B$2)^(Main!$B$3-2020)))</f>
        <v>4.7660899699616517E-2</v>
      </c>
      <c r="D2" s="2">
        <f>('[1]Qc, Winter, S2'!D2*((1+[1]Main!$B$2)^(Main!$B$3-2020)))</f>
        <v>3.9968002990521195E-2</v>
      </c>
      <c r="E2" s="2">
        <f>('[1]Qc, Winter, S2'!E2*((1+[1]Main!$B$2)^(Main!$B$3-2020)))</f>
        <v>3.7894018411089789E-2</v>
      </c>
      <c r="F2" s="2">
        <f>('[1]Qc, Winter, S2'!F2*((1+[1]Main!$B$2)^(Main!$B$3-2020)))</f>
        <v>4.2115336023608493E-2</v>
      </c>
      <c r="G2" s="2">
        <f>('[1]Qc, Winter, S2'!G2*((1+[1]Main!$B$2)^(Main!$B$3-2020)))</f>
        <v>2.2583613099609951E-2</v>
      </c>
      <c r="H2" s="2">
        <f>('[1]Qc, Winter, S2'!H2*((1+[1]Main!$B$2)^(Main!$B$3-2020)))</f>
        <v>9.6935328348708195E-3</v>
      </c>
      <c r="I2" s="2">
        <f>('[1]Qc, Winter, S2'!I2*((1+[1]Main!$B$2)^(Main!$B$3-2020)))</f>
        <v>2.9781459133135936E-2</v>
      </c>
      <c r="J2" s="2">
        <f>('[1]Qc, Winter, S2'!J2*((1+[1]Main!$B$2)^(Main!$B$3-2020)))</f>
        <v>1.9052963120761636E-2</v>
      </c>
      <c r="K2" s="2">
        <f>('[1]Qc, Winter, S2'!K2*((1+[1]Main!$B$2)^(Main!$B$3-2020)))</f>
        <v>2.488374618790971E-2</v>
      </c>
      <c r="L2" s="2">
        <f>('[1]Qc, Winter, S2'!L2*((1+[1]Main!$B$2)^(Main!$B$3-2020)))</f>
        <v>1.6194602816404419E-2</v>
      </c>
      <c r="M2" s="2">
        <f>('[1]Qc, Winter, S2'!M2*((1+[1]Main!$B$2)^(Main!$B$3-2020)))</f>
        <v>3.5567433078132503E-2</v>
      </c>
      <c r="N2" s="2">
        <f>('[1]Qc, Winter, S2'!N2*((1+[1]Main!$B$2)^(Main!$B$3-2020)))</f>
        <v>3.931606241278697E-2</v>
      </c>
      <c r="O2" s="2">
        <f>('[1]Qc, Winter, S2'!O2*((1+[1]Main!$B$2)^(Main!$B$3-2020)))</f>
        <v>4.0027089684056896E-2</v>
      </c>
      <c r="P2" s="2">
        <f>('[1]Qc, Winter, S2'!P2*((1+[1]Main!$B$2)^(Main!$B$3-2020)))</f>
        <v>2.7157400679445279E-2</v>
      </c>
      <c r="Q2" s="2">
        <f>('[1]Qc, Winter, S2'!Q2*((1+[1]Main!$B$2)^(Main!$B$3-2020)))</f>
        <v>3.1539640066446654E-2</v>
      </c>
      <c r="R2" s="2">
        <f>('[1]Qc, Winter, S2'!R2*((1+[1]Main!$B$2)^(Main!$B$3-2020)))</f>
        <v>3.3130780266110049E-2</v>
      </c>
      <c r="S2" s="2">
        <f>('[1]Qc, Winter, S2'!S2*((1+[1]Main!$B$2)^(Main!$B$3-2020)))</f>
        <v>3.4901225469856745E-2</v>
      </c>
      <c r="T2" s="2">
        <f>('[1]Qc, Winter, S2'!T2*((1+[1]Main!$B$2)^(Main!$B$3-2020)))</f>
        <v>3.0649339413621423E-2</v>
      </c>
      <c r="U2" s="2">
        <f>('[1]Qc, Winter, S2'!U2*((1+[1]Main!$B$2)^(Main!$B$3-2020)))</f>
        <v>3.1240153644765067E-2</v>
      </c>
      <c r="V2" s="2">
        <f>('[1]Qc, Winter, S2'!V2*((1+[1]Main!$B$2)^(Main!$B$3-2020)))</f>
        <v>3.6877401570237625E-2</v>
      </c>
      <c r="W2" s="2">
        <f>('[1]Qc, Winter, S2'!W2*((1+[1]Main!$B$2)^(Main!$B$3-2020)))</f>
        <v>3.9212161326678451E-2</v>
      </c>
      <c r="X2" s="2">
        <f>('[1]Qc, Winter, S2'!X2*((1+[1]Main!$B$2)^(Main!$B$3-2020)))</f>
        <v>2.9856820887740058E-2</v>
      </c>
      <c r="Y2" s="2">
        <f>('[1]Qc, Winter, S2'!Y2*((1+[1]Main!$B$2)^(Main!$B$3-2020)))</f>
        <v>3.4397995100382543E-2</v>
      </c>
    </row>
    <row r="3" spans="1:25" x14ac:dyDescent="0.25">
      <c r="A3">
        <v>3</v>
      </c>
      <c r="B3" s="2">
        <f>('[1]Qc, Winter, S2'!B3*((1+[1]Main!$B$2)^(Main!$B$3-2020)))</f>
        <v>-4.4712435500213796E-2</v>
      </c>
      <c r="C3" s="2">
        <f>('[1]Qc, Winter, S2'!C3*((1+[1]Main!$B$2)^(Main!$B$3-2020)))</f>
        <v>-4.8372721217649628E-2</v>
      </c>
      <c r="D3" s="2">
        <f>('[1]Qc, Winter, S2'!D3*((1+[1]Main!$B$2)^(Main!$B$3-2020)))</f>
        <v>-4.578693149203477E-2</v>
      </c>
      <c r="E3" s="2">
        <f>('[1]Qc, Winter, S2'!E3*((1+[1]Main!$B$2)^(Main!$B$3-2020)))</f>
        <v>-5.2485909659698293E-2</v>
      </c>
      <c r="F3" s="2">
        <f>('[1]Qc, Winter, S2'!F3*((1+[1]Main!$B$2)^(Main!$B$3-2020)))</f>
        <v>-4.9470380600049643E-2</v>
      </c>
      <c r="G3" s="2">
        <f>('[1]Qc, Winter, S2'!G3*((1+[1]Main!$B$2)^(Main!$B$3-2020)))</f>
        <v>-4.4499830596380636E-2</v>
      </c>
      <c r="H3" s="2">
        <f>('[1]Qc, Winter, S2'!H3*((1+[1]Main!$B$2)^(Main!$B$3-2020)))</f>
        <v>-3.7456591787409038E-2</v>
      </c>
      <c r="I3" s="2">
        <f>('[1]Qc, Winter, S2'!I3*((1+[1]Main!$B$2)^(Main!$B$3-2020)))</f>
        <v>-2.0985353891411679E-2</v>
      </c>
      <c r="J3" s="2">
        <f>('[1]Qc, Winter, S2'!J3*((1+[1]Main!$B$2)^(Main!$B$3-2020)))</f>
        <v>-1.2571794018226924E-2</v>
      </c>
      <c r="K3" s="2">
        <f>('[1]Qc, Winter, S2'!K3*((1+[1]Main!$B$2)^(Main!$B$3-2020)))</f>
        <v>-6.1616573832209394E-3</v>
      </c>
      <c r="L3" s="2">
        <f>('[1]Qc, Winter, S2'!L3*((1+[1]Main!$B$2)^(Main!$B$3-2020)))</f>
        <v>-9.597808493342741E-3</v>
      </c>
      <c r="M3" s="2">
        <f>('[1]Qc, Winter, S2'!M3*((1+[1]Main!$B$2)^(Main!$B$3-2020)))</f>
        <v>-1.5492614799282576E-2</v>
      </c>
      <c r="N3" s="2">
        <f>('[1]Qc, Winter, S2'!N3*((1+[1]Main!$B$2)^(Main!$B$3-2020)))</f>
        <v>-1.9943184326521937E-2</v>
      </c>
      <c r="O3" s="2">
        <f>('[1]Qc, Winter, S2'!O3*((1+[1]Main!$B$2)^(Main!$B$3-2020)))</f>
        <v>-2.3626541928953627E-2</v>
      </c>
      <c r="P3" s="2">
        <f>('[1]Qc, Winter, S2'!P3*((1+[1]Main!$B$2)^(Main!$B$3-2020)))</f>
        <v>-3.0644400416626385E-2</v>
      </c>
      <c r="Q3" s="2">
        <f>('[1]Qc, Winter, S2'!Q3*((1+[1]Main!$B$2)^(Main!$B$3-2020)))</f>
        <v>-2.5193288046155553E-2</v>
      </c>
      <c r="R3" s="2">
        <f>('[1]Qc, Winter, S2'!R3*((1+[1]Main!$B$2)^(Main!$B$3-2020)))</f>
        <v>-1.7953607546816432E-2</v>
      </c>
      <c r="S3" s="2">
        <f>('[1]Qc, Winter, S2'!S3*((1+[1]Main!$B$2)^(Main!$B$3-2020)))</f>
        <v>8.0450211369207086E-3</v>
      </c>
      <c r="T3" s="2">
        <f>('[1]Qc, Winter, S2'!T3*((1+[1]Main!$B$2)^(Main!$B$3-2020)))</f>
        <v>9.4169643455629969E-4</v>
      </c>
      <c r="U3" s="2">
        <f>('[1]Qc, Winter, S2'!U3*((1+[1]Main!$B$2)^(Main!$B$3-2020)))</f>
        <v>-1.0489792440163272E-2</v>
      </c>
      <c r="V3" s="2">
        <f>('[1]Qc, Winter, S2'!V3*((1+[1]Main!$B$2)^(Main!$B$3-2020)))</f>
        <v>-2.134815689134811E-2</v>
      </c>
      <c r="W3" s="2">
        <f>('[1]Qc, Winter, S2'!W3*((1+[1]Main!$B$2)^(Main!$B$3-2020)))</f>
        <v>-2.6665255175904755E-2</v>
      </c>
      <c r="X3" s="2">
        <f>('[1]Qc, Winter, S2'!X3*((1+[1]Main!$B$2)^(Main!$B$3-2020)))</f>
        <v>-3.326713760112316E-2</v>
      </c>
      <c r="Y3" s="2">
        <f>('[1]Qc, Winter, S2'!Y3*((1+[1]Main!$B$2)^(Main!$B$3-2020)))</f>
        <v>-3.9993841960490717E-2</v>
      </c>
    </row>
    <row r="4" spans="1:25" x14ac:dyDescent="0.25">
      <c r="A4">
        <v>4</v>
      </c>
      <c r="B4" s="2">
        <f>('[1]Qc, Winter, S2'!B4*((1+[1]Main!$B$2)^(Main!$B$3-2020)))</f>
        <v>-9.4411631434577856E-2</v>
      </c>
      <c r="C4" s="2">
        <f>('[1]Qc, Winter, S2'!C4*((1+[1]Main!$B$2)^(Main!$B$3-2020)))</f>
        <v>-9.7152581896098281E-2</v>
      </c>
      <c r="D4" s="2">
        <f>('[1]Qc, Winter, S2'!D4*((1+[1]Main!$B$2)^(Main!$B$3-2020)))</f>
        <v>-0.10359031117971017</v>
      </c>
      <c r="E4" s="2">
        <f>('[1]Qc, Winter, S2'!E4*((1+[1]Main!$B$2)^(Main!$B$3-2020)))</f>
        <v>-0.10308005959128615</v>
      </c>
      <c r="F4" s="2">
        <f>('[1]Qc, Winter, S2'!F4*((1+[1]Main!$B$2)^(Main!$B$3-2020)))</f>
        <v>-0.10274078569699958</v>
      </c>
      <c r="G4" s="2">
        <f>('[1]Qc, Winter, S2'!G4*((1+[1]Main!$B$2)^(Main!$B$3-2020)))</f>
        <v>-9.6209957019065789E-2</v>
      </c>
      <c r="H4" s="2">
        <f>('[1]Qc, Winter, S2'!H4*((1+[1]Main!$B$2)^(Main!$B$3-2020)))</f>
        <v>-5.1005461173561521E-2</v>
      </c>
      <c r="I4" s="2">
        <f>('[1]Qc, Winter, S2'!I4*((1+[1]Main!$B$2)^(Main!$B$3-2020)))</f>
        <v>-5.5170744839495439E-2</v>
      </c>
      <c r="J4" s="2">
        <f>('[1]Qc, Winter, S2'!J4*((1+[1]Main!$B$2)^(Main!$B$3-2020)))</f>
        <v>-4.6305339994378476E-2</v>
      </c>
      <c r="K4" s="2">
        <f>('[1]Qc, Winter, S2'!K4*((1+[1]Main!$B$2)^(Main!$B$3-2020)))</f>
        <v>-3.001617268206214E-2</v>
      </c>
      <c r="L4" s="2">
        <f>('[1]Qc, Winter, S2'!L4*((1+[1]Main!$B$2)^(Main!$B$3-2020)))</f>
        <v>-4.5490525579768362E-2</v>
      </c>
      <c r="M4" s="2">
        <f>('[1]Qc, Winter, S2'!M4*((1+[1]Main!$B$2)^(Main!$B$3-2020)))</f>
        <v>-3.8134735090886933E-2</v>
      </c>
      <c r="N4" s="2">
        <f>('[1]Qc, Winter, S2'!N4*((1+[1]Main!$B$2)^(Main!$B$3-2020)))</f>
        <v>-4.8267529710805265E-2</v>
      </c>
      <c r="O4" s="2">
        <f>('[1]Qc, Winter, S2'!O4*((1+[1]Main!$B$2)^(Main!$B$3-2020)))</f>
        <v>-6.6437511000132565E-2</v>
      </c>
      <c r="P4" s="2">
        <f>('[1]Qc, Winter, S2'!P4*((1+[1]Main!$B$2)^(Main!$B$3-2020)))</f>
        <v>-8.8267761254260918E-2</v>
      </c>
      <c r="Q4" s="2">
        <f>('[1]Qc, Winter, S2'!Q4*((1+[1]Main!$B$2)^(Main!$B$3-2020)))</f>
        <v>-9.2006520478086523E-2</v>
      </c>
      <c r="R4" s="2">
        <f>('[1]Qc, Winter, S2'!R4*((1+[1]Main!$B$2)^(Main!$B$3-2020)))</f>
        <v>-8.4439615188647787E-2</v>
      </c>
      <c r="S4" s="2">
        <f>('[1]Qc, Winter, S2'!S4*((1+[1]Main!$B$2)^(Main!$B$3-2020)))</f>
        <v>-5.6025670398619595E-2</v>
      </c>
      <c r="T4" s="2">
        <f>('[1]Qc, Winter, S2'!T4*((1+[1]Main!$B$2)^(Main!$B$3-2020)))</f>
        <v>-5.9837953739767968E-2</v>
      </c>
      <c r="U4" s="2">
        <f>('[1]Qc, Winter, S2'!U4*((1+[1]Main!$B$2)^(Main!$B$3-2020)))</f>
        <v>-7.3276407361540077E-2</v>
      </c>
      <c r="V4" s="2">
        <f>('[1]Qc, Winter, S2'!V4*((1+[1]Main!$B$2)^(Main!$B$3-2020)))</f>
        <v>-8.016368929773536E-2</v>
      </c>
      <c r="W4" s="2">
        <f>('[1]Qc, Winter, S2'!W4*((1+[1]Main!$B$2)^(Main!$B$3-2020)))</f>
        <v>-8.7929800290640819E-2</v>
      </c>
      <c r="X4" s="2">
        <f>('[1]Qc, Winter, S2'!X4*((1+[1]Main!$B$2)^(Main!$B$3-2020)))</f>
        <v>-9.038995790518832E-2</v>
      </c>
      <c r="Y4" s="2">
        <f>('[1]Qc, Winter, S2'!Y4*((1+[1]Main!$B$2)^(Main!$B$3-2020)))</f>
        <v>-9.4251153476928515E-2</v>
      </c>
    </row>
    <row r="5" spans="1:25" x14ac:dyDescent="0.25">
      <c r="A5">
        <v>5</v>
      </c>
      <c r="B5" s="2">
        <f>('[1]Qc, Winter, S2'!B5*((1+[1]Main!$B$2)^(Main!$B$3-2020)))</f>
        <v>-3.8832372760103713E-2</v>
      </c>
      <c r="C5" s="2">
        <f>('[1]Qc, Winter, S2'!C5*((1+[1]Main!$B$2)^(Main!$B$3-2020)))</f>
        <v>-3.9565460491966832E-2</v>
      </c>
      <c r="D5" s="2">
        <f>('[1]Qc, Winter, S2'!D5*((1+[1]Main!$B$2)^(Main!$B$3-2020)))</f>
        <v>-4.0232249540269618E-2</v>
      </c>
      <c r="E5" s="2">
        <f>('[1]Qc, Winter, S2'!E5*((1+[1]Main!$B$2)^(Main!$B$3-2020)))</f>
        <v>-4.0298548223829951E-2</v>
      </c>
      <c r="F5" s="2">
        <f>('[1]Qc, Winter, S2'!F5*((1+[1]Main!$B$2)^(Main!$B$3-2020)))</f>
        <v>-3.9996777081275393E-2</v>
      </c>
      <c r="G5" s="2">
        <f>('[1]Qc, Winter, S2'!G5*((1+[1]Main!$B$2)^(Main!$B$3-2020)))</f>
        <v>-3.656605235872358E-2</v>
      </c>
      <c r="H5" s="2">
        <f>('[1]Qc, Winter, S2'!H5*((1+[1]Main!$B$2)^(Main!$B$3-2020)))</f>
        <v>-3.268653211597234E-2</v>
      </c>
      <c r="I5" s="2">
        <f>('[1]Qc, Winter, S2'!I5*((1+[1]Main!$B$2)^(Main!$B$3-2020)))</f>
        <v>-3.0872880773270456E-2</v>
      </c>
      <c r="J5" s="2">
        <f>('[1]Qc, Winter, S2'!J5*((1+[1]Main!$B$2)^(Main!$B$3-2020)))</f>
        <v>-3.0619890977196498E-2</v>
      </c>
      <c r="K5" s="2">
        <f>('[1]Qc, Winter, S2'!K5*((1+[1]Main!$B$2)^(Main!$B$3-2020)))</f>
        <v>-2.9713823142251211E-2</v>
      </c>
      <c r="L5" s="2">
        <f>('[1]Qc, Winter, S2'!L5*((1+[1]Main!$B$2)^(Main!$B$3-2020)))</f>
        <v>-3.2368764795747768E-2</v>
      </c>
      <c r="M5" s="2">
        <f>('[1]Qc, Winter, S2'!M5*((1+[1]Main!$B$2)^(Main!$B$3-2020)))</f>
        <v>-3.6363359581941521E-2</v>
      </c>
      <c r="N5" s="2">
        <f>('[1]Qc, Winter, S2'!N5*((1+[1]Main!$B$2)^(Main!$B$3-2020)))</f>
        <v>-3.6072266731546218E-2</v>
      </c>
      <c r="O5" s="2">
        <f>('[1]Qc, Winter, S2'!O5*((1+[1]Main!$B$2)^(Main!$B$3-2020)))</f>
        <v>-3.7680163775552174E-2</v>
      </c>
      <c r="P5" s="2">
        <f>('[1]Qc, Winter, S2'!P5*((1+[1]Main!$B$2)^(Main!$B$3-2020)))</f>
        <v>-3.6918881786099686E-2</v>
      </c>
      <c r="Q5" s="2">
        <f>('[1]Qc, Winter, S2'!Q5*((1+[1]Main!$B$2)^(Main!$B$3-2020)))</f>
        <v>-3.7764753406568326E-2</v>
      </c>
      <c r="R5" s="2">
        <f>('[1]Qc, Winter, S2'!R5*((1+[1]Main!$B$2)^(Main!$B$3-2020)))</f>
        <v>-3.156785996421381E-2</v>
      </c>
      <c r="S5" s="2">
        <f>('[1]Qc, Winter, S2'!S5*((1+[1]Main!$B$2)^(Main!$B$3-2020)))</f>
        <v>-1.9785967339046459E-2</v>
      </c>
      <c r="T5" s="2">
        <f>('[1]Qc, Winter, S2'!T5*((1+[1]Main!$B$2)^(Main!$B$3-2020)))</f>
        <v>-2.3326399340144313E-2</v>
      </c>
      <c r="U5" s="2">
        <f>('[1]Qc, Winter, S2'!U5*((1+[1]Main!$B$2)^(Main!$B$3-2020)))</f>
        <v>-3.0198470839773478E-2</v>
      </c>
      <c r="V5" s="2">
        <f>('[1]Qc, Winter, S2'!V5*((1+[1]Main!$B$2)^(Main!$B$3-2020)))</f>
        <v>-3.3488180381591112E-2</v>
      </c>
      <c r="W5" s="2">
        <f>('[1]Qc, Winter, S2'!W5*((1+[1]Main!$B$2)^(Main!$B$3-2020)))</f>
        <v>-3.5020644927330459E-2</v>
      </c>
      <c r="X5" s="2">
        <f>('[1]Qc, Winter, S2'!X5*((1+[1]Main!$B$2)^(Main!$B$3-2020)))</f>
        <v>-3.5984632038411436E-2</v>
      </c>
      <c r="Y5" s="2">
        <f>('[1]Qc, Winter, S2'!Y5*((1+[1]Main!$B$2)^(Main!$B$3-2020)))</f>
        <v>-3.6020437579647784E-2</v>
      </c>
    </row>
    <row r="6" spans="1:25" x14ac:dyDescent="0.25">
      <c r="A6">
        <v>6</v>
      </c>
      <c r="B6" s="2">
        <f>('[1]Qc, Winter, S2'!B6*((1+[1]Main!$B$2)^(Main!$B$3-2020)))</f>
        <v>-2.414286862719961E-2</v>
      </c>
      <c r="C6" s="2">
        <f>('[1]Qc, Winter, S2'!C6*((1+[1]Main!$B$2)^(Main!$B$3-2020)))</f>
        <v>-2.5824719509809031E-2</v>
      </c>
      <c r="D6" s="2">
        <f>('[1]Qc, Winter, S2'!D6*((1+[1]Main!$B$2)^(Main!$B$3-2020)))</f>
        <v>-2.7196440488349162E-2</v>
      </c>
      <c r="E6" s="2">
        <f>('[1]Qc, Winter, S2'!E6*((1+[1]Main!$B$2)^(Main!$B$3-2020)))</f>
        <v>-2.6816981387419524E-2</v>
      </c>
      <c r="F6" s="2">
        <f>('[1]Qc, Winter, S2'!F6*((1+[1]Main!$B$2)^(Main!$B$3-2020)))</f>
        <v>-2.6927445315722966E-2</v>
      </c>
      <c r="G6" s="2">
        <f>('[1]Qc, Winter, S2'!G6*((1+[1]Main!$B$2)^(Main!$B$3-2020)))</f>
        <v>-2.3528572936232981E-2</v>
      </c>
      <c r="H6" s="2">
        <f>('[1]Qc, Winter, S2'!H6*((1+[1]Main!$B$2)^(Main!$B$3-2020)))</f>
        <v>-2.101943893343533E-2</v>
      </c>
      <c r="I6" s="2">
        <f>('[1]Qc, Winter, S2'!I6*((1+[1]Main!$B$2)^(Main!$B$3-2020)))</f>
        <v>-2.0791051532046995E-2</v>
      </c>
      <c r="J6" s="2">
        <f>('[1]Qc, Winter, S2'!J6*((1+[1]Main!$B$2)^(Main!$B$3-2020)))</f>
        <v>-1.7171237891556987E-2</v>
      </c>
      <c r="K6" s="2">
        <f>('[1]Qc, Winter, S2'!K6*((1+[1]Main!$B$2)^(Main!$B$3-2020)))</f>
        <v>-1.2325805293312134E-2</v>
      </c>
      <c r="L6" s="2">
        <f>('[1]Qc, Winter, S2'!L6*((1+[1]Main!$B$2)^(Main!$B$3-2020)))</f>
        <v>-8.6896458331645627E-3</v>
      </c>
      <c r="M6" s="2">
        <f>('[1]Qc, Winter, S2'!M6*((1+[1]Main!$B$2)^(Main!$B$3-2020)))</f>
        <v>-1.0680617101485058E-2</v>
      </c>
      <c r="N6" s="2">
        <f>('[1]Qc, Winter, S2'!N6*((1+[1]Main!$B$2)^(Main!$B$3-2020)))</f>
        <v>-1.0883232043741331E-2</v>
      </c>
      <c r="O6" s="2">
        <f>('[1]Qc, Winter, S2'!O6*((1+[1]Main!$B$2)^(Main!$B$3-2020)))</f>
        <v>-1.2064744683649231E-2</v>
      </c>
      <c r="P6" s="2">
        <f>('[1]Qc, Winter, S2'!P6*((1+[1]Main!$B$2)^(Main!$B$3-2020)))</f>
        <v>-1.4152319737768183E-2</v>
      </c>
      <c r="Q6" s="2">
        <f>('[1]Qc, Winter, S2'!Q6*((1+[1]Main!$B$2)^(Main!$B$3-2020)))</f>
        <v>-1.5537415787336599E-2</v>
      </c>
      <c r="R6" s="2">
        <f>('[1]Qc, Winter, S2'!R6*((1+[1]Main!$B$2)^(Main!$B$3-2020)))</f>
        <v>-1.4811184198145031E-2</v>
      </c>
      <c r="S6" s="2">
        <f>('[1]Qc, Winter, S2'!S6*((1+[1]Main!$B$2)^(Main!$B$3-2020)))</f>
        <v>-7.2138766039868043E-3</v>
      </c>
      <c r="T6" s="2">
        <f>('[1]Qc, Winter, S2'!T6*((1+[1]Main!$B$2)^(Main!$B$3-2020)))</f>
        <v>-7.6403951781266639E-3</v>
      </c>
      <c r="U6" s="2">
        <f>('[1]Qc, Winter, S2'!U6*((1+[1]Main!$B$2)^(Main!$B$3-2020)))</f>
        <v>-1.0551335080764607E-2</v>
      </c>
      <c r="V6" s="2">
        <f>('[1]Qc, Winter, S2'!V6*((1+[1]Main!$B$2)^(Main!$B$3-2020)))</f>
        <v>-1.3385451055228769E-2</v>
      </c>
      <c r="W6" s="2">
        <f>('[1]Qc, Winter, S2'!W6*((1+[1]Main!$B$2)^(Main!$B$3-2020)))</f>
        <v>-1.5313497913285309E-2</v>
      </c>
      <c r="X6" s="2">
        <f>('[1]Qc, Winter, S2'!X6*((1+[1]Main!$B$2)^(Main!$B$3-2020)))</f>
        <v>-1.7191541358288626E-2</v>
      </c>
      <c r="Y6" s="2">
        <f>('[1]Qc, Winter, S2'!Y6*((1+[1]Main!$B$2)^(Main!$B$3-2020)))</f>
        <v>-1.8331928482273708E-2</v>
      </c>
    </row>
    <row r="7" spans="1:25" x14ac:dyDescent="0.25">
      <c r="A7">
        <v>7</v>
      </c>
      <c r="B7" s="2">
        <f>('[1]Qc, Winter, S2'!B7*((1+[1]Main!$B$2)^(Main!$B$3-2020)))</f>
        <v>6.6699805596719855E-2</v>
      </c>
      <c r="C7" s="2">
        <f>('[1]Qc, Winter, S2'!C7*((1+[1]Main!$B$2)^(Main!$B$3-2020)))</f>
        <v>5.4795773127722686E-2</v>
      </c>
      <c r="D7" s="2">
        <f>('[1]Qc, Winter, S2'!D7*((1+[1]Main!$B$2)^(Main!$B$3-2020)))</f>
        <v>4.5191954710756196E-2</v>
      </c>
      <c r="E7" s="2">
        <f>('[1]Qc, Winter, S2'!E7*((1+[1]Main!$B$2)^(Main!$B$3-2020)))</f>
        <v>5.3283691317768729E-2</v>
      </c>
      <c r="F7" s="2">
        <f>('[1]Qc, Winter, S2'!F7*((1+[1]Main!$B$2)^(Main!$B$3-2020)))</f>
        <v>4.3291696616842304E-2</v>
      </c>
      <c r="G7" s="2">
        <f>('[1]Qc, Winter, S2'!G7*((1+[1]Main!$B$2)^(Main!$B$3-2020)))</f>
        <v>4.7845255247134399E-2</v>
      </c>
      <c r="H7" s="2">
        <f>('[1]Qc, Winter, S2'!H7*((1+[1]Main!$B$2)^(Main!$B$3-2020)))</f>
        <v>6.630699532524037E-2</v>
      </c>
      <c r="I7" s="2">
        <f>('[1]Qc, Winter, S2'!I7*((1+[1]Main!$B$2)^(Main!$B$3-2020)))</f>
        <v>9.6528907871557698E-2</v>
      </c>
      <c r="J7" s="2">
        <f>('[1]Qc, Winter, S2'!J7*((1+[1]Main!$B$2)^(Main!$B$3-2020)))</f>
        <v>9.1887299584286805E-2</v>
      </c>
      <c r="K7" s="2">
        <f>('[1]Qc, Winter, S2'!K7*((1+[1]Main!$B$2)^(Main!$B$3-2020)))</f>
        <v>0.12667167268986237</v>
      </c>
      <c r="L7" s="2">
        <f>('[1]Qc, Winter, S2'!L7*((1+[1]Main!$B$2)^(Main!$B$3-2020)))</f>
        <v>0.10761620588139313</v>
      </c>
      <c r="M7" s="2">
        <f>('[1]Qc, Winter, S2'!M7*((1+[1]Main!$B$2)^(Main!$B$3-2020)))</f>
        <v>0.123544751370235</v>
      </c>
      <c r="N7" s="2">
        <f>('[1]Qc, Winter, S2'!N7*((1+[1]Main!$B$2)^(Main!$B$3-2020)))</f>
        <v>0.10827651016185885</v>
      </c>
      <c r="O7" s="2">
        <f>('[1]Qc, Winter, S2'!O7*((1+[1]Main!$B$2)^(Main!$B$3-2020)))</f>
        <v>9.4043984634640213E-2</v>
      </c>
      <c r="P7" s="2">
        <f>('[1]Qc, Winter, S2'!P7*((1+[1]Main!$B$2)^(Main!$B$3-2020)))</f>
        <v>6.1499334520482847E-2</v>
      </c>
      <c r="Q7" s="2">
        <f>('[1]Qc, Winter, S2'!Q7*((1+[1]Main!$B$2)^(Main!$B$3-2020)))</f>
        <v>8.0146959803837722E-2</v>
      </c>
      <c r="R7" s="2">
        <f>('[1]Qc, Winter, S2'!R7*((1+[1]Main!$B$2)^(Main!$B$3-2020)))</f>
        <v>7.1412734456613239E-2</v>
      </c>
      <c r="S7" s="2">
        <f>('[1]Qc, Winter, S2'!S7*((1+[1]Main!$B$2)^(Main!$B$3-2020)))</f>
        <v>9.3096984502785779E-2</v>
      </c>
      <c r="T7" s="2">
        <f>('[1]Qc, Winter, S2'!T7*((1+[1]Main!$B$2)^(Main!$B$3-2020)))</f>
        <v>8.7231633570170844E-2</v>
      </c>
      <c r="U7" s="2">
        <f>('[1]Qc, Winter, S2'!U7*((1+[1]Main!$B$2)^(Main!$B$3-2020)))</f>
        <v>6.7181093876965678E-2</v>
      </c>
      <c r="V7" s="2">
        <f>('[1]Qc, Winter, S2'!V7*((1+[1]Main!$B$2)^(Main!$B$3-2020)))</f>
        <v>5.4990564156044905E-2</v>
      </c>
      <c r="W7" s="2">
        <f>('[1]Qc, Winter, S2'!W7*((1+[1]Main!$B$2)^(Main!$B$3-2020)))</f>
        <v>5.1906692191063523E-2</v>
      </c>
      <c r="X7" s="2">
        <f>('[1]Qc, Winter, S2'!X7*((1+[1]Main!$B$2)^(Main!$B$3-2020)))</f>
        <v>5.4143884012828186E-2</v>
      </c>
      <c r="Y7" s="2">
        <f>('[1]Qc, Winter, S2'!Y7*((1+[1]Main!$B$2)^(Main!$B$3-2020)))</f>
        <v>5.9994001198235947E-2</v>
      </c>
    </row>
    <row r="8" spans="1:25" x14ac:dyDescent="0.25">
      <c r="A8">
        <v>8</v>
      </c>
      <c r="B8" s="2">
        <f>('[1]Qc, Winter, S2'!B8*((1+[1]Main!$B$2)^(Main!$B$3-2020)))</f>
        <v>-0.12956890550004382</v>
      </c>
      <c r="C8" s="2">
        <f>('[1]Qc, Winter, S2'!C8*((1+[1]Main!$B$2)^(Main!$B$3-2020)))</f>
        <v>-0.13281358748532399</v>
      </c>
      <c r="D8" s="2">
        <f>('[1]Qc, Winter, S2'!D8*((1+[1]Main!$B$2)^(Main!$B$3-2020)))</f>
        <v>-0.11646453403280028</v>
      </c>
      <c r="E8" s="2">
        <f>('[1]Qc, Winter, S2'!E8*((1+[1]Main!$B$2)^(Main!$B$3-2020)))</f>
        <v>-0.12872685177534132</v>
      </c>
      <c r="F8" s="2">
        <f>('[1]Qc, Winter, S2'!F8*((1+[1]Main!$B$2)^(Main!$B$3-2020)))</f>
        <v>-0.12803036203502879</v>
      </c>
      <c r="G8" s="2">
        <f>('[1]Qc, Winter, S2'!G8*((1+[1]Main!$B$2)^(Main!$B$3-2020)))</f>
        <v>-0.11911893975266721</v>
      </c>
      <c r="H8" s="2">
        <f>('[1]Qc, Winter, S2'!H8*((1+[1]Main!$B$2)^(Main!$B$3-2020)))</f>
        <v>-0.11104667841421893</v>
      </c>
      <c r="I8" s="2">
        <f>('[1]Qc, Winter, S2'!I8*((1+[1]Main!$B$2)^(Main!$B$3-2020)))</f>
        <v>-0.10097153884030187</v>
      </c>
      <c r="J8" s="2">
        <f>('[1]Qc, Winter, S2'!J8*((1+[1]Main!$B$2)^(Main!$B$3-2020)))</f>
        <v>-8.159616489829323E-2</v>
      </c>
      <c r="K8" s="2">
        <f>('[1]Qc, Winter, S2'!K8*((1+[1]Main!$B$2)^(Main!$B$3-2020)))</f>
        <v>-6.9498921891258975E-2</v>
      </c>
      <c r="L8" s="2">
        <f>('[1]Qc, Winter, S2'!L8*((1+[1]Main!$B$2)^(Main!$B$3-2020)))</f>
        <v>-6.1035092255341677E-2</v>
      </c>
      <c r="M8" s="2">
        <f>('[1]Qc, Winter, S2'!M8*((1+[1]Main!$B$2)^(Main!$B$3-2020)))</f>
        <v>-5.4210091221026012E-2</v>
      </c>
      <c r="N8" s="2">
        <f>('[1]Qc, Winter, S2'!N8*((1+[1]Main!$B$2)^(Main!$B$3-2020)))</f>
        <v>-6.4573298375463273E-2</v>
      </c>
      <c r="O8" s="2">
        <f>('[1]Qc, Winter, S2'!O8*((1+[1]Main!$B$2)^(Main!$B$3-2020)))</f>
        <v>-6.6477995879254306E-2</v>
      </c>
      <c r="P8" s="2">
        <f>('[1]Qc, Winter, S2'!P8*((1+[1]Main!$B$2)^(Main!$B$3-2020)))</f>
        <v>-7.5716780382469914E-2</v>
      </c>
      <c r="Q8" s="2">
        <f>('[1]Qc, Winter, S2'!Q8*((1+[1]Main!$B$2)^(Main!$B$3-2020)))</f>
        <v>-8.6367974417534063E-2</v>
      </c>
      <c r="R8" s="2">
        <f>('[1]Qc, Winter, S2'!R8*((1+[1]Main!$B$2)^(Main!$B$3-2020)))</f>
        <v>-8.6683926915017862E-2</v>
      </c>
      <c r="S8" s="2">
        <f>('[1]Qc, Winter, S2'!S8*((1+[1]Main!$B$2)^(Main!$B$3-2020)))</f>
        <v>-7.3837143299378363E-2</v>
      </c>
      <c r="T8" s="2">
        <f>('[1]Qc, Winter, S2'!T8*((1+[1]Main!$B$2)^(Main!$B$3-2020)))</f>
        <v>-7.7660933926381348E-2</v>
      </c>
      <c r="U8" s="2">
        <f>('[1]Qc, Winter, S2'!U8*((1+[1]Main!$B$2)^(Main!$B$3-2020)))</f>
        <v>-7.6860850353858493E-2</v>
      </c>
      <c r="V8" s="2">
        <f>('[1]Qc, Winter, S2'!V8*((1+[1]Main!$B$2)^(Main!$B$3-2020)))</f>
        <v>-8.0049396251849717E-2</v>
      </c>
      <c r="W8" s="2">
        <f>('[1]Qc, Winter, S2'!W8*((1+[1]Main!$B$2)^(Main!$B$3-2020)))</f>
        <v>-9.0255797305997351E-2</v>
      </c>
      <c r="X8" s="2">
        <f>('[1]Qc, Winter, S2'!X8*((1+[1]Main!$B$2)^(Main!$B$3-2020)))</f>
        <v>-9.8971503724149465E-2</v>
      </c>
      <c r="Y8" s="2">
        <f>('[1]Qc, Winter, S2'!Y8*((1+[1]Main!$B$2)^(Main!$B$3-2020)))</f>
        <v>-0.10667184408529562</v>
      </c>
    </row>
    <row r="9" spans="1:25" x14ac:dyDescent="0.25">
      <c r="A9">
        <v>9</v>
      </c>
      <c r="B9" s="2">
        <f>('[1]Qc, Winter, S2'!B9*((1+[1]Main!$B$2)^(Main!$B$3-2020)))</f>
        <v>-2.6910937944382589E-2</v>
      </c>
      <c r="C9" s="2">
        <f>('[1]Qc, Winter, S2'!C9*((1+[1]Main!$B$2)^(Main!$B$3-2020)))</f>
        <v>-2.7450193550296608E-2</v>
      </c>
      <c r="D9" s="2">
        <f>('[1]Qc, Winter, S2'!D9*((1+[1]Main!$B$2)^(Main!$B$3-2020)))</f>
        <v>-2.6878785284680764E-2</v>
      </c>
      <c r="E9" s="2">
        <f>('[1]Qc, Winter, S2'!E9*((1+[1]Main!$B$2)^(Main!$B$3-2020)))</f>
        <v>-2.7425389940943221E-2</v>
      </c>
      <c r="F9" s="2">
        <f>('[1]Qc, Winter, S2'!F9*((1+[1]Main!$B$2)^(Main!$B$3-2020)))</f>
        <v>-2.6813560051193962E-2</v>
      </c>
      <c r="G9" s="2">
        <f>('[1]Qc, Winter, S2'!G9*((1+[1]Main!$B$2)^(Main!$B$3-2020)))</f>
        <v>-2.655265911724676E-2</v>
      </c>
      <c r="H9" s="2">
        <f>('[1]Qc, Winter, S2'!H9*((1+[1]Main!$B$2)^(Main!$B$3-2020)))</f>
        <v>-2.250493165471951E-2</v>
      </c>
      <c r="I9" s="2">
        <f>('[1]Qc, Winter, S2'!I9*((1+[1]Main!$B$2)^(Main!$B$3-2020)))</f>
        <v>-2.1559557994911195E-2</v>
      </c>
      <c r="J9" s="2">
        <f>('[1]Qc, Winter, S2'!J9*((1+[1]Main!$B$2)^(Main!$B$3-2020)))</f>
        <v>-2.1019234287058583E-2</v>
      </c>
      <c r="K9" s="2">
        <f>('[1]Qc, Winter, S2'!K9*((1+[1]Main!$B$2)^(Main!$B$3-2020)))</f>
        <v>-2.0703210344339702E-2</v>
      </c>
      <c r="L9" s="2">
        <f>('[1]Qc, Winter, S2'!L9*((1+[1]Main!$B$2)^(Main!$B$3-2020)))</f>
        <v>-1.9516597528698981E-2</v>
      </c>
      <c r="M9" s="2">
        <f>('[1]Qc, Winter, S2'!M9*((1+[1]Main!$B$2)^(Main!$B$3-2020)))</f>
        <v>-2.0627297523584189E-2</v>
      </c>
      <c r="N9" s="2">
        <f>('[1]Qc, Winter, S2'!N9*((1+[1]Main!$B$2)^(Main!$B$3-2020)))</f>
        <v>-2.1969901660394982E-2</v>
      </c>
      <c r="O9" s="2">
        <f>('[1]Qc, Winter, S2'!O9*((1+[1]Main!$B$2)^(Main!$B$3-2020)))</f>
        <v>-2.3368109082406413E-2</v>
      </c>
      <c r="P9" s="2">
        <f>('[1]Qc, Winter, S2'!P9*((1+[1]Main!$B$2)^(Main!$B$3-2020)))</f>
        <v>-2.4074561638514222E-2</v>
      </c>
      <c r="Q9" s="2">
        <f>('[1]Qc, Winter, S2'!Q9*((1+[1]Main!$B$2)^(Main!$B$3-2020)))</f>
        <v>-2.3578023952753786E-2</v>
      </c>
      <c r="R9" s="2">
        <f>('[1]Qc, Winter, S2'!R9*((1+[1]Main!$B$2)^(Main!$B$3-2020)))</f>
        <v>-2.3461353314364587E-2</v>
      </c>
      <c r="S9" s="2">
        <f>('[1]Qc, Winter, S2'!S9*((1+[1]Main!$B$2)^(Main!$B$3-2020)))</f>
        <v>-2.3385103889616128E-2</v>
      </c>
      <c r="T9" s="2">
        <f>('[1]Qc, Winter, S2'!T9*((1+[1]Main!$B$2)^(Main!$B$3-2020)))</f>
        <v>-2.4503118863957788E-2</v>
      </c>
      <c r="U9" s="2">
        <f>('[1]Qc, Winter, S2'!U9*((1+[1]Main!$B$2)^(Main!$B$3-2020)))</f>
        <v>-2.5626185771642371E-2</v>
      </c>
      <c r="V9" s="2">
        <f>('[1]Qc, Winter, S2'!V9*((1+[1]Main!$B$2)^(Main!$B$3-2020)))</f>
        <v>-2.6116295142122881E-2</v>
      </c>
      <c r="W9" s="2">
        <f>('[1]Qc, Winter, S2'!W9*((1+[1]Main!$B$2)^(Main!$B$3-2020)))</f>
        <v>-2.6606860159471897E-2</v>
      </c>
      <c r="X9" s="2">
        <f>('[1]Qc, Winter, S2'!X9*((1+[1]Main!$B$2)^(Main!$B$3-2020)))</f>
        <v>-2.6667491569440333E-2</v>
      </c>
      <c r="Y9" s="2">
        <f>('[1]Qc, Winter, S2'!Y9*((1+[1]Main!$B$2)^(Main!$B$3-2020)))</f>
        <v>-2.6438284774877727E-2</v>
      </c>
    </row>
    <row r="10" spans="1:25" x14ac:dyDescent="0.25">
      <c r="A10">
        <v>10</v>
      </c>
      <c r="B10" s="2">
        <f>('[1]Qc, Winter, S2'!B10*((1+[1]Main!$B$2)^(Main!$B$3-2020)))</f>
        <v>-2.7615553135280121E-2</v>
      </c>
      <c r="C10" s="2">
        <f>('[1]Qc, Winter, S2'!C10*((1+[1]Main!$B$2)^(Main!$B$3-2020)))</f>
        <v>-2.7615553135280121E-2</v>
      </c>
      <c r="D10" s="2">
        <f>('[1]Qc, Winter, S2'!D10*((1+[1]Main!$B$2)^(Main!$B$3-2020)))</f>
        <v>-2.7615553135280121E-2</v>
      </c>
      <c r="E10" s="2">
        <f>('[1]Qc, Winter, S2'!E10*((1+[1]Main!$B$2)^(Main!$B$3-2020)))</f>
        <v>-2.7615553135280121E-2</v>
      </c>
      <c r="F10" s="2">
        <f>('[1]Qc, Winter, S2'!F10*((1+[1]Main!$B$2)^(Main!$B$3-2020)))</f>
        <v>-2.7615553135280121E-2</v>
      </c>
      <c r="G10" s="2">
        <f>('[1]Qc, Winter, S2'!G10*((1+[1]Main!$B$2)^(Main!$B$3-2020)))</f>
        <v>-2.7615553135280121E-2</v>
      </c>
      <c r="H10" s="2">
        <f>('[1]Qc, Winter, S2'!H10*((1+[1]Main!$B$2)^(Main!$B$3-2020)))</f>
        <v>-2.7615553135280121E-2</v>
      </c>
      <c r="I10" s="2">
        <f>('[1]Qc, Winter, S2'!I10*((1+[1]Main!$B$2)^(Main!$B$3-2020)))</f>
        <v>-2.7615553135280121E-2</v>
      </c>
      <c r="J10" s="2">
        <f>('[1]Qc, Winter, S2'!J10*((1+[1]Main!$B$2)^(Main!$B$3-2020)))</f>
        <v>-2.7615553135280121E-2</v>
      </c>
      <c r="K10" s="2">
        <f>('[1]Qc, Winter, S2'!K10*((1+[1]Main!$B$2)^(Main!$B$3-2020)))</f>
        <v>-2.7615553135280121E-2</v>
      </c>
      <c r="L10" s="2">
        <f>('[1]Qc, Winter, S2'!L10*((1+[1]Main!$B$2)^(Main!$B$3-2020)))</f>
        <v>-2.7615553135280121E-2</v>
      </c>
      <c r="M10" s="2">
        <f>('[1]Qc, Winter, S2'!M10*((1+[1]Main!$B$2)^(Main!$B$3-2020)))</f>
        <v>-2.7615553135280121E-2</v>
      </c>
      <c r="N10" s="2">
        <f>('[1]Qc, Winter, S2'!N10*((1+[1]Main!$B$2)^(Main!$B$3-2020)))</f>
        <v>-2.7615553135280121E-2</v>
      </c>
      <c r="O10" s="2">
        <f>('[1]Qc, Winter, S2'!O10*((1+[1]Main!$B$2)^(Main!$B$3-2020)))</f>
        <v>-2.7615553135280121E-2</v>
      </c>
      <c r="P10" s="2">
        <f>('[1]Qc, Winter, S2'!P10*((1+[1]Main!$B$2)^(Main!$B$3-2020)))</f>
        <v>-2.7615553135280121E-2</v>
      </c>
      <c r="Q10" s="2">
        <f>('[1]Qc, Winter, S2'!Q10*((1+[1]Main!$B$2)^(Main!$B$3-2020)))</f>
        <v>-2.7615553135280121E-2</v>
      </c>
      <c r="R10" s="2">
        <f>('[1]Qc, Winter, S2'!R10*((1+[1]Main!$B$2)^(Main!$B$3-2020)))</f>
        <v>-2.7615553135280121E-2</v>
      </c>
      <c r="S10" s="2">
        <f>('[1]Qc, Winter, S2'!S10*((1+[1]Main!$B$2)^(Main!$B$3-2020)))</f>
        <v>-2.7615553135280121E-2</v>
      </c>
      <c r="T10" s="2">
        <f>('[1]Qc, Winter, S2'!T10*((1+[1]Main!$B$2)^(Main!$B$3-2020)))</f>
        <v>-2.7615553135280121E-2</v>
      </c>
      <c r="U10" s="2">
        <f>('[1]Qc, Winter, S2'!U10*((1+[1]Main!$B$2)^(Main!$B$3-2020)))</f>
        <v>-2.7615553135280121E-2</v>
      </c>
      <c r="V10" s="2">
        <f>('[1]Qc, Winter, S2'!V10*((1+[1]Main!$B$2)^(Main!$B$3-2020)))</f>
        <v>-2.7615553135280121E-2</v>
      </c>
      <c r="W10" s="2">
        <f>('[1]Qc, Winter, S2'!W10*((1+[1]Main!$B$2)^(Main!$B$3-2020)))</f>
        <v>-2.7615553135280121E-2</v>
      </c>
      <c r="X10" s="2">
        <f>('[1]Qc, Winter, S2'!X10*((1+[1]Main!$B$2)^(Main!$B$3-2020)))</f>
        <v>-2.7615553135280121E-2</v>
      </c>
      <c r="Y10" s="2">
        <f>('[1]Qc, Winter, S2'!Y10*((1+[1]Main!$B$2)^(Main!$B$3-2020)))</f>
        <v>-2.7615553135280121E-2</v>
      </c>
    </row>
    <row r="11" spans="1:25" x14ac:dyDescent="0.25">
      <c r="A11">
        <v>11</v>
      </c>
      <c r="B11" s="2">
        <f>('[1]Qc, Winter, S2'!B11*((1+[1]Main!$B$2)^(Main!$B$3-2020)))</f>
        <v>-3.7124633754473398E-2</v>
      </c>
      <c r="C11" s="2">
        <f>('[1]Qc, Winter, S2'!C11*((1+[1]Main!$B$2)^(Main!$B$3-2020)))</f>
        <v>-3.9311598309917373E-2</v>
      </c>
      <c r="D11" s="2">
        <f>('[1]Qc, Winter, S2'!D11*((1+[1]Main!$B$2)^(Main!$B$3-2020)))</f>
        <v>-4.0767536551383723E-2</v>
      </c>
      <c r="E11" s="2">
        <f>('[1]Qc, Winter, S2'!E11*((1+[1]Main!$B$2)^(Main!$B$3-2020)))</f>
        <v>-4.0986116508137029E-2</v>
      </c>
      <c r="F11" s="2">
        <f>('[1]Qc, Winter, S2'!F11*((1+[1]Main!$B$2)^(Main!$B$3-2020)))</f>
        <v>-4.015734641240732E-2</v>
      </c>
      <c r="G11" s="2">
        <f>('[1]Qc, Winter, S2'!G11*((1+[1]Main!$B$2)^(Main!$B$3-2020)))</f>
        <v>-3.884238754853437E-2</v>
      </c>
      <c r="H11" s="2">
        <f>('[1]Qc, Winter, S2'!H11*((1+[1]Main!$B$2)^(Main!$B$3-2020)))</f>
        <v>-3.4158835179671589E-2</v>
      </c>
      <c r="I11" s="2">
        <f>('[1]Qc, Winter, S2'!I11*((1+[1]Main!$B$2)^(Main!$B$3-2020)))</f>
        <v>-3.4135103411104289E-2</v>
      </c>
      <c r="J11" s="2">
        <f>('[1]Qc, Winter, S2'!J11*((1+[1]Main!$B$2)^(Main!$B$3-2020)))</f>
        <v>-2.852787403272556E-2</v>
      </c>
      <c r="K11" s="2">
        <f>('[1]Qc, Winter, S2'!K11*((1+[1]Main!$B$2)^(Main!$B$3-2020)))</f>
        <v>-2.3220269752785103E-2</v>
      </c>
      <c r="L11" s="2">
        <f>('[1]Qc, Winter, S2'!L11*((1+[1]Main!$B$2)^(Main!$B$3-2020)))</f>
        <v>-2.4926307426150471E-2</v>
      </c>
      <c r="M11" s="2">
        <f>('[1]Qc, Winter, S2'!M11*((1+[1]Main!$B$2)^(Main!$B$3-2020)))</f>
        <v>-2.5041477065392441E-2</v>
      </c>
      <c r="N11" s="2">
        <f>('[1]Qc, Winter, S2'!N11*((1+[1]Main!$B$2)^(Main!$B$3-2020)))</f>
        <v>-2.5463978867719044E-2</v>
      </c>
      <c r="O11" s="2">
        <f>('[1]Qc, Winter, S2'!O11*((1+[1]Main!$B$2)^(Main!$B$3-2020)))</f>
        <v>-2.7010429037676267E-2</v>
      </c>
      <c r="P11" s="2">
        <f>('[1]Qc, Winter, S2'!P11*((1+[1]Main!$B$2)^(Main!$B$3-2020)))</f>
        <v>-2.740481704645072E-2</v>
      </c>
      <c r="Q11" s="2">
        <f>('[1]Qc, Winter, S2'!Q11*((1+[1]Main!$B$2)^(Main!$B$3-2020)))</f>
        <v>-2.7942332964293243E-2</v>
      </c>
      <c r="R11" s="2">
        <f>('[1]Qc, Winter, S2'!R11*((1+[1]Main!$B$2)^(Main!$B$3-2020)))</f>
        <v>-2.7336013638054033E-2</v>
      </c>
      <c r="S11" s="2">
        <f>('[1]Qc, Winter, S2'!S11*((1+[1]Main!$B$2)^(Main!$B$3-2020)))</f>
        <v>-2.0612027424339902E-2</v>
      </c>
      <c r="T11" s="2">
        <f>('[1]Qc, Winter, S2'!T11*((1+[1]Main!$B$2)^(Main!$B$3-2020)))</f>
        <v>-2.0862466704381029E-2</v>
      </c>
      <c r="U11" s="2">
        <f>('[1]Qc, Winter, S2'!U11*((1+[1]Main!$B$2)^(Main!$B$3-2020)))</f>
        <v>-2.5465761630430593E-2</v>
      </c>
      <c r="V11" s="2">
        <f>('[1]Qc, Winter, S2'!V11*((1+[1]Main!$B$2)^(Main!$B$3-2020)))</f>
        <v>-2.8601004744796082E-2</v>
      </c>
      <c r="W11" s="2">
        <f>('[1]Qc, Winter, S2'!W11*((1+[1]Main!$B$2)^(Main!$B$3-2020)))</f>
        <v>-3.1677768058098556E-2</v>
      </c>
      <c r="X11" s="2">
        <f>('[1]Qc, Winter, S2'!X11*((1+[1]Main!$B$2)^(Main!$B$3-2020)))</f>
        <v>-3.261860451872179E-2</v>
      </c>
      <c r="Y11" s="2">
        <f>('[1]Qc, Winter, S2'!Y11*((1+[1]Main!$B$2)^(Main!$B$3-2020)))</f>
        <v>-3.5091608887126841E-2</v>
      </c>
    </row>
    <row r="12" spans="1:25" x14ac:dyDescent="0.25">
      <c r="A12">
        <v>12</v>
      </c>
      <c r="B12" s="2">
        <f>('[1]Qc, Winter, S2'!B12*((1+[1]Main!$B$2)^(Main!$B$3-2020)))</f>
        <v>-5.1547344596633154E-2</v>
      </c>
      <c r="C12" s="2">
        <f>('[1]Qc, Winter, S2'!C12*((1+[1]Main!$B$2)^(Main!$B$3-2020)))</f>
        <v>-5.3520095046959107E-2</v>
      </c>
      <c r="D12" s="2">
        <f>('[1]Qc, Winter, S2'!D12*((1+[1]Main!$B$2)^(Main!$B$3-2020)))</f>
        <v>-5.4357515972852578E-2</v>
      </c>
      <c r="E12" s="2">
        <f>('[1]Qc, Winter, S2'!E12*((1+[1]Main!$B$2)^(Main!$B$3-2020)))</f>
        <v>-5.44391174348259E-2</v>
      </c>
      <c r="F12" s="2">
        <f>('[1]Qc, Winter, S2'!F12*((1+[1]Main!$B$2)^(Main!$B$3-2020)))</f>
        <v>-5.3532694679748367E-2</v>
      </c>
      <c r="G12" s="2">
        <f>('[1]Qc, Winter, S2'!G12*((1+[1]Main!$B$2)^(Main!$B$3-2020)))</f>
        <v>-4.3733155785075105E-2</v>
      </c>
      <c r="H12" s="2">
        <f>('[1]Qc, Winter, S2'!H12*((1+[1]Main!$B$2)^(Main!$B$3-2020)))</f>
        <v>-3.9140090486600221E-2</v>
      </c>
      <c r="I12" s="2">
        <f>('[1]Qc, Winter, S2'!I12*((1+[1]Main!$B$2)^(Main!$B$3-2020)))</f>
        <v>-3.7499721741784918E-2</v>
      </c>
      <c r="J12" s="2">
        <f>('[1]Qc, Winter, S2'!J12*((1+[1]Main!$B$2)^(Main!$B$3-2020)))</f>
        <v>-3.5272156162206081E-2</v>
      </c>
      <c r="K12" s="2">
        <f>('[1]Qc, Winter, S2'!K12*((1+[1]Main!$B$2)^(Main!$B$3-2020)))</f>
        <v>-3.3094647080053781E-2</v>
      </c>
      <c r="L12" s="2">
        <f>('[1]Qc, Winter, S2'!L12*((1+[1]Main!$B$2)^(Main!$B$3-2020)))</f>
        <v>-3.188586372641615E-2</v>
      </c>
      <c r="M12" s="2">
        <f>('[1]Qc, Winter, S2'!M12*((1+[1]Main!$B$2)^(Main!$B$3-2020)))</f>
        <v>-3.1929329817815197E-2</v>
      </c>
      <c r="N12" s="2">
        <f>('[1]Qc, Winter, S2'!N12*((1+[1]Main!$B$2)^(Main!$B$3-2020)))</f>
        <v>-3.2563020993835991E-2</v>
      </c>
      <c r="O12" s="2">
        <f>('[1]Qc, Winter, S2'!O12*((1+[1]Main!$B$2)^(Main!$B$3-2020)))</f>
        <v>-3.5006440445768484E-2</v>
      </c>
      <c r="P12" s="2">
        <f>('[1]Qc, Winter, S2'!P12*((1+[1]Main!$B$2)^(Main!$B$3-2020)))</f>
        <v>-3.5834882291044749E-2</v>
      </c>
      <c r="Q12" s="2">
        <f>('[1]Qc, Winter, S2'!Q12*((1+[1]Main!$B$2)^(Main!$B$3-2020)))</f>
        <v>-3.7216028398778654E-2</v>
      </c>
      <c r="R12" s="2">
        <f>('[1]Qc, Winter, S2'!R12*((1+[1]Main!$B$2)^(Main!$B$3-2020)))</f>
        <v>-3.4188062178303807E-2</v>
      </c>
      <c r="S12" s="2">
        <f>('[1]Qc, Winter, S2'!S12*((1+[1]Main!$B$2)^(Main!$B$3-2020)))</f>
        <v>-2.1421450190240096E-2</v>
      </c>
      <c r="T12" s="2">
        <f>('[1]Qc, Winter, S2'!T12*((1+[1]Main!$B$2)^(Main!$B$3-2020)))</f>
        <v>-2.7683590040037367E-2</v>
      </c>
      <c r="U12" s="2">
        <f>('[1]Qc, Winter, S2'!U12*((1+[1]Main!$B$2)^(Main!$B$3-2020)))</f>
        <v>-3.1054980372071456E-2</v>
      </c>
      <c r="V12" s="2">
        <f>('[1]Qc, Winter, S2'!V12*((1+[1]Main!$B$2)^(Main!$B$3-2020)))</f>
        <v>-3.3406072962854229E-2</v>
      </c>
      <c r="W12" s="2">
        <f>('[1]Qc, Winter, S2'!W12*((1+[1]Main!$B$2)^(Main!$B$3-2020)))</f>
        <v>-3.7061176103228857E-2</v>
      </c>
      <c r="X12" s="2">
        <f>('[1]Qc, Winter, S2'!X12*((1+[1]Main!$B$2)^(Main!$B$3-2020)))</f>
        <v>-3.9209567826092591E-2</v>
      </c>
      <c r="Y12" s="2">
        <f>('[1]Qc, Winter, S2'!Y12*((1+[1]Main!$B$2)^(Main!$B$3-2020)))</f>
        <v>-4.1536020084466246E-2</v>
      </c>
    </row>
    <row r="13" spans="1:25" x14ac:dyDescent="0.25">
      <c r="A13">
        <v>13</v>
      </c>
      <c r="B13" s="2">
        <f>('[1]Qc, Winter, S2'!B13*((1+[1]Main!$B$2)^(Main!$B$3-2020)))</f>
        <v>2.8695967015157215E-2</v>
      </c>
      <c r="C13" s="2">
        <f>('[1]Qc, Winter, S2'!C13*((1+[1]Main!$B$2)^(Main!$B$3-2020)))</f>
        <v>3.1176949219931794E-2</v>
      </c>
      <c r="D13" s="2">
        <f>('[1]Qc, Winter, S2'!D13*((1+[1]Main!$B$2)^(Main!$B$3-2020)))</f>
        <v>1.6332451289436251E-2</v>
      </c>
      <c r="E13" s="2">
        <f>('[1]Qc, Winter, S2'!E13*((1+[1]Main!$B$2)^(Main!$B$3-2020)))</f>
        <v>2.1132414992719825E-2</v>
      </c>
      <c r="F13" s="2">
        <f>('[1]Qc, Winter, S2'!F13*((1+[1]Main!$B$2)^(Main!$B$3-2020)))</f>
        <v>1.9929886589741413E-2</v>
      </c>
      <c r="G13" s="2">
        <f>('[1]Qc, Winter, S2'!G13*((1+[1]Main!$B$2)^(Main!$B$3-2020)))</f>
        <v>1.2174078798697013E-2</v>
      </c>
      <c r="H13" s="2">
        <f>('[1]Qc, Winter, S2'!H13*((1+[1]Main!$B$2)^(Main!$B$3-2020)))</f>
        <v>9.1510927960321078E-3</v>
      </c>
      <c r="I13" s="2">
        <f>('[1]Qc, Winter, S2'!I13*((1+[1]Main!$B$2)^(Main!$B$3-2020)))</f>
        <v>1.806800439787384E-2</v>
      </c>
      <c r="J13" s="2">
        <f>('[1]Qc, Winter, S2'!J13*((1+[1]Main!$B$2)^(Main!$B$3-2020)))</f>
        <v>1.9901955205392837E-2</v>
      </c>
      <c r="K13" s="2">
        <f>('[1]Qc, Winter, S2'!K13*((1+[1]Main!$B$2)^(Main!$B$3-2020)))</f>
        <v>1.5904458908185735E-2</v>
      </c>
      <c r="L13" s="2">
        <f>('[1]Qc, Winter, S2'!L13*((1+[1]Main!$B$2)^(Main!$B$3-2020)))</f>
        <v>2.2339326160452578E-2</v>
      </c>
      <c r="M13" s="2">
        <f>('[1]Qc, Winter, S2'!M13*((1+[1]Main!$B$2)^(Main!$B$3-2020)))</f>
        <v>3.5158818570018915E-2</v>
      </c>
      <c r="N13" s="2">
        <f>('[1]Qc, Winter, S2'!N13*((1+[1]Main!$B$2)^(Main!$B$3-2020)))</f>
        <v>3.9555239066801647E-2</v>
      </c>
      <c r="O13" s="2">
        <f>('[1]Qc, Winter, S2'!O13*((1+[1]Main!$B$2)^(Main!$B$3-2020)))</f>
        <v>3.4990020704012519E-2</v>
      </c>
      <c r="P13" s="2">
        <f>('[1]Qc, Winter, S2'!P13*((1+[1]Main!$B$2)^(Main!$B$3-2020)))</f>
        <v>4.6270626887563115E-2</v>
      </c>
      <c r="Q13" s="2">
        <f>('[1]Qc, Winter, S2'!Q13*((1+[1]Main!$B$2)^(Main!$B$3-2020)))</f>
        <v>4.4974260259401461E-2</v>
      </c>
      <c r="R13" s="2">
        <f>('[1]Qc, Winter, S2'!R13*((1+[1]Main!$B$2)^(Main!$B$3-2020)))</f>
        <v>3.6799331453107778E-2</v>
      </c>
      <c r="S13" s="2">
        <f>('[1]Qc, Winter, S2'!S13*((1+[1]Main!$B$2)^(Main!$B$3-2020)))</f>
        <v>4.0287209919147408E-2</v>
      </c>
      <c r="T13" s="2">
        <f>('[1]Qc, Winter, S2'!T13*((1+[1]Main!$B$2)^(Main!$B$3-2020)))</f>
        <v>5.1973485488736849E-2</v>
      </c>
      <c r="U13" s="2">
        <f>('[1]Qc, Winter, S2'!U13*((1+[1]Main!$B$2)^(Main!$B$3-2020)))</f>
        <v>2.2918209251156084E-2</v>
      </c>
      <c r="V13" s="2">
        <f>('[1]Qc, Winter, S2'!V13*((1+[1]Main!$B$2)^(Main!$B$3-2020)))</f>
        <v>2.3627876952632538E-2</v>
      </c>
      <c r="W13" s="2">
        <f>('[1]Qc, Winter, S2'!W13*((1+[1]Main!$B$2)^(Main!$B$3-2020)))</f>
        <v>1.7249964852861035E-2</v>
      </c>
      <c r="X13" s="2">
        <f>('[1]Qc, Winter, S2'!X13*((1+[1]Main!$B$2)^(Main!$B$3-2020)))</f>
        <v>2.3519446521037806E-2</v>
      </c>
      <c r="Y13" s="2">
        <f>('[1]Qc, Winter, S2'!Y13*((1+[1]Main!$B$2)^(Main!$B$3-2020)))</f>
        <v>1.8030029886356429E-2</v>
      </c>
    </row>
    <row r="14" spans="1:25" x14ac:dyDescent="0.25">
      <c r="A14">
        <v>14</v>
      </c>
      <c r="B14" s="2">
        <f>('[1]Qc, Winter, S2'!B14*((1+[1]Main!$B$2)^(Main!$B$3-2020)))</f>
        <v>2.1087981771917227E-2</v>
      </c>
      <c r="C14" s="2">
        <f>('[1]Qc, Winter, S2'!C14*((1+[1]Main!$B$2)^(Main!$B$3-2020)))</f>
        <v>8.5372959629684223E-3</v>
      </c>
      <c r="D14" s="2">
        <f>('[1]Qc, Winter, S2'!D14*((1+[1]Main!$B$2)^(Main!$B$3-2020)))</f>
        <v>1.0813919311061676E-2</v>
      </c>
      <c r="E14" s="2">
        <f>('[1]Qc, Winter, S2'!E14*((1+[1]Main!$B$2)^(Main!$B$3-2020)))</f>
        <v>1.1777113049854605E-2</v>
      </c>
      <c r="F14" s="2">
        <f>('[1]Qc, Winter, S2'!F14*((1+[1]Main!$B$2)^(Main!$B$3-2020)))</f>
        <v>6.6303649635307636E-3</v>
      </c>
      <c r="G14" s="2">
        <f>('[1]Qc, Winter, S2'!G14*((1+[1]Main!$B$2)^(Main!$B$3-2020)))</f>
        <v>1.7283818240727306E-2</v>
      </c>
      <c r="H14" s="2">
        <f>('[1]Qc, Winter, S2'!H14*((1+[1]Main!$B$2)^(Main!$B$3-2020)))</f>
        <v>6.515243381551529E-2</v>
      </c>
      <c r="I14" s="2">
        <f>('[1]Qc, Winter, S2'!I14*((1+[1]Main!$B$2)^(Main!$B$3-2020)))</f>
        <v>6.3381682401791609E-2</v>
      </c>
      <c r="J14" s="2">
        <f>('[1]Qc, Winter, S2'!J14*((1+[1]Main!$B$2)^(Main!$B$3-2020)))</f>
        <v>8.4494432217853757E-2</v>
      </c>
      <c r="K14" s="2">
        <f>('[1]Qc, Winter, S2'!K14*((1+[1]Main!$B$2)^(Main!$B$3-2020)))</f>
        <v>8.6167953778581191E-2</v>
      </c>
      <c r="L14" s="2">
        <f>('[1]Qc, Winter, S2'!L14*((1+[1]Main!$B$2)^(Main!$B$3-2020)))</f>
        <v>9.825190827301751E-2</v>
      </c>
      <c r="M14" s="2">
        <f>('[1]Qc, Winter, S2'!M14*((1+[1]Main!$B$2)^(Main!$B$3-2020)))</f>
        <v>0.10803961832294542</v>
      </c>
      <c r="N14" s="2">
        <f>('[1]Qc, Winter, S2'!N14*((1+[1]Main!$B$2)^(Main!$B$3-2020)))</f>
        <v>8.774417368472788E-2</v>
      </c>
      <c r="O14" s="2">
        <f>('[1]Qc, Winter, S2'!O14*((1+[1]Main!$B$2)^(Main!$B$3-2020)))</f>
        <v>5.3331358932091434E-2</v>
      </c>
      <c r="P14" s="2">
        <f>('[1]Qc, Winter, S2'!P14*((1+[1]Main!$B$2)^(Main!$B$3-2020)))</f>
        <v>1.0473409928370222E-2</v>
      </c>
      <c r="Q14" s="2">
        <f>('[1]Qc, Winter, S2'!Q14*((1+[1]Main!$B$2)^(Main!$B$3-2020)))</f>
        <v>8.2064360127339104E-3</v>
      </c>
      <c r="R14" s="2">
        <f>('[1]Qc, Winter, S2'!R14*((1+[1]Main!$B$2)^(Main!$B$3-2020)))</f>
        <v>1.2915399330657924E-2</v>
      </c>
      <c r="S14" s="2">
        <f>('[1]Qc, Winter, S2'!S14*((1+[1]Main!$B$2)^(Main!$B$3-2020)))</f>
        <v>2.4075024007369262E-2</v>
      </c>
      <c r="T14" s="2">
        <f>('[1]Qc, Winter, S2'!T14*((1+[1]Main!$B$2)^(Main!$B$3-2020)))</f>
        <v>2.4133305878905911E-2</v>
      </c>
      <c r="U14" s="2">
        <f>('[1]Qc, Winter, S2'!U14*((1+[1]Main!$B$2)^(Main!$B$3-2020)))</f>
        <v>3.0019804675496208E-2</v>
      </c>
      <c r="V14" s="2">
        <f>('[1]Qc, Winter, S2'!V14*((1+[1]Main!$B$2)^(Main!$B$3-2020)))</f>
        <v>1.7877382676158366E-2</v>
      </c>
      <c r="W14" s="2">
        <f>('[1]Qc, Winter, S2'!W14*((1+[1]Main!$B$2)^(Main!$B$3-2020)))</f>
        <v>1.2555419459752998E-2</v>
      </c>
      <c r="X14" s="2">
        <f>('[1]Qc, Winter, S2'!X14*((1+[1]Main!$B$2)^(Main!$B$3-2020)))</f>
        <v>1.1066899059700444E-2</v>
      </c>
      <c r="Y14" s="2">
        <f>('[1]Qc, Winter, S2'!Y14*((1+[1]Main!$B$2)^(Main!$B$3-2020)))</f>
        <v>7.5253962322530954E-3</v>
      </c>
    </row>
    <row r="15" spans="1:25" x14ac:dyDescent="0.25">
      <c r="A15">
        <v>15</v>
      </c>
      <c r="B15" s="2">
        <f>('[1]Qc, Winter, S2'!B15*((1+[1]Main!$B$2)^(Main!$B$3-2020)))</f>
        <v>1.2724085832480693E-2</v>
      </c>
      <c r="C15" s="2">
        <f>('[1]Qc, Winter, S2'!C15*((1+[1]Main!$B$2)^(Main!$B$3-2020)))</f>
        <v>1.2845348701118486E-2</v>
      </c>
      <c r="D15" s="2">
        <f>('[1]Qc, Winter, S2'!D15*((1+[1]Main!$B$2)^(Main!$B$3-2020)))</f>
        <v>1.3074992045002539E-2</v>
      </c>
      <c r="E15" s="2">
        <f>('[1]Qc, Winter, S2'!E15*((1+[1]Main!$B$2)^(Main!$B$3-2020)))</f>
        <v>1.347300458447496E-2</v>
      </c>
      <c r="F15" s="2">
        <f>('[1]Qc, Winter, S2'!F15*((1+[1]Main!$B$2)^(Main!$B$3-2020)))</f>
        <v>1.3157485906758127E-2</v>
      </c>
      <c r="G15" s="2">
        <f>('[1]Qc, Winter, S2'!G15*((1+[1]Main!$B$2)^(Main!$B$3-2020)))</f>
        <v>1.2663189659354833E-2</v>
      </c>
      <c r="H15" s="2">
        <f>('[1]Qc, Winter, S2'!H15*((1+[1]Main!$B$2)^(Main!$B$3-2020)))</f>
        <v>1.1738023584678743E-2</v>
      </c>
      <c r="I15" s="2">
        <f>('[1]Qc, Winter, S2'!I15*((1+[1]Main!$B$2)^(Main!$B$3-2020)))</f>
        <v>1.117902329859569E-2</v>
      </c>
      <c r="J15" s="2">
        <f>('[1]Qc, Winter, S2'!J15*((1+[1]Main!$B$2)^(Main!$B$3-2020)))</f>
        <v>1.0443756947260409E-2</v>
      </c>
      <c r="K15" s="2">
        <f>('[1]Qc, Winter, S2'!K15*((1+[1]Main!$B$2)^(Main!$B$3-2020)))</f>
        <v>8.8180997987541577E-3</v>
      </c>
      <c r="L15" s="2">
        <f>('[1]Qc, Winter, S2'!L15*((1+[1]Main!$B$2)^(Main!$B$3-2020)))</f>
        <v>8.8917128058996365E-3</v>
      </c>
      <c r="M15" s="2">
        <f>('[1]Qc, Winter, S2'!M15*((1+[1]Main!$B$2)^(Main!$B$3-2020)))</f>
        <v>8.8352289462232218E-3</v>
      </c>
      <c r="N15" s="2">
        <f>('[1]Qc, Winter, S2'!N15*((1+[1]Main!$B$2)^(Main!$B$3-2020)))</f>
        <v>8.9631985313041763E-3</v>
      </c>
      <c r="O15" s="2">
        <f>('[1]Qc, Winter, S2'!O15*((1+[1]Main!$B$2)^(Main!$B$3-2020)))</f>
        <v>9.6452219257621968E-3</v>
      </c>
      <c r="P15" s="2">
        <f>('[1]Qc, Winter, S2'!P15*((1+[1]Main!$B$2)^(Main!$B$3-2020)))</f>
        <v>9.5759915563296931E-3</v>
      </c>
      <c r="Q15" s="2">
        <f>('[1]Qc, Winter, S2'!Q15*((1+[1]Main!$B$2)^(Main!$B$3-2020)))</f>
        <v>1.0055114131109488E-2</v>
      </c>
      <c r="R15" s="2">
        <f>('[1]Qc, Winter, S2'!R15*((1+[1]Main!$B$2)^(Main!$B$3-2020)))</f>
        <v>9.807652850293995E-3</v>
      </c>
      <c r="S15" s="2">
        <f>('[1]Qc, Winter, S2'!S15*((1+[1]Main!$B$2)^(Main!$B$3-2020)))</f>
        <v>1.0204504912282189E-2</v>
      </c>
      <c r="T15" s="2">
        <f>('[1]Qc, Winter, S2'!T15*((1+[1]Main!$B$2)^(Main!$B$3-2020)))</f>
        <v>1.0725382810162004E-2</v>
      </c>
      <c r="U15" s="2">
        <f>('[1]Qc, Winter, S2'!U15*((1+[1]Main!$B$2)^(Main!$B$3-2020)))</f>
        <v>1.1227602479203905E-2</v>
      </c>
      <c r="V15" s="2">
        <f>('[1]Qc, Winter, S2'!V15*((1+[1]Main!$B$2)^(Main!$B$3-2020)))</f>
        <v>1.1347547120389894E-2</v>
      </c>
      <c r="W15" s="2">
        <f>('[1]Qc, Winter, S2'!W15*((1+[1]Main!$B$2)^(Main!$B$3-2020)))</f>
        <v>1.1885536985049235E-2</v>
      </c>
      <c r="X15" s="2">
        <f>('[1]Qc, Winter, S2'!X15*((1+[1]Main!$B$2)^(Main!$B$3-2020)))</f>
        <v>1.2136296958255964E-2</v>
      </c>
      <c r="Y15" s="2">
        <f>('[1]Qc, Winter, S2'!Y15*((1+[1]Main!$B$2)^(Main!$B$3-2020)))</f>
        <v>1.2264536748726917E-2</v>
      </c>
    </row>
    <row r="16" spans="1:25" x14ac:dyDescent="0.25">
      <c r="A16">
        <v>16</v>
      </c>
      <c r="B16" s="2">
        <f>('[1]Qc, Winter, S2'!B16*((1+[1]Main!$B$2)^(Main!$B$3-2020)))</f>
        <v>2.3453144778778991E-2</v>
      </c>
      <c r="C16" s="2">
        <f>('[1]Qc, Winter, S2'!C16*((1+[1]Main!$B$2)^(Main!$B$3-2020)))</f>
        <v>1.5886966566538839E-2</v>
      </c>
      <c r="D16" s="2">
        <f>('[1]Qc, Winter, S2'!D16*((1+[1]Main!$B$2)^(Main!$B$3-2020)))</f>
        <v>1.3322667663507067E-2</v>
      </c>
      <c r="E16" s="2">
        <f>('[1]Qc, Winter, S2'!E16*((1+[1]Main!$B$2)^(Main!$B$3-2020)))</f>
        <v>1.2631339470363264E-2</v>
      </c>
      <c r="F16" s="2">
        <f>('[1]Qc, Winter, S2'!F16*((1+[1]Main!$B$2)^(Main!$B$3-2020)))</f>
        <v>1.4038445341202832E-2</v>
      </c>
      <c r="G16" s="2">
        <f>('[1]Qc, Winter, S2'!G16*((1+[1]Main!$B$2)^(Main!$B$3-2020)))</f>
        <v>7.5278710332033179E-3</v>
      </c>
      <c r="H16" s="2">
        <f>('[1]Qc, Winter, S2'!H16*((1+[1]Main!$B$2)^(Main!$B$3-2020)))</f>
        <v>3.2311776116236064E-3</v>
      </c>
      <c r="I16" s="2">
        <f>('[1]Qc, Winter, S2'!I16*((1+[1]Main!$B$2)^(Main!$B$3-2020)))</f>
        <v>9.9271530443786459E-3</v>
      </c>
      <c r="J16" s="2">
        <f>('[1]Qc, Winter, S2'!J16*((1+[1]Main!$B$2)^(Main!$B$3-2020)))</f>
        <v>6.3509877069205462E-3</v>
      </c>
      <c r="K16" s="2">
        <f>('[1]Qc, Winter, S2'!K16*((1+[1]Main!$B$2)^(Main!$B$3-2020)))</f>
        <v>8.2945820626365713E-3</v>
      </c>
      <c r="L16" s="2">
        <f>('[1]Qc, Winter, S2'!L16*((1+[1]Main!$B$2)^(Main!$B$3-2020)))</f>
        <v>5.3982009388014738E-3</v>
      </c>
      <c r="M16" s="2">
        <f>('[1]Qc, Winter, S2'!M16*((1+[1]Main!$B$2)^(Main!$B$3-2020)))</f>
        <v>1.1855811026044169E-2</v>
      </c>
      <c r="N16" s="2">
        <f>('[1]Qc, Winter, S2'!N16*((1+[1]Main!$B$2)^(Main!$B$3-2020)))</f>
        <v>1.3105354137595658E-2</v>
      </c>
      <c r="O16" s="2">
        <f>('[1]Qc, Winter, S2'!O16*((1+[1]Main!$B$2)^(Main!$B$3-2020)))</f>
        <v>1.3342363228018966E-2</v>
      </c>
      <c r="P16" s="2">
        <f>('[1]Qc, Winter, S2'!P16*((1+[1]Main!$B$2)^(Main!$B$3-2020)))</f>
        <v>9.0524668931484253E-3</v>
      </c>
      <c r="Q16" s="2">
        <f>('[1]Qc, Winter, S2'!Q16*((1+[1]Main!$B$2)^(Main!$B$3-2020)))</f>
        <v>1.051321335548222E-2</v>
      </c>
      <c r="R16" s="2">
        <f>('[1]Qc, Winter, S2'!R16*((1+[1]Main!$B$2)^(Main!$B$3-2020)))</f>
        <v>1.1043593422036684E-2</v>
      </c>
      <c r="S16" s="2">
        <f>('[1]Qc, Winter, S2'!S16*((1+[1]Main!$B$2)^(Main!$B$3-2020)))</f>
        <v>1.1633741823285583E-2</v>
      </c>
      <c r="T16" s="2">
        <f>('[1]Qc, Winter, S2'!T16*((1+[1]Main!$B$2)^(Main!$B$3-2020)))</f>
        <v>1.0216446471207142E-2</v>
      </c>
      <c r="U16" s="2">
        <f>('[1]Qc, Winter, S2'!U16*((1+[1]Main!$B$2)^(Main!$B$3-2020)))</f>
        <v>1.0413384548255024E-2</v>
      </c>
      <c r="V16" s="2">
        <f>('[1]Qc, Winter, S2'!V16*((1+[1]Main!$B$2)^(Main!$B$3-2020)))</f>
        <v>1.2292467190079209E-2</v>
      </c>
      <c r="W16" s="2">
        <f>('[1]Qc, Winter, S2'!W16*((1+[1]Main!$B$2)^(Main!$B$3-2020)))</f>
        <v>1.3070720442226152E-2</v>
      </c>
      <c r="X16" s="2">
        <f>('[1]Qc, Winter, S2'!X16*((1+[1]Main!$B$2)^(Main!$B$3-2020)))</f>
        <v>9.9522736292466853E-3</v>
      </c>
      <c r="Y16" s="2">
        <f>('[1]Qc, Winter, S2'!Y16*((1+[1]Main!$B$2)^(Main!$B$3-2020)))</f>
        <v>1.1465998366794183E-2</v>
      </c>
    </row>
    <row r="17" spans="1:25" x14ac:dyDescent="0.25">
      <c r="A17">
        <v>17</v>
      </c>
      <c r="B17" s="2">
        <f>('[1]Qc, Winter, S2'!B17*((1+[1]Main!$B$2)^(Main!$B$3-2020)))</f>
        <v>-2.2356217750106898E-2</v>
      </c>
      <c r="C17" s="2">
        <f>('[1]Qc, Winter, S2'!C17*((1+[1]Main!$B$2)^(Main!$B$3-2020)))</f>
        <v>-2.4186360608824814E-2</v>
      </c>
      <c r="D17" s="2">
        <f>('[1]Qc, Winter, S2'!D17*((1+[1]Main!$B$2)^(Main!$B$3-2020)))</f>
        <v>-2.2893465746017385E-2</v>
      </c>
      <c r="E17" s="2">
        <f>('[1]Qc, Winter, S2'!E17*((1+[1]Main!$B$2)^(Main!$B$3-2020)))</f>
        <v>-2.6242954829849147E-2</v>
      </c>
      <c r="F17" s="2">
        <f>('[1]Qc, Winter, S2'!F17*((1+[1]Main!$B$2)^(Main!$B$3-2020)))</f>
        <v>-2.4735190300024822E-2</v>
      </c>
      <c r="G17" s="2">
        <f>('[1]Qc, Winter, S2'!G17*((1+[1]Main!$B$2)^(Main!$B$3-2020)))</f>
        <v>-2.2249915298190318E-2</v>
      </c>
      <c r="H17" s="2">
        <f>('[1]Qc, Winter, S2'!H17*((1+[1]Main!$B$2)^(Main!$B$3-2020)))</f>
        <v>-1.8728295893704519E-2</v>
      </c>
      <c r="I17" s="2">
        <f>('[1]Qc, Winter, S2'!I17*((1+[1]Main!$B$2)^(Main!$B$3-2020)))</f>
        <v>-1.0492676945705839E-2</v>
      </c>
      <c r="J17" s="2">
        <f>('[1]Qc, Winter, S2'!J17*((1+[1]Main!$B$2)^(Main!$B$3-2020)))</f>
        <v>-6.2858970091134621E-3</v>
      </c>
      <c r="K17" s="2">
        <f>('[1]Qc, Winter, S2'!K17*((1+[1]Main!$B$2)^(Main!$B$3-2020)))</f>
        <v>-3.0808286916104697E-3</v>
      </c>
      <c r="L17" s="2">
        <f>('[1]Qc, Winter, S2'!L17*((1+[1]Main!$B$2)^(Main!$B$3-2020)))</f>
        <v>-4.7989042466713705E-3</v>
      </c>
      <c r="M17" s="2">
        <f>('[1]Qc, Winter, S2'!M17*((1+[1]Main!$B$2)^(Main!$B$3-2020)))</f>
        <v>-7.746307399641288E-3</v>
      </c>
      <c r="N17" s="2">
        <f>('[1]Qc, Winter, S2'!N17*((1+[1]Main!$B$2)^(Main!$B$3-2020)))</f>
        <v>-9.9715921632609686E-3</v>
      </c>
      <c r="O17" s="2">
        <f>('[1]Qc, Winter, S2'!O17*((1+[1]Main!$B$2)^(Main!$B$3-2020)))</f>
        <v>-1.1813270964476813E-2</v>
      </c>
      <c r="P17" s="2">
        <f>('[1]Qc, Winter, S2'!P17*((1+[1]Main!$B$2)^(Main!$B$3-2020)))</f>
        <v>-1.5322200208313192E-2</v>
      </c>
      <c r="Q17" s="2">
        <f>('[1]Qc, Winter, S2'!Q17*((1+[1]Main!$B$2)^(Main!$B$3-2020)))</f>
        <v>-1.2596644023077776E-2</v>
      </c>
      <c r="R17" s="2">
        <f>('[1]Qc, Winter, S2'!R17*((1+[1]Main!$B$2)^(Main!$B$3-2020)))</f>
        <v>-8.9768037734082162E-3</v>
      </c>
      <c r="S17" s="2">
        <f>('[1]Qc, Winter, S2'!S17*((1+[1]Main!$B$2)^(Main!$B$3-2020)))</f>
        <v>4.0225105684603543E-3</v>
      </c>
      <c r="T17" s="2">
        <f>('[1]Qc, Winter, S2'!T17*((1+[1]Main!$B$2)^(Main!$B$3-2020)))</f>
        <v>4.7084821727814985E-4</v>
      </c>
      <c r="U17" s="2">
        <f>('[1]Qc, Winter, S2'!U17*((1+[1]Main!$B$2)^(Main!$B$3-2020)))</f>
        <v>-5.2448962200816358E-3</v>
      </c>
      <c r="V17" s="2">
        <f>('[1]Qc, Winter, S2'!V17*((1+[1]Main!$B$2)^(Main!$B$3-2020)))</f>
        <v>-1.0674078445674055E-2</v>
      </c>
      <c r="W17" s="2">
        <f>('[1]Qc, Winter, S2'!W17*((1+[1]Main!$B$2)^(Main!$B$3-2020)))</f>
        <v>-1.3332627587952377E-2</v>
      </c>
      <c r="X17" s="2">
        <f>('[1]Qc, Winter, S2'!X17*((1+[1]Main!$B$2)^(Main!$B$3-2020)))</f>
        <v>-1.663356880056158E-2</v>
      </c>
      <c r="Y17" s="2">
        <f>('[1]Qc, Winter, S2'!Y17*((1+[1]Main!$B$2)^(Main!$B$3-2020)))</f>
        <v>-1.9996920980245358E-2</v>
      </c>
    </row>
    <row r="18" spans="1:25" x14ac:dyDescent="0.25">
      <c r="A18">
        <v>18</v>
      </c>
      <c r="B18" s="2">
        <f>('[1]Qc, Winter, S2'!B18*((1+[1]Main!$B$2)^(Main!$B$3-2020)))</f>
        <v>-4.7205815717288928E-2</v>
      </c>
      <c r="C18" s="2">
        <f>('[1]Qc, Winter, S2'!C18*((1+[1]Main!$B$2)^(Main!$B$3-2020)))</f>
        <v>-4.857629094804914E-2</v>
      </c>
      <c r="D18" s="2">
        <f>('[1]Qc, Winter, S2'!D18*((1+[1]Main!$B$2)^(Main!$B$3-2020)))</f>
        <v>-5.1795155589855084E-2</v>
      </c>
      <c r="E18" s="2">
        <f>('[1]Qc, Winter, S2'!E18*((1+[1]Main!$B$2)^(Main!$B$3-2020)))</f>
        <v>-5.1540029795643073E-2</v>
      </c>
      <c r="F18" s="2">
        <f>('[1]Qc, Winter, S2'!F18*((1+[1]Main!$B$2)^(Main!$B$3-2020)))</f>
        <v>-5.1370392848499792E-2</v>
      </c>
      <c r="G18" s="2">
        <f>('[1]Qc, Winter, S2'!G18*((1+[1]Main!$B$2)^(Main!$B$3-2020)))</f>
        <v>-4.8104978509532895E-2</v>
      </c>
      <c r="H18" s="2">
        <f>('[1]Qc, Winter, S2'!H18*((1+[1]Main!$B$2)^(Main!$B$3-2020)))</f>
        <v>-2.5502730586780761E-2</v>
      </c>
      <c r="I18" s="2">
        <f>('[1]Qc, Winter, S2'!I18*((1+[1]Main!$B$2)^(Main!$B$3-2020)))</f>
        <v>-2.758537241974772E-2</v>
      </c>
      <c r="J18" s="2">
        <f>('[1]Qc, Winter, S2'!J18*((1+[1]Main!$B$2)^(Main!$B$3-2020)))</f>
        <v>-2.3152669997189238E-2</v>
      </c>
      <c r="K18" s="2">
        <f>('[1]Qc, Winter, S2'!K18*((1+[1]Main!$B$2)^(Main!$B$3-2020)))</f>
        <v>-1.500808634103107E-2</v>
      </c>
      <c r="L18" s="2">
        <f>('[1]Qc, Winter, S2'!L18*((1+[1]Main!$B$2)^(Main!$B$3-2020)))</f>
        <v>-2.2745262789884181E-2</v>
      </c>
      <c r="M18" s="2">
        <f>('[1]Qc, Winter, S2'!M18*((1+[1]Main!$B$2)^(Main!$B$3-2020)))</f>
        <v>-1.9067367545443466E-2</v>
      </c>
      <c r="N18" s="2">
        <f>('[1]Qc, Winter, S2'!N18*((1+[1]Main!$B$2)^(Main!$B$3-2020)))</f>
        <v>-2.4133764855402633E-2</v>
      </c>
      <c r="O18" s="2">
        <f>('[1]Qc, Winter, S2'!O18*((1+[1]Main!$B$2)^(Main!$B$3-2020)))</f>
        <v>-3.3218755500066283E-2</v>
      </c>
      <c r="P18" s="2">
        <f>('[1]Qc, Winter, S2'!P18*((1+[1]Main!$B$2)^(Main!$B$3-2020)))</f>
        <v>-4.4133880627130459E-2</v>
      </c>
      <c r="Q18" s="2">
        <f>('[1]Qc, Winter, S2'!Q18*((1+[1]Main!$B$2)^(Main!$B$3-2020)))</f>
        <v>-4.6003260239043262E-2</v>
      </c>
      <c r="R18" s="2">
        <f>('[1]Qc, Winter, S2'!R18*((1+[1]Main!$B$2)^(Main!$B$3-2020)))</f>
        <v>-4.2219807594323894E-2</v>
      </c>
      <c r="S18" s="2">
        <f>('[1]Qc, Winter, S2'!S18*((1+[1]Main!$B$2)^(Main!$B$3-2020)))</f>
        <v>-2.8012835199309798E-2</v>
      </c>
      <c r="T18" s="2">
        <f>('[1]Qc, Winter, S2'!T18*((1+[1]Main!$B$2)^(Main!$B$3-2020)))</f>
        <v>-2.9918976869883984E-2</v>
      </c>
      <c r="U18" s="2">
        <f>('[1]Qc, Winter, S2'!U18*((1+[1]Main!$B$2)^(Main!$B$3-2020)))</f>
        <v>-3.6638203680770039E-2</v>
      </c>
      <c r="V18" s="2">
        <f>('[1]Qc, Winter, S2'!V18*((1+[1]Main!$B$2)^(Main!$B$3-2020)))</f>
        <v>-4.008184464886768E-2</v>
      </c>
      <c r="W18" s="2">
        <f>('[1]Qc, Winter, S2'!W18*((1+[1]Main!$B$2)^(Main!$B$3-2020)))</f>
        <v>-4.396490014532041E-2</v>
      </c>
      <c r="X18" s="2">
        <f>('[1]Qc, Winter, S2'!X18*((1+[1]Main!$B$2)^(Main!$B$3-2020)))</f>
        <v>-4.519497895259416E-2</v>
      </c>
      <c r="Y18" s="2">
        <f>('[1]Qc, Winter, S2'!Y18*((1+[1]Main!$B$2)^(Main!$B$3-2020)))</f>
        <v>-4.7125576738464257E-2</v>
      </c>
    </row>
    <row r="19" spans="1:25" x14ac:dyDescent="0.25">
      <c r="A19">
        <v>19</v>
      </c>
      <c r="B19" s="2">
        <f>('[1]Qc, Winter, S2'!B19*((1+[1]Main!$B$2)^(Main!$B$3-2020)))</f>
        <v>-5.1776497013471617E-2</v>
      </c>
      <c r="C19" s="2">
        <f>('[1]Qc, Winter, S2'!C19*((1+[1]Main!$B$2)^(Main!$B$3-2020)))</f>
        <v>-5.2753947322622445E-2</v>
      </c>
      <c r="D19" s="2">
        <f>('[1]Qc, Winter, S2'!D19*((1+[1]Main!$B$2)^(Main!$B$3-2020)))</f>
        <v>-5.3642999387026165E-2</v>
      </c>
      <c r="E19" s="2">
        <f>('[1]Qc, Winter, S2'!E19*((1+[1]Main!$B$2)^(Main!$B$3-2020)))</f>
        <v>-5.3731397631773273E-2</v>
      </c>
      <c r="F19" s="2">
        <f>('[1]Qc, Winter, S2'!F19*((1+[1]Main!$B$2)^(Main!$B$3-2020)))</f>
        <v>-5.3329036108367207E-2</v>
      </c>
      <c r="G19" s="2">
        <f>('[1]Qc, Winter, S2'!G19*((1+[1]Main!$B$2)^(Main!$B$3-2020)))</f>
        <v>-4.8754736478298109E-2</v>
      </c>
      <c r="H19" s="2">
        <f>('[1]Qc, Winter, S2'!H19*((1+[1]Main!$B$2)^(Main!$B$3-2020)))</f>
        <v>-4.3582042821296456E-2</v>
      </c>
      <c r="I19" s="2">
        <f>('[1]Qc, Winter, S2'!I19*((1+[1]Main!$B$2)^(Main!$B$3-2020)))</f>
        <v>-4.1163841031027278E-2</v>
      </c>
      <c r="J19" s="2">
        <f>('[1]Qc, Winter, S2'!J19*((1+[1]Main!$B$2)^(Main!$B$3-2020)))</f>
        <v>-4.0826521302928666E-2</v>
      </c>
      <c r="K19" s="2">
        <f>('[1]Qc, Winter, S2'!K19*((1+[1]Main!$B$2)^(Main!$B$3-2020)))</f>
        <v>-3.9618430856334944E-2</v>
      </c>
      <c r="L19" s="2">
        <f>('[1]Qc, Winter, S2'!L19*((1+[1]Main!$B$2)^(Main!$B$3-2020)))</f>
        <v>-4.3158353060997023E-2</v>
      </c>
      <c r="M19" s="2">
        <f>('[1]Qc, Winter, S2'!M19*((1+[1]Main!$B$2)^(Main!$B$3-2020)))</f>
        <v>-4.8484479442588699E-2</v>
      </c>
      <c r="N19" s="2">
        <f>('[1]Qc, Winter, S2'!N19*((1+[1]Main!$B$2)^(Main!$B$3-2020)))</f>
        <v>-4.809635564206162E-2</v>
      </c>
      <c r="O19" s="2">
        <f>('[1]Qc, Winter, S2'!O19*((1+[1]Main!$B$2)^(Main!$B$3-2020)))</f>
        <v>-5.0240218367402903E-2</v>
      </c>
      <c r="P19" s="2">
        <f>('[1]Qc, Winter, S2'!P19*((1+[1]Main!$B$2)^(Main!$B$3-2020)))</f>
        <v>-4.9225175714799584E-2</v>
      </c>
      <c r="Q19" s="2">
        <f>('[1]Qc, Winter, S2'!Q19*((1+[1]Main!$B$2)^(Main!$B$3-2020)))</f>
        <v>-5.0353004542091108E-2</v>
      </c>
      <c r="R19" s="2">
        <f>('[1]Qc, Winter, S2'!R19*((1+[1]Main!$B$2)^(Main!$B$3-2020)))</f>
        <v>-4.2090479952285084E-2</v>
      </c>
      <c r="S19" s="2">
        <f>('[1]Qc, Winter, S2'!S19*((1+[1]Main!$B$2)^(Main!$B$3-2020)))</f>
        <v>-2.6381289785395282E-2</v>
      </c>
      <c r="T19" s="2">
        <f>('[1]Qc, Winter, S2'!T19*((1+[1]Main!$B$2)^(Main!$B$3-2020)))</f>
        <v>-3.1101865786859088E-2</v>
      </c>
      <c r="U19" s="2">
        <f>('[1]Qc, Winter, S2'!U19*((1+[1]Main!$B$2)^(Main!$B$3-2020)))</f>
        <v>-4.0264627786364644E-2</v>
      </c>
      <c r="V19" s="2">
        <f>('[1]Qc, Winter, S2'!V19*((1+[1]Main!$B$2)^(Main!$B$3-2020)))</f>
        <v>-4.4650907175454821E-2</v>
      </c>
      <c r="W19" s="2">
        <f>('[1]Qc, Winter, S2'!W19*((1+[1]Main!$B$2)^(Main!$B$3-2020)))</f>
        <v>-4.6694193236440605E-2</v>
      </c>
      <c r="X19" s="2">
        <f>('[1]Qc, Winter, S2'!X19*((1+[1]Main!$B$2)^(Main!$B$3-2020)))</f>
        <v>-4.7979509384548584E-2</v>
      </c>
      <c r="Y19" s="2">
        <f>('[1]Qc, Winter, S2'!Y19*((1+[1]Main!$B$2)^(Main!$B$3-2020)))</f>
        <v>-4.8027250106197059E-2</v>
      </c>
    </row>
    <row r="20" spans="1:25" x14ac:dyDescent="0.25">
      <c r="A20">
        <v>20</v>
      </c>
      <c r="B20" s="2">
        <f>('[1]Qc, Winter, S2'!B20*((1+[1]Main!$B$2)^(Main!$B$3-2020)))</f>
        <v>-4.8285737254399219E-2</v>
      </c>
      <c r="C20" s="2">
        <f>('[1]Qc, Winter, S2'!C20*((1+[1]Main!$B$2)^(Main!$B$3-2020)))</f>
        <v>-5.1649439019618062E-2</v>
      </c>
      <c r="D20" s="2">
        <f>('[1]Qc, Winter, S2'!D20*((1+[1]Main!$B$2)^(Main!$B$3-2020)))</f>
        <v>-5.4392880976698324E-2</v>
      </c>
      <c r="E20" s="2">
        <f>('[1]Qc, Winter, S2'!E20*((1+[1]Main!$B$2)^(Main!$B$3-2020)))</f>
        <v>-5.3633962774839047E-2</v>
      </c>
      <c r="F20" s="2">
        <f>('[1]Qc, Winter, S2'!F20*((1+[1]Main!$B$2)^(Main!$B$3-2020)))</f>
        <v>-5.3854890631445933E-2</v>
      </c>
      <c r="G20" s="2">
        <f>('[1]Qc, Winter, S2'!G20*((1+[1]Main!$B$2)^(Main!$B$3-2020)))</f>
        <v>-4.7057145872465962E-2</v>
      </c>
      <c r="H20" s="2">
        <f>('[1]Qc, Winter, S2'!H20*((1+[1]Main!$B$2)^(Main!$B$3-2020)))</f>
        <v>-4.2038877866870661E-2</v>
      </c>
      <c r="I20" s="2">
        <f>('[1]Qc, Winter, S2'!I20*((1+[1]Main!$B$2)^(Main!$B$3-2020)))</f>
        <v>-4.1582103064093989E-2</v>
      </c>
      <c r="J20" s="2">
        <f>('[1]Qc, Winter, S2'!J20*((1+[1]Main!$B$2)^(Main!$B$3-2020)))</f>
        <v>-3.4342475783113974E-2</v>
      </c>
      <c r="K20" s="2">
        <f>('[1]Qc, Winter, S2'!K20*((1+[1]Main!$B$2)^(Main!$B$3-2020)))</f>
        <v>-2.4651610586624267E-2</v>
      </c>
      <c r="L20" s="2">
        <f>('[1]Qc, Winter, S2'!L20*((1+[1]Main!$B$2)^(Main!$B$3-2020)))</f>
        <v>-1.7379291666329125E-2</v>
      </c>
      <c r="M20" s="2">
        <f>('[1]Qc, Winter, S2'!M20*((1+[1]Main!$B$2)^(Main!$B$3-2020)))</f>
        <v>-2.1361234202970116E-2</v>
      </c>
      <c r="N20" s="2">
        <f>('[1]Qc, Winter, S2'!N20*((1+[1]Main!$B$2)^(Main!$B$3-2020)))</f>
        <v>-2.1766464087482663E-2</v>
      </c>
      <c r="O20" s="2">
        <f>('[1]Qc, Winter, S2'!O20*((1+[1]Main!$B$2)^(Main!$B$3-2020)))</f>
        <v>-2.4129489367298463E-2</v>
      </c>
      <c r="P20" s="2">
        <f>('[1]Qc, Winter, S2'!P20*((1+[1]Main!$B$2)^(Main!$B$3-2020)))</f>
        <v>-2.8304639475536367E-2</v>
      </c>
      <c r="Q20" s="2">
        <f>('[1]Qc, Winter, S2'!Q20*((1+[1]Main!$B$2)^(Main!$B$3-2020)))</f>
        <v>-3.1074831574673199E-2</v>
      </c>
      <c r="R20" s="2">
        <f>('[1]Qc, Winter, S2'!R20*((1+[1]Main!$B$2)^(Main!$B$3-2020)))</f>
        <v>-2.9622368396290063E-2</v>
      </c>
      <c r="S20" s="2">
        <f>('[1]Qc, Winter, S2'!S20*((1+[1]Main!$B$2)^(Main!$B$3-2020)))</f>
        <v>-1.4427753207973609E-2</v>
      </c>
      <c r="T20" s="2">
        <f>('[1]Qc, Winter, S2'!T20*((1+[1]Main!$B$2)^(Main!$B$3-2020)))</f>
        <v>-1.5280790356253328E-2</v>
      </c>
      <c r="U20" s="2">
        <f>('[1]Qc, Winter, S2'!U20*((1+[1]Main!$B$2)^(Main!$B$3-2020)))</f>
        <v>-2.1102670161529214E-2</v>
      </c>
      <c r="V20" s="2">
        <f>('[1]Qc, Winter, S2'!V20*((1+[1]Main!$B$2)^(Main!$B$3-2020)))</f>
        <v>-2.6770902110457538E-2</v>
      </c>
      <c r="W20" s="2">
        <f>('[1]Qc, Winter, S2'!W20*((1+[1]Main!$B$2)^(Main!$B$3-2020)))</f>
        <v>-3.0626995826570618E-2</v>
      </c>
      <c r="X20" s="2">
        <f>('[1]Qc, Winter, S2'!X20*((1+[1]Main!$B$2)^(Main!$B$3-2020)))</f>
        <v>-3.4383082716577251E-2</v>
      </c>
      <c r="Y20" s="2">
        <f>('[1]Qc, Winter, S2'!Y20*((1+[1]Main!$B$2)^(Main!$B$3-2020)))</f>
        <v>-3.6663856964547416E-2</v>
      </c>
    </row>
    <row r="21" spans="1:25" x14ac:dyDescent="0.25">
      <c r="A21">
        <v>21</v>
      </c>
      <c r="B21" s="2">
        <f>('[1]Qc, Winter, S2'!B21*((1+[1]Main!$B$2)^(Main!$B$3-2020)))</f>
        <v>2.6679922238687946E-2</v>
      </c>
      <c r="C21" s="2">
        <f>('[1]Qc, Winter, S2'!C21*((1+[1]Main!$B$2)^(Main!$B$3-2020)))</f>
        <v>2.1918309251089077E-2</v>
      </c>
      <c r="D21" s="2">
        <f>('[1]Qc, Winter, S2'!D21*((1+[1]Main!$B$2)^(Main!$B$3-2020)))</f>
        <v>1.8076781884302482E-2</v>
      </c>
      <c r="E21" s="2">
        <f>('[1]Qc, Winter, S2'!E21*((1+[1]Main!$B$2)^(Main!$B$3-2020)))</f>
        <v>2.1313476527107491E-2</v>
      </c>
      <c r="F21" s="2">
        <f>('[1]Qc, Winter, S2'!F21*((1+[1]Main!$B$2)^(Main!$B$3-2020)))</f>
        <v>1.7316678646736923E-2</v>
      </c>
      <c r="G21" s="2">
        <f>('[1]Qc, Winter, S2'!G21*((1+[1]Main!$B$2)^(Main!$B$3-2020)))</f>
        <v>1.9138102098853763E-2</v>
      </c>
      <c r="H21" s="2">
        <f>('[1]Qc, Winter, S2'!H21*((1+[1]Main!$B$2)^(Main!$B$3-2020)))</f>
        <v>2.6522798130096149E-2</v>
      </c>
      <c r="I21" s="2">
        <f>('[1]Qc, Winter, S2'!I21*((1+[1]Main!$B$2)^(Main!$B$3-2020)))</f>
        <v>3.8611563148623081E-2</v>
      </c>
      <c r="J21" s="2">
        <f>('[1]Qc, Winter, S2'!J21*((1+[1]Main!$B$2)^(Main!$B$3-2020)))</f>
        <v>3.6754919833714726E-2</v>
      </c>
      <c r="K21" s="2">
        <f>('[1]Qc, Winter, S2'!K21*((1+[1]Main!$B$2)^(Main!$B$3-2020)))</f>
        <v>5.0668669075944958E-2</v>
      </c>
      <c r="L21" s="2">
        <f>('[1]Qc, Winter, S2'!L21*((1+[1]Main!$B$2)^(Main!$B$3-2020)))</f>
        <v>4.3046482352557258E-2</v>
      </c>
      <c r="M21" s="2">
        <f>('[1]Qc, Winter, S2'!M21*((1+[1]Main!$B$2)^(Main!$B$3-2020)))</f>
        <v>4.9417900548094008E-2</v>
      </c>
      <c r="N21" s="2">
        <f>('[1]Qc, Winter, S2'!N21*((1+[1]Main!$B$2)^(Main!$B$3-2020)))</f>
        <v>4.3310604064743546E-2</v>
      </c>
      <c r="O21" s="2">
        <f>('[1]Qc, Winter, S2'!O21*((1+[1]Main!$B$2)^(Main!$B$3-2020)))</f>
        <v>3.7617593853856088E-2</v>
      </c>
      <c r="P21" s="2">
        <f>('[1]Qc, Winter, S2'!P21*((1+[1]Main!$B$2)^(Main!$B$3-2020)))</f>
        <v>2.4599733808193143E-2</v>
      </c>
      <c r="Q21" s="2">
        <f>('[1]Qc, Winter, S2'!Q21*((1+[1]Main!$B$2)^(Main!$B$3-2020)))</f>
        <v>3.2058783921535092E-2</v>
      </c>
      <c r="R21" s="2">
        <f>('[1]Qc, Winter, S2'!R21*((1+[1]Main!$B$2)^(Main!$B$3-2020)))</f>
        <v>2.8565093782645296E-2</v>
      </c>
      <c r="S21" s="2">
        <f>('[1]Qc, Winter, S2'!S21*((1+[1]Main!$B$2)^(Main!$B$3-2020)))</f>
        <v>3.7238793801114306E-2</v>
      </c>
      <c r="T21" s="2">
        <f>('[1]Qc, Winter, S2'!T21*((1+[1]Main!$B$2)^(Main!$B$3-2020)))</f>
        <v>3.489265342806834E-2</v>
      </c>
      <c r="U21" s="2">
        <f>('[1]Qc, Winter, S2'!U21*((1+[1]Main!$B$2)^(Main!$B$3-2020)))</f>
        <v>2.6872437550786273E-2</v>
      </c>
      <c r="V21" s="2">
        <f>('[1]Qc, Winter, S2'!V21*((1+[1]Main!$B$2)^(Main!$B$3-2020)))</f>
        <v>2.1996225662417962E-2</v>
      </c>
      <c r="W21" s="2">
        <f>('[1]Qc, Winter, S2'!W21*((1+[1]Main!$B$2)^(Main!$B$3-2020)))</f>
        <v>2.0762676876425409E-2</v>
      </c>
      <c r="X21" s="2">
        <f>('[1]Qc, Winter, S2'!X21*((1+[1]Main!$B$2)^(Main!$B$3-2020)))</f>
        <v>2.1657553605131278E-2</v>
      </c>
      <c r="Y21" s="2">
        <f>('[1]Qc, Winter, S2'!Y21*((1+[1]Main!$B$2)^(Main!$B$3-2020)))</f>
        <v>2.3997600479294383E-2</v>
      </c>
    </row>
    <row r="22" spans="1:25" x14ac:dyDescent="0.25">
      <c r="A22">
        <v>22</v>
      </c>
      <c r="B22" s="2">
        <f>('[1]Qc, Winter, S2'!B22*((1+[1]Main!$B$2)^(Main!$B$3-2020)))</f>
        <v>-5.1827562200017538E-2</v>
      </c>
      <c r="C22" s="2">
        <f>('[1]Qc, Winter, S2'!C22*((1+[1]Main!$B$2)^(Main!$B$3-2020)))</f>
        <v>-5.3125434994129597E-2</v>
      </c>
      <c r="D22" s="2">
        <f>('[1]Qc, Winter, S2'!D22*((1+[1]Main!$B$2)^(Main!$B$3-2020)))</f>
        <v>-4.6585813613120114E-2</v>
      </c>
      <c r="E22" s="2">
        <f>('[1]Qc, Winter, S2'!E22*((1+[1]Main!$B$2)^(Main!$B$3-2020)))</f>
        <v>-5.1490740710136533E-2</v>
      </c>
      <c r="F22" s="2">
        <f>('[1]Qc, Winter, S2'!F22*((1+[1]Main!$B$2)^(Main!$B$3-2020)))</f>
        <v>-5.1212144814011526E-2</v>
      </c>
      <c r="G22" s="2">
        <f>('[1]Qc, Winter, S2'!G22*((1+[1]Main!$B$2)^(Main!$B$3-2020)))</f>
        <v>-4.7647575901066885E-2</v>
      </c>
      <c r="H22" s="2">
        <f>('[1]Qc, Winter, S2'!H22*((1+[1]Main!$B$2)^(Main!$B$3-2020)))</f>
        <v>-4.4418671365687584E-2</v>
      </c>
      <c r="I22" s="2">
        <f>('[1]Qc, Winter, S2'!I22*((1+[1]Main!$B$2)^(Main!$B$3-2020)))</f>
        <v>-4.0388615536120748E-2</v>
      </c>
      <c r="J22" s="2">
        <f>('[1]Qc, Winter, S2'!J22*((1+[1]Main!$B$2)^(Main!$B$3-2020)))</f>
        <v>-3.2638465959317291E-2</v>
      </c>
      <c r="K22" s="2">
        <f>('[1]Qc, Winter, S2'!K22*((1+[1]Main!$B$2)^(Main!$B$3-2020)))</f>
        <v>-2.7799568756503593E-2</v>
      </c>
      <c r="L22" s="2">
        <f>('[1]Qc, Winter, S2'!L22*((1+[1]Main!$B$2)^(Main!$B$3-2020)))</f>
        <v>-2.4414036902136671E-2</v>
      </c>
      <c r="M22" s="2">
        <f>('[1]Qc, Winter, S2'!M22*((1+[1]Main!$B$2)^(Main!$B$3-2020)))</f>
        <v>-2.1684036488410406E-2</v>
      </c>
      <c r="N22" s="2">
        <f>('[1]Qc, Winter, S2'!N22*((1+[1]Main!$B$2)^(Main!$B$3-2020)))</f>
        <v>-2.5829319350185315E-2</v>
      </c>
      <c r="O22" s="2">
        <f>('[1]Qc, Winter, S2'!O22*((1+[1]Main!$B$2)^(Main!$B$3-2020)))</f>
        <v>-2.6591198351701723E-2</v>
      </c>
      <c r="P22" s="2">
        <f>('[1]Qc, Winter, S2'!P22*((1+[1]Main!$B$2)^(Main!$B$3-2020)))</f>
        <v>-3.028671215298797E-2</v>
      </c>
      <c r="Q22" s="2">
        <f>('[1]Qc, Winter, S2'!Q22*((1+[1]Main!$B$2)^(Main!$B$3-2020)))</f>
        <v>-3.4547189767013625E-2</v>
      </c>
      <c r="R22" s="2">
        <f>('[1]Qc, Winter, S2'!R22*((1+[1]Main!$B$2)^(Main!$B$3-2020)))</f>
        <v>-3.4673570766007154E-2</v>
      </c>
      <c r="S22" s="2">
        <f>('[1]Qc, Winter, S2'!S22*((1+[1]Main!$B$2)^(Main!$B$3-2020)))</f>
        <v>-2.9534857319751348E-2</v>
      </c>
      <c r="T22" s="2">
        <f>('[1]Qc, Winter, S2'!T22*((1+[1]Main!$B$2)^(Main!$B$3-2020)))</f>
        <v>-3.1064373570552539E-2</v>
      </c>
      <c r="U22" s="2">
        <f>('[1]Qc, Winter, S2'!U22*((1+[1]Main!$B$2)^(Main!$B$3-2020)))</f>
        <v>-3.07443401415434E-2</v>
      </c>
      <c r="V22" s="2">
        <f>('[1]Qc, Winter, S2'!V22*((1+[1]Main!$B$2)^(Main!$B$3-2020)))</f>
        <v>-3.2019758500739889E-2</v>
      </c>
      <c r="W22" s="2">
        <f>('[1]Qc, Winter, S2'!W22*((1+[1]Main!$B$2)^(Main!$B$3-2020)))</f>
        <v>-3.6102318922398943E-2</v>
      </c>
      <c r="X22" s="2">
        <f>('[1]Qc, Winter, S2'!X22*((1+[1]Main!$B$2)^(Main!$B$3-2020)))</f>
        <v>-3.9588601489659786E-2</v>
      </c>
      <c r="Y22" s="2">
        <f>('[1]Qc, Winter, S2'!Y22*((1+[1]Main!$B$2)^(Main!$B$3-2020)))</f>
        <v>-4.2668737634118249E-2</v>
      </c>
    </row>
    <row r="23" spans="1:25" x14ac:dyDescent="0.25">
      <c r="A23">
        <v>23</v>
      </c>
      <c r="B23" s="2">
        <f>('[1]Qc, Winter, S2'!B23*((1+[1]Main!$B$2)^(Main!$B$3-2020)))</f>
        <v>-6.7277344860956462E-2</v>
      </c>
      <c r="C23" s="2">
        <f>('[1]Qc, Winter, S2'!C23*((1+[1]Main!$B$2)^(Main!$B$3-2020)))</f>
        <v>-6.8625483875741508E-2</v>
      </c>
      <c r="D23" s="2">
        <f>('[1]Qc, Winter, S2'!D23*((1+[1]Main!$B$2)^(Main!$B$3-2020)))</f>
        <v>-6.7196963211701904E-2</v>
      </c>
      <c r="E23" s="2">
        <f>('[1]Qc, Winter, S2'!E23*((1+[1]Main!$B$2)^(Main!$B$3-2020)))</f>
        <v>-6.8563474852358058E-2</v>
      </c>
      <c r="F23" s="2">
        <f>('[1]Qc, Winter, S2'!F23*((1+[1]Main!$B$2)^(Main!$B$3-2020)))</f>
        <v>-6.7033900127984908E-2</v>
      </c>
      <c r="G23" s="2">
        <f>('[1]Qc, Winter, S2'!G23*((1+[1]Main!$B$2)^(Main!$B$3-2020)))</f>
        <v>-6.6381647793116894E-2</v>
      </c>
      <c r="H23" s="2">
        <f>('[1]Qc, Winter, S2'!H23*((1+[1]Main!$B$2)^(Main!$B$3-2020)))</f>
        <v>-5.6262329136798767E-2</v>
      </c>
      <c r="I23" s="2">
        <f>('[1]Qc, Winter, S2'!I23*((1+[1]Main!$B$2)^(Main!$B$3-2020)))</f>
        <v>-5.3898894987277984E-2</v>
      </c>
      <c r="J23" s="2">
        <f>('[1]Qc, Winter, S2'!J23*((1+[1]Main!$B$2)^(Main!$B$3-2020)))</f>
        <v>-5.2548085717646444E-2</v>
      </c>
      <c r="K23" s="2">
        <f>('[1]Qc, Winter, S2'!K23*((1+[1]Main!$B$2)^(Main!$B$3-2020)))</f>
        <v>-5.1758025860849252E-2</v>
      </c>
      <c r="L23" s="2">
        <f>('[1]Qc, Winter, S2'!L23*((1+[1]Main!$B$2)^(Main!$B$3-2020)))</f>
        <v>-4.8791493821747453E-2</v>
      </c>
      <c r="M23" s="2">
        <f>('[1]Qc, Winter, S2'!M23*((1+[1]Main!$B$2)^(Main!$B$3-2020)))</f>
        <v>-5.1568243808960468E-2</v>
      </c>
      <c r="N23" s="2">
        <f>('[1]Qc, Winter, S2'!N23*((1+[1]Main!$B$2)^(Main!$B$3-2020)))</f>
        <v>-5.4924754150987451E-2</v>
      </c>
      <c r="O23" s="2">
        <f>('[1]Qc, Winter, S2'!O23*((1+[1]Main!$B$2)^(Main!$B$3-2020)))</f>
        <v>-5.8420272706016033E-2</v>
      </c>
      <c r="P23" s="2">
        <f>('[1]Qc, Winter, S2'!P23*((1+[1]Main!$B$2)^(Main!$B$3-2020)))</f>
        <v>-6.0186404096285555E-2</v>
      </c>
      <c r="Q23" s="2">
        <f>('[1]Qc, Winter, S2'!Q23*((1+[1]Main!$B$2)^(Main!$B$3-2020)))</f>
        <v>-5.8945059881884462E-2</v>
      </c>
      <c r="R23" s="2">
        <f>('[1]Qc, Winter, S2'!R23*((1+[1]Main!$B$2)^(Main!$B$3-2020)))</f>
        <v>-5.8653383285911465E-2</v>
      </c>
      <c r="S23" s="2">
        <f>('[1]Qc, Winter, S2'!S23*((1+[1]Main!$B$2)^(Main!$B$3-2020)))</f>
        <v>-5.8462759724040317E-2</v>
      </c>
      <c r="T23" s="2">
        <f>('[1]Qc, Winter, S2'!T23*((1+[1]Main!$B$2)^(Main!$B$3-2020)))</f>
        <v>-6.1257797159894468E-2</v>
      </c>
      <c r="U23" s="2">
        <f>('[1]Qc, Winter, S2'!U23*((1+[1]Main!$B$2)^(Main!$B$3-2020)))</f>
        <v>-6.406546442910592E-2</v>
      </c>
      <c r="V23" s="2">
        <f>('[1]Qc, Winter, S2'!V23*((1+[1]Main!$B$2)^(Main!$B$3-2020)))</f>
        <v>-6.5290737855307202E-2</v>
      </c>
      <c r="W23" s="2">
        <f>('[1]Qc, Winter, S2'!W23*((1+[1]Main!$B$2)^(Main!$B$3-2020)))</f>
        <v>-6.6517150398679739E-2</v>
      </c>
      <c r="X23" s="2">
        <f>('[1]Qc, Winter, S2'!X23*((1+[1]Main!$B$2)^(Main!$B$3-2020)))</f>
        <v>-6.6668728923600831E-2</v>
      </c>
      <c r="Y23" s="2">
        <f>('[1]Qc, Winter, S2'!Y23*((1+[1]Main!$B$2)^(Main!$B$3-2020)))</f>
        <v>-6.609571193719431E-2</v>
      </c>
    </row>
    <row r="24" spans="1:25" x14ac:dyDescent="0.25">
      <c r="A24">
        <v>24</v>
      </c>
      <c r="B24" s="2">
        <f>('[1]Qc, Winter, S2'!B24*((1+[1]Main!$B$2)^(Main!$B$3-2020)))</f>
        <v>-0.27615553135280119</v>
      </c>
      <c r="C24" s="2">
        <f>('[1]Qc, Winter, S2'!C24*((1+[1]Main!$B$2)^(Main!$B$3-2020)))</f>
        <v>-0.27615553135280119</v>
      </c>
      <c r="D24" s="2">
        <f>('[1]Qc, Winter, S2'!D24*((1+[1]Main!$B$2)^(Main!$B$3-2020)))</f>
        <v>-0.27615553135280119</v>
      </c>
      <c r="E24" s="2">
        <f>('[1]Qc, Winter, S2'!E24*((1+[1]Main!$B$2)^(Main!$B$3-2020)))</f>
        <v>-0.27615553135280119</v>
      </c>
      <c r="F24" s="2">
        <f>('[1]Qc, Winter, S2'!F24*((1+[1]Main!$B$2)^(Main!$B$3-2020)))</f>
        <v>-0.27615553135280119</v>
      </c>
      <c r="G24" s="2">
        <f>('[1]Qc, Winter, S2'!G24*((1+[1]Main!$B$2)^(Main!$B$3-2020)))</f>
        <v>-0.27615553135280119</v>
      </c>
      <c r="H24" s="2">
        <f>('[1]Qc, Winter, S2'!H24*((1+[1]Main!$B$2)^(Main!$B$3-2020)))</f>
        <v>-0.27615553135280119</v>
      </c>
      <c r="I24" s="2">
        <f>('[1]Qc, Winter, S2'!I24*((1+[1]Main!$B$2)^(Main!$B$3-2020)))</f>
        <v>-0.27615553135280119</v>
      </c>
      <c r="J24" s="2">
        <f>('[1]Qc, Winter, S2'!J24*((1+[1]Main!$B$2)^(Main!$B$3-2020)))</f>
        <v>-0.27615553135280119</v>
      </c>
      <c r="K24" s="2">
        <f>('[1]Qc, Winter, S2'!K24*((1+[1]Main!$B$2)^(Main!$B$3-2020)))</f>
        <v>-0.27615553135280119</v>
      </c>
      <c r="L24" s="2">
        <f>('[1]Qc, Winter, S2'!L24*((1+[1]Main!$B$2)^(Main!$B$3-2020)))</f>
        <v>-0.27615553135280119</v>
      </c>
      <c r="M24" s="2">
        <f>('[1]Qc, Winter, S2'!M24*((1+[1]Main!$B$2)^(Main!$B$3-2020)))</f>
        <v>-0.27615553135280119</v>
      </c>
      <c r="N24" s="2">
        <f>('[1]Qc, Winter, S2'!N24*((1+[1]Main!$B$2)^(Main!$B$3-2020)))</f>
        <v>-0.27615553135280119</v>
      </c>
      <c r="O24" s="2">
        <f>('[1]Qc, Winter, S2'!O24*((1+[1]Main!$B$2)^(Main!$B$3-2020)))</f>
        <v>-0.27615553135280119</v>
      </c>
      <c r="P24" s="2">
        <f>('[1]Qc, Winter, S2'!P24*((1+[1]Main!$B$2)^(Main!$B$3-2020)))</f>
        <v>-0.27615553135280119</v>
      </c>
      <c r="Q24" s="2">
        <f>('[1]Qc, Winter, S2'!Q24*((1+[1]Main!$B$2)^(Main!$B$3-2020)))</f>
        <v>-0.27615553135280119</v>
      </c>
      <c r="R24" s="2">
        <f>('[1]Qc, Winter, S2'!R24*((1+[1]Main!$B$2)^(Main!$B$3-2020)))</f>
        <v>-0.27615553135280119</v>
      </c>
      <c r="S24" s="2">
        <f>('[1]Qc, Winter, S2'!S24*((1+[1]Main!$B$2)^(Main!$B$3-2020)))</f>
        <v>-0.27615553135280119</v>
      </c>
      <c r="T24" s="2">
        <f>('[1]Qc, Winter, S2'!T24*((1+[1]Main!$B$2)^(Main!$B$3-2020)))</f>
        <v>-0.27615553135280119</v>
      </c>
      <c r="U24" s="2">
        <f>('[1]Qc, Winter, S2'!U24*((1+[1]Main!$B$2)^(Main!$B$3-2020)))</f>
        <v>-0.27615553135280119</v>
      </c>
      <c r="V24" s="2">
        <f>('[1]Qc, Winter, S2'!V24*((1+[1]Main!$B$2)^(Main!$B$3-2020)))</f>
        <v>-0.27615553135280119</v>
      </c>
      <c r="W24" s="2">
        <f>('[1]Qc, Winter, S2'!W24*((1+[1]Main!$B$2)^(Main!$B$3-2020)))</f>
        <v>-0.27615553135280119</v>
      </c>
      <c r="X24" s="2">
        <f>('[1]Qc, Winter, S2'!X24*((1+[1]Main!$B$2)^(Main!$B$3-2020)))</f>
        <v>-0.27615553135280119</v>
      </c>
      <c r="Y24" s="2">
        <f>('[1]Qc, Winter, S2'!Y24*((1+[1]Main!$B$2)^(Main!$B$3-2020)))</f>
        <v>-0.27615553135280119</v>
      </c>
    </row>
    <row r="25" spans="1:25" x14ac:dyDescent="0.25">
      <c r="A25">
        <v>25</v>
      </c>
      <c r="B25" s="2">
        <f>('[1]Qc, Winter, S2'!B25*((1+[1]Main!$B$2)^(Main!$B$3-2020)))</f>
        <v>-0.24749755836315601</v>
      </c>
      <c r="C25" s="2">
        <f>('[1]Qc, Winter, S2'!C25*((1+[1]Main!$B$2)^(Main!$B$3-2020)))</f>
        <v>-0.26207732206611584</v>
      </c>
      <c r="D25" s="2">
        <f>('[1]Qc, Winter, S2'!D25*((1+[1]Main!$B$2)^(Main!$B$3-2020)))</f>
        <v>-0.27178357700922484</v>
      </c>
      <c r="E25" s="2">
        <f>('[1]Qc, Winter, S2'!E25*((1+[1]Main!$B$2)^(Main!$B$3-2020)))</f>
        <v>-0.27324077672091357</v>
      </c>
      <c r="F25" s="2">
        <f>('[1]Qc, Winter, S2'!F25*((1+[1]Main!$B$2)^(Main!$B$3-2020)))</f>
        <v>-0.26771564274938214</v>
      </c>
      <c r="G25" s="2">
        <f>('[1]Qc, Winter, S2'!G25*((1+[1]Main!$B$2)^(Main!$B$3-2020)))</f>
        <v>-0.25894925032356253</v>
      </c>
      <c r="H25" s="2">
        <f>('[1]Qc, Winter, S2'!H25*((1+[1]Main!$B$2)^(Main!$B$3-2020)))</f>
        <v>-0.22772556786447729</v>
      </c>
      <c r="I25" s="2">
        <f>('[1]Qc, Winter, S2'!I25*((1+[1]Main!$B$2)^(Main!$B$3-2020)))</f>
        <v>-0.22756735607402861</v>
      </c>
      <c r="J25" s="2">
        <f>('[1]Qc, Winter, S2'!J25*((1+[1]Main!$B$2)^(Main!$B$3-2020)))</f>
        <v>-0.19018582688483707</v>
      </c>
      <c r="K25" s="2">
        <f>('[1]Qc, Winter, S2'!K25*((1+[1]Main!$B$2)^(Main!$B$3-2020)))</f>
        <v>-0.15480179835190072</v>
      </c>
      <c r="L25" s="2">
        <f>('[1]Qc, Winter, S2'!L25*((1+[1]Main!$B$2)^(Main!$B$3-2020)))</f>
        <v>-0.16617538284100314</v>
      </c>
      <c r="M25" s="2">
        <f>('[1]Qc, Winter, S2'!M25*((1+[1]Main!$B$2)^(Main!$B$3-2020)))</f>
        <v>-0.16694318043594961</v>
      </c>
      <c r="N25" s="2">
        <f>('[1]Qc, Winter, S2'!N25*((1+[1]Main!$B$2)^(Main!$B$3-2020)))</f>
        <v>-0.16975985911812697</v>
      </c>
      <c r="O25" s="2">
        <f>('[1]Qc, Winter, S2'!O25*((1+[1]Main!$B$2)^(Main!$B$3-2020)))</f>
        <v>-0.18006952691784181</v>
      </c>
      <c r="P25" s="2">
        <f>('[1]Qc, Winter, S2'!P25*((1+[1]Main!$B$2)^(Main!$B$3-2020)))</f>
        <v>-0.18269878030967146</v>
      </c>
      <c r="Q25" s="2">
        <f>('[1]Qc, Winter, S2'!Q25*((1+[1]Main!$B$2)^(Main!$B$3-2020)))</f>
        <v>-0.18628221976195497</v>
      </c>
      <c r="R25" s="2">
        <f>('[1]Qc, Winter, S2'!R25*((1+[1]Main!$B$2)^(Main!$B$3-2020)))</f>
        <v>-0.1822400909203602</v>
      </c>
      <c r="S25" s="2">
        <f>('[1]Qc, Winter, S2'!S25*((1+[1]Main!$B$2)^(Main!$B$3-2020)))</f>
        <v>-0.13741351616226602</v>
      </c>
      <c r="T25" s="2">
        <f>('[1]Qc, Winter, S2'!T25*((1+[1]Main!$B$2)^(Main!$B$3-2020)))</f>
        <v>-0.13908311136254017</v>
      </c>
      <c r="U25" s="2">
        <f>('[1]Qc, Winter, S2'!U25*((1+[1]Main!$B$2)^(Main!$B$3-2020)))</f>
        <v>-0.16977174420287064</v>
      </c>
      <c r="V25" s="2">
        <f>('[1]Qc, Winter, S2'!V25*((1+[1]Main!$B$2)^(Main!$B$3-2020)))</f>
        <v>-0.19067336496530723</v>
      </c>
      <c r="W25" s="2">
        <f>('[1]Qc, Winter, S2'!W25*((1+[1]Main!$B$2)^(Main!$B$3-2020)))</f>
        <v>-0.21118512038732373</v>
      </c>
      <c r="X25" s="2">
        <f>('[1]Qc, Winter, S2'!X25*((1+[1]Main!$B$2)^(Main!$B$3-2020)))</f>
        <v>-0.21745736345814526</v>
      </c>
      <c r="Y25" s="2">
        <f>('[1]Qc, Winter, S2'!Y25*((1+[1]Main!$B$2)^(Main!$B$3-2020)))</f>
        <v>-0.23394405924751227</v>
      </c>
    </row>
    <row r="26" spans="1:25" x14ac:dyDescent="0.25">
      <c r="A26">
        <v>26</v>
      </c>
      <c r="B26" s="2">
        <f>('[1]Qc, Winter, S2'!B26*((1+[1]Main!$B$2)^(Main!$B$3-2020)))</f>
        <v>-3.8660508447474859E-2</v>
      </c>
      <c r="C26" s="2">
        <f>('[1]Qc, Winter, S2'!C26*((1+[1]Main!$B$2)^(Main!$B$3-2020)))</f>
        <v>-4.014007128521932E-2</v>
      </c>
      <c r="D26" s="2">
        <f>('[1]Qc, Winter, S2'!D26*((1+[1]Main!$B$2)^(Main!$B$3-2020)))</f>
        <v>-4.0768136979639429E-2</v>
      </c>
      <c r="E26" s="2">
        <f>('[1]Qc, Winter, S2'!E26*((1+[1]Main!$B$2)^(Main!$B$3-2020)))</f>
        <v>-4.0829338076119423E-2</v>
      </c>
      <c r="F26" s="2">
        <f>('[1]Qc, Winter, S2'!F26*((1+[1]Main!$B$2)^(Main!$B$3-2020)))</f>
        <v>-4.014952100981127E-2</v>
      </c>
      <c r="G26" s="2">
        <f>('[1]Qc, Winter, S2'!G26*((1+[1]Main!$B$2)^(Main!$B$3-2020)))</f>
        <v>-3.2799866838806327E-2</v>
      </c>
      <c r="H26" s="2">
        <f>('[1]Qc, Winter, S2'!H26*((1+[1]Main!$B$2)^(Main!$B$3-2020)))</f>
        <v>-2.9355067864950162E-2</v>
      </c>
      <c r="I26" s="2">
        <f>('[1]Qc, Winter, S2'!I26*((1+[1]Main!$B$2)^(Main!$B$3-2020)))</f>
        <v>-2.812479130633869E-2</v>
      </c>
      <c r="J26" s="2">
        <f>('[1]Qc, Winter, S2'!J26*((1+[1]Main!$B$2)^(Main!$B$3-2020)))</f>
        <v>-2.6454117121654561E-2</v>
      </c>
      <c r="K26" s="2">
        <f>('[1]Qc, Winter, S2'!K26*((1+[1]Main!$B$2)^(Main!$B$3-2020)))</f>
        <v>-2.4820985310040334E-2</v>
      </c>
      <c r="L26" s="2">
        <f>('[1]Qc, Winter, S2'!L26*((1+[1]Main!$B$2)^(Main!$B$3-2020)))</f>
        <v>-2.3914397794812112E-2</v>
      </c>
      <c r="M26" s="2">
        <f>('[1]Qc, Winter, S2'!M26*((1+[1]Main!$B$2)^(Main!$B$3-2020)))</f>
        <v>-2.3946997363361398E-2</v>
      </c>
      <c r="N26" s="2">
        <f>('[1]Qc, Winter, S2'!N26*((1+[1]Main!$B$2)^(Main!$B$3-2020)))</f>
        <v>-2.4422265745376995E-2</v>
      </c>
      <c r="O26" s="2">
        <f>('[1]Qc, Winter, S2'!O26*((1+[1]Main!$B$2)^(Main!$B$3-2020)))</f>
        <v>-2.6254830334326358E-2</v>
      </c>
      <c r="P26" s="2">
        <f>('[1]Qc, Winter, S2'!P26*((1+[1]Main!$B$2)^(Main!$B$3-2020)))</f>
        <v>-2.687616171828356E-2</v>
      </c>
      <c r="Q26" s="2">
        <f>('[1]Qc, Winter, S2'!Q26*((1+[1]Main!$B$2)^(Main!$B$3-2020)))</f>
        <v>-2.7912021299083989E-2</v>
      </c>
      <c r="R26" s="2">
        <f>('[1]Qc, Winter, S2'!R26*((1+[1]Main!$B$2)^(Main!$B$3-2020)))</f>
        <v>-2.5641046633727856E-2</v>
      </c>
      <c r="S26" s="2">
        <f>('[1]Qc, Winter, S2'!S26*((1+[1]Main!$B$2)^(Main!$B$3-2020)))</f>
        <v>-1.6066087642680069E-2</v>
      </c>
      <c r="T26" s="2">
        <f>('[1]Qc, Winter, S2'!T26*((1+[1]Main!$B$2)^(Main!$B$3-2020)))</f>
        <v>-2.0762692530028021E-2</v>
      </c>
      <c r="U26" s="2">
        <f>('[1]Qc, Winter, S2'!U26*((1+[1]Main!$B$2)^(Main!$B$3-2020)))</f>
        <v>-2.3291235279053593E-2</v>
      </c>
      <c r="V26" s="2">
        <f>('[1]Qc, Winter, S2'!V26*((1+[1]Main!$B$2)^(Main!$B$3-2020)))</f>
        <v>-2.505455472214067E-2</v>
      </c>
      <c r="W26" s="2">
        <f>('[1]Qc, Winter, S2'!W26*((1+[1]Main!$B$2)^(Main!$B$3-2020)))</f>
        <v>-2.7795882077421643E-2</v>
      </c>
      <c r="X26" s="2">
        <f>('[1]Qc, Winter, S2'!X26*((1+[1]Main!$B$2)^(Main!$B$3-2020)))</f>
        <v>-2.9407175869569441E-2</v>
      </c>
      <c r="Y26" s="2">
        <f>('[1]Qc, Winter, S2'!Y26*((1+[1]Main!$B$2)^(Main!$B$3-2020)))</f>
        <v>-3.1152015063349681E-2</v>
      </c>
    </row>
    <row r="27" spans="1:25" x14ac:dyDescent="0.25">
      <c r="A27">
        <v>27</v>
      </c>
      <c r="B27" s="2">
        <f>('[1]Qc, Winter, S2'!B27*((1+[1]Main!$B$2)^(Main!$B$3-2020)))</f>
        <v>2.1521975261367909E-2</v>
      </c>
      <c r="C27" s="2">
        <f>('[1]Qc, Winter, S2'!C27*((1+[1]Main!$B$2)^(Main!$B$3-2020)))</f>
        <v>2.3382711914948846E-2</v>
      </c>
      <c r="D27" s="2">
        <f>('[1]Qc, Winter, S2'!D27*((1+[1]Main!$B$2)^(Main!$B$3-2020)))</f>
        <v>1.2249338467077186E-2</v>
      </c>
      <c r="E27" s="2">
        <f>('[1]Qc, Winter, S2'!E27*((1+[1]Main!$B$2)^(Main!$B$3-2020)))</f>
        <v>1.5849311244539869E-2</v>
      </c>
      <c r="F27" s="2">
        <f>('[1]Qc, Winter, S2'!F27*((1+[1]Main!$B$2)^(Main!$B$3-2020)))</f>
        <v>1.4947414942306059E-2</v>
      </c>
      <c r="G27" s="2">
        <f>('[1]Qc, Winter, S2'!G27*((1+[1]Main!$B$2)^(Main!$B$3-2020)))</f>
        <v>9.1305590990227586E-3</v>
      </c>
      <c r="H27" s="2">
        <f>('[1]Qc, Winter, S2'!H27*((1+[1]Main!$B$2)^(Main!$B$3-2020)))</f>
        <v>6.8633195970240809E-3</v>
      </c>
      <c r="I27" s="2">
        <f>('[1]Qc, Winter, S2'!I27*((1+[1]Main!$B$2)^(Main!$B$3-2020)))</f>
        <v>1.3551003298405379E-2</v>
      </c>
      <c r="J27" s="2">
        <f>('[1]Qc, Winter, S2'!J27*((1+[1]Main!$B$2)^(Main!$B$3-2020)))</f>
        <v>1.4926466404044629E-2</v>
      </c>
      <c r="K27" s="2">
        <f>('[1]Qc, Winter, S2'!K27*((1+[1]Main!$B$2)^(Main!$B$3-2020)))</f>
        <v>1.19283441811393E-2</v>
      </c>
      <c r="L27" s="2">
        <f>('[1]Qc, Winter, S2'!L27*((1+[1]Main!$B$2)^(Main!$B$3-2020)))</f>
        <v>1.6754494620339431E-2</v>
      </c>
      <c r="M27" s="2">
        <f>('[1]Qc, Winter, S2'!M27*((1+[1]Main!$B$2)^(Main!$B$3-2020)))</f>
        <v>2.6369113927514183E-2</v>
      </c>
      <c r="N27" s="2">
        <f>('[1]Qc, Winter, S2'!N27*((1+[1]Main!$B$2)^(Main!$B$3-2020)))</f>
        <v>2.9666429300101237E-2</v>
      </c>
      <c r="O27" s="2">
        <f>('[1]Qc, Winter, S2'!O27*((1+[1]Main!$B$2)^(Main!$B$3-2020)))</f>
        <v>2.6242515528009387E-2</v>
      </c>
      <c r="P27" s="2">
        <f>('[1]Qc, Winter, S2'!P27*((1+[1]Main!$B$2)^(Main!$B$3-2020)))</f>
        <v>3.4702970165672337E-2</v>
      </c>
      <c r="Q27" s="2">
        <f>('[1]Qc, Winter, S2'!Q27*((1+[1]Main!$B$2)^(Main!$B$3-2020)))</f>
        <v>3.3730695194551089E-2</v>
      </c>
      <c r="R27" s="2">
        <f>('[1]Qc, Winter, S2'!R27*((1+[1]Main!$B$2)^(Main!$B$3-2020)))</f>
        <v>2.759949858983083E-2</v>
      </c>
      <c r="S27" s="2">
        <f>('[1]Qc, Winter, S2'!S27*((1+[1]Main!$B$2)^(Main!$B$3-2020)))</f>
        <v>3.0215407439360555E-2</v>
      </c>
      <c r="T27" s="2">
        <f>('[1]Qc, Winter, S2'!T27*((1+[1]Main!$B$2)^(Main!$B$3-2020)))</f>
        <v>3.8980114116552632E-2</v>
      </c>
      <c r="U27" s="2">
        <f>('[1]Qc, Winter, S2'!U27*((1+[1]Main!$B$2)^(Main!$B$3-2020)))</f>
        <v>1.7188656938367065E-2</v>
      </c>
      <c r="V27" s="2">
        <f>('[1]Qc, Winter, S2'!V27*((1+[1]Main!$B$2)^(Main!$B$3-2020)))</f>
        <v>1.7720907714474404E-2</v>
      </c>
      <c r="W27" s="2">
        <f>('[1]Qc, Winter, S2'!W27*((1+[1]Main!$B$2)^(Main!$B$3-2020)))</f>
        <v>1.2937473639645775E-2</v>
      </c>
      <c r="X27" s="2">
        <f>('[1]Qc, Winter, S2'!X27*((1+[1]Main!$B$2)^(Main!$B$3-2020)))</f>
        <v>1.7639584890778354E-2</v>
      </c>
      <c r="Y27" s="2">
        <f>('[1]Qc, Winter, S2'!Y27*((1+[1]Main!$B$2)^(Main!$B$3-2020)))</f>
        <v>1.352252241476732E-2</v>
      </c>
    </row>
    <row r="28" spans="1:25" x14ac:dyDescent="0.25">
      <c r="A28">
        <v>28</v>
      </c>
      <c r="B28" s="2">
        <f>('[1]Qc, Winter, S2'!B28*((1+[1]Main!$B$2)^(Main!$B$3-2020)))</f>
        <v>5.2719954429793067E-3</v>
      </c>
      <c r="C28" s="2">
        <f>('[1]Qc, Winter, S2'!C28*((1+[1]Main!$B$2)^(Main!$B$3-2020)))</f>
        <v>2.1343239907421056E-3</v>
      </c>
      <c r="D28" s="2">
        <f>('[1]Qc, Winter, S2'!D28*((1+[1]Main!$B$2)^(Main!$B$3-2020)))</f>
        <v>2.7034798277654191E-3</v>
      </c>
      <c r="E28" s="2">
        <f>('[1]Qc, Winter, S2'!E28*((1+[1]Main!$B$2)^(Main!$B$3-2020)))</f>
        <v>2.9442782624636513E-3</v>
      </c>
      <c r="F28" s="2">
        <f>('[1]Qc, Winter, S2'!F28*((1+[1]Main!$B$2)^(Main!$B$3-2020)))</f>
        <v>1.6575912408826909E-3</v>
      </c>
      <c r="G28" s="2">
        <f>('[1]Qc, Winter, S2'!G28*((1+[1]Main!$B$2)^(Main!$B$3-2020)))</f>
        <v>4.3209545601818264E-3</v>
      </c>
      <c r="H28" s="2">
        <f>('[1]Qc, Winter, S2'!H28*((1+[1]Main!$B$2)^(Main!$B$3-2020)))</f>
        <v>1.6288108453878822E-2</v>
      </c>
      <c r="I28" s="2">
        <f>('[1]Qc, Winter, S2'!I28*((1+[1]Main!$B$2)^(Main!$B$3-2020)))</f>
        <v>1.5845420600447902E-2</v>
      </c>
      <c r="J28" s="2">
        <f>('[1]Qc, Winter, S2'!J28*((1+[1]Main!$B$2)^(Main!$B$3-2020)))</f>
        <v>2.1123608054463439E-2</v>
      </c>
      <c r="K28" s="2">
        <f>('[1]Qc, Winter, S2'!K28*((1+[1]Main!$B$2)^(Main!$B$3-2020)))</f>
        <v>2.1541988444645298E-2</v>
      </c>
      <c r="L28" s="2">
        <f>('[1]Qc, Winter, S2'!L28*((1+[1]Main!$B$2)^(Main!$B$3-2020)))</f>
        <v>2.4562977068254378E-2</v>
      </c>
      <c r="M28" s="2">
        <f>('[1]Qc, Winter, S2'!M28*((1+[1]Main!$B$2)^(Main!$B$3-2020)))</f>
        <v>2.7009904580736356E-2</v>
      </c>
      <c r="N28" s="2">
        <f>('[1]Qc, Winter, S2'!N28*((1+[1]Main!$B$2)^(Main!$B$3-2020)))</f>
        <v>2.193604342118197E-2</v>
      </c>
      <c r="O28" s="2">
        <f>('[1]Qc, Winter, S2'!O28*((1+[1]Main!$B$2)^(Main!$B$3-2020)))</f>
        <v>1.3332839733022859E-2</v>
      </c>
      <c r="P28" s="2">
        <f>('[1]Qc, Winter, S2'!P28*((1+[1]Main!$B$2)^(Main!$B$3-2020)))</f>
        <v>2.6183524820925556E-3</v>
      </c>
      <c r="Q28" s="2">
        <f>('[1]Qc, Winter, S2'!Q28*((1+[1]Main!$B$2)^(Main!$B$3-2020)))</f>
        <v>2.0516090031834776E-3</v>
      </c>
      <c r="R28" s="2">
        <f>('[1]Qc, Winter, S2'!R28*((1+[1]Main!$B$2)^(Main!$B$3-2020)))</f>
        <v>3.228849832664481E-3</v>
      </c>
      <c r="S28" s="2">
        <f>('[1]Qc, Winter, S2'!S28*((1+[1]Main!$B$2)^(Main!$B$3-2020)))</f>
        <v>6.0187560018423155E-3</v>
      </c>
      <c r="T28" s="2">
        <f>('[1]Qc, Winter, S2'!T28*((1+[1]Main!$B$2)^(Main!$B$3-2020)))</f>
        <v>6.0333264697264776E-3</v>
      </c>
      <c r="U28" s="2">
        <f>('[1]Qc, Winter, S2'!U28*((1+[1]Main!$B$2)^(Main!$B$3-2020)))</f>
        <v>7.5049511688740521E-3</v>
      </c>
      <c r="V28" s="2">
        <f>('[1]Qc, Winter, S2'!V28*((1+[1]Main!$B$2)^(Main!$B$3-2020)))</f>
        <v>4.4693456690395915E-3</v>
      </c>
      <c r="W28" s="2">
        <f>('[1]Qc, Winter, S2'!W28*((1+[1]Main!$B$2)^(Main!$B$3-2020)))</f>
        <v>3.1388548649382494E-3</v>
      </c>
      <c r="X28" s="2">
        <f>('[1]Qc, Winter, S2'!X28*((1+[1]Main!$B$2)^(Main!$B$3-2020)))</f>
        <v>2.766724764925111E-3</v>
      </c>
      <c r="Y28" s="2">
        <f>('[1]Qc, Winter, S2'!Y28*((1+[1]Main!$B$2)^(Main!$B$3-2020)))</f>
        <v>1.8813490580632738E-3</v>
      </c>
    </row>
    <row r="29" spans="1:25" x14ac:dyDescent="0.25">
      <c r="A29">
        <v>29</v>
      </c>
      <c r="B29" s="2">
        <f>('[1]Qc, Winter, S2'!B29*((1+[1]Main!$B$2)^(Main!$B$3-2020)))</f>
        <v>8.9068600827364869E-2</v>
      </c>
      <c r="C29" s="2">
        <f>('[1]Qc, Winter, S2'!C29*((1+[1]Main!$B$2)^(Main!$B$3-2020)))</f>
        <v>8.9917440907829396E-2</v>
      </c>
      <c r="D29" s="2">
        <f>('[1]Qc, Winter, S2'!D29*((1+[1]Main!$B$2)^(Main!$B$3-2020)))</f>
        <v>9.1524944315017773E-2</v>
      </c>
      <c r="E29" s="2">
        <f>('[1]Qc, Winter, S2'!E29*((1+[1]Main!$B$2)^(Main!$B$3-2020)))</f>
        <v>9.4311032091324715E-2</v>
      </c>
      <c r="F29" s="2">
        <f>('[1]Qc, Winter, S2'!F29*((1+[1]Main!$B$2)^(Main!$B$3-2020)))</f>
        <v>9.2102401347306906E-2</v>
      </c>
      <c r="G29" s="2">
        <f>('[1]Qc, Winter, S2'!G29*((1+[1]Main!$B$2)^(Main!$B$3-2020)))</f>
        <v>8.8642327615483837E-2</v>
      </c>
      <c r="H29" s="2">
        <f>('[1]Qc, Winter, S2'!H29*((1+[1]Main!$B$2)^(Main!$B$3-2020)))</f>
        <v>8.2166165092751195E-2</v>
      </c>
      <c r="I29" s="2">
        <f>('[1]Qc, Winter, S2'!I29*((1+[1]Main!$B$2)^(Main!$B$3-2020)))</f>
        <v>7.8253163090169831E-2</v>
      </c>
      <c r="J29" s="2">
        <f>('[1]Qc, Winter, S2'!J29*((1+[1]Main!$B$2)^(Main!$B$3-2020)))</f>
        <v>7.3106298630822866E-2</v>
      </c>
      <c r="K29" s="2">
        <f>('[1]Qc, Winter, S2'!K29*((1+[1]Main!$B$2)^(Main!$B$3-2020)))</f>
        <v>6.1726698591279119E-2</v>
      </c>
      <c r="L29" s="2">
        <f>('[1]Qc, Winter, S2'!L29*((1+[1]Main!$B$2)^(Main!$B$3-2020)))</f>
        <v>6.2241989641297457E-2</v>
      </c>
      <c r="M29" s="2">
        <f>('[1]Qc, Winter, S2'!M29*((1+[1]Main!$B$2)^(Main!$B$3-2020)))</f>
        <v>6.1846602623562563E-2</v>
      </c>
      <c r="N29" s="2">
        <f>('[1]Qc, Winter, S2'!N29*((1+[1]Main!$B$2)^(Main!$B$3-2020)))</f>
        <v>6.2742389719129238E-2</v>
      </c>
      <c r="O29" s="2">
        <f>('[1]Qc, Winter, S2'!O29*((1+[1]Main!$B$2)^(Main!$B$3-2020)))</f>
        <v>6.7516553480335376E-2</v>
      </c>
      <c r="P29" s="2">
        <f>('[1]Qc, Winter, S2'!P29*((1+[1]Main!$B$2)^(Main!$B$3-2020)))</f>
        <v>6.7031940894307862E-2</v>
      </c>
      <c r="Q29" s="2">
        <f>('[1]Qc, Winter, S2'!Q29*((1+[1]Main!$B$2)^(Main!$B$3-2020)))</f>
        <v>7.0385798917766418E-2</v>
      </c>
      <c r="R29" s="2">
        <f>('[1]Qc, Winter, S2'!R29*((1+[1]Main!$B$2)^(Main!$B$3-2020)))</f>
        <v>6.8653569952057958E-2</v>
      </c>
      <c r="S29" s="2">
        <f>('[1]Qc, Winter, S2'!S29*((1+[1]Main!$B$2)^(Main!$B$3-2020)))</f>
        <v>7.1431534385975312E-2</v>
      </c>
      <c r="T29" s="2">
        <f>('[1]Qc, Winter, S2'!T29*((1+[1]Main!$B$2)^(Main!$B$3-2020)))</f>
        <v>7.5077679671134032E-2</v>
      </c>
      <c r="U29" s="2">
        <f>('[1]Qc, Winter, S2'!U29*((1+[1]Main!$B$2)^(Main!$B$3-2020)))</f>
        <v>7.8593217354427342E-2</v>
      </c>
      <c r="V29" s="2">
        <f>('[1]Qc, Winter, S2'!V29*((1+[1]Main!$B$2)^(Main!$B$3-2020)))</f>
        <v>7.9432829842729258E-2</v>
      </c>
      <c r="W29" s="2">
        <f>('[1]Qc, Winter, S2'!W29*((1+[1]Main!$B$2)^(Main!$B$3-2020)))</f>
        <v>8.3198758895344657E-2</v>
      </c>
      <c r="X29" s="2">
        <f>('[1]Qc, Winter, S2'!X29*((1+[1]Main!$B$2)^(Main!$B$3-2020)))</f>
        <v>8.4954078707791758E-2</v>
      </c>
      <c r="Y29" s="2">
        <f>('[1]Qc, Winter, S2'!Y29*((1+[1]Main!$B$2)^(Main!$B$3-2020)))</f>
        <v>8.5851757241088428E-2</v>
      </c>
    </row>
    <row r="30" spans="1:25" x14ac:dyDescent="0.25">
      <c r="A30">
        <v>30</v>
      </c>
      <c r="B30" s="2">
        <f>('[1]Qc, Winter, S2'!B30*((1+[1]Main!$B$2)^(Main!$B$3-2020)))</f>
        <v>0.70359434336336979</v>
      </c>
      <c r="C30" s="2">
        <f>('[1]Qc, Winter, S2'!C30*((1+[1]Main!$B$2)^(Main!$B$3-2020)))</f>
        <v>0.47660899699616521</v>
      </c>
      <c r="D30" s="2">
        <f>('[1]Qc, Winter, S2'!D30*((1+[1]Main!$B$2)^(Main!$B$3-2020)))</f>
        <v>0.39968002990521201</v>
      </c>
      <c r="E30" s="2">
        <f>('[1]Qc, Winter, S2'!E30*((1+[1]Main!$B$2)^(Main!$B$3-2020)))</f>
        <v>0.37894018411089786</v>
      </c>
      <c r="F30" s="2">
        <f>('[1]Qc, Winter, S2'!F30*((1+[1]Main!$B$2)^(Main!$B$3-2020)))</f>
        <v>0.42115336023608491</v>
      </c>
      <c r="G30" s="2">
        <f>('[1]Qc, Winter, S2'!G30*((1+[1]Main!$B$2)^(Main!$B$3-2020)))</f>
        <v>0.22583613099609953</v>
      </c>
      <c r="H30" s="2">
        <f>('[1]Qc, Winter, S2'!H30*((1+[1]Main!$B$2)^(Main!$B$3-2020)))</f>
        <v>9.6935328348708188E-2</v>
      </c>
      <c r="I30" s="2">
        <f>('[1]Qc, Winter, S2'!I30*((1+[1]Main!$B$2)^(Main!$B$3-2020)))</f>
        <v>0.29781459133135935</v>
      </c>
      <c r="J30" s="2">
        <f>('[1]Qc, Winter, S2'!J30*((1+[1]Main!$B$2)^(Main!$B$3-2020)))</f>
        <v>0.19052963120761635</v>
      </c>
      <c r="K30" s="2">
        <f>('[1]Qc, Winter, S2'!K30*((1+[1]Main!$B$2)^(Main!$B$3-2020)))</f>
        <v>0.24883746187909714</v>
      </c>
      <c r="L30" s="2">
        <f>('[1]Qc, Winter, S2'!L30*((1+[1]Main!$B$2)^(Main!$B$3-2020)))</f>
        <v>0.16194602816404421</v>
      </c>
      <c r="M30" s="2">
        <f>('[1]Qc, Winter, S2'!M30*((1+[1]Main!$B$2)^(Main!$B$3-2020)))</f>
        <v>0.35567433078132504</v>
      </c>
      <c r="N30" s="2">
        <f>('[1]Qc, Winter, S2'!N30*((1+[1]Main!$B$2)^(Main!$B$3-2020)))</f>
        <v>0.39316062412786978</v>
      </c>
      <c r="O30" s="2">
        <f>('[1]Qc, Winter, S2'!O30*((1+[1]Main!$B$2)^(Main!$B$3-2020)))</f>
        <v>0.40027089684056893</v>
      </c>
      <c r="P30" s="2">
        <f>('[1]Qc, Winter, S2'!P30*((1+[1]Main!$B$2)^(Main!$B$3-2020)))</f>
        <v>0.27157400679445276</v>
      </c>
      <c r="Q30" s="2">
        <f>('[1]Qc, Winter, S2'!Q30*((1+[1]Main!$B$2)^(Main!$B$3-2020)))</f>
        <v>0.31539640066446661</v>
      </c>
      <c r="R30" s="2">
        <f>('[1]Qc, Winter, S2'!R30*((1+[1]Main!$B$2)^(Main!$B$3-2020)))</f>
        <v>0.33130780266110055</v>
      </c>
      <c r="S30" s="2">
        <f>('[1]Qc, Winter, S2'!S30*((1+[1]Main!$B$2)^(Main!$B$3-2020)))</f>
        <v>0.3490122546985675</v>
      </c>
      <c r="T30" s="2">
        <f>('[1]Qc, Winter, S2'!T30*((1+[1]Main!$B$2)^(Main!$B$3-2020)))</f>
        <v>0.30649339413621424</v>
      </c>
      <c r="U30" s="2">
        <f>('[1]Qc, Winter, S2'!U30*((1+[1]Main!$B$2)^(Main!$B$3-2020)))</f>
        <v>0.31240153644765073</v>
      </c>
      <c r="V30" s="2">
        <f>('[1]Qc, Winter, S2'!V30*((1+[1]Main!$B$2)^(Main!$B$3-2020)))</f>
        <v>0.36877401570237628</v>
      </c>
      <c r="W30" s="2">
        <f>('[1]Qc, Winter, S2'!W30*((1+[1]Main!$B$2)^(Main!$B$3-2020)))</f>
        <v>0.39212161326678457</v>
      </c>
      <c r="X30" s="2">
        <f>('[1]Qc, Winter, S2'!X30*((1+[1]Main!$B$2)^(Main!$B$3-2020)))</f>
        <v>0.2985682088774006</v>
      </c>
      <c r="Y30" s="2">
        <f>('[1]Qc, Winter, S2'!Y30*((1+[1]Main!$B$2)^(Main!$B$3-2020)))</f>
        <v>0.3439799510038255</v>
      </c>
    </row>
    <row r="31" spans="1:25" x14ac:dyDescent="0.25">
      <c r="A31">
        <v>31</v>
      </c>
      <c r="B31" s="2">
        <f>('[1]Qc, Winter, S2'!B31*((1+[1]Main!$B$2)^(Main!$B$3-2020)))</f>
        <v>-7.8246762125374139E-2</v>
      </c>
      <c r="C31" s="2">
        <f>('[1]Qc, Winter, S2'!C31*((1+[1]Main!$B$2)^(Main!$B$3-2020)))</f>
        <v>-8.4652262130886849E-2</v>
      </c>
      <c r="D31" s="2">
        <f>('[1]Qc, Winter, S2'!D31*((1+[1]Main!$B$2)^(Main!$B$3-2020)))</f>
        <v>-8.012713011106086E-2</v>
      </c>
      <c r="E31" s="2">
        <f>('[1]Qc, Winter, S2'!E31*((1+[1]Main!$B$2)^(Main!$B$3-2020)))</f>
        <v>-9.1850341904472013E-2</v>
      </c>
      <c r="F31" s="2">
        <f>('[1]Qc, Winter, S2'!F31*((1+[1]Main!$B$2)^(Main!$B$3-2020)))</f>
        <v>-8.6573166050086886E-2</v>
      </c>
      <c r="G31" s="2">
        <f>('[1]Qc, Winter, S2'!G31*((1+[1]Main!$B$2)^(Main!$B$3-2020)))</f>
        <v>-7.7874703543666116E-2</v>
      </c>
      <c r="H31" s="2">
        <f>('[1]Qc, Winter, S2'!H31*((1+[1]Main!$B$2)^(Main!$B$3-2020)))</f>
        <v>-6.5549035627965824E-2</v>
      </c>
      <c r="I31" s="2">
        <f>('[1]Qc, Winter, S2'!I31*((1+[1]Main!$B$2)^(Main!$B$3-2020)))</f>
        <v>-3.6724369309970445E-2</v>
      </c>
      <c r="J31" s="2">
        <f>('[1]Qc, Winter, S2'!J31*((1+[1]Main!$B$2)^(Main!$B$3-2020)))</f>
        <v>-2.2000639531897119E-2</v>
      </c>
      <c r="K31" s="2">
        <f>('[1]Qc, Winter, S2'!K31*((1+[1]Main!$B$2)^(Main!$B$3-2020)))</f>
        <v>-1.0782900420636645E-2</v>
      </c>
      <c r="L31" s="2">
        <f>('[1]Qc, Winter, S2'!L31*((1+[1]Main!$B$2)^(Main!$B$3-2020)))</f>
        <v>-1.67961648633498E-2</v>
      </c>
      <c r="M31" s="2">
        <f>('[1]Qc, Winter, S2'!M31*((1+[1]Main!$B$2)^(Main!$B$3-2020)))</f>
        <v>-2.7112075898744509E-2</v>
      </c>
      <c r="N31" s="2">
        <f>('[1]Qc, Winter, S2'!N31*((1+[1]Main!$B$2)^(Main!$B$3-2020)))</f>
        <v>-3.4900572571413394E-2</v>
      </c>
      <c r="O31" s="2">
        <f>('[1]Qc, Winter, S2'!O31*((1+[1]Main!$B$2)^(Main!$B$3-2020)))</f>
        <v>-4.1346448375668844E-2</v>
      </c>
      <c r="P31" s="2">
        <f>('[1]Qc, Winter, S2'!P31*((1+[1]Main!$B$2)^(Main!$B$3-2020)))</f>
        <v>-5.362770072909618E-2</v>
      </c>
      <c r="Q31" s="2">
        <f>('[1]Qc, Winter, S2'!Q31*((1+[1]Main!$B$2)^(Main!$B$3-2020)))</f>
        <v>-4.4088254080772216E-2</v>
      </c>
      <c r="R31" s="2">
        <f>('[1]Qc, Winter, S2'!R31*((1+[1]Main!$B$2)^(Main!$B$3-2020)))</f>
        <v>-3.1418813206928763E-2</v>
      </c>
      <c r="S31" s="2">
        <f>('[1]Qc, Winter, S2'!S31*((1+[1]Main!$B$2)^(Main!$B$3-2020)))</f>
        <v>1.407878698961124E-2</v>
      </c>
      <c r="T31" s="2">
        <f>('[1]Qc, Winter, S2'!T31*((1+[1]Main!$B$2)^(Main!$B$3-2020)))</f>
        <v>1.6479687604735245E-3</v>
      </c>
      <c r="U31" s="2">
        <f>('[1]Qc, Winter, S2'!U31*((1+[1]Main!$B$2)^(Main!$B$3-2020)))</f>
        <v>-1.8357136770285724E-2</v>
      </c>
      <c r="V31" s="2">
        <f>('[1]Qc, Winter, S2'!V31*((1+[1]Main!$B$2)^(Main!$B$3-2020)))</f>
        <v>-3.7359274559859199E-2</v>
      </c>
      <c r="W31" s="2">
        <f>('[1]Qc, Winter, S2'!W31*((1+[1]Main!$B$2)^(Main!$B$3-2020)))</f>
        <v>-4.6664196557833319E-2</v>
      </c>
      <c r="X31" s="2">
        <f>('[1]Qc, Winter, S2'!X31*((1+[1]Main!$B$2)^(Main!$B$3-2020)))</f>
        <v>-5.8217490801965532E-2</v>
      </c>
      <c r="Y31" s="2">
        <f>('[1]Qc, Winter, S2'!Y31*((1+[1]Main!$B$2)^(Main!$B$3-2020)))</f>
        <v>-6.9989223430858769E-2</v>
      </c>
    </row>
    <row r="32" spans="1:25" x14ac:dyDescent="0.25">
      <c r="A32">
        <v>32</v>
      </c>
      <c r="B32" s="2">
        <f>('[1]Qc, Winter, S2'!B32*((1+[1]Main!$B$2)^(Main!$B$3-2020)))</f>
        <v>-0.11801453929322232</v>
      </c>
      <c r="C32" s="2">
        <f>('[1]Qc, Winter, S2'!C32*((1+[1]Main!$B$2)^(Main!$B$3-2020)))</f>
        <v>-0.12144072737012285</v>
      </c>
      <c r="D32" s="2">
        <f>('[1]Qc, Winter, S2'!D32*((1+[1]Main!$B$2)^(Main!$B$3-2020)))</f>
        <v>-0.1294878889746377</v>
      </c>
      <c r="E32" s="2">
        <f>('[1]Qc, Winter, S2'!E32*((1+[1]Main!$B$2)^(Main!$B$3-2020)))</f>
        <v>-0.12885007448910768</v>
      </c>
      <c r="F32" s="2">
        <f>('[1]Qc, Winter, S2'!F32*((1+[1]Main!$B$2)^(Main!$B$3-2020)))</f>
        <v>-0.12842598212124948</v>
      </c>
      <c r="G32" s="2">
        <f>('[1]Qc, Winter, S2'!G32*((1+[1]Main!$B$2)^(Main!$B$3-2020)))</f>
        <v>-0.12026244627383223</v>
      </c>
      <c r="H32" s="2">
        <f>('[1]Qc, Winter, S2'!H32*((1+[1]Main!$B$2)^(Main!$B$3-2020)))</f>
        <v>-6.3756826466951896E-2</v>
      </c>
      <c r="I32" s="2">
        <f>('[1]Qc, Winter, S2'!I32*((1+[1]Main!$B$2)^(Main!$B$3-2020)))</f>
        <v>-6.8963431049369292E-2</v>
      </c>
      <c r="J32" s="2">
        <f>('[1]Qc, Winter, S2'!J32*((1+[1]Main!$B$2)^(Main!$B$3-2020)))</f>
        <v>-5.7881674992973094E-2</v>
      </c>
      <c r="K32" s="2">
        <f>('[1]Qc, Winter, S2'!K32*((1+[1]Main!$B$2)^(Main!$B$3-2020)))</f>
        <v>-3.7520215852577678E-2</v>
      </c>
      <c r="L32" s="2">
        <f>('[1]Qc, Winter, S2'!L32*((1+[1]Main!$B$2)^(Main!$B$3-2020)))</f>
        <v>-5.6863156974710442E-2</v>
      </c>
      <c r="M32" s="2">
        <f>('[1]Qc, Winter, S2'!M32*((1+[1]Main!$B$2)^(Main!$B$3-2020)))</f>
        <v>-4.7668418863608668E-2</v>
      </c>
      <c r="N32" s="2">
        <f>('[1]Qc, Winter, S2'!N32*((1+[1]Main!$B$2)^(Main!$B$3-2020)))</f>
        <v>-6.0334412138506578E-2</v>
      </c>
      <c r="O32" s="2">
        <f>('[1]Qc, Winter, S2'!O32*((1+[1]Main!$B$2)^(Main!$B$3-2020)))</f>
        <v>-8.3046888750165693E-2</v>
      </c>
      <c r="P32" s="2">
        <f>('[1]Qc, Winter, S2'!P32*((1+[1]Main!$B$2)^(Main!$B$3-2020)))</f>
        <v>-0.11033470156782615</v>
      </c>
      <c r="Q32" s="2">
        <f>('[1]Qc, Winter, S2'!Q32*((1+[1]Main!$B$2)^(Main!$B$3-2020)))</f>
        <v>-0.11500815059760813</v>
      </c>
      <c r="R32" s="2">
        <f>('[1]Qc, Winter, S2'!R32*((1+[1]Main!$B$2)^(Main!$B$3-2020)))</f>
        <v>-0.10554951898580971</v>
      </c>
      <c r="S32" s="2">
        <f>('[1]Qc, Winter, S2'!S32*((1+[1]Main!$B$2)^(Main!$B$3-2020)))</f>
        <v>-7.0032087998274484E-2</v>
      </c>
      <c r="T32" s="2">
        <f>('[1]Qc, Winter, S2'!T32*((1+[1]Main!$B$2)^(Main!$B$3-2020)))</f>
        <v>-7.4797442174709947E-2</v>
      </c>
      <c r="U32" s="2">
        <f>('[1]Qc, Winter, S2'!U32*((1+[1]Main!$B$2)^(Main!$B$3-2020)))</f>
        <v>-9.1595509201925079E-2</v>
      </c>
      <c r="V32" s="2">
        <f>('[1]Qc, Winter, S2'!V32*((1+[1]Main!$B$2)^(Main!$B$3-2020)))</f>
        <v>-0.1002046116221692</v>
      </c>
      <c r="W32" s="2">
        <f>('[1]Qc, Winter, S2'!W32*((1+[1]Main!$B$2)^(Main!$B$3-2020)))</f>
        <v>-0.10991225036330102</v>
      </c>
      <c r="X32" s="2">
        <f>('[1]Qc, Winter, S2'!X32*((1+[1]Main!$B$2)^(Main!$B$3-2020)))</f>
        <v>-0.11298744738148539</v>
      </c>
      <c r="Y32" s="2">
        <f>('[1]Qc, Winter, S2'!Y32*((1+[1]Main!$B$2)^(Main!$B$3-2020)))</f>
        <v>-0.11781394184616065</v>
      </c>
    </row>
    <row r="33" spans="1:25" x14ac:dyDescent="0.25">
      <c r="A33">
        <v>33</v>
      </c>
      <c r="B33" s="2">
        <f>('[1]Qc, Winter, S2'!B33*((1+[1]Main!$B$2)^(Main!$B$3-2020)))</f>
        <v>-5.1776497013471617E-2</v>
      </c>
      <c r="C33" s="2">
        <f>('[1]Qc, Winter, S2'!C33*((1+[1]Main!$B$2)^(Main!$B$3-2020)))</f>
        <v>-5.2753947322622445E-2</v>
      </c>
      <c r="D33" s="2">
        <f>('[1]Qc, Winter, S2'!D33*((1+[1]Main!$B$2)^(Main!$B$3-2020)))</f>
        <v>-5.3642999387026165E-2</v>
      </c>
      <c r="E33" s="2">
        <f>('[1]Qc, Winter, S2'!E33*((1+[1]Main!$B$2)^(Main!$B$3-2020)))</f>
        <v>-5.3731397631773273E-2</v>
      </c>
      <c r="F33" s="2">
        <f>('[1]Qc, Winter, S2'!F33*((1+[1]Main!$B$2)^(Main!$B$3-2020)))</f>
        <v>-5.3329036108367207E-2</v>
      </c>
      <c r="G33" s="2">
        <f>('[1]Qc, Winter, S2'!G33*((1+[1]Main!$B$2)^(Main!$B$3-2020)))</f>
        <v>-4.8754736478298109E-2</v>
      </c>
      <c r="H33" s="2">
        <f>('[1]Qc, Winter, S2'!H33*((1+[1]Main!$B$2)^(Main!$B$3-2020)))</f>
        <v>-4.3582042821296456E-2</v>
      </c>
      <c r="I33" s="2">
        <f>('[1]Qc, Winter, S2'!I33*((1+[1]Main!$B$2)^(Main!$B$3-2020)))</f>
        <v>-4.1163841031027278E-2</v>
      </c>
      <c r="J33" s="2">
        <f>('[1]Qc, Winter, S2'!J33*((1+[1]Main!$B$2)^(Main!$B$3-2020)))</f>
        <v>-4.0826521302928666E-2</v>
      </c>
      <c r="K33" s="2">
        <f>('[1]Qc, Winter, S2'!K33*((1+[1]Main!$B$2)^(Main!$B$3-2020)))</f>
        <v>-3.9618430856334944E-2</v>
      </c>
      <c r="L33" s="2">
        <f>('[1]Qc, Winter, S2'!L33*((1+[1]Main!$B$2)^(Main!$B$3-2020)))</f>
        <v>-4.3158353060997023E-2</v>
      </c>
      <c r="M33" s="2">
        <f>('[1]Qc, Winter, S2'!M33*((1+[1]Main!$B$2)^(Main!$B$3-2020)))</f>
        <v>-4.8484479442588699E-2</v>
      </c>
      <c r="N33" s="2">
        <f>('[1]Qc, Winter, S2'!N33*((1+[1]Main!$B$2)^(Main!$B$3-2020)))</f>
        <v>-4.809635564206162E-2</v>
      </c>
      <c r="O33" s="2">
        <f>('[1]Qc, Winter, S2'!O33*((1+[1]Main!$B$2)^(Main!$B$3-2020)))</f>
        <v>-5.0240218367402903E-2</v>
      </c>
      <c r="P33" s="2">
        <f>('[1]Qc, Winter, S2'!P33*((1+[1]Main!$B$2)^(Main!$B$3-2020)))</f>
        <v>-4.9225175714799584E-2</v>
      </c>
      <c r="Q33" s="2">
        <f>('[1]Qc, Winter, S2'!Q33*((1+[1]Main!$B$2)^(Main!$B$3-2020)))</f>
        <v>-5.0353004542091108E-2</v>
      </c>
      <c r="R33" s="2">
        <f>('[1]Qc, Winter, S2'!R33*((1+[1]Main!$B$2)^(Main!$B$3-2020)))</f>
        <v>-4.2090479952285084E-2</v>
      </c>
      <c r="S33" s="2">
        <f>('[1]Qc, Winter, S2'!S33*((1+[1]Main!$B$2)^(Main!$B$3-2020)))</f>
        <v>-2.6381289785395282E-2</v>
      </c>
      <c r="T33" s="2">
        <f>('[1]Qc, Winter, S2'!T33*((1+[1]Main!$B$2)^(Main!$B$3-2020)))</f>
        <v>-3.1101865786859088E-2</v>
      </c>
      <c r="U33" s="2">
        <f>('[1]Qc, Winter, S2'!U33*((1+[1]Main!$B$2)^(Main!$B$3-2020)))</f>
        <v>-4.0264627786364644E-2</v>
      </c>
      <c r="V33" s="2">
        <f>('[1]Qc, Winter, S2'!V33*((1+[1]Main!$B$2)^(Main!$B$3-2020)))</f>
        <v>-4.4650907175454821E-2</v>
      </c>
      <c r="W33" s="2">
        <f>('[1]Qc, Winter, S2'!W33*((1+[1]Main!$B$2)^(Main!$B$3-2020)))</f>
        <v>-4.6694193236440605E-2</v>
      </c>
      <c r="X33" s="2">
        <f>('[1]Qc, Winter, S2'!X33*((1+[1]Main!$B$2)^(Main!$B$3-2020)))</f>
        <v>-4.7979509384548584E-2</v>
      </c>
      <c r="Y33" s="2">
        <f>('[1]Qc, Winter, S2'!Y33*((1+[1]Main!$B$2)^(Main!$B$3-2020)))</f>
        <v>-4.8027250106197059E-2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F3EA-A794-4A98-A817-CBAFB6ACEB3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6.5264241031825182E-2</v>
      </c>
      <c r="C2" s="2">
        <f>('[1]Qc, Winter, S3'!C2*((1+[1]Main!$B$2)^(Main!$B$3-2020)))</f>
        <v>6.6905025790997608E-2</v>
      </c>
      <c r="D2" s="2">
        <f>('[1]Qc, Winter, S3'!D2*((1+[1]Main!$B$2)^(Main!$B$3-2020)))</f>
        <v>4.9512199278740086E-2</v>
      </c>
      <c r="E2" s="2">
        <f>('[1]Qc, Winter, S3'!E2*((1+[1]Main!$B$2)^(Main!$B$3-2020)))</f>
        <v>3.760726291080739E-2</v>
      </c>
      <c r="F2" s="2">
        <f>('[1]Qc, Winter, S3'!F2*((1+[1]Main!$B$2)^(Main!$B$3-2020)))</f>
        <v>4.2877617616734906E-2</v>
      </c>
      <c r="G2" s="2">
        <f>('[1]Qc, Winter, S3'!G2*((1+[1]Main!$B$2)^(Main!$B$3-2020)))</f>
        <v>4.1849035140478538E-2</v>
      </c>
      <c r="H2" s="2">
        <f>('[1]Qc, Winter, S3'!H2*((1+[1]Main!$B$2)^(Main!$B$3-2020)))</f>
        <v>3.2461223357111067E-2</v>
      </c>
      <c r="I2" s="2">
        <f>('[1]Qc, Winter, S3'!I2*((1+[1]Main!$B$2)^(Main!$B$3-2020)))</f>
        <v>3.5077742182635048E-2</v>
      </c>
      <c r="J2" s="2">
        <f>('[1]Qc, Winter, S3'!J2*((1+[1]Main!$B$2)^(Main!$B$3-2020)))</f>
        <v>4.0382302849034872E-2</v>
      </c>
      <c r="K2" s="2">
        <f>('[1]Qc, Winter, S3'!K2*((1+[1]Main!$B$2)^(Main!$B$3-2020)))</f>
        <v>3.5279730187999819E-2</v>
      </c>
      <c r="L2" s="2">
        <f>('[1]Qc, Winter, S3'!L2*((1+[1]Main!$B$2)^(Main!$B$3-2020)))</f>
        <v>3.6528975275068008E-2</v>
      </c>
      <c r="M2" s="2">
        <f>('[1]Qc, Winter, S3'!M2*((1+[1]Main!$B$2)^(Main!$B$3-2020)))</f>
        <v>1.3219417969509158E-2</v>
      </c>
      <c r="N2" s="2">
        <f>('[1]Qc, Winter, S3'!N2*((1+[1]Main!$B$2)^(Main!$B$3-2020)))</f>
        <v>4.6774500512403047E-2</v>
      </c>
      <c r="O2" s="2">
        <f>('[1]Qc, Winter, S3'!O2*((1+[1]Main!$B$2)^(Main!$B$3-2020)))</f>
        <v>5.2989518535627965E-2</v>
      </c>
      <c r="P2" s="2">
        <f>('[1]Qc, Winter, S3'!P2*((1+[1]Main!$B$2)^(Main!$B$3-2020)))</f>
        <v>4.4686232654821613E-2</v>
      </c>
      <c r="Q2" s="2">
        <f>('[1]Qc, Winter, S3'!Q2*((1+[1]Main!$B$2)^(Main!$B$3-2020)))</f>
        <v>4.0065324935656982E-2</v>
      </c>
      <c r="R2" s="2">
        <f>('[1]Qc, Winter, S3'!R2*((1+[1]Main!$B$2)^(Main!$B$3-2020)))</f>
        <v>4.6619082455103149E-2</v>
      </c>
      <c r="S2" s="2">
        <f>('[1]Qc, Winter, S3'!S2*((1+[1]Main!$B$2)^(Main!$B$3-2020)))</f>
        <v>4.8228788426217785E-2</v>
      </c>
      <c r="T2" s="2">
        <f>('[1]Qc, Winter, S3'!T2*((1+[1]Main!$B$2)^(Main!$B$3-2020)))</f>
        <v>4.5071542099107756E-2</v>
      </c>
      <c r="U2" s="2">
        <f>('[1]Qc, Winter, S3'!U2*((1+[1]Main!$B$2)^(Main!$B$3-2020)))</f>
        <v>4.5633999027522618E-2</v>
      </c>
      <c r="V2" s="2">
        <f>('[1]Qc, Winter, S3'!V2*((1+[1]Main!$B$2)^(Main!$B$3-2020)))</f>
        <v>4.9847819641550474E-2</v>
      </c>
      <c r="W2" s="2">
        <f>('[1]Qc, Winter, S3'!W2*((1+[1]Main!$B$2)^(Main!$B$3-2020)))</f>
        <v>6.1982695630491226E-2</v>
      </c>
      <c r="X2" s="2">
        <f>('[1]Qc, Winter, S3'!X2*((1+[1]Main!$B$2)^(Main!$B$3-2020)))</f>
        <v>5.3844080700170126E-2</v>
      </c>
      <c r="Y2" s="2">
        <f>('[1]Qc, Winter, S3'!Y2*((1+[1]Main!$B$2)^(Main!$B$3-2020)))</f>
        <v>5.4903758042491549E-2</v>
      </c>
    </row>
    <row r="3" spans="1:25" x14ac:dyDescent="0.25">
      <c r="A3">
        <v>3</v>
      </c>
      <c r="B3" s="2">
        <f>('[1]Qc, Winter, S3'!B3*((1+[1]Main!$B$2)^(Main!$B$3-2020)))</f>
        <v>-4.8174715994858376E-2</v>
      </c>
      <c r="C3" s="2">
        <f>('[1]Qc, Winter, S3'!C3*((1+[1]Main!$B$2)^(Main!$B$3-2020)))</f>
        <v>-5.059992248656419E-2</v>
      </c>
      <c r="D3" s="2">
        <f>('[1]Qc, Winter, S3'!D3*((1+[1]Main!$B$2)^(Main!$B$3-2020)))</f>
        <v>-5.2372487210567635E-2</v>
      </c>
      <c r="E3" s="2">
        <f>('[1]Qc, Winter, S3'!E3*((1+[1]Main!$B$2)^(Main!$B$3-2020)))</f>
        <v>-5.3302103460057891E-2</v>
      </c>
      <c r="F3" s="2">
        <f>('[1]Qc, Winter, S3'!F3*((1+[1]Main!$B$2)^(Main!$B$3-2020)))</f>
        <v>-5.4470122198051078E-2</v>
      </c>
      <c r="G3" s="2">
        <f>('[1]Qc, Winter, S3'!G3*((1+[1]Main!$B$2)^(Main!$B$3-2020)))</f>
        <v>-4.673936360594555E-2</v>
      </c>
      <c r="H3" s="2">
        <f>('[1]Qc, Winter, S3'!H3*((1+[1]Main!$B$2)^(Main!$B$3-2020)))</f>
        <v>-4.0212837556272682E-2</v>
      </c>
      <c r="I3" s="2">
        <f>('[1]Qc, Winter, S3'!I3*((1+[1]Main!$B$2)^(Main!$B$3-2020)))</f>
        <v>-2.7646257274236884E-2</v>
      </c>
      <c r="J3" s="2">
        <f>('[1]Qc, Winter, S3'!J3*((1+[1]Main!$B$2)^(Main!$B$3-2020)))</f>
        <v>-3.0199053053238261E-2</v>
      </c>
      <c r="K3" s="2">
        <f>('[1]Qc, Winter, S3'!K3*((1+[1]Main!$B$2)^(Main!$B$3-2020)))</f>
        <v>-2.6902109976499448E-2</v>
      </c>
      <c r="L3" s="2">
        <f>('[1]Qc, Winter, S3'!L3*((1+[1]Main!$B$2)^(Main!$B$3-2020)))</f>
        <v>-3.3640547904317371E-2</v>
      </c>
      <c r="M3" s="2">
        <f>('[1]Qc, Winter, S3'!M3*((1+[1]Main!$B$2)^(Main!$B$3-2020)))</f>
        <v>-3.6952034590571926E-2</v>
      </c>
      <c r="N3" s="2">
        <f>('[1]Qc, Winter, S3'!N3*((1+[1]Main!$B$2)^(Main!$B$3-2020)))</f>
        <v>-3.9107436534957518E-2</v>
      </c>
      <c r="O3" s="2">
        <f>('[1]Qc, Winter, S3'!O3*((1+[1]Main!$B$2)^(Main!$B$3-2020)))</f>
        <v>-4.4066144139210305E-2</v>
      </c>
      <c r="P3" s="2">
        <f>('[1]Qc, Winter, S3'!P3*((1+[1]Main!$B$2)^(Main!$B$3-2020)))</f>
        <v>-5.1938961934725726E-2</v>
      </c>
      <c r="Q3" s="2">
        <f>('[1]Qc, Winter, S3'!Q3*((1+[1]Main!$B$2)^(Main!$B$3-2020)))</f>
        <v>-4.4884968862023027E-2</v>
      </c>
      <c r="R3" s="2">
        <f>('[1]Qc, Winter, S3'!R3*((1+[1]Main!$B$2)^(Main!$B$3-2020)))</f>
        <v>-3.0784287033170234E-2</v>
      </c>
      <c r="S3" s="2">
        <f>('[1]Qc, Winter, S3'!S3*((1+[1]Main!$B$2)^(Main!$B$3-2020)))</f>
        <v>-8.6855476405400169E-3</v>
      </c>
      <c r="T3" s="2">
        <f>('[1]Qc, Winter, S3'!T3*((1+[1]Main!$B$2)^(Main!$B$3-2020)))</f>
        <v>-1.39357126474129E-2</v>
      </c>
      <c r="U3" s="2">
        <f>('[1]Qc, Winter, S3'!U3*((1+[1]Main!$B$2)^(Main!$B$3-2020)))</f>
        <v>-2.1509894436028614E-2</v>
      </c>
      <c r="V3" s="2">
        <f>('[1]Qc, Winter, S3'!V3*((1+[1]Main!$B$2)^(Main!$B$3-2020)))</f>
        <v>-3.047118544506219E-2</v>
      </c>
      <c r="W3" s="2">
        <f>('[1]Qc, Winter, S3'!W3*((1+[1]Main!$B$2)^(Main!$B$3-2020)))</f>
        <v>-3.4589428475920281E-2</v>
      </c>
      <c r="X3" s="2">
        <f>('[1]Qc, Winter, S3'!X3*((1+[1]Main!$B$2)^(Main!$B$3-2020)))</f>
        <v>-3.9329032593030507E-2</v>
      </c>
      <c r="Y3" s="2">
        <f>('[1]Qc, Winter, S3'!Y3*((1+[1]Main!$B$2)^(Main!$B$3-2020)))</f>
        <v>-3.9685448561550242E-2</v>
      </c>
    </row>
    <row r="4" spans="1:25" x14ac:dyDescent="0.25">
      <c r="A4">
        <v>4</v>
      </c>
      <c r="B4" s="2">
        <f>('[1]Qc, Winter, S3'!B4*((1+[1]Main!$B$2)^(Main!$B$3-2020)))</f>
        <v>-0.10576661764595702</v>
      </c>
      <c r="C4" s="2">
        <f>('[1]Qc, Winter, S3'!C4*((1+[1]Main!$B$2)^(Main!$B$3-2020)))</f>
        <v>-0.10177310309255821</v>
      </c>
      <c r="D4" s="2">
        <f>('[1]Qc, Winter, S3'!D4*((1+[1]Main!$B$2)^(Main!$B$3-2020)))</f>
        <v>-0.1046022145810738</v>
      </c>
      <c r="E4" s="2">
        <f>('[1]Qc, Winter, S3'!E4*((1+[1]Main!$B$2)^(Main!$B$3-2020)))</f>
        <v>-0.10465347959699969</v>
      </c>
      <c r="F4" s="2">
        <f>('[1]Qc, Winter, S3'!F4*((1+[1]Main!$B$2)^(Main!$B$3-2020)))</f>
        <v>-0.10583468451781261</v>
      </c>
      <c r="G4" s="2">
        <f>('[1]Qc, Winter, S3'!G4*((1+[1]Main!$B$2)^(Main!$B$3-2020)))</f>
        <v>-0.10334706160611407</v>
      </c>
      <c r="H4" s="2">
        <f>('[1]Qc, Winter, S3'!H4*((1+[1]Main!$B$2)^(Main!$B$3-2020)))</f>
        <v>-9.6846781887061723E-2</v>
      </c>
      <c r="I4" s="2">
        <f>('[1]Qc, Winter, S3'!I4*((1+[1]Main!$B$2)^(Main!$B$3-2020)))</f>
        <v>-9.6036066590523439E-2</v>
      </c>
      <c r="J4" s="2">
        <f>('[1]Qc, Winter, S3'!J4*((1+[1]Main!$B$2)^(Main!$B$3-2020)))</f>
        <v>-9.7018593382764029E-2</v>
      </c>
      <c r="K4" s="2">
        <f>('[1]Qc, Winter, S3'!K4*((1+[1]Main!$B$2)^(Main!$B$3-2020)))</f>
        <v>-8.5228371316157403E-2</v>
      </c>
      <c r="L4" s="2">
        <f>('[1]Qc, Winter, S3'!L4*((1+[1]Main!$B$2)^(Main!$B$3-2020)))</f>
        <v>-8.2783596510946286E-2</v>
      </c>
      <c r="M4" s="2">
        <f>('[1]Qc, Winter, S3'!M4*((1+[1]Main!$B$2)^(Main!$B$3-2020)))</f>
        <v>-8.912993912467769E-2</v>
      </c>
      <c r="N4" s="2">
        <f>('[1]Qc, Winter, S3'!N4*((1+[1]Main!$B$2)^(Main!$B$3-2020)))</f>
        <v>-8.9944088662324409E-2</v>
      </c>
      <c r="O4" s="2">
        <f>('[1]Qc, Winter, S3'!O4*((1+[1]Main!$B$2)^(Main!$B$3-2020)))</f>
        <v>-9.3352603149679261E-2</v>
      </c>
      <c r="P4" s="2">
        <f>('[1]Qc, Winter, S3'!P4*((1+[1]Main!$B$2)^(Main!$B$3-2020)))</f>
        <v>-9.8914553729639476E-2</v>
      </c>
      <c r="Q4" s="2">
        <f>('[1]Qc, Winter, S3'!Q4*((1+[1]Main!$B$2)^(Main!$B$3-2020)))</f>
        <v>-0.10068639840096397</v>
      </c>
      <c r="R4" s="2">
        <f>('[1]Qc, Winter, S3'!R4*((1+[1]Main!$B$2)^(Main!$B$3-2020)))</f>
        <v>-9.8498005498399613E-2</v>
      </c>
      <c r="S4" s="2">
        <f>('[1]Qc, Winter, S3'!S4*((1+[1]Main!$B$2)^(Main!$B$3-2020)))</f>
        <v>-7.4975289999330841E-2</v>
      </c>
      <c r="T4" s="2">
        <f>('[1]Qc, Winter, S3'!T4*((1+[1]Main!$B$2)^(Main!$B$3-2020)))</f>
        <v>-7.5138219347140461E-2</v>
      </c>
      <c r="U4" s="2">
        <f>('[1]Qc, Winter, S3'!U4*((1+[1]Main!$B$2)^(Main!$B$3-2020)))</f>
        <v>-8.7291948909770239E-2</v>
      </c>
      <c r="V4" s="2">
        <f>('[1]Qc, Winter, S3'!V4*((1+[1]Main!$B$2)^(Main!$B$3-2020)))</f>
        <v>-8.8314770324158035E-2</v>
      </c>
      <c r="W4" s="2">
        <f>('[1]Qc, Winter, S3'!W4*((1+[1]Main!$B$2)^(Main!$B$3-2020)))</f>
        <v>-9.2314478586443219E-2</v>
      </c>
      <c r="X4" s="2">
        <f>('[1]Qc, Winter, S3'!X4*((1+[1]Main!$B$2)^(Main!$B$3-2020)))</f>
        <v>-9.3687699137049343E-2</v>
      </c>
      <c r="Y4" s="2">
        <f>('[1]Qc, Winter, S3'!Y4*((1+[1]Main!$B$2)^(Main!$B$3-2020)))</f>
        <v>-9.9116314506900685E-2</v>
      </c>
    </row>
    <row r="5" spans="1:25" x14ac:dyDescent="0.25">
      <c r="A5">
        <v>5</v>
      </c>
      <c r="B5" s="2">
        <f>('[1]Qc, Winter, S3'!B5*((1+[1]Main!$B$2)^(Main!$B$3-2020)))</f>
        <v>-3.7088599974055211E-2</v>
      </c>
      <c r="C5" s="2">
        <f>('[1]Qc, Winter, S3'!C5*((1+[1]Main!$B$2)^(Main!$B$3-2020)))</f>
        <v>-3.8085292251505441E-2</v>
      </c>
      <c r="D5" s="2">
        <f>('[1]Qc, Winter, S3'!D5*((1+[1]Main!$B$2)^(Main!$B$3-2020)))</f>
        <v>-3.7547872694905664E-2</v>
      </c>
      <c r="E5" s="2">
        <f>('[1]Qc, Winter, S3'!E5*((1+[1]Main!$B$2)^(Main!$B$3-2020)))</f>
        <v>-3.8454629698442488E-2</v>
      </c>
      <c r="F5" s="2">
        <f>('[1]Qc, Winter, S3'!F5*((1+[1]Main!$B$2)^(Main!$B$3-2020)))</f>
        <v>-3.8305713752764689E-2</v>
      </c>
      <c r="G5" s="2">
        <f>('[1]Qc, Winter, S3'!G5*((1+[1]Main!$B$2)^(Main!$B$3-2020)))</f>
        <v>-3.4177417038539715E-2</v>
      </c>
      <c r="H5" s="2">
        <f>('[1]Qc, Winter, S3'!H5*((1+[1]Main!$B$2)^(Main!$B$3-2020)))</f>
        <v>-3.1981354678364951E-2</v>
      </c>
      <c r="I5" s="2">
        <f>('[1]Qc, Winter, S3'!I5*((1+[1]Main!$B$2)^(Main!$B$3-2020)))</f>
        <v>-3.1266255333889881E-2</v>
      </c>
      <c r="J5" s="2">
        <f>('[1]Qc, Winter, S3'!J5*((1+[1]Main!$B$2)^(Main!$B$3-2020)))</f>
        <v>-3.1286891735322536E-2</v>
      </c>
      <c r="K5" s="2">
        <f>('[1]Qc, Winter, S3'!K5*((1+[1]Main!$B$2)^(Main!$B$3-2020)))</f>
        <v>-3.4638174593058062E-2</v>
      </c>
      <c r="L5" s="2">
        <f>('[1]Qc, Winter, S3'!L5*((1+[1]Main!$B$2)^(Main!$B$3-2020)))</f>
        <v>-3.5664339292847569E-2</v>
      </c>
      <c r="M5" s="2">
        <f>('[1]Qc, Winter, S3'!M5*((1+[1]Main!$B$2)^(Main!$B$3-2020)))</f>
        <v>-3.7760186659336642E-2</v>
      </c>
      <c r="N5" s="2">
        <f>('[1]Qc, Winter, S3'!N5*((1+[1]Main!$B$2)^(Main!$B$3-2020)))</f>
        <v>-3.9502926248765384E-2</v>
      </c>
      <c r="O5" s="2">
        <f>('[1]Qc, Winter, S3'!O5*((1+[1]Main!$B$2)^(Main!$B$3-2020)))</f>
        <v>-4.0700138744766072E-2</v>
      </c>
      <c r="P5" s="2">
        <f>('[1]Qc, Winter, S3'!P5*((1+[1]Main!$B$2)^(Main!$B$3-2020)))</f>
        <v>-4.0812931699432994E-2</v>
      </c>
      <c r="Q5" s="2">
        <f>('[1]Qc, Winter, S3'!Q5*((1+[1]Main!$B$2)^(Main!$B$3-2020)))</f>
        <v>-3.9573698012552068E-2</v>
      </c>
      <c r="R5" s="2">
        <f>('[1]Qc, Winter, S3'!R5*((1+[1]Main!$B$2)^(Main!$B$3-2020)))</f>
        <v>-3.3385666307416059E-2</v>
      </c>
      <c r="S5" s="2">
        <f>('[1]Qc, Winter, S3'!S5*((1+[1]Main!$B$2)^(Main!$B$3-2020)))</f>
        <v>-2.2777453292945695E-2</v>
      </c>
      <c r="T5" s="2">
        <f>('[1]Qc, Winter, S3'!T5*((1+[1]Main!$B$2)^(Main!$B$3-2020)))</f>
        <v>-2.5547100662462439E-2</v>
      </c>
      <c r="U5" s="2">
        <f>('[1]Qc, Winter, S3'!U5*((1+[1]Main!$B$2)^(Main!$B$3-2020)))</f>
        <v>-2.9633373531948982E-2</v>
      </c>
      <c r="V5" s="2">
        <f>('[1]Qc, Winter, S3'!V5*((1+[1]Main!$B$2)^(Main!$B$3-2020)))</f>
        <v>-3.2554122299378589E-2</v>
      </c>
      <c r="W5" s="2">
        <f>('[1]Qc, Winter, S3'!W5*((1+[1]Main!$B$2)^(Main!$B$3-2020)))</f>
        <v>-3.3426956360359729E-2</v>
      </c>
      <c r="X5" s="2">
        <f>('[1]Qc, Winter, S3'!X5*((1+[1]Main!$B$2)^(Main!$B$3-2020)))</f>
        <v>-3.4731043707221423E-2</v>
      </c>
      <c r="Y5" s="2">
        <f>('[1]Qc, Winter, S3'!Y5*((1+[1]Main!$B$2)^(Main!$B$3-2020)))</f>
        <v>-3.4416995415280149E-2</v>
      </c>
    </row>
    <row r="6" spans="1:25" x14ac:dyDescent="0.25">
      <c r="A6">
        <v>6</v>
      </c>
      <c r="B6" s="2">
        <f>('[1]Qc, Winter, S3'!B6*((1+[1]Main!$B$2)^(Main!$B$3-2020)))</f>
        <v>-2.3185539173851494E-2</v>
      </c>
      <c r="C6" s="2">
        <f>('[1]Qc, Winter, S3'!C6*((1+[1]Main!$B$2)^(Main!$B$3-2020)))</f>
        <v>-2.4863297751936398E-2</v>
      </c>
      <c r="D6" s="2">
        <f>('[1]Qc, Winter, S3'!D6*((1+[1]Main!$B$2)^(Main!$B$3-2020)))</f>
        <v>-2.6312651902562604E-2</v>
      </c>
      <c r="E6" s="2">
        <f>('[1]Qc, Winter, S3'!E6*((1+[1]Main!$B$2)^(Main!$B$3-2020)))</f>
        <v>-2.7097090787187965E-2</v>
      </c>
      <c r="F6" s="2">
        <f>('[1]Qc, Winter, S3'!F6*((1+[1]Main!$B$2)^(Main!$B$3-2020)))</f>
        <v>-2.6868696952832956E-2</v>
      </c>
      <c r="G6" s="2">
        <f>('[1]Qc, Winter, S3'!G6*((1+[1]Main!$B$2)^(Main!$B$3-2020)))</f>
        <v>-2.3513654041766734E-2</v>
      </c>
      <c r="H6" s="2">
        <f>('[1]Qc, Winter, S3'!H6*((1+[1]Main!$B$2)^(Main!$B$3-2020)))</f>
        <v>-2.2134175262485758E-2</v>
      </c>
      <c r="I6" s="2">
        <f>('[1]Qc, Winter, S3'!I6*((1+[1]Main!$B$2)^(Main!$B$3-2020)))</f>
        <v>-2.333973402084815E-2</v>
      </c>
      <c r="J6" s="2">
        <f>('[1]Qc, Winter, S3'!J6*((1+[1]Main!$B$2)^(Main!$B$3-2020)))</f>
        <v>-2.2069602961817772E-2</v>
      </c>
      <c r="K6" s="2">
        <f>('[1]Qc, Winter, S3'!K6*((1+[1]Main!$B$2)^(Main!$B$3-2020)))</f>
        <v>-1.7576465510364077E-2</v>
      </c>
      <c r="L6" s="2">
        <f>('[1]Qc, Winter, S3'!L6*((1+[1]Main!$B$2)^(Main!$B$3-2020)))</f>
        <v>-1.3896664115543579E-2</v>
      </c>
      <c r="M6" s="2">
        <f>('[1]Qc, Winter, S3'!M6*((1+[1]Main!$B$2)^(Main!$B$3-2020)))</f>
        <v>-1.2475234201094131E-2</v>
      </c>
      <c r="N6" s="2">
        <f>('[1]Qc, Winter, S3'!N6*((1+[1]Main!$B$2)^(Main!$B$3-2020)))</f>
        <v>-1.4003156586923096E-2</v>
      </c>
      <c r="O6" s="2">
        <f>('[1]Qc, Winter, S3'!O6*((1+[1]Main!$B$2)^(Main!$B$3-2020)))</f>
        <v>-1.7397222862269131E-2</v>
      </c>
      <c r="P6" s="2">
        <f>('[1]Qc, Winter, S3'!P6*((1+[1]Main!$B$2)^(Main!$B$3-2020)))</f>
        <v>-1.9836275208274363E-2</v>
      </c>
      <c r="Q6" s="2">
        <f>('[1]Qc, Winter, S3'!Q6*((1+[1]Main!$B$2)^(Main!$B$3-2020)))</f>
        <v>-2.0305583110689938E-2</v>
      </c>
      <c r="R6" s="2">
        <f>('[1]Qc, Winter, S3'!R6*((1+[1]Main!$B$2)^(Main!$B$3-2020)))</f>
        <v>-1.9491764660411859E-2</v>
      </c>
      <c r="S6" s="2">
        <f>('[1]Qc, Winter, S3'!S6*((1+[1]Main!$B$2)^(Main!$B$3-2020)))</f>
        <v>-1.4810720216900237E-2</v>
      </c>
      <c r="T6" s="2">
        <f>('[1]Qc, Winter, S3'!T6*((1+[1]Main!$B$2)^(Main!$B$3-2020)))</f>
        <v>-1.4352976724295877E-2</v>
      </c>
      <c r="U6" s="2">
        <f>('[1]Qc, Winter, S3'!U6*((1+[1]Main!$B$2)^(Main!$B$3-2020)))</f>
        <v>-1.4884438440321959E-2</v>
      </c>
      <c r="V6" s="2">
        <f>('[1]Qc, Winter, S3'!V6*((1+[1]Main!$B$2)^(Main!$B$3-2020)))</f>
        <v>-1.5805214643687719E-2</v>
      </c>
      <c r="W6" s="2">
        <f>('[1]Qc, Winter, S3'!W6*((1+[1]Main!$B$2)^(Main!$B$3-2020)))</f>
        <v>-1.711823962411483E-2</v>
      </c>
      <c r="X6" s="2">
        <f>('[1]Qc, Winter, S3'!X6*((1+[1]Main!$B$2)^(Main!$B$3-2020)))</f>
        <v>-1.9094749801544849E-2</v>
      </c>
      <c r="Y6" s="2">
        <f>('[1]Qc, Winter, S3'!Y6*((1+[1]Main!$B$2)^(Main!$B$3-2020)))</f>
        <v>-2.0365357550241207E-2</v>
      </c>
    </row>
    <row r="7" spans="1:25" x14ac:dyDescent="0.25">
      <c r="A7">
        <v>7</v>
      </c>
      <c r="B7" s="2">
        <f>('[1]Qc, Winter, S3'!B7*((1+[1]Main!$B$2)^(Main!$B$3-2020)))</f>
        <v>8.2737934907460259E-2</v>
      </c>
      <c r="C7" s="2">
        <f>('[1]Qc, Winter, S3'!C7*((1+[1]Main!$B$2)^(Main!$B$3-2020)))</f>
        <v>7.4736575675406883E-2</v>
      </c>
      <c r="D7" s="2">
        <f>('[1]Qc, Winter, S3'!D7*((1+[1]Main!$B$2)^(Main!$B$3-2020)))</f>
        <v>5.4405744912407308E-2</v>
      </c>
      <c r="E7" s="2">
        <f>('[1]Qc, Winter, S3'!E7*((1+[1]Main!$B$2)^(Main!$B$3-2020)))</f>
        <v>6.1074021403689373E-2</v>
      </c>
      <c r="F7" s="2">
        <f>('[1]Qc, Winter, S3'!F7*((1+[1]Main!$B$2)^(Main!$B$3-2020)))</f>
        <v>5.3928476568135097E-2</v>
      </c>
      <c r="G7" s="2">
        <f>('[1]Qc, Winter, S3'!G7*((1+[1]Main!$B$2)^(Main!$B$3-2020)))</f>
        <v>5.5348945620858521E-2</v>
      </c>
      <c r="H7" s="2">
        <f>('[1]Qc, Winter, S3'!H7*((1+[1]Main!$B$2)^(Main!$B$3-2020)))</f>
        <v>6.3357034048642097E-2</v>
      </c>
      <c r="I7" s="2">
        <f>('[1]Qc, Winter, S3'!I7*((1+[1]Main!$B$2)^(Main!$B$3-2020)))</f>
        <v>7.6569719374512957E-2</v>
      </c>
      <c r="J7" s="2">
        <f>('[1]Qc, Winter, S3'!J7*((1+[1]Main!$B$2)^(Main!$B$3-2020)))</f>
        <v>7.7844076583190425E-2</v>
      </c>
      <c r="K7" s="2">
        <f>('[1]Qc, Winter, S3'!K7*((1+[1]Main!$B$2)^(Main!$B$3-2020)))</f>
        <v>8.1155498994508274E-2</v>
      </c>
      <c r="L7" s="2">
        <f>('[1]Qc, Winter, S3'!L7*((1+[1]Main!$B$2)^(Main!$B$3-2020)))</f>
        <v>8.1007988662352107E-2</v>
      </c>
      <c r="M7" s="2">
        <f>('[1]Qc, Winter, S3'!M7*((1+[1]Main!$B$2)^(Main!$B$3-2020)))</f>
        <v>7.017775671246923E-2</v>
      </c>
      <c r="N7" s="2">
        <f>('[1]Qc, Winter, S3'!N7*((1+[1]Main!$B$2)^(Main!$B$3-2020)))</f>
        <v>8.5984549734471699E-2</v>
      </c>
      <c r="O7" s="2">
        <f>('[1]Qc, Winter, S3'!O7*((1+[1]Main!$B$2)^(Main!$B$3-2020)))</f>
        <v>9.1630652071079982E-2</v>
      </c>
      <c r="P7" s="2">
        <f>('[1]Qc, Winter, S3'!P7*((1+[1]Main!$B$2)^(Main!$B$3-2020)))</f>
        <v>6.2358206419007869E-2</v>
      </c>
      <c r="Q7" s="2">
        <f>('[1]Qc, Winter, S3'!Q7*((1+[1]Main!$B$2)^(Main!$B$3-2020)))</f>
        <v>7.4690557190180945E-2</v>
      </c>
      <c r="R7" s="2">
        <f>('[1]Qc, Winter, S3'!R7*((1+[1]Main!$B$2)^(Main!$B$3-2020)))</f>
        <v>9.326886846469376E-2</v>
      </c>
      <c r="S7" s="2">
        <f>('[1]Qc, Winter, S3'!S7*((1+[1]Main!$B$2)^(Main!$B$3-2020)))</f>
        <v>0.11826579045508333</v>
      </c>
      <c r="T7" s="2">
        <f>('[1]Qc, Winter, S3'!T7*((1+[1]Main!$B$2)^(Main!$B$3-2020)))</f>
        <v>0.10806930944260244</v>
      </c>
      <c r="U7" s="2">
        <f>('[1]Qc, Winter, S3'!U7*((1+[1]Main!$B$2)^(Main!$B$3-2020)))</f>
        <v>0.11134335657364203</v>
      </c>
      <c r="V7" s="2">
        <f>('[1]Qc, Winter, S3'!V7*((1+[1]Main!$B$2)^(Main!$B$3-2020)))</f>
        <v>0.10260271813667178</v>
      </c>
      <c r="W7" s="2">
        <f>('[1]Qc, Winter, S3'!W7*((1+[1]Main!$B$2)^(Main!$B$3-2020)))</f>
        <v>9.6691654403719643E-2</v>
      </c>
      <c r="X7" s="2">
        <f>('[1]Qc, Winter, S3'!X7*((1+[1]Main!$B$2)^(Main!$B$3-2020)))</f>
        <v>7.9133477136519872E-2</v>
      </c>
      <c r="Y7" s="2">
        <f>('[1]Qc, Winter, S3'!Y7*((1+[1]Main!$B$2)^(Main!$B$3-2020)))</f>
        <v>7.9622410516911185E-2</v>
      </c>
    </row>
    <row r="8" spans="1:25" x14ac:dyDescent="0.25">
      <c r="A8">
        <v>8</v>
      </c>
      <c r="B8" s="2">
        <f>('[1]Qc, Winter, S3'!B8*((1+[1]Main!$B$2)^(Main!$B$3-2020)))</f>
        <v>-0.12864294715305899</v>
      </c>
      <c r="C8" s="2">
        <f>('[1]Qc, Winter, S3'!C8*((1+[1]Main!$B$2)^(Main!$B$3-2020)))</f>
        <v>-0.13013722347820658</v>
      </c>
      <c r="D8" s="2">
        <f>('[1]Qc, Winter, S3'!D8*((1+[1]Main!$B$2)^(Main!$B$3-2020)))</f>
        <v>-0.12269175986844859</v>
      </c>
      <c r="E8" s="2">
        <f>('[1]Qc, Winter, S3'!E8*((1+[1]Main!$B$2)^(Main!$B$3-2020)))</f>
        <v>-0.12984827881242234</v>
      </c>
      <c r="F8" s="2">
        <f>('[1]Qc, Winter, S3'!F8*((1+[1]Main!$B$2)^(Main!$B$3-2020)))</f>
        <v>-0.12944444969518906</v>
      </c>
      <c r="G8" s="2">
        <f>('[1]Qc, Winter, S3'!G8*((1+[1]Main!$B$2)^(Main!$B$3-2020)))</f>
        <v>-0.12764967615094555</v>
      </c>
      <c r="H8" s="2">
        <f>('[1]Qc, Winter, S3'!H8*((1+[1]Main!$B$2)^(Main!$B$3-2020)))</f>
        <v>-0.12700686748808332</v>
      </c>
      <c r="I8" s="2">
        <f>('[1]Qc, Winter, S3'!I8*((1+[1]Main!$B$2)^(Main!$B$3-2020)))</f>
        <v>-0.12383531873000798</v>
      </c>
      <c r="J8" s="2">
        <f>('[1]Qc, Winter, S3'!J8*((1+[1]Main!$B$2)^(Main!$B$3-2020)))</f>
        <v>-0.12922946492053808</v>
      </c>
      <c r="K8" s="2">
        <f>('[1]Qc, Winter, S3'!K8*((1+[1]Main!$B$2)^(Main!$B$3-2020)))</f>
        <v>-0.11399945783219118</v>
      </c>
      <c r="L8" s="2">
        <f>('[1]Qc, Winter, S3'!L8*((1+[1]Main!$B$2)^(Main!$B$3-2020)))</f>
        <v>-9.6440826253589407E-2</v>
      </c>
      <c r="M8" s="2">
        <f>('[1]Qc, Winter, S3'!M8*((1+[1]Main!$B$2)^(Main!$B$3-2020)))</f>
        <v>-8.8305702686055296E-2</v>
      </c>
      <c r="N8" s="2">
        <f>('[1]Qc, Winter, S3'!N8*((1+[1]Main!$B$2)^(Main!$B$3-2020)))</f>
        <v>-8.5346371584821862E-2</v>
      </c>
      <c r="O8" s="2">
        <f>('[1]Qc, Winter, S3'!O8*((1+[1]Main!$B$2)^(Main!$B$3-2020)))</f>
        <v>-0.10015789626068176</v>
      </c>
      <c r="P8" s="2">
        <f>('[1]Qc, Winter, S3'!P8*((1+[1]Main!$B$2)^(Main!$B$3-2020)))</f>
        <v>-0.11014123865023745</v>
      </c>
      <c r="Q8" s="2">
        <f>('[1]Qc, Winter, S3'!Q8*((1+[1]Main!$B$2)^(Main!$B$3-2020)))</f>
        <v>-0.11159421754103829</v>
      </c>
      <c r="R8" s="2">
        <f>('[1]Qc, Winter, S3'!R8*((1+[1]Main!$B$2)^(Main!$B$3-2020)))</f>
        <v>-0.11143798332204519</v>
      </c>
      <c r="S8" s="2">
        <f>('[1]Qc, Winter, S3'!S8*((1+[1]Main!$B$2)^(Main!$B$3-2020)))</f>
        <v>-0.1084668445431631</v>
      </c>
      <c r="T8" s="2">
        <f>('[1]Qc, Winter, S3'!T8*((1+[1]Main!$B$2)^(Main!$B$3-2020)))</f>
        <v>-9.9491603075515578E-2</v>
      </c>
      <c r="U8" s="2">
        <f>('[1]Qc, Winter, S3'!U8*((1+[1]Main!$B$2)^(Main!$B$3-2020)))</f>
        <v>-0.10165800773733219</v>
      </c>
      <c r="V8" s="2">
        <f>('[1]Qc, Winter, S3'!V8*((1+[1]Main!$B$2)^(Main!$B$3-2020)))</f>
        <v>-9.9748107700601968E-2</v>
      </c>
      <c r="W8" s="2">
        <f>('[1]Qc, Winter, S3'!W8*((1+[1]Main!$B$2)^(Main!$B$3-2020)))</f>
        <v>-0.10812513493116614</v>
      </c>
      <c r="X8" s="2">
        <f>('[1]Qc, Winter, S3'!X8*((1+[1]Main!$B$2)^(Main!$B$3-2020)))</f>
        <v>-0.12127981020435816</v>
      </c>
      <c r="Y8" s="2">
        <f>('[1]Qc, Winter, S3'!Y8*((1+[1]Main!$B$2)^(Main!$B$3-2020)))</f>
        <v>-0.13358004136466639</v>
      </c>
    </row>
    <row r="9" spans="1:25" x14ac:dyDescent="0.25">
      <c r="A9">
        <v>9</v>
      </c>
      <c r="B9" s="2">
        <f>('[1]Qc, Winter, S3'!B9*((1+[1]Main!$B$2)^(Main!$B$3-2020)))</f>
        <v>-2.6519847788943441E-2</v>
      </c>
      <c r="C9" s="2">
        <f>('[1]Qc, Winter, S3'!C9*((1+[1]Main!$B$2)^(Main!$B$3-2020)))</f>
        <v>-2.6697321152975066E-2</v>
      </c>
      <c r="D9" s="2">
        <f>('[1]Qc, Winter, S3'!D9*((1+[1]Main!$B$2)^(Main!$B$3-2020)))</f>
        <v>-2.7024580056751259E-2</v>
      </c>
      <c r="E9" s="2">
        <f>('[1]Qc, Winter, S3'!E9*((1+[1]Main!$B$2)^(Main!$B$3-2020)))</f>
        <v>-2.7424916920035233E-2</v>
      </c>
      <c r="F9" s="2">
        <f>('[1]Qc, Winter, S3'!F9*((1+[1]Main!$B$2)^(Main!$B$3-2020)))</f>
        <v>-2.7142139123758083E-2</v>
      </c>
      <c r="G9" s="2">
        <f>('[1]Qc, Winter, S3'!G9*((1+[1]Main!$B$2)^(Main!$B$3-2020)))</f>
        <v>-2.6471734221271373E-2</v>
      </c>
      <c r="H9" s="2">
        <f>('[1]Qc, Winter, S3'!H9*((1+[1]Main!$B$2)^(Main!$B$3-2020)))</f>
        <v>-2.6336019343557171E-2</v>
      </c>
      <c r="I9" s="2">
        <f>('[1]Qc, Winter, S3'!I9*((1+[1]Main!$B$2)^(Main!$B$3-2020)))</f>
        <v>-2.6270205087490867E-2</v>
      </c>
      <c r="J9" s="2">
        <f>('[1]Qc, Winter, S3'!J9*((1+[1]Main!$B$2)^(Main!$B$3-2020)))</f>
        <v>-2.5523544482001625E-2</v>
      </c>
      <c r="K9" s="2">
        <f>('[1]Qc, Winter, S3'!K9*((1+[1]Main!$B$2)^(Main!$B$3-2020)))</f>
        <v>-2.4641624121111313E-2</v>
      </c>
      <c r="L9" s="2">
        <f>('[1]Qc, Winter, S3'!L9*((1+[1]Main!$B$2)^(Main!$B$3-2020)))</f>
        <v>-2.3521408288347471E-2</v>
      </c>
      <c r="M9" s="2">
        <f>('[1]Qc, Winter, S3'!M9*((1+[1]Main!$B$2)^(Main!$B$3-2020)))</f>
        <v>-2.3302176032363568E-2</v>
      </c>
      <c r="N9" s="2">
        <f>('[1]Qc, Winter, S3'!N9*((1+[1]Main!$B$2)^(Main!$B$3-2020)))</f>
        <v>-2.4619837067135494E-2</v>
      </c>
      <c r="O9" s="2">
        <f>('[1]Qc, Winter, S3'!O9*((1+[1]Main!$B$2)^(Main!$B$3-2020)))</f>
        <v>-2.5469533794732071E-2</v>
      </c>
      <c r="P9" s="2">
        <f>('[1]Qc, Winter, S3'!P9*((1+[1]Main!$B$2)^(Main!$B$3-2020)))</f>
        <v>-2.5769556751455466E-2</v>
      </c>
      <c r="Q9" s="2">
        <f>('[1]Qc, Winter, S3'!Q9*((1+[1]Main!$B$2)^(Main!$B$3-2020)))</f>
        <v>-2.5981526115267623E-2</v>
      </c>
      <c r="R9" s="2">
        <f>('[1]Qc, Winter, S3'!R9*((1+[1]Main!$B$2)^(Main!$B$3-2020)))</f>
        <v>-2.5667430062704687E-2</v>
      </c>
      <c r="S9" s="2">
        <f>('[1]Qc, Winter, S3'!S9*((1+[1]Main!$B$2)^(Main!$B$3-2020)))</f>
        <v>-2.5164512605261372E-2</v>
      </c>
      <c r="T9" s="2">
        <f>('[1]Qc, Winter, S3'!T9*((1+[1]Main!$B$2)^(Main!$B$3-2020)))</f>
        <v>-2.5329731334531706E-2</v>
      </c>
      <c r="U9" s="2">
        <f>('[1]Qc, Winter, S3'!U9*((1+[1]Main!$B$2)^(Main!$B$3-2020)))</f>
        <v>-2.5597984157735069E-2</v>
      </c>
      <c r="V9" s="2">
        <f>('[1]Qc, Winter, S3'!V9*((1+[1]Main!$B$2)^(Main!$B$3-2020)))</f>
        <v>-2.5947030926756813E-2</v>
      </c>
      <c r="W9" s="2">
        <f>('[1]Qc, Winter, S3'!W9*((1+[1]Main!$B$2)^(Main!$B$3-2020)))</f>
        <v>-2.6121780452702241E-2</v>
      </c>
      <c r="X9" s="2">
        <f>('[1]Qc, Winter, S3'!X9*((1+[1]Main!$B$2)^(Main!$B$3-2020)))</f>
        <v>-2.6481267046120763E-2</v>
      </c>
      <c r="Y9" s="2">
        <f>('[1]Qc, Winter, S3'!Y9*((1+[1]Main!$B$2)^(Main!$B$3-2020)))</f>
        <v>-2.6416813289375545E-2</v>
      </c>
    </row>
    <row r="10" spans="1:25" x14ac:dyDescent="0.25">
      <c r="A10">
        <v>10</v>
      </c>
      <c r="B10" s="2">
        <f>('[1]Qc, Winter, S3'!B10*((1+[1]Main!$B$2)^(Main!$B$3-2020)))</f>
        <v>-2.7615553135280121E-2</v>
      </c>
      <c r="C10" s="2">
        <f>('[1]Qc, Winter, S3'!C10*((1+[1]Main!$B$2)^(Main!$B$3-2020)))</f>
        <v>-2.7615553135280121E-2</v>
      </c>
      <c r="D10" s="2">
        <f>('[1]Qc, Winter, S3'!D10*((1+[1]Main!$B$2)^(Main!$B$3-2020)))</f>
        <v>-2.7615553135280121E-2</v>
      </c>
      <c r="E10" s="2">
        <f>('[1]Qc, Winter, S3'!E10*((1+[1]Main!$B$2)^(Main!$B$3-2020)))</f>
        <v>-2.7615553135280121E-2</v>
      </c>
      <c r="F10" s="2">
        <f>('[1]Qc, Winter, S3'!F10*((1+[1]Main!$B$2)^(Main!$B$3-2020)))</f>
        <v>-2.7615553135280121E-2</v>
      </c>
      <c r="G10" s="2">
        <f>('[1]Qc, Winter, S3'!G10*((1+[1]Main!$B$2)^(Main!$B$3-2020)))</f>
        <v>-2.7615553135280121E-2</v>
      </c>
      <c r="H10" s="2">
        <f>('[1]Qc, Winter, S3'!H10*((1+[1]Main!$B$2)^(Main!$B$3-2020)))</f>
        <v>-2.7615553135280121E-2</v>
      </c>
      <c r="I10" s="2">
        <f>('[1]Qc, Winter, S3'!I10*((1+[1]Main!$B$2)^(Main!$B$3-2020)))</f>
        <v>-2.7615553135280121E-2</v>
      </c>
      <c r="J10" s="2">
        <f>('[1]Qc, Winter, S3'!J10*((1+[1]Main!$B$2)^(Main!$B$3-2020)))</f>
        <v>-2.7615553135280121E-2</v>
      </c>
      <c r="K10" s="2">
        <f>('[1]Qc, Winter, S3'!K10*((1+[1]Main!$B$2)^(Main!$B$3-2020)))</f>
        <v>-2.7615553135280121E-2</v>
      </c>
      <c r="L10" s="2">
        <f>('[1]Qc, Winter, S3'!L10*((1+[1]Main!$B$2)^(Main!$B$3-2020)))</f>
        <v>-2.7615553135280121E-2</v>
      </c>
      <c r="M10" s="2">
        <f>('[1]Qc, Winter, S3'!M10*((1+[1]Main!$B$2)^(Main!$B$3-2020)))</f>
        <v>-2.7615553135280121E-2</v>
      </c>
      <c r="N10" s="2">
        <f>('[1]Qc, Winter, S3'!N10*((1+[1]Main!$B$2)^(Main!$B$3-2020)))</f>
        <v>-2.7615553135280121E-2</v>
      </c>
      <c r="O10" s="2">
        <f>('[1]Qc, Winter, S3'!O10*((1+[1]Main!$B$2)^(Main!$B$3-2020)))</f>
        <v>-2.7615553135280121E-2</v>
      </c>
      <c r="P10" s="2">
        <f>('[1]Qc, Winter, S3'!P10*((1+[1]Main!$B$2)^(Main!$B$3-2020)))</f>
        <v>-2.7615553135280121E-2</v>
      </c>
      <c r="Q10" s="2">
        <f>('[1]Qc, Winter, S3'!Q10*((1+[1]Main!$B$2)^(Main!$B$3-2020)))</f>
        <v>-2.7615553135280121E-2</v>
      </c>
      <c r="R10" s="2">
        <f>('[1]Qc, Winter, S3'!R10*((1+[1]Main!$B$2)^(Main!$B$3-2020)))</f>
        <v>-2.7615553135280121E-2</v>
      </c>
      <c r="S10" s="2">
        <f>('[1]Qc, Winter, S3'!S10*((1+[1]Main!$B$2)^(Main!$B$3-2020)))</f>
        <v>-2.7615553135280121E-2</v>
      </c>
      <c r="T10" s="2">
        <f>('[1]Qc, Winter, S3'!T10*((1+[1]Main!$B$2)^(Main!$B$3-2020)))</f>
        <v>-2.7615553135280121E-2</v>
      </c>
      <c r="U10" s="2">
        <f>('[1]Qc, Winter, S3'!U10*((1+[1]Main!$B$2)^(Main!$B$3-2020)))</f>
        <v>-2.7615553135280121E-2</v>
      </c>
      <c r="V10" s="2">
        <f>('[1]Qc, Winter, S3'!V10*((1+[1]Main!$B$2)^(Main!$B$3-2020)))</f>
        <v>-2.7615553135280121E-2</v>
      </c>
      <c r="W10" s="2">
        <f>('[1]Qc, Winter, S3'!W10*((1+[1]Main!$B$2)^(Main!$B$3-2020)))</f>
        <v>-2.7615553135280121E-2</v>
      </c>
      <c r="X10" s="2">
        <f>('[1]Qc, Winter, S3'!X10*((1+[1]Main!$B$2)^(Main!$B$3-2020)))</f>
        <v>-2.7615553135280121E-2</v>
      </c>
      <c r="Y10" s="2">
        <f>('[1]Qc, Winter, S3'!Y10*((1+[1]Main!$B$2)^(Main!$B$3-2020)))</f>
        <v>-2.7615553135280121E-2</v>
      </c>
    </row>
    <row r="11" spans="1:25" x14ac:dyDescent="0.25">
      <c r="A11">
        <v>11</v>
      </c>
      <c r="B11" s="2">
        <f>('[1]Qc, Winter, S3'!B11*((1+[1]Main!$B$2)^(Main!$B$3-2020)))</f>
        <v>-3.9869661238161345E-2</v>
      </c>
      <c r="C11" s="2">
        <f>('[1]Qc, Winter, S3'!C11*((1+[1]Main!$B$2)^(Main!$B$3-2020)))</f>
        <v>-4.0441880766650229E-2</v>
      </c>
      <c r="D11" s="2">
        <f>('[1]Qc, Winter, S3'!D11*((1+[1]Main!$B$2)^(Main!$B$3-2020)))</f>
        <v>-3.9684009477668737E-2</v>
      </c>
      <c r="E11" s="2">
        <f>('[1]Qc, Winter, S3'!E11*((1+[1]Main!$B$2)^(Main!$B$3-2020)))</f>
        <v>-3.9875192784095972E-2</v>
      </c>
      <c r="F11" s="2">
        <f>('[1]Qc, Winter, S3'!F11*((1+[1]Main!$B$2)^(Main!$B$3-2020)))</f>
        <v>-4.128739286150275E-2</v>
      </c>
      <c r="G11" s="2">
        <f>('[1]Qc, Winter, S3'!G11*((1+[1]Main!$B$2)^(Main!$B$3-2020)))</f>
        <v>-4.0527157766557867E-2</v>
      </c>
      <c r="H11" s="2">
        <f>('[1]Qc, Winter, S3'!H11*((1+[1]Main!$B$2)^(Main!$B$3-2020)))</f>
        <v>-3.8167366973577553E-2</v>
      </c>
      <c r="I11" s="2">
        <f>('[1]Qc, Winter, S3'!I11*((1+[1]Main!$B$2)^(Main!$B$3-2020)))</f>
        <v>-3.8591497658164629E-2</v>
      </c>
      <c r="J11" s="2">
        <f>('[1]Qc, Winter, S3'!J11*((1+[1]Main!$B$2)^(Main!$B$3-2020)))</f>
        <v>-3.5063938723210016E-2</v>
      </c>
      <c r="K11" s="2">
        <f>('[1]Qc, Winter, S3'!K11*((1+[1]Main!$B$2)^(Main!$B$3-2020)))</f>
        <v>-3.197912394492728E-2</v>
      </c>
      <c r="L11" s="2">
        <f>('[1]Qc, Winter, S3'!L11*((1+[1]Main!$B$2)^(Main!$B$3-2020)))</f>
        <v>-3.0203704682920232E-2</v>
      </c>
      <c r="M11" s="2">
        <f>('[1]Qc, Winter, S3'!M11*((1+[1]Main!$B$2)^(Main!$B$3-2020)))</f>
        <v>-2.9664533441612382E-2</v>
      </c>
      <c r="N11" s="2">
        <f>('[1]Qc, Winter, S3'!N11*((1+[1]Main!$B$2)^(Main!$B$3-2020)))</f>
        <v>-3.2971761962724444E-2</v>
      </c>
      <c r="O11" s="2">
        <f>('[1]Qc, Winter, S3'!O11*((1+[1]Main!$B$2)^(Main!$B$3-2020)))</f>
        <v>-3.5406809078174957E-2</v>
      </c>
      <c r="P11" s="2">
        <f>('[1]Qc, Winter, S3'!P11*((1+[1]Main!$B$2)^(Main!$B$3-2020)))</f>
        <v>-3.8152236215608856E-2</v>
      </c>
      <c r="Q11" s="2">
        <f>('[1]Qc, Winter, S3'!Q11*((1+[1]Main!$B$2)^(Main!$B$3-2020)))</f>
        <v>-3.7531570663885551E-2</v>
      </c>
      <c r="R11" s="2">
        <f>('[1]Qc, Winter, S3'!R11*((1+[1]Main!$B$2)^(Main!$B$3-2020)))</f>
        <v>-3.6813311123313375E-2</v>
      </c>
      <c r="S11" s="2">
        <f>('[1]Qc, Winter, S3'!S11*((1+[1]Main!$B$2)^(Main!$B$3-2020)))</f>
        <v>-2.9798253465000698E-2</v>
      </c>
      <c r="T11" s="2">
        <f>('[1]Qc, Winter, S3'!T11*((1+[1]Main!$B$2)^(Main!$B$3-2020)))</f>
        <v>-2.9470731350152109E-2</v>
      </c>
      <c r="U11" s="2">
        <f>('[1]Qc, Winter, S3'!U11*((1+[1]Main!$B$2)^(Main!$B$3-2020)))</f>
        <v>-3.1781107199433292E-2</v>
      </c>
      <c r="V11" s="2">
        <f>('[1]Qc, Winter, S3'!V11*((1+[1]Main!$B$2)^(Main!$B$3-2020)))</f>
        <v>-3.406627161823314E-2</v>
      </c>
      <c r="W11" s="2">
        <f>('[1]Qc, Winter, S3'!W11*((1+[1]Main!$B$2)^(Main!$B$3-2020)))</f>
        <v>-3.534008255552315E-2</v>
      </c>
      <c r="X11" s="2">
        <f>('[1]Qc, Winter, S3'!X11*((1+[1]Main!$B$2)^(Main!$B$3-2020)))</f>
        <v>-3.6246674136573058E-2</v>
      </c>
      <c r="Y11" s="2">
        <f>('[1]Qc, Winter, S3'!Y11*((1+[1]Main!$B$2)^(Main!$B$3-2020)))</f>
        <v>-3.8620031315935895E-2</v>
      </c>
    </row>
    <row r="12" spans="1:25" x14ac:dyDescent="0.25">
      <c r="A12">
        <v>12</v>
      </c>
      <c r="B12" s="2">
        <f>('[1]Qc, Winter, S3'!B12*((1+[1]Main!$B$2)^(Main!$B$3-2020)))</f>
        <v>-5.2172991624888171E-2</v>
      </c>
      <c r="C12" s="2">
        <f>('[1]Qc, Winter, S3'!C12*((1+[1]Main!$B$2)^(Main!$B$3-2020)))</f>
        <v>-5.3514685680598063E-2</v>
      </c>
      <c r="D12" s="2">
        <f>('[1]Qc, Winter, S3'!D12*((1+[1]Main!$B$2)^(Main!$B$3-2020)))</f>
        <v>-5.3917079833003867E-2</v>
      </c>
      <c r="E12" s="2">
        <f>('[1]Qc, Winter, S3'!E12*((1+[1]Main!$B$2)^(Main!$B$3-2020)))</f>
        <v>-5.3486675307629891E-2</v>
      </c>
      <c r="F12" s="2">
        <f>('[1]Qc, Winter, S3'!F12*((1+[1]Main!$B$2)^(Main!$B$3-2020)))</f>
        <v>-5.3387534882223572E-2</v>
      </c>
      <c r="G12" s="2">
        <f>('[1]Qc, Winter, S3'!G12*((1+[1]Main!$B$2)^(Main!$B$3-2020)))</f>
        <v>-4.4351121663449344E-2</v>
      </c>
      <c r="H12" s="2">
        <f>('[1]Qc, Winter, S3'!H12*((1+[1]Main!$B$2)^(Main!$B$3-2020)))</f>
        <v>-3.9243203990714251E-2</v>
      </c>
      <c r="I12" s="2">
        <f>('[1]Qc, Winter, S3'!I12*((1+[1]Main!$B$2)^(Main!$B$3-2020)))</f>
        <v>-3.9666857370025774E-2</v>
      </c>
      <c r="J12" s="2">
        <f>('[1]Qc, Winter, S3'!J12*((1+[1]Main!$B$2)^(Main!$B$3-2020)))</f>
        <v>-4.1730134594556746E-2</v>
      </c>
      <c r="K12" s="2">
        <f>('[1]Qc, Winter, S3'!K12*((1+[1]Main!$B$2)^(Main!$B$3-2020)))</f>
        <v>-4.031370594192344E-2</v>
      </c>
      <c r="L12" s="2">
        <f>('[1]Qc, Winter, S3'!L12*((1+[1]Main!$B$2)^(Main!$B$3-2020)))</f>
        <v>-3.8750951887554778E-2</v>
      </c>
      <c r="M12" s="2">
        <f>('[1]Qc, Winter, S3'!M12*((1+[1]Main!$B$2)^(Main!$B$3-2020)))</f>
        <v>-3.6298150672961771E-2</v>
      </c>
      <c r="N12" s="2">
        <f>('[1]Qc, Winter, S3'!N12*((1+[1]Main!$B$2)^(Main!$B$3-2020)))</f>
        <v>-4.1695507929879444E-2</v>
      </c>
      <c r="O12" s="2">
        <f>('[1]Qc, Winter, S3'!O12*((1+[1]Main!$B$2)^(Main!$B$3-2020)))</f>
        <v>-4.525417945930215E-2</v>
      </c>
      <c r="P12" s="2">
        <f>('[1]Qc, Winter, S3'!P12*((1+[1]Main!$B$2)^(Main!$B$3-2020)))</f>
        <v>-4.5861886555152408E-2</v>
      </c>
      <c r="Q12" s="2">
        <f>('[1]Qc, Winter, S3'!Q12*((1+[1]Main!$B$2)^(Main!$B$3-2020)))</f>
        <v>-4.5100302213781585E-2</v>
      </c>
      <c r="R12" s="2">
        <f>('[1]Qc, Winter, S3'!R12*((1+[1]Main!$B$2)^(Main!$B$3-2020)))</f>
        <v>-3.8548133749646503E-2</v>
      </c>
      <c r="S12" s="2">
        <f>('[1]Qc, Winter, S3'!S12*((1+[1]Main!$B$2)^(Main!$B$3-2020)))</f>
        <v>-2.8330250303685446E-2</v>
      </c>
      <c r="T12" s="2">
        <f>('[1]Qc, Winter, S3'!T12*((1+[1]Main!$B$2)^(Main!$B$3-2020)))</f>
        <v>-3.4302061820500392E-2</v>
      </c>
      <c r="U12" s="2">
        <f>('[1]Qc, Winter, S3'!U12*((1+[1]Main!$B$2)^(Main!$B$3-2020)))</f>
        <v>-3.6156101278012519E-2</v>
      </c>
      <c r="V12" s="2">
        <f>('[1]Qc, Winter, S3'!V12*((1+[1]Main!$B$2)^(Main!$B$3-2020)))</f>
        <v>-3.6765449101828017E-2</v>
      </c>
      <c r="W12" s="2">
        <f>('[1]Qc, Winter, S3'!W12*((1+[1]Main!$B$2)^(Main!$B$3-2020)))</f>
        <v>-3.7391926237979219E-2</v>
      </c>
      <c r="X12" s="2">
        <f>('[1]Qc, Winter, S3'!X12*((1+[1]Main!$B$2)^(Main!$B$3-2020)))</f>
        <v>-4.0841787161077212E-2</v>
      </c>
      <c r="Y12" s="2">
        <f>('[1]Qc, Winter, S3'!Y12*((1+[1]Main!$B$2)^(Main!$B$3-2020)))</f>
        <v>-4.3734384944858901E-2</v>
      </c>
    </row>
    <row r="13" spans="1:25" x14ac:dyDescent="0.25">
      <c r="A13">
        <v>13</v>
      </c>
      <c r="B13" s="2">
        <f>('[1]Qc, Winter, S3'!B13*((1+[1]Main!$B$2)^(Main!$B$3-2020)))</f>
        <v>1.9943153115969798E-2</v>
      </c>
      <c r="C13" s="2">
        <f>('[1]Qc, Winter, S3'!C13*((1+[1]Main!$B$2)^(Main!$B$3-2020)))</f>
        <v>3.2109030884693024E-2</v>
      </c>
      <c r="D13" s="2">
        <f>('[1]Qc, Winter, S3'!D13*((1+[1]Main!$B$2)^(Main!$B$3-2020)))</f>
        <v>3.9817231776511808E-2</v>
      </c>
      <c r="E13" s="2">
        <f>('[1]Qc, Winter, S3'!E13*((1+[1]Main!$B$2)^(Main!$B$3-2020)))</f>
        <v>4.133931440036228E-2</v>
      </c>
      <c r="F13" s="2">
        <f>('[1]Qc, Winter, S3'!F13*((1+[1]Main!$B$2)^(Main!$B$3-2020)))</f>
        <v>3.6116082680836784E-2</v>
      </c>
      <c r="G13" s="2">
        <f>('[1]Qc, Winter, S3'!G13*((1+[1]Main!$B$2)^(Main!$B$3-2020)))</f>
        <v>2.480906455416072E-2</v>
      </c>
      <c r="H13" s="2">
        <f>('[1]Qc, Winter, S3'!H13*((1+[1]Main!$B$2)^(Main!$B$3-2020)))</f>
        <v>2.039810478708684E-2</v>
      </c>
      <c r="I13" s="2">
        <f>('[1]Qc, Winter, S3'!I13*((1+[1]Main!$B$2)^(Main!$B$3-2020)))</f>
        <v>2.3556956135538785E-2</v>
      </c>
      <c r="J13" s="2">
        <f>('[1]Qc, Winter, S3'!J13*((1+[1]Main!$B$2)^(Main!$B$3-2020)))</f>
        <v>-3.3321935757127798E-3</v>
      </c>
      <c r="K13" s="2">
        <f>('[1]Qc, Winter, S3'!K13*((1+[1]Main!$B$2)^(Main!$B$3-2020)))</f>
        <v>-1.7094523868329915E-2</v>
      </c>
      <c r="L13" s="2">
        <f>('[1]Qc, Winter, S3'!L13*((1+[1]Main!$B$2)^(Main!$B$3-2020)))</f>
        <v>-4.7224275376478737E-3</v>
      </c>
      <c r="M13" s="2">
        <f>('[1]Qc, Winter, S3'!M13*((1+[1]Main!$B$2)^(Main!$B$3-2020)))</f>
        <v>2.2455827206070648E-2</v>
      </c>
      <c r="N13" s="2">
        <f>('[1]Qc, Winter, S3'!N13*((1+[1]Main!$B$2)^(Main!$B$3-2020)))</f>
        <v>3.3239894113153728E-2</v>
      </c>
      <c r="O13" s="2">
        <f>('[1]Qc, Winter, S3'!O13*((1+[1]Main!$B$2)^(Main!$B$3-2020)))</f>
        <v>3.2287506781275753E-2</v>
      </c>
      <c r="P13" s="2">
        <f>('[1]Qc, Winter, S3'!P13*((1+[1]Main!$B$2)^(Main!$B$3-2020)))</f>
        <v>3.771474613374539E-2</v>
      </c>
      <c r="Q13" s="2">
        <f>('[1]Qc, Winter, S3'!Q13*((1+[1]Main!$B$2)^(Main!$B$3-2020)))</f>
        <v>1.7640873187909977E-2</v>
      </c>
      <c r="R13" s="2">
        <f>('[1]Qc, Winter, S3'!R13*((1+[1]Main!$B$2)^(Main!$B$3-2020)))</f>
        <v>-1.9631395947370309E-3</v>
      </c>
      <c r="S13" s="2">
        <f>('[1]Qc, Winter, S3'!S13*((1+[1]Main!$B$2)^(Main!$B$3-2020)))</f>
        <v>6.501669965958046E-3</v>
      </c>
      <c r="T13" s="2">
        <f>('[1]Qc, Winter, S3'!T13*((1+[1]Main!$B$2)^(Main!$B$3-2020)))</f>
        <v>5.5407768486349625E-3</v>
      </c>
      <c r="U13" s="2">
        <f>('[1]Qc, Winter, S3'!U13*((1+[1]Main!$B$2)^(Main!$B$3-2020)))</f>
        <v>1.2033054860038771E-2</v>
      </c>
      <c r="V13" s="2">
        <f>('[1]Qc, Winter, S3'!V13*((1+[1]Main!$B$2)^(Main!$B$3-2020)))</f>
        <v>1.9551991240684487E-2</v>
      </c>
      <c r="W13" s="2">
        <f>('[1]Qc, Winter, S3'!W13*((1+[1]Main!$B$2)^(Main!$B$3-2020)))</f>
        <v>3.492357048293173E-2</v>
      </c>
      <c r="X13" s="2">
        <f>('[1]Qc, Winter, S3'!X13*((1+[1]Main!$B$2)^(Main!$B$3-2020)))</f>
        <v>4.2946296698376525E-2</v>
      </c>
      <c r="Y13" s="2">
        <f>('[1]Qc, Winter, S3'!Y13*((1+[1]Main!$B$2)^(Main!$B$3-2020)))</f>
        <v>2.4679380086175165E-2</v>
      </c>
    </row>
    <row r="14" spans="1:25" x14ac:dyDescent="0.25">
      <c r="A14">
        <v>14</v>
      </c>
      <c r="B14" s="2">
        <f>('[1]Qc, Winter, S3'!B14*((1+[1]Main!$B$2)^(Main!$B$3-2020)))</f>
        <v>1.7081793631491333E-2</v>
      </c>
      <c r="C14" s="2">
        <f>('[1]Qc, Winter, S3'!C14*((1+[1]Main!$B$2)^(Main!$B$3-2020)))</f>
        <v>1.1065602155583637E-2</v>
      </c>
      <c r="D14" s="2">
        <f>('[1]Qc, Winter, S3'!D14*((1+[1]Main!$B$2)^(Main!$B$3-2020)))</f>
        <v>5.2319442495126567E-3</v>
      </c>
      <c r="E14" s="2">
        <f>('[1]Qc, Winter, S3'!E14*((1+[1]Main!$B$2)^(Main!$B$3-2020)))</f>
        <v>8.8777523722915648E-3</v>
      </c>
      <c r="F14" s="2">
        <f>('[1]Qc, Winter, S3'!F14*((1+[1]Main!$B$2)^(Main!$B$3-2020)))</f>
        <v>-1.9145941677249886E-3</v>
      </c>
      <c r="G14" s="2">
        <f>('[1]Qc, Winter, S3'!G14*((1+[1]Main!$B$2)^(Main!$B$3-2020)))</f>
        <v>2.0599870259370118E-3</v>
      </c>
      <c r="H14" s="2">
        <f>('[1]Qc, Winter, S3'!H14*((1+[1]Main!$B$2)^(Main!$B$3-2020)))</f>
        <v>2.667129041319297E-2</v>
      </c>
      <c r="I14" s="2">
        <f>('[1]Qc, Winter, S3'!I14*((1+[1]Main!$B$2)^(Main!$B$3-2020)))</f>
        <v>2.5066816921504389E-2</v>
      </c>
      <c r="J14" s="2">
        <f>('[1]Qc, Winter, S3'!J14*((1+[1]Main!$B$2)^(Main!$B$3-2020)))</f>
        <v>4.9569625326631374E-2</v>
      </c>
      <c r="K14" s="2">
        <f>('[1]Qc, Winter, S3'!K14*((1+[1]Main!$B$2)^(Main!$B$3-2020)))</f>
        <v>6.6852480223473926E-2</v>
      </c>
      <c r="L14" s="2">
        <f>('[1]Qc, Winter, S3'!L14*((1+[1]Main!$B$2)^(Main!$B$3-2020)))</f>
        <v>0.10054385736794005</v>
      </c>
      <c r="M14" s="2">
        <f>('[1]Qc, Winter, S3'!M14*((1+[1]Main!$B$2)^(Main!$B$3-2020)))</f>
        <v>5.0189203803306756E-2</v>
      </c>
      <c r="N14" s="2">
        <f>('[1]Qc, Winter, S3'!N14*((1+[1]Main!$B$2)^(Main!$B$3-2020)))</f>
        <v>4.1985516952735322E-2</v>
      </c>
      <c r="O14" s="2">
        <f>('[1]Qc, Winter, S3'!O14*((1+[1]Main!$B$2)^(Main!$B$3-2020)))</f>
        <v>3.1775929770784049E-2</v>
      </c>
      <c r="P14" s="2">
        <f>('[1]Qc, Winter, S3'!P14*((1+[1]Main!$B$2)^(Main!$B$3-2020)))</f>
        <v>1.544076354610254E-2</v>
      </c>
      <c r="Q14" s="2">
        <f>('[1]Qc, Winter, S3'!Q14*((1+[1]Main!$B$2)^(Main!$B$3-2020)))</f>
        <v>2.5467974673163009E-2</v>
      </c>
      <c r="R14" s="2">
        <f>('[1]Qc, Winter, S3'!R14*((1+[1]Main!$B$2)^(Main!$B$3-2020)))</f>
        <v>2.9697598816769453E-2</v>
      </c>
      <c r="S14" s="2">
        <f>('[1]Qc, Winter, S3'!S14*((1+[1]Main!$B$2)^(Main!$B$3-2020)))</f>
        <v>3.3015683968304781E-2</v>
      </c>
      <c r="T14" s="2">
        <f>('[1]Qc, Winter, S3'!T14*((1+[1]Main!$B$2)^(Main!$B$3-2020)))</f>
        <v>3.6807790660234777E-2</v>
      </c>
      <c r="U14" s="2">
        <f>('[1]Qc, Winter, S3'!U14*((1+[1]Main!$B$2)^(Main!$B$3-2020)))</f>
        <v>4.6761803279299102E-2</v>
      </c>
      <c r="V14" s="2">
        <f>('[1]Qc, Winter, S3'!V14*((1+[1]Main!$B$2)^(Main!$B$3-2020)))</f>
        <v>3.4656477781274689E-2</v>
      </c>
      <c r="W14" s="2">
        <f>('[1]Qc, Winter, S3'!W14*((1+[1]Main!$B$2)^(Main!$B$3-2020)))</f>
        <v>3.1994691778183641E-2</v>
      </c>
      <c r="X14" s="2">
        <f>('[1]Qc, Winter, S3'!X14*((1+[1]Main!$B$2)^(Main!$B$3-2020)))</f>
        <v>2.4410701540497026E-2</v>
      </c>
      <c r="Y14" s="2">
        <f>('[1]Qc, Winter, S3'!Y14*((1+[1]Main!$B$2)^(Main!$B$3-2020)))</f>
        <v>-5.2330468541341348E-3</v>
      </c>
    </row>
    <row r="15" spans="1:25" x14ac:dyDescent="0.25">
      <c r="A15">
        <v>15</v>
      </c>
      <c r="B15" s="2">
        <f>('[1]Qc, Winter, S3'!B15*((1+[1]Main!$B$2)^(Main!$B$3-2020)))</f>
        <v>1.3056017456859931E-2</v>
      </c>
      <c r="C15" s="2">
        <f>('[1]Qc, Winter, S3'!C15*((1+[1]Main!$B$2)^(Main!$B$3-2020)))</f>
        <v>1.3368769148567113E-2</v>
      </c>
      <c r="D15" s="2">
        <f>('[1]Qc, Winter, S3'!D15*((1+[1]Main!$B$2)^(Main!$B$3-2020)))</f>
        <v>1.3377445653349963E-2</v>
      </c>
      <c r="E15" s="2">
        <f>('[1]Qc, Winter, S3'!E15*((1+[1]Main!$B$2)^(Main!$B$3-2020)))</f>
        <v>1.3421873268917358E-2</v>
      </c>
      <c r="F15" s="2">
        <f>('[1]Qc, Winter, S3'!F15*((1+[1]Main!$B$2)^(Main!$B$3-2020)))</f>
        <v>1.3398318634189109E-2</v>
      </c>
      <c r="G15" s="2">
        <f>('[1]Qc, Winter, S3'!G15*((1+[1]Main!$B$2)^(Main!$B$3-2020)))</f>
        <v>1.299671010844583E-2</v>
      </c>
      <c r="H15" s="2">
        <f>('[1]Qc, Winter, S3'!H15*((1+[1]Main!$B$2)^(Main!$B$3-2020)))</f>
        <v>1.2583240113019731E-2</v>
      </c>
      <c r="I15" s="2">
        <f>('[1]Qc, Winter, S3'!I15*((1+[1]Main!$B$2)^(Main!$B$3-2020)))</f>
        <v>1.1995677403577312E-2</v>
      </c>
      <c r="J15" s="2">
        <f>('[1]Qc, Winter, S3'!J15*((1+[1]Main!$B$2)^(Main!$B$3-2020)))</f>
        <v>1.1619639962408361E-2</v>
      </c>
      <c r="K15" s="2">
        <f>('[1]Qc, Winter, S3'!K15*((1+[1]Main!$B$2)^(Main!$B$3-2020)))</f>
        <v>1.1046990646740125E-2</v>
      </c>
      <c r="L15" s="2">
        <f>('[1]Qc, Winter, S3'!L15*((1+[1]Main!$B$2)^(Main!$B$3-2020)))</f>
        <v>1.0945525391011448E-2</v>
      </c>
      <c r="M15" s="2">
        <f>('[1]Qc, Winter, S3'!M15*((1+[1]Main!$B$2)^(Main!$B$3-2020)))</f>
        <v>1.0913170828099594E-2</v>
      </c>
      <c r="N15" s="2">
        <f>('[1]Qc, Winter, S3'!N15*((1+[1]Main!$B$2)^(Main!$B$3-2020)))</f>
        <v>1.1825949389824007E-2</v>
      </c>
      <c r="O15" s="2">
        <f>('[1]Qc, Winter, S3'!O15*((1+[1]Main!$B$2)^(Main!$B$3-2020)))</f>
        <v>1.2538198586251185E-2</v>
      </c>
      <c r="P15" s="2">
        <f>('[1]Qc, Winter, S3'!P15*((1+[1]Main!$B$2)^(Main!$B$3-2020)))</f>
        <v>1.2703077823546308E-2</v>
      </c>
      <c r="Q15" s="2">
        <f>('[1]Qc, Winter, S3'!Q15*((1+[1]Main!$B$2)^(Main!$B$3-2020)))</f>
        <v>1.2355451808070331E-2</v>
      </c>
      <c r="R15" s="2">
        <f>('[1]Qc, Winter, S3'!R15*((1+[1]Main!$B$2)^(Main!$B$3-2020)))</f>
        <v>1.204791916302359E-2</v>
      </c>
      <c r="S15" s="2">
        <f>('[1]Qc, Winter, S3'!S15*((1+[1]Main!$B$2)^(Main!$B$3-2020)))</f>
        <v>1.2483164572725516E-2</v>
      </c>
      <c r="T15" s="2">
        <f>('[1]Qc, Winter, S3'!T15*((1+[1]Main!$B$2)^(Main!$B$3-2020)))</f>
        <v>1.2739503755781728E-2</v>
      </c>
      <c r="U15" s="2">
        <f>('[1]Qc, Winter, S3'!U15*((1+[1]Main!$B$2)^(Main!$B$3-2020)))</f>
        <v>1.2560158334177488E-2</v>
      </c>
      <c r="V15" s="2">
        <f>('[1]Qc, Winter, S3'!V15*((1+[1]Main!$B$2)^(Main!$B$3-2020)))</f>
        <v>1.2949581604173633E-2</v>
      </c>
      <c r="W15" s="2">
        <f>('[1]Qc, Winter, S3'!W15*((1+[1]Main!$B$2)^(Main!$B$3-2020)))</f>
        <v>1.3208953476505504E-2</v>
      </c>
      <c r="X15" s="2">
        <f>('[1]Qc, Winter, S3'!X15*((1+[1]Main!$B$2)^(Main!$B$3-2020)))</f>
        <v>1.3414310780543908E-2</v>
      </c>
      <c r="Y15" s="2">
        <f>('[1]Qc, Winter, S3'!Y15*((1+[1]Main!$B$2)^(Main!$B$3-2020)))</f>
        <v>1.3652995608588417E-2</v>
      </c>
    </row>
    <row r="16" spans="1:25" x14ac:dyDescent="0.25">
      <c r="A16">
        <v>16</v>
      </c>
      <c r="B16" s="2">
        <f>('[1]Qc, Winter, S3'!B16*((1+[1]Main!$B$2)^(Main!$B$3-2020)))</f>
        <v>2.1754747010608394E-2</v>
      </c>
      <c r="C16" s="2">
        <f>('[1]Qc, Winter, S3'!C16*((1+[1]Main!$B$2)^(Main!$B$3-2020)))</f>
        <v>2.2301675263665867E-2</v>
      </c>
      <c r="D16" s="2">
        <f>('[1]Qc, Winter, S3'!D16*((1+[1]Main!$B$2)^(Main!$B$3-2020)))</f>
        <v>1.6504066426246695E-2</v>
      </c>
      <c r="E16" s="2">
        <f>('[1]Qc, Winter, S3'!E16*((1+[1]Main!$B$2)^(Main!$B$3-2020)))</f>
        <v>1.2535754303602464E-2</v>
      </c>
      <c r="F16" s="2">
        <f>('[1]Qc, Winter, S3'!F16*((1+[1]Main!$B$2)^(Main!$B$3-2020)))</f>
        <v>1.4292539205578304E-2</v>
      </c>
      <c r="G16" s="2">
        <f>('[1]Qc, Winter, S3'!G16*((1+[1]Main!$B$2)^(Main!$B$3-2020)))</f>
        <v>1.3949678380159515E-2</v>
      </c>
      <c r="H16" s="2">
        <f>('[1]Qc, Winter, S3'!H16*((1+[1]Main!$B$2)^(Main!$B$3-2020)))</f>
        <v>1.082040778570369E-2</v>
      </c>
      <c r="I16" s="2">
        <f>('[1]Qc, Winter, S3'!I16*((1+[1]Main!$B$2)^(Main!$B$3-2020)))</f>
        <v>1.1692580727545017E-2</v>
      </c>
      <c r="J16" s="2">
        <f>('[1]Qc, Winter, S3'!J16*((1+[1]Main!$B$2)^(Main!$B$3-2020)))</f>
        <v>1.346076761634496E-2</v>
      </c>
      <c r="K16" s="2">
        <f>('[1]Qc, Winter, S3'!K16*((1+[1]Main!$B$2)^(Main!$B$3-2020)))</f>
        <v>1.1759910062666608E-2</v>
      </c>
      <c r="L16" s="2">
        <f>('[1]Qc, Winter, S3'!L16*((1+[1]Main!$B$2)^(Main!$B$3-2020)))</f>
        <v>1.2176325091689337E-2</v>
      </c>
      <c r="M16" s="2">
        <f>('[1]Qc, Winter, S3'!M16*((1+[1]Main!$B$2)^(Main!$B$3-2020)))</f>
        <v>4.4064726565030523E-3</v>
      </c>
      <c r="N16" s="2">
        <f>('[1]Qc, Winter, S3'!N16*((1+[1]Main!$B$2)^(Main!$B$3-2020)))</f>
        <v>1.5591500170801019E-2</v>
      </c>
      <c r="O16" s="2">
        <f>('[1]Qc, Winter, S3'!O16*((1+[1]Main!$B$2)^(Main!$B$3-2020)))</f>
        <v>1.7663172845209324E-2</v>
      </c>
      <c r="P16" s="2">
        <f>('[1]Qc, Winter, S3'!P16*((1+[1]Main!$B$2)^(Main!$B$3-2020)))</f>
        <v>1.4895410884940541E-2</v>
      </c>
      <c r="Q16" s="2">
        <f>('[1]Qc, Winter, S3'!Q16*((1+[1]Main!$B$2)^(Main!$B$3-2020)))</f>
        <v>1.3355108311885662E-2</v>
      </c>
      <c r="R16" s="2">
        <f>('[1]Qc, Winter, S3'!R16*((1+[1]Main!$B$2)^(Main!$B$3-2020)))</f>
        <v>1.5539694151701052E-2</v>
      </c>
      <c r="S16" s="2">
        <f>('[1]Qc, Winter, S3'!S16*((1+[1]Main!$B$2)^(Main!$B$3-2020)))</f>
        <v>1.6076262808739264E-2</v>
      </c>
      <c r="T16" s="2">
        <f>('[1]Qc, Winter, S3'!T16*((1+[1]Main!$B$2)^(Main!$B$3-2020)))</f>
        <v>1.5023847366369251E-2</v>
      </c>
      <c r="U16" s="2">
        <f>('[1]Qc, Winter, S3'!U16*((1+[1]Main!$B$2)^(Main!$B$3-2020)))</f>
        <v>1.5211333009174205E-2</v>
      </c>
      <c r="V16" s="2">
        <f>('[1]Qc, Winter, S3'!V16*((1+[1]Main!$B$2)^(Main!$B$3-2020)))</f>
        <v>1.6615939880516826E-2</v>
      </c>
      <c r="W16" s="2">
        <f>('[1]Qc, Winter, S3'!W16*((1+[1]Main!$B$2)^(Main!$B$3-2020)))</f>
        <v>2.0660898543497081E-2</v>
      </c>
      <c r="X16" s="2">
        <f>('[1]Qc, Winter, S3'!X16*((1+[1]Main!$B$2)^(Main!$B$3-2020)))</f>
        <v>1.7948026900056709E-2</v>
      </c>
      <c r="Y16" s="2">
        <f>('[1]Qc, Winter, S3'!Y16*((1+[1]Main!$B$2)^(Main!$B$3-2020)))</f>
        <v>1.8301252680830521E-2</v>
      </c>
    </row>
    <row r="17" spans="1:25" x14ac:dyDescent="0.25">
      <c r="A17">
        <v>17</v>
      </c>
      <c r="B17" s="2">
        <f>('[1]Qc, Winter, S3'!B17*((1+[1]Main!$B$2)^(Main!$B$3-2020)))</f>
        <v>-2.4087357997429188E-2</v>
      </c>
      <c r="C17" s="2">
        <f>('[1]Qc, Winter, S3'!C17*((1+[1]Main!$B$2)^(Main!$B$3-2020)))</f>
        <v>-2.5299961243282095E-2</v>
      </c>
      <c r="D17" s="2">
        <f>('[1]Qc, Winter, S3'!D17*((1+[1]Main!$B$2)^(Main!$B$3-2020)))</f>
        <v>-2.6186243605283818E-2</v>
      </c>
      <c r="E17" s="2">
        <f>('[1]Qc, Winter, S3'!E17*((1+[1]Main!$B$2)^(Main!$B$3-2020)))</f>
        <v>-2.6651051730028946E-2</v>
      </c>
      <c r="F17" s="2">
        <f>('[1]Qc, Winter, S3'!F17*((1+[1]Main!$B$2)^(Main!$B$3-2020)))</f>
        <v>-2.7235061099025539E-2</v>
      </c>
      <c r="G17" s="2">
        <f>('[1]Qc, Winter, S3'!G17*((1+[1]Main!$B$2)^(Main!$B$3-2020)))</f>
        <v>-2.3369681802972775E-2</v>
      </c>
      <c r="H17" s="2">
        <f>('[1]Qc, Winter, S3'!H17*((1+[1]Main!$B$2)^(Main!$B$3-2020)))</f>
        <v>-2.0106418778136341E-2</v>
      </c>
      <c r="I17" s="2">
        <f>('[1]Qc, Winter, S3'!I17*((1+[1]Main!$B$2)^(Main!$B$3-2020)))</f>
        <v>-1.3823128637118442E-2</v>
      </c>
      <c r="J17" s="2">
        <f>('[1]Qc, Winter, S3'!J17*((1+[1]Main!$B$2)^(Main!$B$3-2020)))</f>
        <v>-1.5099526526619131E-2</v>
      </c>
      <c r="K17" s="2">
        <f>('[1]Qc, Winter, S3'!K17*((1+[1]Main!$B$2)^(Main!$B$3-2020)))</f>
        <v>-1.3451054988249724E-2</v>
      </c>
      <c r="L17" s="2">
        <f>('[1]Qc, Winter, S3'!L17*((1+[1]Main!$B$2)^(Main!$B$3-2020)))</f>
        <v>-1.6820273952158685E-2</v>
      </c>
      <c r="M17" s="2">
        <f>('[1]Qc, Winter, S3'!M17*((1+[1]Main!$B$2)^(Main!$B$3-2020)))</f>
        <v>-1.8476017295285963E-2</v>
      </c>
      <c r="N17" s="2">
        <f>('[1]Qc, Winter, S3'!N17*((1+[1]Main!$B$2)^(Main!$B$3-2020)))</f>
        <v>-1.9553718267478759E-2</v>
      </c>
      <c r="O17" s="2">
        <f>('[1]Qc, Winter, S3'!O17*((1+[1]Main!$B$2)^(Main!$B$3-2020)))</f>
        <v>-2.2033072069605152E-2</v>
      </c>
      <c r="P17" s="2">
        <f>('[1]Qc, Winter, S3'!P17*((1+[1]Main!$B$2)^(Main!$B$3-2020)))</f>
        <v>-2.5969480967362863E-2</v>
      </c>
      <c r="Q17" s="2">
        <f>('[1]Qc, Winter, S3'!Q17*((1+[1]Main!$B$2)^(Main!$B$3-2020)))</f>
        <v>-2.2442484431011513E-2</v>
      </c>
      <c r="R17" s="2">
        <f>('[1]Qc, Winter, S3'!R17*((1+[1]Main!$B$2)^(Main!$B$3-2020)))</f>
        <v>-1.5392143516585117E-2</v>
      </c>
      <c r="S17" s="2">
        <f>('[1]Qc, Winter, S3'!S17*((1+[1]Main!$B$2)^(Main!$B$3-2020)))</f>
        <v>-4.3427738202700085E-3</v>
      </c>
      <c r="T17" s="2">
        <f>('[1]Qc, Winter, S3'!T17*((1+[1]Main!$B$2)^(Main!$B$3-2020)))</f>
        <v>-6.9678563237064502E-3</v>
      </c>
      <c r="U17" s="2">
        <f>('[1]Qc, Winter, S3'!U17*((1+[1]Main!$B$2)^(Main!$B$3-2020)))</f>
        <v>-1.0754947218014307E-2</v>
      </c>
      <c r="V17" s="2">
        <f>('[1]Qc, Winter, S3'!V17*((1+[1]Main!$B$2)^(Main!$B$3-2020)))</f>
        <v>-1.5235592722531095E-2</v>
      </c>
      <c r="W17" s="2">
        <f>('[1]Qc, Winter, S3'!W17*((1+[1]Main!$B$2)^(Main!$B$3-2020)))</f>
        <v>-1.729471423796014E-2</v>
      </c>
      <c r="X17" s="2">
        <f>('[1]Qc, Winter, S3'!X17*((1+[1]Main!$B$2)^(Main!$B$3-2020)))</f>
        <v>-1.9664516296515253E-2</v>
      </c>
      <c r="Y17" s="2">
        <f>('[1]Qc, Winter, S3'!Y17*((1+[1]Main!$B$2)^(Main!$B$3-2020)))</f>
        <v>-1.9842724280775121E-2</v>
      </c>
    </row>
    <row r="18" spans="1:25" x14ac:dyDescent="0.25">
      <c r="A18">
        <v>18</v>
      </c>
      <c r="B18" s="2">
        <f>('[1]Qc, Winter, S3'!B18*((1+[1]Main!$B$2)^(Main!$B$3-2020)))</f>
        <v>-5.2883308822978509E-2</v>
      </c>
      <c r="C18" s="2">
        <f>('[1]Qc, Winter, S3'!C18*((1+[1]Main!$B$2)^(Main!$B$3-2020)))</f>
        <v>-5.0886551546279107E-2</v>
      </c>
      <c r="D18" s="2">
        <f>('[1]Qc, Winter, S3'!D18*((1+[1]Main!$B$2)^(Main!$B$3-2020)))</f>
        <v>-5.23011072905369E-2</v>
      </c>
      <c r="E18" s="2">
        <f>('[1]Qc, Winter, S3'!E18*((1+[1]Main!$B$2)^(Main!$B$3-2020)))</f>
        <v>-5.2326739798499847E-2</v>
      </c>
      <c r="F18" s="2">
        <f>('[1]Qc, Winter, S3'!F18*((1+[1]Main!$B$2)^(Main!$B$3-2020)))</f>
        <v>-5.2917342258906305E-2</v>
      </c>
      <c r="G18" s="2">
        <f>('[1]Qc, Winter, S3'!G18*((1+[1]Main!$B$2)^(Main!$B$3-2020)))</f>
        <v>-5.1673530803057033E-2</v>
      </c>
      <c r="H18" s="2">
        <f>('[1]Qc, Winter, S3'!H18*((1+[1]Main!$B$2)^(Main!$B$3-2020)))</f>
        <v>-4.8423390943530861E-2</v>
      </c>
      <c r="I18" s="2">
        <f>('[1]Qc, Winter, S3'!I18*((1+[1]Main!$B$2)^(Main!$B$3-2020)))</f>
        <v>-4.8018033295261719E-2</v>
      </c>
      <c r="J18" s="2">
        <f>('[1]Qc, Winter, S3'!J18*((1+[1]Main!$B$2)^(Main!$B$3-2020)))</f>
        <v>-4.8509296691382014E-2</v>
      </c>
      <c r="K18" s="2">
        <f>('[1]Qc, Winter, S3'!K18*((1+[1]Main!$B$2)^(Main!$B$3-2020)))</f>
        <v>-4.2614185658078702E-2</v>
      </c>
      <c r="L18" s="2">
        <f>('[1]Qc, Winter, S3'!L18*((1+[1]Main!$B$2)^(Main!$B$3-2020)))</f>
        <v>-4.1391798255473143E-2</v>
      </c>
      <c r="M18" s="2">
        <f>('[1]Qc, Winter, S3'!M18*((1+[1]Main!$B$2)^(Main!$B$3-2020)))</f>
        <v>-4.4564969562338845E-2</v>
      </c>
      <c r="N18" s="2">
        <f>('[1]Qc, Winter, S3'!N18*((1+[1]Main!$B$2)^(Main!$B$3-2020)))</f>
        <v>-4.4972044331162205E-2</v>
      </c>
      <c r="O18" s="2">
        <f>('[1]Qc, Winter, S3'!O18*((1+[1]Main!$B$2)^(Main!$B$3-2020)))</f>
        <v>-4.6676301574839631E-2</v>
      </c>
      <c r="P18" s="2">
        <f>('[1]Qc, Winter, S3'!P18*((1+[1]Main!$B$2)^(Main!$B$3-2020)))</f>
        <v>-4.9457276864819738E-2</v>
      </c>
      <c r="Q18" s="2">
        <f>('[1]Qc, Winter, S3'!Q18*((1+[1]Main!$B$2)^(Main!$B$3-2020)))</f>
        <v>-5.0343199200481983E-2</v>
      </c>
      <c r="R18" s="2">
        <f>('[1]Qc, Winter, S3'!R18*((1+[1]Main!$B$2)^(Main!$B$3-2020)))</f>
        <v>-4.9249002749199806E-2</v>
      </c>
      <c r="S18" s="2">
        <f>('[1]Qc, Winter, S3'!S18*((1+[1]Main!$B$2)^(Main!$B$3-2020)))</f>
        <v>-3.748764499966542E-2</v>
      </c>
      <c r="T18" s="2">
        <f>('[1]Qc, Winter, S3'!T18*((1+[1]Main!$B$2)^(Main!$B$3-2020)))</f>
        <v>-3.7569109673570231E-2</v>
      </c>
      <c r="U18" s="2">
        <f>('[1]Qc, Winter, S3'!U18*((1+[1]Main!$B$2)^(Main!$B$3-2020)))</f>
        <v>-4.364597445488512E-2</v>
      </c>
      <c r="V18" s="2">
        <f>('[1]Qc, Winter, S3'!V18*((1+[1]Main!$B$2)^(Main!$B$3-2020)))</f>
        <v>-4.4157385162079017E-2</v>
      </c>
      <c r="W18" s="2">
        <f>('[1]Qc, Winter, S3'!W18*((1+[1]Main!$B$2)^(Main!$B$3-2020)))</f>
        <v>-4.6157239293221609E-2</v>
      </c>
      <c r="X18" s="2">
        <f>('[1]Qc, Winter, S3'!X18*((1+[1]Main!$B$2)^(Main!$B$3-2020)))</f>
        <v>-4.6843849568524672E-2</v>
      </c>
      <c r="Y18" s="2">
        <f>('[1]Qc, Winter, S3'!Y18*((1+[1]Main!$B$2)^(Main!$B$3-2020)))</f>
        <v>-4.9558157253450343E-2</v>
      </c>
    </row>
    <row r="19" spans="1:25" x14ac:dyDescent="0.25">
      <c r="A19">
        <v>19</v>
      </c>
      <c r="B19" s="2">
        <f>('[1]Qc, Winter, S3'!B19*((1+[1]Main!$B$2)^(Main!$B$3-2020)))</f>
        <v>-4.9451466632073629E-2</v>
      </c>
      <c r="C19" s="2">
        <f>('[1]Qc, Winter, S3'!C19*((1+[1]Main!$B$2)^(Main!$B$3-2020)))</f>
        <v>-5.0780389668673917E-2</v>
      </c>
      <c r="D19" s="2">
        <f>('[1]Qc, Winter, S3'!D19*((1+[1]Main!$B$2)^(Main!$B$3-2020)))</f>
        <v>-5.006383025987423E-2</v>
      </c>
      <c r="E19" s="2">
        <f>('[1]Qc, Winter, S3'!E19*((1+[1]Main!$B$2)^(Main!$B$3-2020)))</f>
        <v>-5.1272839597923323E-2</v>
      </c>
      <c r="F19" s="2">
        <f>('[1]Qc, Winter, S3'!F19*((1+[1]Main!$B$2)^(Main!$B$3-2020)))</f>
        <v>-5.1074285003686257E-2</v>
      </c>
      <c r="G19" s="2">
        <f>('[1]Qc, Winter, S3'!G19*((1+[1]Main!$B$2)^(Main!$B$3-2020)))</f>
        <v>-4.5569889384719627E-2</v>
      </c>
      <c r="H19" s="2">
        <f>('[1]Qc, Winter, S3'!H19*((1+[1]Main!$B$2)^(Main!$B$3-2020)))</f>
        <v>-4.2641806237819942E-2</v>
      </c>
      <c r="I19" s="2">
        <f>('[1]Qc, Winter, S3'!I19*((1+[1]Main!$B$2)^(Main!$B$3-2020)))</f>
        <v>-4.168834044518651E-2</v>
      </c>
      <c r="J19" s="2">
        <f>('[1]Qc, Winter, S3'!J19*((1+[1]Main!$B$2)^(Main!$B$3-2020)))</f>
        <v>-4.171585564709672E-2</v>
      </c>
      <c r="K19" s="2">
        <f>('[1]Qc, Winter, S3'!K19*((1+[1]Main!$B$2)^(Main!$B$3-2020)))</f>
        <v>-4.6184232790744087E-2</v>
      </c>
      <c r="L19" s="2">
        <f>('[1]Qc, Winter, S3'!L19*((1+[1]Main!$B$2)^(Main!$B$3-2020)))</f>
        <v>-4.7552452390463427E-2</v>
      </c>
      <c r="M19" s="2">
        <f>('[1]Qc, Winter, S3'!M19*((1+[1]Main!$B$2)^(Main!$B$3-2020)))</f>
        <v>-5.0346915545782196E-2</v>
      </c>
      <c r="N19" s="2">
        <f>('[1]Qc, Winter, S3'!N19*((1+[1]Main!$B$2)^(Main!$B$3-2020)))</f>
        <v>-5.2670568331687186E-2</v>
      </c>
      <c r="O19" s="2">
        <f>('[1]Qc, Winter, S3'!O19*((1+[1]Main!$B$2)^(Main!$B$3-2020)))</f>
        <v>-5.4266851659688108E-2</v>
      </c>
      <c r="P19" s="2">
        <f>('[1]Qc, Winter, S3'!P19*((1+[1]Main!$B$2)^(Main!$B$3-2020)))</f>
        <v>-5.4417242265910659E-2</v>
      </c>
      <c r="Q19" s="2">
        <f>('[1]Qc, Winter, S3'!Q19*((1+[1]Main!$B$2)^(Main!$B$3-2020)))</f>
        <v>-5.2764930683402773E-2</v>
      </c>
      <c r="R19" s="2">
        <f>('[1]Qc, Winter, S3'!R19*((1+[1]Main!$B$2)^(Main!$B$3-2020)))</f>
        <v>-4.4514221743221422E-2</v>
      </c>
      <c r="S19" s="2">
        <f>('[1]Qc, Winter, S3'!S19*((1+[1]Main!$B$2)^(Main!$B$3-2020)))</f>
        <v>-3.0369937723927591E-2</v>
      </c>
      <c r="T19" s="2">
        <f>('[1]Qc, Winter, S3'!T19*((1+[1]Main!$B$2)^(Main!$B$3-2020)))</f>
        <v>-3.4062800883283256E-2</v>
      </c>
      <c r="U19" s="2">
        <f>('[1]Qc, Winter, S3'!U19*((1+[1]Main!$B$2)^(Main!$B$3-2020)))</f>
        <v>-3.9511164709265315E-2</v>
      </c>
      <c r="V19" s="2">
        <f>('[1]Qc, Winter, S3'!V19*((1+[1]Main!$B$2)^(Main!$B$3-2020)))</f>
        <v>-4.3405496399171448E-2</v>
      </c>
      <c r="W19" s="2">
        <f>('[1]Qc, Winter, S3'!W19*((1+[1]Main!$B$2)^(Main!$B$3-2020)))</f>
        <v>-4.4569275147146308E-2</v>
      </c>
      <c r="X19" s="2">
        <f>('[1]Qc, Winter, S3'!X19*((1+[1]Main!$B$2)^(Main!$B$3-2020)))</f>
        <v>-4.6308058276295229E-2</v>
      </c>
      <c r="Y19" s="2">
        <f>('[1]Qc, Winter, S3'!Y19*((1+[1]Main!$B$2)^(Main!$B$3-2020)))</f>
        <v>-4.5889327220373539E-2</v>
      </c>
    </row>
    <row r="20" spans="1:25" x14ac:dyDescent="0.25">
      <c r="A20">
        <v>20</v>
      </c>
      <c r="B20" s="2">
        <f>('[1]Qc, Winter, S3'!B20*((1+[1]Main!$B$2)^(Main!$B$3-2020)))</f>
        <v>-4.6371078347702988E-2</v>
      </c>
      <c r="C20" s="2">
        <f>('[1]Qc, Winter, S3'!C20*((1+[1]Main!$B$2)^(Main!$B$3-2020)))</f>
        <v>-4.9726595503872796E-2</v>
      </c>
      <c r="D20" s="2">
        <f>('[1]Qc, Winter, S3'!D20*((1+[1]Main!$B$2)^(Main!$B$3-2020)))</f>
        <v>-5.2625303805125208E-2</v>
      </c>
      <c r="E20" s="2">
        <f>('[1]Qc, Winter, S3'!E20*((1+[1]Main!$B$2)^(Main!$B$3-2020)))</f>
        <v>-5.419418157437593E-2</v>
      </c>
      <c r="F20" s="2">
        <f>('[1]Qc, Winter, S3'!F20*((1+[1]Main!$B$2)^(Main!$B$3-2020)))</f>
        <v>-5.3737393905665912E-2</v>
      </c>
      <c r="G20" s="2">
        <f>('[1]Qc, Winter, S3'!G20*((1+[1]Main!$B$2)^(Main!$B$3-2020)))</f>
        <v>-4.7027308083533469E-2</v>
      </c>
      <c r="H20" s="2">
        <f>('[1]Qc, Winter, S3'!H20*((1+[1]Main!$B$2)^(Main!$B$3-2020)))</f>
        <v>-4.4268350524971516E-2</v>
      </c>
      <c r="I20" s="2">
        <f>('[1]Qc, Winter, S3'!I20*((1+[1]Main!$B$2)^(Main!$B$3-2020)))</f>
        <v>-4.6679468041696301E-2</v>
      </c>
      <c r="J20" s="2">
        <f>('[1]Qc, Winter, S3'!J20*((1+[1]Main!$B$2)^(Main!$B$3-2020)))</f>
        <v>-4.4139205923635544E-2</v>
      </c>
      <c r="K20" s="2">
        <f>('[1]Qc, Winter, S3'!K20*((1+[1]Main!$B$2)^(Main!$B$3-2020)))</f>
        <v>-3.5152931020728154E-2</v>
      </c>
      <c r="L20" s="2">
        <f>('[1]Qc, Winter, S3'!L20*((1+[1]Main!$B$2)^(Main!$B$3-2020)))</f>
        <v>-2.7793328231087159E-2</v>
      </c>
      <c r="M20" s="2">
        <f>('[1]Qc, Winter, S3'!M20*((1+[1]Main!$B$2)^(Main!$B$3-2020)))</f>
        <v>-2.4950468402188262E-2</v>
      </c>
      <c r="N20" s="2">
        <f>('[1]Qc, Winter, S3'!N20*((1+[1]Main!$B$2)^(Main!$B$3-2020)))</f>
        <v>-2.8006313173846192E-2</v>
      </c>
      <c r="O20" s="2">
        <f>('[1]Qc, Winter, S3'!O20*((1+[1]Main!$B$2)^(Main!$B$3-2020)))</f>
        <v>-3.4794445724538263E-2</v>
      </c>
      <c r="P20" s="2">
        <f>('[1]Qc, Winter, S3'!P20*((1+[1]Main!$B$2)^(Main!$B$3-2020)))</f>
        <v>-3.9672550416548727E-2</v>
      </c>
      <c r="Q20" s="2">
        <f>('[1]Qc, Winter, S3'!Q20*((1+[1]Main!$B$2)^(Main!$B$3-2020)))</f>
        <v>-4.0611166221379877E-2</v>
      </c>
      <c r="R20" s="2">
        <f>('[1]Qc, Winter, S3'!R20*((1+[1]Main!$B$2)^(Main!$B$3-2020)))</f>
        <v>-3.8983529320823718E-2</v>
      </c>
      <c r="S20" s="2">
        <f>('[1]Qc, Winter, S3'!S20*((1+[1]Main!$B$2)^(Main!$B$3-2020)))</f>
        <v>-2.9621440433800474E-2</v>
      </c>
      <c r="T20" s="2">
        <f>('[1]Qc, Winter, S3'!T20*((1+[1]Main!$B$2)^(Main!$B$3-2020)))</f>
        <v>-2.8705953448591753E-2</v>
      </c>
      <c r="U20" s="2">
        <f>('[1]Qc, Winter, S3'!U20*((1+[1]Main!$B$2)^(Main!$B$3-2020)))</f>
        <v>-2.9768876880643919E-2</v>
      </c>
      <c r="V20" s="2">
        <f>('[1]Qc, Winter, S3'!V20*((1+[1]Main!$B$2)^(Main!$B$3-2020)))</f>
        <v>-3.1610429287375438E-2</v>
      </c>
      <c r="W20" s="2">
        <f>('[1]Qc, Winter, S3'!W20*((1+[1]Main!$B$2)^(Main!$B$3-2020)))</f>
        <v>-3.4236479248229659E-2</v>
      </c>
      <c r="X20" s="2">
        <f>('[1]Qc, Winter, S3'!X20*((1+[1]Main!$B$2)^(Main!$B$3-2020)))</f>
        <v>-3.8189499603089698E-2</v>
      </c>
      <c r="Y20" s="2">
        <f>('[1]Qc, Winter, S3'!Y20*((1+[1]Main!$B$2)^(Main!$B$3-2020)))</f>
        <v>-4.0730715100482415E-2</v>
      </c>
    </row>
    <row r="21" spans="1:25" x14ac:dyDescent="0.25">
      <c r="A21">
        <v>21</v>
      </c>
      <c r="B21" s="2">
        <f>('[1]Qc, Winter, S3'!B21*((1+[1]Main!$B$2)^(Main!$B$3-2020)))</f>
        <v>3.3095173962984101E-2</v>
      </c>
      <c r="C21" s="2">
        <f>('[1]Qc, Winter, S3'!C21*((1+[1]Main!$B$2)^(Main!$B$3-2020)))</f>
        <v>2.9894630270162755E-2</v>
      </c>
      <c r="D21" s="2">
        <f>('[1]Qc, Winter, S3'!D21*((1+[1]Main!$B$2)^(Main!$B$3-2020)))</f>
        <v>2.1762297964962925E-2</v>
      </c>
      <c r="E21" s="2">
        <f>('[1]Qc, Winter, S3'!E21*((1+[1]Main!$B$2)^(Main!$B$3-2020)))</f>
        <v>2.442960856147575E-2</v>
      </c>
      <c r="F21" s="2">
        <f>('[1]Qc, Winter, S3'!F21*((1+[1]Main!$B$2)^(Main!$B$3-2020)))</f>
        <v>2.157139062725404E-2</v>
      </c>
      <c r="G21" s="2">
        <f>('[1]Qc, Winter, S3'!G21*((1+[1]Main!$B$2)^(Main!$B$3-2020)))</f>
        <v>2.2139578248343412E-2</v>
      </c>
      <c r="H21" s="2">
        <f>('[1]Qc, Winter, S3'!H21*((1+[1]Main!$B$2)^(Main!$B$3-2020)))</f>
        <v>2.5342813619456842E-2</v>
      </c>
      <c r="I21" s="2">
        <f>('[1]Qc, Winter, S3'!I21*((1+[1]Main!$B$2)^(Main!$B$3-2020)))</f>
        <v>3.0627887749805186E-2</v>
      </c>
      <c r="J21" s="2">
        <f>('[1]Qc, Winter, S3'!J21*((1+[1]Main!$B$2)^(Main!$B$3-2020)))</f>
        <v>3.1137630633276171E-2</v>
      </c>
      <c r="K21" s="2">
        <f>('[1]Qc, Winter, S3'!K21*((1+[1]Main!$B$2)^(Main!$B$3-2020)))</f>
        <v>3.2462199597803311E-2</v>
      </c>
      <c r="L21" s="2">
        <f>('[1]Qc, Winter, S3'!L21*((1+[1]Main!$B$2)^(Main!$B$3-2020)))</f>
        <v>3.2403195464940845E-2</v>
      </c>
      <c r="M21" s="2">
        <f>('[1]Qc, Winter, S3'!M21*((1+[1]Main!$B$2)^(Main!$B$3-2020)))</f>
        <v>2.8071102684987696E-2</v>
      </c>
      <c r="N21" s="2">
        <f>('[1]Qc, Winter, S3'!N21*((1+[1]Main!$B$2)^(Main!$B$3-2020)))</f>
        <v>3.4393819893788681E-2</v>
      </c>
      <c r="O21" s="2">
        <f>('[1]Qc, Winter, S3'!O21*((1+[1]Main!$B$2)^(Main!$B$3-2020)))</f>
        <v>3.6652260828431996E-2</v>
      </c>
      <c r="P21" s="2">
        <f>('[1]Qc, Winter, S3'!P21*((1+[1]Main!$B$2)^(Main!$B$3-2020)))</f>
        <v>2.4943282567603149E-2</v>
      </c>
      <c r="Q21" s="2">
        <f>('[1]Qc, Winter, S3'!Q21*((1+[1]Main!$B$2)^(Main!$B$3-2020)))</f>
        <v>2.9876222876072379E-2</v>
      </c>
      <c r="R21" s="2">
        <f>('[1]Qc, Winter, S3'!R21*((1+[1]Main!$B$2)^(Main!$B$3-2020)))</f>
        <v>3.73075473858775E-2</v>
      </c>
      <c r="S21" s="2">
        <f>('[1]Qc, Winter, S3'!S21*((1+[1]Main!$B$2)^(Main!$B$3-2020)))</f>
        <v>4.7306316182033341E-2</v>
      </c>
      <c r="T21" s="2">
        <f>('[1]Qc, Winter, S3'!T21*((1+[1]Main!$B$2)^(Main!$B$3-2020)))</f>
        <v>4.3227723777040976E-2</v>
      </c>
      <c r="U21" s="2">
        <f>('[1]Qc, Winter, S3'!U21*((1+[1]Main!$B$2)^(Main!$B$3-2020)))</f>
        <v>4.4537342629456814E-2</v>
      </c>
      <c r="V21" s="2">
        <f>('[1]Qc, Winter, S3'!V21*((1+[1]Main!$B$2)^(Main!$B$3-2020)))</f>
        <v>4.1041087254668714E-2</v>
      </c>
      <c r="W21" s="2">
        <f>('[1]Qc, Winter, S3'!W21*((1+[1]Main!$B$2)^(Main!$B$3-2020)))</f>
        <v>3.867666176148786E-2</v>
      </c>
      <c r="X21" s="2">
        <f>('[1]Qc, Winter, S3'!X21*((1+[1]Main!$B$2)^(Main!$B$3-2020)))</f>
        <v>3.165339085460795E-2</v>
      </c>
      <c r="Y21" s="2">
        <f>('[1]Qc, Winter, S3'!Y21*((1+[1]Main!$B$2)^(Main!$B$3-2020)))</f>
        <v>3.1848964206764481E-2</v>
      </c>
    </row>
    <row r="22" spans="1:25" x14ac:dyDescent="0.25">
      <c r="A22">
        <v>22</v>
      </c>
      <c r="B22" s="2">
        <f>('[1]Qc, Winter, S3'!B22*((1+[1]Main!$B$2)^(Main!$B$3-2020)))</f>
        <v>-5.1457178861223599E-2</v>
      </c>
      <c r="C22" s="2">
        <f>('[1]Qc, Winter, S3'!C22*((1+[1]Main!$B$2)^(Main!$B$3-2020)))</f>
        <v>-5.2054889391282638E-2</v>
      </c>
      <c r="D22" s="2">
        <f>('[1]Qc, Winter, S3'!D22*((1+[1]Main!$B$2)^(Main!$B$3-2020)))</f>
        <v>-4.9076703947379438E-2</v>
      </c>
      <c r="E22" s="2">
        <f>('[1]Qc, Winter, S3'!E22*((1+[1]Main!$B$2)^(Main!$B$3-2020)))</f>
        <v>-5.1939311524968938E-2</v>
      </c>
      <c r="F22" s="2">
        <f>('[1]Qc, Winter, S3'!F22*((1+[1]Main!$B$2)^(Main!$B$3-2020)))</f>
        <v>-5.1777779878075622E-2</v>
      </c>
      <c r="G22" s="2">
        <f>('[1]Qc, Winter, S3'!G22*((1+[1]Main!$B$2)^(Main!$B$3-2020)))</f>
        <v>-5.1059870460378222E-2</v>
      </c>
      <c r="H22" s="2">
        <f>('[1]Qc, Winter, S3'!H22*((1+[1]Main!$B$2)^(Main!$B$3-2020)))</f>
        <v>-5.0802746995233336E-2</v>
      </c>
      <c r="I22" s="2">
        <f>('[1]Qc, Winter, S3'!I22*((1+[1]Main!$B$2)^(Main!$B$3-2020)))</f>
        <v>-4.9534127492003192E-2</v>
      </c>
      <c r="J22" s="2">
        <f>('[1]Qc, Winter, S3'!J22*((1+[1]Main!$B$2)^(Main!$B$3-2020)))</f>
        <v>-5.1691785968215234E-2</v>
      </c>
      <c r="K22" s="2">
        <f>('[1]Qc, Winter, S3'!K22*((1+[1]Main!$B$2)^(Main!$B$3-2020)))</f>
        <v>-4.5599783132876479E-2</v>
      </c>
      <c r="L22" s="2">
        <f>('[1]Qc, Winter, S3'!L22*((1+[1]Main!$B$2)^(Main!$B$3-2020)))</f>
        <v>-3.857633050143576E-2</v>
      </c>
      <c r="M22" s="2">
        <f>('[1]Qc, Winter, S3'!M22*((1+[1]Main!$B$2)^(Main!$B$3-2020)))</f>
        <v>-3.5322281074422118E-2</v>
      </c>
      <c r="N22" s="2">
        <f>('[1]Qc, Winter, S3'!N22*((1+[1]Main!$B$2)^(Main!$B$3-2020)))</f>
        <v>-3.4138548633928741E-2</v>
      </c>
      <c r="O22" s="2">
        <f>('[1]Qc, Winter, S3'!O22*((1+[1]Main!$B$2)^(Main!$B$3-2020)))</f>
        <v>-4.0063158504272708E-2</v>
      </c>
      <c r="P22" s="2">
        <f>('[1]Qc, Winter, S3'!P22*((1+[1]Main!$B$2)^(Main!$B$3-2020)))</f>
        <v>-4.4056495460094977E-2</v>
      </c>
      <c r="Q22" s="2">
        <f>('[1]Qc, Winter, S3'!Q22*((1+[1]Main!$B$2)^(Main!$B$3-2020)))</f>
        <v>-4.4637687016415323E-2</v>
      </c>
      <c r="R22" s="2">
        <f>('[1]Qc, Winter, S3'!R22*((1+[1]Main!$B$2)^(Main!$B$3-2020)))</f>
        <v>-4.4575193328818076E-2</v>
      </c>
      <c r="S22" s="2">
        <f>('[1]Qc, Winter, S3'!S22*((1+[1]Main!$B$2)^(Main!$B$3-2020)))</f>
        <v>-4.3386737817265243E-2</v>
      </c>
      <c r="T22" s="2">
        <f>('[1]Qc, Winter, S3'!T22*((1+[1]Main!$B$2)^(Main!$B$3-2020)))</f>
        <v>-3.9796641230206237E-2</v>
      </c>
      <c r="U22" s="2">
        <f>('[1]Qc, Winter, S3'!U22*((1+[1]Main!$B$2)^(Main!$B$3-2020)))</f>
        <v>-4.0663203094932876E-2</v>
      </c>
      <c r="V22" s="2">
        <f>('[1]Qc, Winter, S3'!V22*((1+[1]Main!$B$2)^(Main!$B$3-2020)))</f>
        <v>-3.9899243080240787E-2</v>
      </c>
      <c r="W22" s="2">
        <f>('[1]Qc, Winter, S3'!W22*((1+[1]Main!$B$2)^(Main!$B$3-2020)))</f>
        <v>-4.3250053972466458E-2</v>
      </c>
      <c r="X22" s="2">
        <f>('[1]Qc, Winter, S3'!X22*((1+[1]Main!$B$2)^(Main!$B$3-2020)))</f>
        <v>-4.8511924081743263E-2</v>
      </c>
      <c r="Y22" s="2">
        <f>('[1]Qc, Winter, S3'!Y22*((1+[1]Main!$B$2)^(Main!$B$3-2020)))</f>
        <v>-5.3432016545866566E-2</v>
      </c>
    </row>
    <row r="23" spans="1:25" x14ac:dyDescent="0.25">
      <c r="A23">
        <v>23</v>
      </c>
      <c r="B23" s="2">
        <f>('[1]Qc, Winter, S3'!B23*((1+[1]Main!$B$2)^(Main!$B$3-2020)))</f>
        <v>-6.6299619472358587E-2</v>
      </c>
      <c r="C23" s="2">
        <f>('[1]Qc, Winter, S3'!C23*((1+[1]Main!$B$2)^(Main!$B$3-2020)))</f>
        <v>-6.6743302882437655E-2</v>
      </c>
      <c r="D23" s="2">
        <f>('[1]Qc, Winter, S3'!D23*((1+[1]Main!$B$2)^(Main!$B$3-2020)))</f>
        <v>-6.7561450141878143E-2</v>
      </c>
      <c r="E23" s="2">
        <f>('[1]Qc, Winter, S3'!E23*((1+[1]Main!$B$2)^(Main!$B$3-2020)))</f>
        <v>-6.8562292300088076E-2</v>
      </c>
      <c r="F23" s="2">
        <f>('[1]Qc, Winter, S3'!F23*((1+[1]Main!$B$2)^(Main!$B$3-2020)))</f>
        <v>-6.78553478093952E-2</v>
      </c>
      <c r="G23" s="2">
        <f>('[1]Qc, Winter, S3'!G23*((1+[1]Main!$B$2)^(Main!$B$3-2020)))</f>
        <v>-6.6179335553178426E-2</v>
      </c>
      <c r="H23" s="2">
        <f>('[1]Qc, Winter, S3'!H23*((1+[1]Main!$B$2)^(Main!$B$3-2020)))</f>
        <v>-6.5840048358892928E-2</v>
      </c>
      <c r="I23" s="2">
        <f>('[1]Qc, Winter, S3'!I23*((1+[1]Main!$B$2)^(Main!$B$3-2020)))</f>
        <v>-6.5675512718727153E-2</v>
      </c>
      <c r="J23" s="2">
        <f>('[1]Qc, Winter, S3'!J23*((1+[1]Main!$B$2)^(Main!$B$3-2020)))</f>
        <v>-6.380886120500405E-2</v>
      </c>
      <c r="K23" s="2">
        <f>('[1]Qc, Winter, S3'!K23*((1+[1]Main!$B$2)^(Main!$B$3-2020)))</f>
        <v>-6.1604060302778277E-2</v>
      </c>
      <c r="L23" s="2">
        <f>('[1]Qc, Winter, S3'!L23*((1+[1]Main!$B$2)^(Main!$B$3-2020)))</f>
        <v>-5.8803520720868675E-2</v>
      </c>
      <c r="M23" s="2">
        <f>('[1]Qc, Winter, S3'!M23*((1+[1]Main!$B$2)^(Main!$B$3-2020)))</f>
        <v>-5.825544008090891E-2</v>
      </c>
      <c r="N23" s="2">
        <f>('[1]Qc, Winter, S3'!N23*((1+[1]Main!$B$2)^(Main!$B$3-2020)))</f>
        <v>-6.1549592667838729E-2</v>
      </c>
      <c r="O23" s="2">
        <f>('[1]Qc, Winter, S3'!O23*((1+[1]Main!$B$2)^(Main!$B$3-2020)))</f>
        <v>-6.3673834486830172E-2</v>
      </c>
      <c r="P23" s="2">
        <f>('[1]Qc, Winter, S3'!P23*((1+[1]Main!$B$2)^(Main!$B$3-2020)))</f>
        <v>-6.4423891878638659E-2</v>
      </c>
      <c r="Q23" s="2">
        <f>('[1]Qc, Winter, S3'!Q23*((1+[1]Main!$B$2)^(Main!$B$3-2020)))</f>
        <v>-6.4953815288169056E-2</v>
      </c>
      <c r="R23" s="2">
        <f>('[1]Qc, Winter, S3'!R23*((1+[1]Main!$B$2)^(Main!$B$3-2020)))</f>
        <v>-6.4168575156761706E-2</v>
      </c>
      <c r="S23" s="2">
        <f>('[1]Qc, Winter, S3'!S23*((1+[1]Main!$B$2)^(Main!$B$3-2020)))</f>
        <v>-6.2911281513153422E-2</v>
      </c>
      <c r="T23" s="2">
        <f>('[1]Qc, Winter, S3'!T23*((1+[1]Main!$B$2)^(Main!$B$3-2020)))</f>
        <v>-6.3324328336329255E-2</v>
      </c>
      <c r="U23" s="2">
        <f>('[1]Qc, Winter, S3'!U23*((1+[1]Main!$B$2)^(Main!$B$3-2020)))</f>
        <v>-6.3994960394337677E-2</v>
      </c>
      <c r="V23" s="2">
        <f>('[1]Qc, Winter, S3'!V23*((1+[1]Main!$B$2)^(Main!$B$3-2020)))</f>
        <v>-6.4867577316892036E-2</v>
      </c>
      <c r="W23" s="2">
        <f>('[1]Qc, Winter, S3'!W23*((1+[1]Main!$B$2)^(Main!$B$3-2020)))</f>
        <v>-6.5304451131755592E-2</v>
      </c>
      <c r="X23" s="2">
        <f>('[1]Qc, Winter, S3'!X23*((1+[1]Main!$B$2)^(Main!$B$3-2020)))</f>
        <v>-6.62031676153019E-2</v>
      </c>
      <c r="Y23" s="2">
        <f>('[1]Qc, Winter, S3'!Y23*((1+[1]Main!$B$2)^(Main!$B$3-2020)))</f>
        <v>-6.6042033223438851E-2</v>
      </c>
    </row>
    <row r="24" spans="1:25" x14ac:dyDescent="0.25">
      <c r="A24">
        <v>24</v>
      </c>
      <c r="B24" s="2">
        <f>('[1]Qc, Winter, S3'!B24*((1+[1]Main!$B$2)^(Main!$B$3-2020)))</f>
        <v>-0.27615553135280119</v>
      </c>
      <c r="C24" s="2">
        <f>('[1]Qc, Winter, S3'!C24*((1+[1]Main!$B$2)^(Main!$B$3-2020)))</f>
        <v>-0.27615553135280119</v>
      </c>
      <c r="D24" s="2">
        <f>('[1]Qc, Winter, S3'!D24*((1+[1]Main!$B$2)^(Main!$B$3-2020)))</f>
        <v>-0.27615553135280119</v>
      </c>
      <c r="E24" s="2">
        <f>('[1]Qc, Winter, S3'!E24*((1+[1]Main!$B$2)^(Main!$B$3-2020)))</f>
        <v>-0.27615553135280119</v>
      </c>
      <c r="F24" s="2">
        <f>('[1]Qc, Winter, S3'!F24*((1+[1]Main!$B$2)^(Main!$B$3-2020)))</f>
        <v>-0.27615553135280119</v>
      </c>
      <c r="G24" s="2">
        <f>('[1]Qc, Winter, S3'!G24*((1+[1]Main!$B$2)^(Main!$B$3-2020)))</f>
        <v>-0.27615553135280119</v>
      </c>
      <c r="H24" s="2">
        <f>('[1]Qc, Winter, S3'!H24*((1+[1]Main!$B$2)^(Main!$B$3-2020)))</f>
        <v>-0.27615553135280119</v>
      </c>
      <c r="I24" s="2">
        <f>('[1]Qc, Winter, S3'!I24*((1+[1]Main!$B$2)^(Main!$B$3-2020)))</f>
        <v>-0.27615553135280119</v>
      </c>
      <c r="J24" s="2">
        <f>('[1]Qc, Winter, S3'!J24*((1+[1]Main!$B$2)^(Main!$B$3-2020)))</f>
        <v>-0.27615553135280119</v>
      </c>
      <c r="K24" s="2">
        <f>('[1]Qc, Winter, S3'!K24*((1+[1]Main!$B$2)^(Main!$B$3-2020)))</f>
        <v>-0.27615553135280119</v>
      </c>
      <c r="L24" s="2">
        <f>('[1]Qc, Winter, S3'!L24*((1+[1]Main!$B$2)^(Main!$B$3-2020)))</f>
        <v>-0.27615553135280119</v>
      </c>
      <c r="M24" s="2">
        <f>('[1]Qc, Winter, S3'!M24*((1+[1]Main!$B$2)^(Main!$B$3-2020)))</f>
        <v>-0.27615553135280119</v>
      </c>
      <c r="N24" s="2">
        <f>('[1]Qc, Winter, S3'!N24*((1+[1]Main!$B$2)^(Main!$B$3-2020)))</f>
        <v>-0.27615553135280119</v>
      </c>
      <c r="O24" s="2">
        <f>('[1]Qc, Winter, S3'!O24*((1+[1]Main!$B$2)^(Main!$B$3-2020)))</f>
        <v>-0.27615553135280119</v>
      </c>
      <c r="P24" s="2">
        <f>('[1]Qc, Winter, S3'!P24*((1+[1]Main!$B$2)^(Main!$B$3-2020)))</f>
        <v>-0.27615553135280119</v>
      </c>
      <c r="Q24" s="2">
        <f>('[1]Qc, Winter, S3'!Q24*((1+[1]Main!$B$2)^(Main!$B$3-2020)))</f>
        <v>-0.27615553135280119</v>
      </c>
      <c r="R24" s="2">
        <f>('[1]Qc, Winter, S3'!R24*((1+[1]Main!$B$2)^(Main!$B$3-2020)))</f>
        <v>-0.27615553135280119</v>
      </c>
      <c r="S24" s="2">
        <f>('[1]Qc, Winter, S3'!S24*((1+[1]Main!$B$2)^(Main!$B$3-2020)))</f>
        <v>-0.27615553135280119</v>
      </c>
      <c r="T24" s="2">
        <f>('[1]Qc, Winter, S3'!T24*((1+[1]Main!$B$2)^(Main!$B$3-2020)))</f>
        <v>-0.27615553135280119</v>
      </c>
      <c r="U24" s="2">
        <f>('[1]Qc, Winter, S3'!U24*((1+[1]Main!$B$2)^(Main!$B$3-2020)))</f>
        <v>-0.27615553135280119</v>
      </c>
      <c r="V24" s="2">
        <f>('[1]Qc, Winter, S3'!V24*((1+[1]Main!$B$2)^(Main!$B$3-2020)))</f>
        <v>-0.27615553135280119</v>
      </c>
      <c r="W24" s="2">
        <f>('[1]Qc, Winter, S3'!W24*((1+[1]Main!$B$2)^(Main!$B$3-2020)))</f>
        <v>-0.27615553135280119</v>
      </c>
      <c r="X24" s="2">
        <f>('[1]Qc, Winter, S3'!X24*((1+[1]Main!$B$2)^(Main!$B$3-2020)))</f>
        <v>-0.27615553135280119</v>
      </c>
      <c r="Y24" s="2">
        <f>('[1]Qc, Winter, S3'!Y24*((1+[1]Main!$B$2)^(Main!$B$3-2020)))</f>
        <v>-0.27615553135280119</v>
      </c>
    </row>
    <row r="25" spans="1:25" x14ac:dyDescent="0.25">
      <c r="A25">
        <v>25</v>
      </c>
      <c r="B25" s="2">
        <f>('[1]Qc, Winter, S3'!B25*((1+[1]Main!$B$2)^(Main!$B$3-2020)))</f>
        <v>-0.26579774158774233</v>
      </c>
      <c r="C25" s="2">
        <f>('[1]Qc, Winter, S3'!C25*((1+[1]Main!$B$2)^(Main!$B$3-2020)))</f>
        <v>-0.26961253844433486</v>
      </c>
      <c r="D25" s="2">
        <f>('[1]Qc, Winter, S3'!D25*((1+[1]Main!$B$2)^(Main!$B$3-2020)))</f>
        <v>-0.26456006318445824</v>
      </c>
      <c r="E25" s="2">
        <f>('[1]Qc, Winter, S3'!E25*((1+[1]Main!$B$2)^(Main!$B$3-2020)))</f>
        <v>-0.26583461856063983</v>
      </c>
      <c r="F25" s="2">
        <f>('[1]Qc, Winter, S3'!F25*((1+[1]Main!$B$2)^(Main!$B$3-2020)))</f>
        <v>-0.27524928574335167</v>
      </c>
      <c r="G25" s="2">
        <f>('[1]Qc, Winter, S3'!G25*((1+[1]Main!$B$2)^(Main!$B$3-2020)))</f>
        <v>-0.27018105177705243</v>
      </c>
      <c r="H25" s="2">
        <f>('[1]Qc, Winter, S3'!H25*((1+[1]Main!$B$2)^(Main!$B$3-2020)))</f>
        <v>-0.25444911315718372</v>
      </c>
      <c r="I25" s="2">
        <f>('[1]Qc, Winter, S3'!I25*((1+[1]Main!$B$2)^(Main!$B$3-2020)))</f>
        <v>-0.25727665105443087</v>
      </c>
      <c r="J25" s="2">
        <f>('[1]Qc, Winter, S3'!J25*((1+[1]Main!$B$2)^(Main!$B$3-2020)))</f>
        <v>-0.2337595914880668</v>
      </c>
      <c r="K25" s="2">
        <f>('[1]Qc, Winter, S3'!K25*((1+[1]Main!$B$2)^(Main!$B$3-2020)))</f>
        <v>-0.21319415963284855</v>
      </c>
      <c r="L25" s="2">
        <f>('[1]Qc, Winter, S3'!L25*((1+[1]Main!$B$2)^(Main!$B$3-2020)))</f>
        <v>-0.20135803121946821</v>
      </c>
      <c r="M25" s="2">
        <f>('[1]Qc, Winter, S3'!M25*((1+[1]Main!$B$2)^(Main!$B$3-2020)))</f>
        <v>-0.1977635562774159</v>
      </c>
      <c r="N25" s="2">
        <f>('[1]Qc, Winter, S3'!N25*((1+[1]Main!$B$2)^(Main!$B$3-2020)))</f>
        <v>-0.21981174641816298</v>
      </c>
      <c r="O25" s="2">
        <f>('[1]Qc, Winter, S3'!O25*((1+[1]Main!$B$2)^(Main!$B$3-2020)))</f>
        <v>-0.23604539385449971</v>
      </c>
      <c r="P25" s="2">
        <f>('[1]Qc, Winter, S3'!P25*((1+[1]Main!$B$2)^(Main!$B$3-2020)))</f>
        <v>-0.25434824143739238</v>
      </c>
      <c r="Q25" s="2">
        <f>('[1]Qc, Winter, S3'!Q25*((1+[1]Main!$B$2)^(Main!$B$3-2020)))</f>
        <v>-0.25021047109257033</v>
      </c>
      <c r="R25" s="2">
        <f>('[1]Qc, Winter, S3'!R25*((1+[1]Main!$B$2)^(Main!$B$3-2020)))</f>
        <v>-0.24542207415542255</v>
      </c>
      <c r="S25" s="2">
        <f>('[1]Qc, Winter, S3'!S25*((1+[1]Main!$B$2)^(Main!$B$3-2020)))</f>
        <v>-0.19865502310000466</v>
      </c>
      <c r="T25" s="2">
        <f>('[1]Qc, Winter, S3'!T25*((1+[1]Main!$B$2)^(Main!$B$3-2020)))</f>
        <v>-0.19647154233434738</v>
      </c>
      <c r="U25" s="2">
        <f>('[1]Qc, Winter, S3'!U25*((1+[1]Main!$B$2)^(Main!$B$3-2020)))</f>
        <v>-0.21187404799622195</v>
      </c>
      <c r="V25" s="2">
        <f>('[1]Qc, Winter, S3'!V25*((1+[1]Main!$B$2)^(Main!$B$3-2020)))</f>
        <v>-0.2271084774548876</v>
      </c>
      <c r="W25" s="2">
        <f>('[1]Qc, Winter, S3'!W25*((1+[1]Main!$B$2)^(Main!$B$3-2020)))</f>
        <v>-0.23560055037015432</v>
      </c>
      <c r="X25" s="2">
        <f>('[1]Qc, Winter, S3'!X25*((1+[1]Main!$B$2)^(Main!$B$3-2020)))</f>
        <v>-0.2416444942438204</v>
      </c>
      <c r="Y25" s="2">
        <f>('[1]Qc, Winter, S3'!Y25*((1+[1]Main!$B$2)^(Main!$B$3-2020)))</f>
        <v>-0.25746687543957264</v>
      </c>
    </row>
    <row r="26" spans="1:25" x14ac:dyDescent="0.25">
      <c r="A26">
        <v>26</v>
      </c>
      <c r="B26" s="2">
        <f>('[1]Qc, Winter, S3'!B26*((1+[1]Main!$B$2)^(Main!$B$3-2020)))</f>
        <v>-3.9129743718666121E-2</v>
      </c>
      <c r="C26" s="2">
        <f>('[1]Qc, Winter, S3'!C26*((1+[1]Main!$B$2)^(Main!$B$3-2020)))</f>
        <v>-4.0136014260448549E-2</v>
      </c>
      <c r="D26" s="2">
        <f>('[1]Qc, Winter, S3'!D26*((1+[1]Main!$B$2)^(Main!$B$3-2020)))</f>
        <v>-4.04378098747529E-2</v>
      </c>
      <c r="E26" s="2">
        <f>('[1]Qc, Winter, S3'!E26*((1+[1]Main!$B$2)^(Main!$B$3-2020)))</f>
        <v>-4.0115006480722415E-2</v>
      </c>
      <c r="F26" s="2">
        <f>('[1]Qc, Winter, S3'!F26*((1+[1]Main!$B$2)^(Main!$B$3-2020)))</f>
        <v>-4.0040651161667676E-2</v>
      </c>
      <c r="G26" s="2">
        <f>('[1]Qc, Winter, S3'!G26*((1+[1]Main!$B$2)^(Main!$B$3-2020)))</f>
        <v>-3.3263341247587001E-2</v>
      </c>
      <c r="H26" s="2">
        <f>('[1]Qc, Winter, S3'!H26*((1+[1]Main!$B$2)^(Main!$B$3-2020)))</f>
        <v>-2.9432402993035685E-2</v>
      </c>
      <c r="I26" s="2">
        <f>('[1]Qc, Winter, S3'!I26*((1+[1]Main!$B$2)^(Main!$B$3-2020)))</f>
        <v>-2.9750143027519334E-2</v>
      </c>
      <c r="J26" s="2">
        <f>('[1]Qc, Winter, S3'!J26*((1+[1]Main!$B$2)^(Main!$B$3-2020)))</f>
        <v>-3.1297600945917561E-2</v>
      </c>
      <c r="K26" s="2">
        <f>('[1]Qc, Winter, S3'!K26*((1+[1]Main!$B$2)^(Main!$B$3-2020)))</f>
        <v>-3.0235279456442578E-2</v>
      </c>
      <c r="L26" s="2">
        <f>('[1]Qc, Winter, S3'!L26*((1+[1]Main!$B$2)^(Main!$B$3-2020)))</f>
        <v>-2.9063213915666082E-2</v>
      </c>
      <c r="M26" s="2">
        <f>('[1]Qc, Winter, S3'!M26*((1+[1]Main!$B$2)^(Main!$B$3-2020)))</f>
        <v>-2.7223613004721321E-2</v>
      </c>
      <c r="N26" s="2">
        <f>('[1]Qc, Winter, S3'!N26*((1+[1]Main!$B$2)^(Main!$B$3-2020)))</f>
        <v>-3.1271630947409576E-2</v>
      </c>
      <c r="O26" s="2">
        <f>('[1]Qc, Winter, S3'!O26*((1+[1]Main!$B$2)^(Main!$B$3-2020)))</f>
        <v>-3.3940634594476604E-2</v>
      </c>
      <c r="P26" s="2">
        <f>('[1]Qc, Winter, S3'!P26*((1+[1]Main!$B$2)^(Main!$B$3-2020)))</f>
        <v>-3.4396414916364304E-2</v>
      </c>
      <c r="Q26" s="2">
        <f>('[1]Qc, Winter, S3'!Q26*((1+[1]Main!$B$2)^(Main!$B$3-2020)))</f>
        <v>-3.3825226660336188E-2</v>
      </c>
      <c r="R26" s="2">
        <f>('[1]Qc, Winter, S3'!R26*((1+[1]Main!$B$2)^(Main!$B$3-2020)))</f>
        <v>-2.8911100312234875E-2</v>
      </c>
      <c r="S26" s="2">
        <f>('[1]Qc, Winter, S3'!S26*((1+[1]Main!$B$2)^(Main!$B$3-2020)))</f>
        <v>-2.1247687727764083E-2</v>
      </c>
      <c r="T26" s="2">
        <f>('[1]Qc, Winter, S3'!T26*((1+[1]Main!$B$2)^(Main!$B$3-2020)))</f>
        <v>-2.5726546365375288E-2</v>
      </c>
      <c r="U26" s="2">
        <f>('[1]Qc, Winter, S3'!U26*((1+[1]Main!$B$2)^(Main!$B$3-2020)))</f>
        <v>-2.7117075958509387E-2</v>
      </c>
      <c r="V26" s="2">
        <f>('[1]Qc, Winter, S3'!V26*((1+[1]Main!$B$2)^(Main!$B$3-2020)))</f>
        <v>-2.7574086826371014E-2</v>
      </c>
      <c r="W26" s="2">
        <f>('[1]Qc, Winter, S3'!W26*((1+[1]Main!$B$2)^(Main!$B$3-2020)))</f>
        <v>-2.8043944678484409E-2</v>
      </c>
      <c r="X26" s="2">
        <f>('[1]Qc, Winter, S3'!X26*((1+[1]Main!$B$2)^(Main!$B$3-2020)))</f>
        <v>-3.0631340370807905E-2</v>
      </c>
      <c r="Y26" s="2">
        <f>('[1]Qc, Winter, S3'!Y26*((1+[1]Main!$B$2)^(Main!$B$3-2020)))</f>
        <v>-3.2800788708644175E-2</v>
      </c>
    </row>
    <row r="27" spans="1:25" x14ac:dyDescent="0.25">
      <c r="A27">
        <v>27</v>
      </c>
      <c r="B27" s="2">
        <f>('[1]Qc, Winter, S3'!B27*((1+[1]Main!$B$2)^(Main!$B$3-2020)))</f>
        <v>1.4957364836977346E-2</v>
      </c>
      <c r="C27" s="2">
        <f>('[1]Qc, Winter, S3'!C27*((1+[1]Main!$B$2)^(Main!$B$3-2020)))</f>
        <v>2.4081773163519768E-2</v>
      </c>
      <c r="D27" s="2">
        <f>('[1]Qc, Winter, S3'!D27*((1+[1]Main!$B$2)^(Main!$B$3-2020)))</f>
        <v>2.9862923832383852E-2</v>
      </c>
      <c r="E27" s="2">
        <f>('[1]Qc, Winter, S3'!E27*((1+[1]Main!$B$2)^(Main!$B$3-2020)))</f>
        <v>3.1004485800271708E-2</v>
      </c>
      <c r="F27" s="2">
        <f>('[1]Qc, Winter, S3'!F27*((1+[1]Main!$B$2)^(Main!$B$3-2020)))</f>
        <v>2.7087062010627588E-2</v>
      </c>
      <c r="G27" s="2">
        <f>('[1]Qc, Winter, S3'!G27*((1+[1]Main!$B$2)^(Main!$B$3-2020)))</f>
        <v>1.8606798415620542E-2</v>
      </c>
      <c r="H27" s="2">
        <f>('[1]Qc, Winter, S3'!H27*((1+[1]Main!$B$2)^(Main!$B$3-2020)))</f>
        <v>1.5298578590315127E-2</v>
      </c>
      <c r="I27" s="2">
        <f>('[1]Qc, Winter, S3'!I27*((1+[1]Main!$B$2)^(Main!$B$3-2020)))</f>
        <v>1.7667717101654087E-2</v>
      </c>
      <c r="J27" s="2">
        <f>('[1]Qc, Winter, S3'!J27*((1+[1]Main!$B$2)^(Main!$B$3-2020)))</f>
        <v>-2.4991451817845847E-3</v>
      </c>
      <c r="K27" s="2">
        <f>('[1]Qc, Winter, S3'!K27*((1+[1]Main!$B$2)^(Main!$B$3-2020)))</f>
        <v>-1.2820892901247436E-2</v>
      </c>
      <c r="L27" s="2">
        <f>('[1]Qc, Winter, S3'!L27*((1+[1]Main!$B$2)^(Main!$B$3-2020)))</f>
        <v>-3.5418206532359044E-3</v>
      </c>
      <c r="M27" s="2">
        <f>('[1]Qc, Winter, S3'!M27*((1+[1]Main!$B$2)^(Main!$B$3-2020)))</f>
        <v>1.6841870404552983E-2</v>
      </c>
      <c r="N27" s="2">
        <f>('[1]Qc, Winter, S3'!N27*((1+[1]Main!$B$2)^(Main!$B$3-2020)))</f>
        <v>2.4929920584865296E-2</v>
      </c>
      <c r="O27" s="2">
        <f>('[1]Qc, Winter, S3'!O27*((1+[1]Main!$B$2)^(Main!$B$3-2020)))</f>
        <v>2.421563008595681E-2</v>
      </c>
      <c r="P27" s="2">
        <f>('[1]Qc, Winter, S3'!P27*((1+[1]Main!$B$2)^(Main!$B$3-2020)))</f>
        <v>2.8286059600309044E-2</v>
      </c>
      <c r="Q27" s="2">
        <f>('[1]Qc, Winter, S3'!Q27*((1+[1]Main!$B$2)^(Main!$B$3-2020)))</f>
        <v>1.3230654890932485E-2</v>
      </c>
      <c r="R27" s="2">
        <f>('[1]Qc, Winter, S3'!R27*((1+[1]Main!$B$2)^(Main!$B$3-2020)))</f>
        <v>-1.4723546960527731E-3</v>
      </c>
      <c r="S27" s="2">
        <f>('[1]Qc, Winter, S3'!S27*((1+[1]Main!$B$2)^(Main!$B$3-2020)))</f>
        <v>4.876252474468535E-3</v>
      </c>
      <c r="T27" s="2">
        <f>('[1]Qc, Winter, S3'!T27*((1+[1]Main!$B$2)^(Main!$B$3-2020)))</f>
        <v>4.1555826364762221E-3</v>
      </c>
      <c r="U27" s="2">
        <f>('[1]Qc, Winter, S3'!U27*((1+[1]Main!$B$2)^(Main!$B$3-2020)))</f>
        <v>9.0247911450290763E-3</v>
      </c>
      <c r="V27" s="2">
        <f>('[1]Qc, Winter, S3'!V27*((1+[1]Main!$B$2)^(Main!$B$3-2020)))</f>
        <v>1.4663993430513363E-2</v>
      </c>
      <c r="W27" s="2">
        <f>('[1]Qc, Winter, S3'!W27*((1+[1]Main!$B$2)^(Main!$B$3-2020)))</f>
        <v>2.6192677862198799E-2</v>
      </c>
      <c r="X27" s="2">
        <f>('[1]Qc, Winter, S3'!X27*((1+[1]Main!$B$2)^(Main!$B$3-2020)))</f>
        <v>3.2209722523782389E-2</v>
      </c>
      <c r="Y27" s="2">
        <f>('[1]Qc, Winter, S3'!Y27*((1+[1]Main!$B$2)^(Main!$B$3-2020)))</f>
        <v>1.8509535064631374E-2</v>
      </c>
    </row>
    <row r="28" spans="1:25" x14ac:dyDescent="0.25">
      <c r="A28">
        <v>28</v>
      </c>
      <c r="B28" s="2">
        <f>('[1]Qc, Winter, S3'!B28*((1+[1]Main!$B$2)^(Main!$B$3-2020)))</f>
        <v>4.2704484078728332E-3</v>
      </c>
      <c r="C28" s="2">
        <f>('[1]Qc, Winter, S3'!C28*((1+[1]Main!$B$2)^(Main!$B$3-2020)))</f>
        <v>2.7664005388959093E-3</v>
      </c>
      <c r="D28" s="2">
        <f>('[1]Qc, Winter, S3'!D28*((1+[1]Main!$B$2)^(Main!$B$3-2020)))</f>
        <v>1.3079860623781642E-3</v>
      </c>
      <c r="E28" s="2">
        <f>('[1]Qc, Winter, S3'!E28*((1+[1]Main!$B$2)^(Main!$B$3-2020)))</f>
        <v>2.2194380930728912E-3</v>
      </c>
      <c r="F28" s="2">
        <f>('[1]Qc, Winter, S3'!F28*((1+[1]Main!$B$2)^(Main!$B$3-2020)))</f>
        <v>-4.7864854193124714E-4</v>
      </c>
      <c r="G28" s="2">
        <f>('[1]Qc, Winter, S3'!G28*((1+[1]Main!$B$2)^(Main!$B$3-2020)))</f>
        <v>5.1499675648425294E-4</v>
      </c>
      <c r="H28" s="2">
        <f>('[1]Qc, Winter, S3'!H28*((1+[1]Main!$B$2)^(Main!$B$3-2020)))</f>
        <v>6.6678226032982424E-3</v>
      </c>
      <c r="I28" s="2">
        <f>('[1]Qc, Winter, S3'!I28*((1+[1]Main!$B$2)^(Main!$B$3-2020)))</f>
        <v>6.2667042303760972E-3</v>
      </c>
      <c r="J28" s="2">
        <f>('[1]Qc, Winter, S3'!J28*((1+[1]Main!$B$2)^(Main!$B$3-2020)))</f>
        <v>1.2392406331657843E-2</v>
      </c>
      <c r="K28" s="2">
        <f>('[1]Qc, Winter, S3'!K28*((1+[1]Main!$B$2)^(Main!$B$3-2020)))</f>
        <v>1.6713120055868481E-2</v>
      </c>
      <c r="L28" s="2">
        <f>('[1]Qc, Winter, S3'!L28*((1+[1]Main!$B$2)^(Main!$B$3-2020)))</f>
        <v>2.5135964341985013E-2</v>
      </c>
      <c r="M28" s="2">
        <f>('[1]Qc, Winter, S3'!M28*((1+[1]Main!$B$2)^(Main!$B$3-2020)))</f>
        <v>1.2547300950826689E-2</v>
      </c>
      <c r="N28" s="2">
        <f>('[1]Qc, Winter, S3'!N28*((1+[1]Main!$B$2)^(Main!$B$3-2020)))</f>
        <v>1.049637923818383E-2</v>
      </c>
      <c r="O28" s="2">
        <f>('[1]Qc, Winter, S3'!O28*((1+[1]Main!$B$2)^(Main!$B$3-2020)))</f>
        <v>7.9439824426960123E-3</v>
      </c>
      <c r="P28" s="2">
        <f>('[1]Qc, Winter, S3'!P28*((1+[1]Main!$B$2)^(Main!$B$3-2020)))</f>
        <v>3.8601908865256349E-3</v>
      </c>
      <c r="Q28" s="2">
        <f>('[1]Qc, Winter, S3'!Q28*((1+[1]Main!$B$2)^(Main!$B$3-2020)))</f>
        <v>6.3669936682907522E-3</v>
      </c>
      <c r="R28" s="2">
        <f>('[1]Qc, Winter, S3'!R28*((1+[1]Main!$B$2)^(Main!$B$3-2020)))</f>
        <v>7.4243997041923632E-3</v>
      </c>
      <c r="S28" s="2">
        <f>('[1]Qc, Winter, S3'!S28*((1+[1]Main!$B$2)^(Main!$B$3-2020)))</f>
        <v>8.2539209920761952E-3</v>
      </c>
      <c r="T28" s="2">
        <f>('[1]Qc, Winter, S3'!T28*((1+[1]Main!$B$2)^(Main!$B$3-2020)))</f>
        <v>9.2019476650586941E-3</v>
      </c>
      <c r="U28" s="2">
        <f>('[1]Qc, Winter, S3'!U28*((1+[1]Main!$B$2)^(Main!$B$3-2020)))</f>
        <v>1.1690450819824776E-2</v>
      </c>
      <c r="V28" s="2">
        <f>('[1]Qc, Winter, S3'!V28*((1+[1]Main!$B$2)^(Main!$B$3-2020)))</f>
        <v>8.6641194453186722E-3</v>
      </c>
      <c r="W28" s="2">
        <f>('[1]Qc, Winter, S3'!W28*((1+[1]Main!$B$2)^(Main!$B$3-2020)))</f>
        <v>7.9986729445459103E-3</v>
      </c>
      <c r="X28" s="2">
        <f>('[1]Qc, Winter, S3'!X28*((1+[1]Main!$B$2)^(Main!$B$3-2020)))</f>
        <v>6.1026753851242564E-3</v>
      </c>
      <c r="Y28" s="2">
        <f>('[1]Qc, Winter, S3'!Y28*((1+[1]Main!$B$2)^(Main!$B$3-2020)))</f>
        <v>-1.3082617135335337E-3</v>
      </c>
    </row>
    <row r="29" spans="1:25" x14ac:dyDescent="0.25">
      <c r="A29">
        <v>29</v>
      </c>
      <c r="B29" s="2">
        <f>('[1]Qc, Winter, S3'!B29*((1+[1]Main!$B$2)^(Main!$B$3-2020)))</f>
        <v>9.1392122198019524E-2</v>
      </c>
      <c r="C29" s="2">
        <f>('[1]Qc, Winter, S3'!C29*((1+[1]Main!$B$2)^(Main!$B$3-2020)))</f>
        <v>9.3581384039969795E-2</v>
      </c>
      <c r="D29" s="2">
        <f>('[1]Qc, Winter, S3'!D29*((1+[1]Main!$B$2)^(Main!$B$3-2020)))</f>
        <v>9.3642119573449728E-2</v>
      </c>
      <c r="E29" s="2">
        <f>('[1]Qc, Winter, S3'!E29*((1+[1]Main!$B$2)^(Main!$B$3-2020)))</f>
        <v>9.3953112882421516E-2</v>
      </c>
      <c r="F29" s="2">
        <f>('[1]Qc, Winter, S3'!F29*((1+[1]Main!$B$2)^(Main!$B$3-2020)))</f>
        <v>9.3788230439323772E-2</v>
      </c>
      <c r="G29" s="2">
        <f>('[1]Qc, Winter, S3'!G29*((1+[1]Main!$B$2)^(Main!$B$3-2020)))</f>
        <v>9.0976970759120812E-2</v>
      </c>
      <c r="H29" s="2">
        <f>('[1]Qc, Winter, S3'!H29*((1+[1]Main!$B$2)^(Main!$B$3-2020)))</f>
        <v>8.8082680791138124E-2</v>
      </c>
      <c r="I29" s="2">
        <f>('[1]Qc, Winter, S3'!I29*((1+[1]Main!$B$2)^(Main!$B$3-2020)))</f>
        <v>8.3969741825041189E-2</v>
      </c>
      <c r="J29" s="2">
        <f>('[1]Qc, Winter, S3'!J29*((1+[1]Main!$B$2)^(Main!$B$3-2020)))</f>
        <v>8.1337479736858537E-2</v>
      </c>
      <c r="K29" s="2">
        <f>('[1]Qc, Winter, S3'!K29*((1+[1]Main!$B$2)^(Main!$B$3-2020)))</f>
        <v>7.7328934527180884E-2</v>
      </c>
      <c r="L29" s="2">
        <f>('[1]Qc, Winter, S3'!L29*((1+[1]Main!$B$2)^(Main!$B$3-2020)))</f>
        <v>7.6618677737080129E-2</v>
      </c>
      <c r="M29" s="2">
        <f>('[1]Qc, Winter, S3'!M29*((1+[1]Main!$B$2)^(Main!$B$3-2020)))</f>
        <v>7.6392195796697163E-2</v>
      </c>
      <c r="N29" s="2">
        <f>('[1]Qc, Winter, S3'!N29*((1+[1]Main!$B$2)^(Main!$B$3-2020)))</f>
        <v>8.2781645728768047E-2</v>
      </c>
      <c r="O29" s="2">
        <f>('[1]Qc, Winter, S3'!O29*((1+[1]Main!$B$2)^(Main!$B$3-2020)))</f>
        <v>8.7767390103758308E-2</v>
      </c>
      <c r="P29" s="2">
        <f>('[1]Qc, Winter, S3'!P29*((1+[1]Main!$B$2)^(Main!$B$3-2020)))</f>
        <v>8.8921544764824167E-2</v>
      </c>
      <c r="Q29" s="2">
        <f>('[1]Qc, Winter, S3'!Q29*((1+[1]Main!$B$2)^(Main!$B$3-2020)))</f>
        <v>8.6488162656492312E-2</v>
      </c>
      <c r="R29" s="2">
        <f>('[1]Qc, Winter, S3'!R29*((1+[1]Main!$B$2)^(Main!$B$3-2020)))</f>
        <v>8.433543414116515E-2</v>
      </c>
      <c r="S29" s="2">
        <f>('[1]Qc, Winter, S3'!S29*((1+[1]Main!$B$2)^(Main!$B$3-2020)))</f>
        <v>8.7382152009078604E-2</v>
      </c>
      <c r="T29" s="2">
        <f>('[1]Qc, Winter, S3'!T29*((1+[1]Main!$B$2)^(Main!$B$3-2020)))</f>
        <v>8.9176526290472097E-2</v>
      </c>
      <c r="U29" s="2">
        <f>('[1]Qc, Winter, S3'!U29*((1+[1]Main!$B$2)^(Main!$B$3-2020)))</f>
        <v>8.7921108339242424E-2</v>
      </c>
      <c r="V29" s="2">
        <f>('[1]Qc, Winter, S3'!V29*((1+[1]Main!$B$2)^(Main!$B$3-2020)))</f>
        <v>9.064707122921542E-2</v>
      </c>
      <c r="W29" s="2">
        <f>('[1]Qc, Winter, S3'!W29*((1+[1]Main!$B$2)^(Main!$B$3-2020)))</f>
        <v>9.2462674335538522E-2</v>
      </c>
      <c r="X29" s="2">
        <f>('[1]Qc, Winter, S3'!X29*((1+[1]Main!$B$2)^(Main!$B$3-2020)))</f>
        <v>9.3900175463807356E-2</v>
      </c>
      <c r="Y29" s="2">
        <f>('[1]Qc, Winter, S3'!Y29*((1+[1]Main!$B$2)^(Main!$B$3-2020)))</f>
        <v>9.5570969260118932E-2</v>
      </c>
    </row>
    <row r="30" spans="1:25" x14ac:dyDescent="0.25">
      <c r="A30">
        <v>30</v>
      </c>
      <c r="B30" s="2">
        <f>('[1]Qc, Winter, S3'!B30*((1+[1]Main!$B$2)^(Main!$B$3-2020)))</f>
        <v>0.65264241031825199</v>
      </c>
      <c r="C30" s="2">
        <f>('[1]Qc, Winter, S3'!C30*((1+[1]Main!$B$2)^(Main!$B$3-2020)))</f>
        <v>0.66905025790997597</v>
      </c>
      <c r="D30" s="2">
        <f>('[1]Qc, Winter, S3'!D30*((1+[1]Main!$B$2)^(Main!$B$3-2020)))</f>
        <v>0.49512199278740082</v>
      </c>
      <c r="E30" s="2">
        <f>('[1]Qc, Winter, S3'!E30*((1+[1]Main!$B$2)^(Main!$B$3-2020)))</f>
        <v>0.37607262910807393</v>
      </c>
      <c r="F30" s="2">
        <f>('[1]Qc, Winter, S3'!F30*((1+[1]Main!$B$2)^(Main!$B$3-2020)))</f>
        <v>0.42877617616734909</v>
      </c>
      <c r="G30" s="2">
        <f>('[1]Qc, Winter, S3'!G30*((1+[1]Main!$B$2)^(Main!$B$3-2020)))</f>
        <v>0.41849035140478541</v>
      </c>
      <c r="H30" s="2">
        <f>('[1]Qc, Winter, S3'!H30*((1+[1]Main!$B$2)^(Main!$B$3-2020)))</f>
        <v>0.32461223357111069</v>
      </c>
      <c r="I30" s="2">
        <f>('[1]Qc, Winter, S3'!I30*((1+[1]Main!$B$2)^(Main!$B$3-2020)))</f>
        <v>0.35077742182635052</v>
      </c>
      <c r="J30" s="2">
        <f>('[1]Qc, Winter, S3'!J30*((1+[1]Main!$B$2)^(Main!$B$3-2020)))</f>
        <v>0.40382302849034873</v>
      </c>
      <c r="K30" s="2">
        <f>('[1]Qc, Winter, S3'!K30*((1+[1]Main!$B$2)^(Main!$B$3-2020)))</f>
        <v>0.35279730187999819</v>
      </c>
      <c r="L30" s="2">
        <f>('[1]Qc, Winter, S3'!L30*((1+[1]Main!$B$2)^(Main!$B$3-2020)))</f>
        <v>0.3652897527506801</v>
      </c>
      <c r="M30" s="2">
        <f>('[1]Qc, Winter, S3'!M30*((1+[1]Main!$B$2)^(Main!$B$3-2020)))</f>
        <v>0.13219417969509156</v>
      </c>
      <c r="N30" s="2">
        <f>('[1]Qc, Winter, S3'!N30*((1+[1]Main!$B$2)^(Main!$B$3-2020)))</f>
        <v>0.4677450051240305</v>
      </c>
      <c r="O30" s="2">
        <f>('[1]Qc, Winter, S3'!O30*((1+[1]Main!$B$2)^(Main!$B$3-2020)))</f>
        <v>0.52989518535627966</v>
      </c>
      <c r="P30" s="2">
        <f>('[1]Qc, Winter, S3'!P30*((1+[1]Main!$B$2)^(Main!$B$3-2020)))</f>
        <v>0.44686232654821617</v>
      </c>
      <c r="Q30" s="2">
        <f>('[1]Qc, Winter, S3'!Q30*((1+[1]Main!$B$2)^(Main!$B$3-2020)))</f>
        <v>0.40065324935656982</v>
      </c>
      <c r="R30" s="2">
        <f>('[1]Qc, Winter, S3'!R30*((1+[1]Main!$B$2)^(Main!$B$3-2020)))</f>
        <v>0.46619082455103156</v>
      </c>
      <c r="S30" s="2">
        <f>('[1]Qc, Winter, S3'!S30*((1+[1]Main!$B$2)^(Main!$B$3-2020)))</f>
        <v>0.48228788426217789</v>
      </c>
      <c r="T30" s="2">
        <f>('[1]Qc, Winter, S3'!T30*((1+[1]Main!$B$2)^(Main!$B$3-2020)))</f>
        <v>0.45071542099107753</v>
      </c>
      <c r="U30" s="2">
        <f>('[1]Qc, Winter, S3'!U30*((1+[1]Main!$B$2)^(Main!$B$3-2020)))</f>
        <v>0.4563399902752262</v>
      </c>
      <c r="V30" s="2">
        <f>('[1]Qc, Winter, S3'!V30*((1+[1]Main!$B$2)^(Main!$B$3-2020)))</f>
        <v>0.49847819641550478</v>
      </c>
      <c r="W30" s="2">
        <f>('[1]Qc, Winter, S3'!W30*((1+[1]Main!$B$2)^(Main!$B$3-2020)))</f>
        <v>0.61982695630491225</v>
      </c>
      <c r="X30" s="2">
        <f>('[1]Qc, Winter, S3'!X30*((1+[1]Main!$B$2)^(Main!$B$3-2020)))</f>
        <v>0.53844080700170127</v>
      </c>
      <c r="Y30" s="2">
        <f>('[1]Qc, Winter, S3'!Y30*((1+[1]Main!$B$2)^(Main!$B$3-2020)))</f>
        <v>0.54903758042491546</v>
      </c>
    </row>
    <row r="31" spans="1:25" x14ac:dyDescent="0.25">
      <c r="A31">
        <v>31</v>
      </c>
      <c r="B31" s="2">
        <f>('[1]Qc, Winter, S3'!B31*((1+[1]Main!$B$2)^(Main!$B$3-2020)))</f>
        <v>-8.4305752991002153E-2</v>
      </c>
      <c r="C31" s="2">
        <f>('[1]Qc, Winter, S3'!C31*((1+[1]Main!$B$2)^(Main!$B$3-2020)))</f>
        <v>-8.8549864351487331E-2</v>
      </c>
      <c r="D31" s="2">
        <f>('[1]Qc, Winter, S3'!D31*((1+[1]Main!$B$2)^(Main!$B$3-2020)))</f>
        <v>-9.165185261849336E-2</v>
      </c>
      <c r="E31" s="2">
        <f>('[1]Qc, Winter, S3'!E31*((1+[1]Main!$B$2)^(Main!$B$3-2020)))</f>
        <v>-9.3278681055101301E-2</v>
      </c>
      <c r="F31" s="2">
        <f>('[1]Qc, Winter, S3'!F31*((1+[1]Main!$B$2)^(Main!$B$3-2020)))</f>
        <v>-9.5322713846589385E-2</v>
      </c>
      <c r="G31" s="2">
        <f>('[1]Qc, Winter, S3'!G31*((1+[1]Main!$B$2)^(Main!$B$3-2020)))</f>
        <v>-8.1793886310404712E-2</v>
      </c>
      <c r="H31" s="2">
        <f>('[1]Qc, Winter, S3'!H31*((1+[1]Main!$B$2)^(Main!$B$3-2020)))</f>
        <v>-7.0372465723477204E-2</v>
      </c>
      <c r="I31" s="2">
        <f>('[1]Qc, Winter, S3'!I31*((1+[1]Main!$B$2)^(Main!$B$3-2020)))</f>
        <v>-4.8380950229914552E-2</v>
      </c>
      <c r="J31" s="2">
        <f>('[1]Qc, Winter, S3'!J31*((1+[1]Main!$B$2)^(Main!$B$3-2020)))</f>
        <v>-5.2848342843166959E-2</v>
      </c>
      <c r="K31" s="2">
        <f>('[1]Qc, Winter, S3'!K31*((1+[1]Main!$B$2)^(Main!$B$3-2020)))</f>
        <v>-4.7078692458874034E-2</v>
      </c>
      <c r="L31" s="2">
        <f>('[1]Qc, Winter, S3'!L31*((1+[1]Main!$B$2)^(Main!$B$3-2020)))</f>
        <v>-5.8870958832555408E-2</v>
      </c>
      <c r="M31" s="2">
        <f>('[1]Qc, Winter, S3'!M31*((1+[1]Main!$B$2)^(Main!$B$3-2020)))</f>
        <v>-6.466606053350088E-2</v>
      </c>
      <c r="N31" s="2">
        <f>('[1]Qc, Winter, S3'!N31*((1+[1]Main!$B$2)^(Main!$B$3-2020)))</f>
        <v>-6.8438013936175657E-2</v>
      </c>
      <c r="O31" s="2">
        <f>('[1]Qc, Winter, S3'!O31*((1+[1]Main!$B$2)^(Main!$B$3-2020)))</f>
        <v>-7.7115752243618024E-2</v>
      </c>
      <c r="P31" s="2">
        <f>('[1]Qc, Winter, S3'!P31*((1+[1]Main!$B$2)^(Main!$B$3-2020)))</f>
        <v>-9.0893183385770029E-2</v>
      </c>
      <c r="Q31" s="2">
        <f>('[1]Qc, Winter, S3'!Q31*((1+[1]Main!$B$2)^(Main!$B$3-2020)))</f>
        <v>-7.8548695508540309E-2</v>
      </c>
      <c r="R31" s="2">
        <f>('[1]Qc, Winter, S3'!R31*((1+[1]Main!$B$2)^(Main!$B$3-2020)))</f>
        <v>-5.3872502308047916E-2</v>
      </c>
      <c r="S31" s="2">
        <f>('[1]Qc, Winter, S3'!S31*((1+[1]Main!$B$2)^(Main!$B$3-2020)))</f>
        <v>-1.5199708370945031E-2</v>
      </c>
      <c r="T31" s="2">
        <f>('[1]Qc, Winter, S3'!T31*((1+[1]Main!$B$2)^(Main!$B$3-2020)))</f>
        <v>-2.4387497132972578E-2</v>
      </c>
      <c r="U31" s="2">
        <f>('[1]Qc, Winter, S3'!U31*((1+[1]Main!$B$2)^(Main!$B$3-2020)))</f>
        <v>-3.764231526305007E-2</v>
      </c>
      <c r="V31" s="2">
        <f>('[1]Qc, Winter, S3'!V31*((1+[1]Main!$B$2)^(Main!$B$3-2020)))</f>
        <v>-5.3324574528858838E-2</v>
      </c>
      <c r="W31" s="2">
        <f>('[1]Qc, Winter, S3'!W31*((1+[1]Main!$B$2)^(Main!$B$3-2020)))</f>
        <v>-6.0531499832860498E-2</v>
      </c>
      <c r="X31" s="2">
        <f>('[1]Qc, Winter, S3'!X31*((1+[1]Main!$B$2)^(Main!$B$3-2020)))</f>
        <v>-6.8825807037803388E-2</v>
      </c>
      <c r="Y31" s="2">
        <f>('[1]Qc, Winter, S3'!Y31*((1+[1]Main!$B$2)^(Main!$B$3-2020)))</f>
        <v>-6.9449534982712918E-2</v>
      </c>
    </row>
    <row r="32" spans="1:25" x14ac:dyDescent="0.25">
      <c r="A32">
        <v>32</v>
      </c>
      <c r="B32" s="2">
        <f>('[1]Qc, Winter, S3'!B32*((1+[1]Main!$B$2)^(Main!$B$3-2020)))</f>
        <v>-0.13220827205744629</v>
      </c>
      <c r="C32" s="2">
        <f>('[1]Qc, Winter, S3'!C32*((1+[1]Main!$B$2)^(Main!$B$3-2020)))</f>
        <v>-0.12721637886569775</v>
      </c>
      <c r="D32" s="2">
        <f>('[1]Qc, Winter, S3'!D32*((1+[1]Main!$B$2)^(Main!$B$3-2020)))</f>
        <v>-0.13075276822634224</v>
      </c>
      <c r="E32" s="2">
        <f>('[1]Qc, Winter, S3'!E32*((1+[1]Main!$B$2)^(Main!$B$3-2020)))</f>
        <v>-0.13081684949624961</v>
      </c>
      <c r="F32" s="2">
        <f>('[1]Qc, Winter, S3'!F32*((1+[1]Main!$B$2)^(Main!$B$3-2020)))</f>
        <v>-0.13229335564726574</v>
      </c>
      <c r="G32" s="2">
        <f>('[1]Qc, Winter, S3'!G32*((1+[1]Main!$B$2)^(Main!$B$3-2020)))</f>
        <v>-0.12918382700764258</v>
      </c>
      <c r="H32" s="2">
        <f>('[1]Qc, Winter, S3'!H32*((1+[1]Main!$B$2)^(Main!$B$3-2020)))</f>
        <v>-0.12105847735882715</v>
      </c>
      <c r="I32" s="2">
        <f>('[1]Qc, Winter, S3'!I32*((1+[1]Main!$B$2)^(Main!$B$3-2020)))</f>
        <v>-0.1200450832381543</v>
      </c>
      <c r="J32" s="2">
        <f>('[1]Qc, Winter, S3'!J32*((1+[1]Main!$B$2)^(Main!$B$3-2020)))</f>
        <v>-0.12127324172845504</v>
      </c>
      <c r="K32" s="2">
        <f>('[1]Qc, Winter, S3'!K32*((1+[1]Main!$B$2)^(Main!$B$3-2020)))</f>
        <v>-0.10653546414519675</v>
      </c>
      <c r="L32" s="2">
        <f>('[1]Qc, Winter, S3'!L32*((1+[1]Main!$B$2)^(Main!$B$3-2020)))</f>
        <v>-0.10347949563868285</v>
      </c>
      <c r="M32" s="2">
        <f>('[1]Qc, Winter, S3'!M32*((1+[1]Main!$B$2)^(Main!$B$3-2020)))</f>
        <v>-0.11141242390584712</v>
      </c>
      <c r="N32" s="2">
        <f>('[1]Qc, Winter, S3'!N32*((1+[1]Main!$B$2)^(Main!$B$3-2020)))</f>
        <v>-0.11243011082790549</v>
      </c>
      <c r="O32" s="2">
        <f>('[1]Qc, Winter, S3'!O32*((1+[1]Main!$B$2)^(Main!$B$3-2020)))</f>
        <v>-0.11669075393709909</v>
      </c>
      <c r="P32" s="2">
        <f>('[1]Qc, Winter, S3'!P32*((1+[1]Main!$B$2)^(Main!$B$3-2020)))</f>
        <v>-0.12364319216204933</v>
      </c>
      <c r="Q32" s="2">
        <f>('[1]Qc, Winter, S3'!Q32*((1+[1]Main!$B$2)^(Main!$B$3-2020)))</f>
        <v>-0.12585799800120495</v>
      </c>
      <c r="R32" s="2">
        <f>('[1]Qc, Winter, S3'!R32*((1+[1]Main!$B$2)^(Main!$B$3-2020)))</f>
        <v>-0.1231225068729995</v>
      </c>
      <c r="S32" s="2">
        <f>('[1]Qc, Winter, S3'!S32*((1+[1]Main!$B$2)^(Main!$B$3-2020)))</f>
        <v>-9.3719112499163537E-2</v>
      </c>
      <c r="T32" s="2">
        <f>('[1]Qc, Winter, S3'!T32*((1+[1]Main!$B$2)^(Main!$B$3-2020)))</f>
        <v>-9.3922774183925584E-2</v>
      </c>
      <c r="U32" s="2">
        <f>('[1]Qc, Winter, S3'!U32*((1+[1]Main!$B$2)^(Main!$B$3-2020)))</f>
        <v>-0.10911493613721281</v>
      </c>
      <c r="V32" s="2">
        <f>('[1]Qc, Winter, S3'!V32*((1+[1]Main!$B$2)^(Main!$B$3-2020)))</f>
        <v>-0.11039346290519755</v>
      </c>
      <c r="W32" s="2">
        <f>('[1]Qc, Winter, S3'!W32*((1+[1]Main!$B$2)^(Main!$B$3-2020)))</f>
        <v>-0.11539309823305401</v>
      </c>
      <c r="X32" s="2">
        <f>('[1]Qc, Winter, S3'!X32*((1+[1]Main!$B$2)^(Main!$B$3-2020)))</f>
        <v>-0.11710962392131166</v>
      </c>
      <c r="Y32" s="2">
        <f>('[1]Qc, Winter, S3'!Y32*((1+[1]Main!$B$2)^(Main!$B$3-2020)))</f>
        <v>-0.12389539313362585</v>
      </c>
    </row>
    <row r="33" spans="1:25" x14ac:dyDescent="0.25">
      <c r="A33">
        <v>33</v>
      </c>
      <c r="B33" s="2">
        <f>('[1]Qc, Winter, S3'!B33*((1+[1]Main!$B$2)^(Main!$B$3-2020)))</f>
        <v>-4.9451466632073629E-2</v>
      </c>
      <c r="C33" s="2">
        <f>('[1]Qc, Winter, S3'!C33*((1+[1]Main!$B$2)^(Main!$B$3-2020)))</f>
        <v>-5.0780389668673917E-2</v>
      </c>
      <c r="D33" s="2">
        <f>('[1]Qc, Winter, S3'!D33*((1+[1]Main!$B$2)^(Main!$B$3-2020)))</f>
        <v>-5.006383025987423E-2</v>
      </c>
      <c r="E33" s="2">
        <f>('[1]Qc, Winter, S3'!E33*((1+[1]Main!$B$2)^(Main!$B$3-2020)))</f>
        <v>-5.1272839597923323E-2</v>
      </c>
      <c r="F33" s="2">
        <f>('[1]Qc, Winter, S3'!F33*((1+[1]Main!$B$2)^(Main!$B$3-2020)))</f>
        <v>-5.1074285003686257E-2</v>
      </c>
      <c r="G33" s="2">
        <f>('[1]Qc, Winter, S3'!G33*((1+[1]Main!$B$2)^(Main!$B$3-2020)))</f>
        <v>-4.5569889384719627E-2</v>
      </c>
      <c r="H33" s="2">
        <f>('[1]Qc, Winter, S3'!H33*((1+[1]Main!$B$2)^(Main!$B$3-2020)))</f>
        <v>-4.2641806237819942E-2</v>
      </c>
      <c r="I33" s="2">
        <f>('[1]Qc, Winter, S3'!I33*((1+[1]Main!$B$2)^(Main!$B$3-2020)))</f>
        <v>-4.168834044518651E-2</v>
      </c>
      <c r="J33" s="2">
        <f>('[1]Qc, Winter, S3'!J33*((1+[1]Main!$B$2)^(Main!$B$3-2020)))</f>
        <v>-4.171585564709672E-2</v>
      </c>
      <c r="K33" s="2">
        <f>('[1]Qc, Winter, S3'!K33*((1+[1]Main!$B$2)^(Main!$B$3-2020)))</f>
        <v>-4.6184232790744087E-2</v>
      </c>
      <c r="L33" s="2">
        <f>('[1]Qc, Winter, S3'!L33*((1+[1]Main!$B$2)^(Main!$B$3-2020)))</f>
        <v>-4.7552452390463427E-2</v>
      </c>
      <c r="M33" s="2">
        <f>('[1]Qc, Winter, S3'!M33*((1+[1]Main!$B$2)^(Main!$B$3-2020)))</f>
        <v>-5.0346915545782196E-2</v>
      </c>
      <c r="N33" s="2">
        <f>('[1]Qc, Winter, S3'!N33*((1+[1]Main!$B$2)^(Main!$B$3-2020)))</f>
        <v>-5.2670568331687186E-2</v>
      </c>
      <c r="O33" s="2">
        <f>('[1]Qc, Winter, S3'!O33*((1+[1]Main!$B$2)^(Main!$B$3-2020)))</f>
        <v>-5.4266851659688108E-2</v>
      </c>
      <c r="P33" s="2">
        <f>('[1]Qc, Winter, S3'!P33*((1+[1]Main!$B$2)^(Main!$B$3-2020)))</f>
        <v>-5.4417242265910659E-2</v>
      </c>
      <c r="Q33" s="2">
        <f>('[1]Qc, Winter, S3'!Q33*((1+[1]Main!$B$2)^(Main!$B$3-2020)))</f>
        <v>-5.2764930683402773E-2</v>
      </c>
      <c r="R33" s="2">
        <f>('[1]Qc, Winter, S3'!R33*((1+[1]Main!$B$2)^(Main!$B$3-2020)))</f>
        <v>-4.4514221743221422E-2</v>
      </c>
      <c r="S33" s="2">
        <f>('[1]Qc, Winter, S3'!S33*((1+[1]Main!$B$2)^(Main!$B$3-2020)))</f>
        <v>-3.0369937723927591E-2</v>
      </c>
      <c r="T33" s="2">
        <f>('[1]Qc, Winter, S3'!T33*((1+[1]Main!$B$2)^(Main!$B$3-2020)))</f>
        <v>-3.4062800883283256E-2</v>
      </c>
      <c r="U33" s="2">
        <f>('[1]Qc, Winter, S3'!U33*((1+[1]Main!$B$2)^(Main!$B$3-2020)))</f>
        <v>-3.9511164709265315E-2</v>
      </c>
      <c r="V33" s="2">
        <f>('[1]Qc, Winter, S3'!V33*((1+[1]Main!$B$2)^(Main!$B$3-2020)))</f>
        <v>-4.3405496399171448E-2</v>
      </c>
      <c r="W33" s="2">
        <f>('[1]Qc, Winter, S3'!W33*((1+[1]Main!$B$2)^(Main!$B$3-2020)))</f>
        <v>-4.4569275147146308E-2</v>
      </c>
      <c r="X33" s="2">
        <f>('[1]Qc, Winter, S3'!X33*((1+[1]Main!$B$2)^(Main!$B$3-2020)))</f>
        <v>-4.6308058276295229E-2</v>
      </c>
      <c r="Y33" s="2">
        <f>('[1]Qc, Winter, S3'!Y33*((1+[1]Main!$B$2)^(Main!$B$3-2020)))</f>
        <v>-4.5889327220373539E-2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1.052316831855314E-2</v>
      </c>
      <c r="C2" s="2">
        <f>('EV Characterization'!C$4-'EV Characterization'!C$2)*VLOOKUP($A2,'EV Distribution'!$A$2:$B$23,2,FALSE)</f>
        <v>1.4715397037974979E-2</v>
      </c>
      <c r="D2" s="2">
        <f>('EV Characterization'!D$4-'EV Characterization'!D$2)*VLOOKUP($A2,'EV Distribution'!$A$2:$B$23,2,FALSE)</f>
        <v>1.9153487040126045E-2</v>
      </c>
      <c r="E2" s="2">
        <f>('EV Characterization'!E$4-'EV Characterization'!E$2)*VLOOKUP($A2,'EV Distribution'!$A$2:$B$23,2,FALSE)</f>
        <v>2.1958702729763781E-2</v>
      </c>
      <c r="F2" s="2">
        <f>('EV Characterization'!F$4-'EV Characterization'!F$2)*VLOOKUP($A2,'EV Distribution'!$A$2:$B$23,2,FALSE)</f>
        <v>2.5818442588577781E-2</v>
      </c>
      <c r="G2" s="2">
        <f>('EV Characterization'!G$4-'EV Characterization'!G$2)*VLOOKUP($A2,'EV Distribution'!$A$2:$B$23,2,FALSE)</f>
        <v>3.0179900502605456E-2</v>
      </c>
      <c r="H2" s="2">
        <f>('EV Characterization'!H$4-'EV Characterization'!H$2)*VLOOKUP($A2,'EV Distribution'!$A$2:$B$23,2,FALSE)</f>
        <v>2.6902675574526514E-2</v>
      </c>
      <c r="I2" s="2">
        <f>('EV Characterization'!I$4-'EV Characterization'!I$2)*VLOOKUP($A2,'EV Distribution'!$A$2:$B$23,2,FALSE)</f>
        <v>3.846033080732994E-2</v>
      </c>
      <c r="J2" s="2">
        <f>('EV Characterization'!J$4-'EV Characterization'!J$2)*VLOOKUP($A2,'EV Distribution'!$A$2:$B$23,2,FALSE)</f>
        <v>3.5283060776803259E-2</v>
      </c>
      <c r="K2" s="2">
        <f>('EV Characterization'!K$4-'EV Characterization'!K$2)*VLOOKUP($A2,'EV Distribution'!$A$2:$B$23,2,FALSE)</f>
        <v>3.9850166637461569E-2</v>
      </c>
      <c r="L2" s="2">
        <f>('EV Characterization'!L$4-'EV Characterization'!L$2)*VLOOKUP($A2,'EV Distribution'!$A$2:$B$23,2,FALSE)</f>
        <v>4.0955316111231425E-2</v>
      </c>
      <c r="M2" s="2">
        <f>('EV Characterization'!M$4-'EV Characterization'!M$2)*VLOOKUP($A2,'EV Distribution'!$A$2:$B$23,2,FALSE)</f>
        <v>3.798943217886154E-2</v>
      </c>
      <c r="N2" s="2">
        <f>('EV Characterization'!N$4-'EV Characterization'!N$2)*VLOOKUP($A2,'EV Distribution'!$A$2:$B$23,2,FALSE)</f>
        <v>3.5837532805725054E-2</v>
      </c>
      <c r="O2" s="2">
        <f>('EV Characterization'!O$4-'EV Characterization'!O$2)*VLOOKUP($A2,'EV Distribution'!$A$2:$B$23,2,FALSE)</f>
        <v>3.2993630868701343E-2</v>
      </c>
      <c r="P2" s="2">
        <f>('EV Characterization'!P$4-'EV Characterization'!P$2)*VLOOKUP($A2,'EV Distribution'!$A$2:$B$23,2,FALSE)</f>
        <v>3.0390731295775849E-2</v>
      </c>
      <c r="Q2" s="2">
        <f>('EV Characterization'!Q$4-'EV Characterization'!Q$2)*VLOOKUP($A2,'EV Distribution'!$A$2:$B$23,2,FALSE)</f>
        <v>2.7351269452707782E-2</v>
      </c>
      <c r="R2" s="2">
        <f>('EV Characterization'!R$4-'EV Characterization'!R$2)*VLOOKUP($A2,'EV Distribution'!$A$2:$B$23,2,FALSE)</f>
        <v>2.7066583096345999E-2</v>
      </c>
      <c r="S2" s="2">
        <f>('EV Characterization'!S$4-'EV Characterization'!S$2)*VLOOKUP($A2,'EV Distribution'!$A$2:$B$23,2,FALSE)</f>
        <v>2.1445138168173557E-2</v>
      </c>
      <c r="T2" s="2">
        <f>('EV Characterization'!T$4-'EV Characterization'!T$2)*VLOOKUP($A2,'EV Distribution'!$A$2:$B$23,2,FALSE)</f>
        <v>1.7743290027159683E-2</v>
      </c>
      <c r="U2" s="2">
        <f>('EV Characterization'!U$4-'EV Characterization'!U$2)*VLOOKUP($A2,'EV Distribution'!$A$2:$B$23,2,FALSE)</f>
        <v>2.1054758762733369E-2</v>
      </c>
      <c r="V2" s="2">
        <f>('EV Characterization'!V$4-'EV Characterization'!V$2)*VLOOKUP($A2,'EV Distribution'!$A$2:$B$23,2,FALSE)</f>
        <v>2.1452727336321042E-2</v>
      </c>
      <c r="W2" s="2">
        <f>('EV Characterization'!W$4-'EV Characterization'!W$2)*VLOOKUP($A2,'EV Distribution'!$A$2:$B$23,2,FALSE)</f>
        <v>2.451615984463543E-2</v>
      </c>
      <c r="X2" s="2">
        <f>('EV Characterization'!X$4-'EV Characterization'!X$2)*VLOOKUP($A2,'EV Distribution'!$A$2:$B$23,2,FALSE)</f>
        <v>1.1903887891824689E-2</v>
      </c>
      <c r="Y2" s="2">
        <f>('EV Characterization'!Y$4-'EV Characterization'!Y$2)*VLOOKUP($A2,'EV Distribution'!$A$2:$B$23,2,FALSE)</f>
        <v>1.1429102128451491E-2</v>
      </c>
    </row>
    <row r="3" spans="1:25" x14ac:dyDescent="0.25">
      <c r="A3">
        <v>3</v>
      </c>
      <c r="B3" s="2">
        <f>('EV Characterization'!B$4-'EV Characterization'!B$2)*VLOOKUP($A3,'EV Distribution'!$A$2:$B$23,2,FALSE)</f>
        <v>1.052316831855314E-2</v>
      </c>
      <c r="C3" s="2">
        <f>('EV Characterization'!C$4-'EV Characterization'!C$2)*VLOOKUP($A3,'EV Distribution'!$A$2:$B$23,2,FALSE)</f>
        <v>1.4715397037974979E-2</v>
      </c>
      <c r="D3" s="2">
        <f>('EV Characterization'!D$4-'EV Characterization'!D$2)*VLOOKUP($A3,'EV Distribution'!$A$2:$B$23,2,FALSE)</f>
        <v>1.9153487040126045E-2</v>
      </c>
      <c r="E3" s="2">
        <f>('EV Characterization'!E$4-'EV Characterization'!E$2)*VLOOKUP($A3,'EV Distribution'!$A$2:$B$23,2,FALSE)</f>
        <v>2.1958702729763781E-2</v>
      </c>
      <c r="F3" s="2">
        <f>('EV Characterization'!F$4-'EV Characterization'!F$2)*VLOOKUP($A3,'EV Distribution'!$A$2:$B$23,2,FALSE)</f>
        <v>2.5818442588577781E-2</v>
      </c>
      <c r="G3" s="2">
        <f>('EV Characterization'!G$4-'EV Characterization'!G$2)*VLOOKUP($A3,'EV Distribution'!$A$2:$B$23,2,FALSE)</f>
        <v>3.0179900502605456E-2</v>
      </c>
      <c r="H3" s="2">
        <f>('EV Characterization'!H$4-'EV Characterization'!H$2)*VLOOKUP($A3,'EV Distribution'!$A$2:$B$23,2,FALSE)</f>
        <v>2.6902675574526514E-2</v>
      </c>
      <c r="I3" s="2">
        <f>('EV Characterization'!I$4-'EV Characterization'!I$2)*VLOOKUP($A3,'EV Distribution'!$A$2:$B$23,2,FALSE)</f>
        <v>3.846033080732994E-2</v>
      </c>
      <c r="J3" s="2">
        <f>('EV Characterization'!J$4-'EV Characterization'!J$2)*VLOOKUP($A3,'EV Distribution'!$A$2:$B$23,2,FALSE)</f>
        <v>3.5283060776803259E-2</v>
      </c>
      <c r="K3" s="2">
        <f>('EV Characterization'!K$4-'EV Characterization'!K$2)*VLOOKUP($A3,'EV Distribution'!$A$2:$B$23,2,FALSE)</f>
        <v>3.9850166637461569E-2</v>
      </c>
      <c r="L3" s="2">
        <f>('EV Characterization'!L$4-'EV Characterization'!L$2)*VLOOKUP($A3,'EV Distribution'!$A$2:$B$23,2,FALSE)</f>
        <v>4.0955316111231425E-2</v>
      </c>
      <c r="M3" s="2">
        <f>('EV Characterization'!M$4-'EV Characterization'!M$2)*VLOOKUP($A3,'EV Distribution'!$A$2:$B$23,2,FALSE)</f>
        <v>3.798943217886154E-2</v>
      </c>
      <c r="N3" s="2">
        <f>('EV Characterization'!N$4-'EV Characterization'!N$2)*VLOOKUP($A3,'EV Distribution'!$A$2:$B$23,2,FALSE)</f>
        <v>3.5837532805725054E-2</v>
      </c>
      <c r="O3" s="2">
        <f>('EV Characterization'!O$4-'EV Characterization'!O$2)*VLOOKUP($A3,'EV Distribution'!$A$2:$B$23,2,FALSE)</f>
        <v>3.2993630868701343E-2</v>
      </c>
      <c r="P3" s="2">
        <f>('EV Characterization'!P$4-'EV Characterization'!P$2)*VLOOKUP($A3,'EV Distribution'!$A$2:$B$23,2,FALSE)</f>
        <v>3.0390731295775849E-2</v>
      </c>
      <c r="Q3" s="2">
        <f>('EV Characterization'!Q$4-'EV Characterization'!Q$2)*VLOOKUP($A3,'EV Distribution'!$A$2:$B$23,2,FALSE)</f>
        <v>2.7351269452707782E-2</v>
      </c>
      <c r="R3" s="2">
        <f>('EV Characterization'!R$4-'EV Characterization'!R$2)*VLOOKUP($A3,'EV Distribution'!$A$2:$B$23,2,FALSE)</f>
        <v>2.7066583096345999E-2</v>
      </c>
      <c r="S3" s="2">
        <f>('EV Characterization'!S$4-'EV Characterization'!S$2)*VLOOKUP($A3,'EV Distribution'!$A$2:$B$23,2,FALSE)</f>
        <v>2.1445138168173557E-2</v>
      </c>
      <c r="T3" s="2">
        <f>('EV Characterization'!T$4-'EV Characterization'!T$2)*VLOOKUP($A3,'EV Distribution'!$A$2:$B$23,2,FALSE)</f>
        <v>1.7743290027159683E-2</v>
      </c>
      <c r="U3" s="2">
        <f>('EV Characterization'!U$4-'EV Characterization'!U$2)*VLOOKUP($A3,'EV Distribution'!$A$2:$B$23,2,FALSE)</f>
        <v>2.1054758762733369E-2</v>
      </c>
      <c r="V3" s="2">
        <f>('EV Characterization'!V$4-'EV Characterization'!V$2)*VLOOKUP($A3,'EV Distribution'!$A$2:$B$23,2,FALSE)</f>
        <v>2.1452727336321042E-2</v>
      </c>
      <c r="W3" s="2">
        <f>('EV Characterization'!W$4-'EV Characterization'!W$2)*VLOOKUP($A3,'EV Distribution'!$A$2:$B$23,2,FALSE)</f>
        <v>2.451615984463543E-2</v>
      </c>
      <c r="X3" s="2">
        <f>('EV Characterization'!X$4-'EV Characterization'!X$2)*VLOOKUP($A3,'EV Distribution'!$A$2:$B$23,2,FALSE)</f>
        <v>1.1903887891824689E-2</v>
      </c>
      <c r="Y3" s="2">
        <f>('EV Characterization'!Y$4-'EV Characterization'!Y$2)*VLOOKUP($A3,'EV Distribution'!$A$2:$B$23,2,FALSE)</f>
        <v>1.1429102128451491E-2</v>
      </c>
    </row>
    <row r="4" spans="1:25" x14ac:dyDescent="0.25">
      <c r="A4">
        <v>4</v>
      </c>
      <c r="B4" s="2">
        <f>('EV Characterization'!B$4-'EV Characterization'!B$2)*VLOOKUP($A4,'EV Distribution'!$A$2:$B$23,2,FALSE)</f>
        <v>1.052316831855314E-2</v>
      </c>
      <c r="C4" s="2">
        <f>('EV Characterization'!C$4-'EV Characterization'!C$2)*VLOOKUP($A4,'EV Distribution'!$A$2:$B$23,2,FALSE)</f>
        <v>1.4715397037974979E-2</v>
      </c>
      <c r="D4" s="2">
        <f>('EV Characterization'!D$4-'EV Characterization'!D$2)*VLOOKUP($A4,'EV Distribution'!$A$2:$B$23,2,FALSE)</f>
        <v>1.9153487040126045E-2</v>
      </c>
      <c r="E4" s="2">
        <f>('EV Characterization'!E$4-'EV Characterization'!E$2)*VLOOKUP($A4,'EV Distribution'!$A$2:$B$23,2,FALSE)</f>
        <v>2.1958702729763781E-2</v>
      </c>
      <c r="F4" s="2">
        <f>('EV Characterization'!F$4-'EV Characterization'!F$2)*VLOOKUP($A4,'EV Distribution'!$A$2:$B$23,2,FALSE)</f>
        <v>2.5818442588577781E-2</v>
      </c>
      <c r="G4" s="2">
        <f>('EV Characterization'!G$4-'EV Characterization'!G$2)*VLOOKUP($A4,'EV Distribution'!$A$2:$B$23,2,FALSE)</f>
        <v>3.0179900502605456E-2</v>
      </c>
      <c r="H4" s="2">
        <f>('EV Characterization'!H$4-'EV Characterization'!H$2)*VLOOKUP($A4,'EV Distribution'!$A$2:$B$23,2,FALSE)</f>
        <v>2.6902675574526514E-2</v>
      </c>
      <c r="I4" s="2">
        <f>('EV Characterization'!I$4-'EV Characterization'!I$2)*VLOOKUP($A4,'EV Distribution'!$A$2:$B$23,2,FALSE)</f>
        <v>3.846033080732994E-2</v>
      </c>
      <c r="J4" s="2">
        <f>('EV Characterization'!J$4-'EV Characterization'!J$2)*VLOOKUP($A4,'EV Distribution'!$A$2:$B$23,2,FALSE)</f>
        <v>3.5283060776803259E-2</v>
      </c>
      <c r="K4" s="2">
        <f>('EV Characterization'!K$4-'EV Characterization'!K$2)*VLOOKUP($A4,'EV Distribution'!$A$2:$B$23,2,FALSE)</f>
        <v>3.9850166637461569E-2</v>
      </c>
      <c r="L4" s="2">
        <f>('EV Characterization'!L$4-'EV Characterization'!L$2)*VLOOKUP($A4,'EV Distribution'!$A$2:$B$23,2,FALSE)</f>
        <v>4.0955316111231425E-2</v>
      </c>
      <c r="M4" s="2">
        <f>('EV Characterization'!M$4-'EV Characterization'!M$2)*VLOOKUP($A4,'EV Distribution'!$A$2:$B$23,2,FALSE)</f>
        <v>3.798943217886154E-2</v>
      </c>
      <c r="N4" s="2">
        <f>('EV Characterization'!N$4-'EV Characterization'!N$2)*VLOOKUP($A4,'EV Distribution'!$A$2:$B$23,2,FALSE)</f>
        <v>3.5837532805725054E-2</v>
      </c>
      <c r="O4" s="2">
        <f>('EV Characterization'!O$4-'EV Characterization'!O$2)*VLOOKUP($A4,'EV Distribution'!$A$2:$B$23,2,FALSE)</f>
        <v>3.2993630868701343E-2</v>
      </c>
      <c r="P4" s="2">
        <f>('EV Characterization'!P$4-'EV Characterization'!P$2)*VLOOKUP($A4,'EV Distribution'!$A$2:$B$23,2,FALSE)</f>
        <v>3.0390731295775849E-2</v>
      </c>
      <c r="Q4" s="2">
        <f>('EV Characterization'!Q$4-'EV Characterization'!Q$2)*VLOOKUP($A4,'EV Distribution'!$A$2:$B$23,2,FALSE)</f>
        <v>2.7351269452707782E-2</v>
      </c>
      <c r="R4" s="2">
        <f>('EV Characterization'!R$4-'EV Characterization'!R$2)*VLOOKUP($A4,'EV Distribution'!$A$2:$B$23,2,FALSE)</f>
        <v>2.7066583096345999E-2</v>
      </c>
      <c r="S4" s="2">
        <f>('EV Characterization'!S$4-'EV Characterization'!S$2)*VLOOKUP($A4,'EV Distribution'!$A$2:$B$23,2,FALSE)</f>
        <v>2.1445138168173557E-2</v>
      </c>
      <c r="T4" s="2">
        <f>('EV Characterization'!T$4-'EV Characterization'!T$2)*VLOOKUP($A4,'EV Distribution'!$A$2:$B$23,2,FALSE)</f>
        <v>1.7743290027159683E-2</v>
      </c>
      <c r="U4" s="2">
        <f>('EV Characterization'!U$4-'EV Characterization'!U$2)*VLOOKUP($A4,'EV Distribution'!$A$2:$B$23,2,FALSE)</f>
        <v>2.1054758762733369E-2</v>
      </c>
      <c r="V4" s="2">
        <f>('EV Characterization'!V$4-'EV Characterization'!V$2)*VLOOKUP($A4,'EV Distribution'!$A$2:$B$23,2,FALSE)</f>
        <v>2.1452727336321042E-2</v>
      </c>
      <c r="W4" s="2">
        <f>('EV Characterization'!W$4-'EV Characterization'!W$2)*VLOOKUP($A4,'EV Distribution'!$A$2:$B$23,2,FALSE)</f>
        <v>2.451615984463543E-2</v>
      </c>
      <c r="X4" s="2">
        <f>('EV Characterization'!X$4-'EV Characterization'!X$2)*VLOOKUP($A4,'EV Distribution'!$A$2:$B$23,2,FALSE)</f>
        <v>1.1903887891824689E-2</v>
      </c>
      <c r="Y4" s="2">
        <f>('EV Characterization'!Y$4-'EV Characterization'!Y$2)*VLOOKUP($A4,'EV Distribution'!$A$2:$B$23,2,FALSE)</f>
        <v>1.1429102128451491E-2</v>
      </c>
    </row>
    <row r="5" spans="1:25" x14ac:dyDescent="0.25">
      <c r="A5">
        <v>5</v>
      </c>
      <c r="B5" s="2">
        <f>('EV Characterization'!B$4-'EV Characterization'!B$2)*VLOOKUP($A5,'EV Distribution'!$A$2:$B$23,2,FALSE)</f>
        <v>1.052316831855314E-2</v>
      </c>
      <c r="C5" s="2">
        <f>('EV Characterization'!C$4-'EV Characterization'!C$2)*VLOOKUP($A5,'EV Distribution'!$A$2:$B$23,2,FALSE)</f>
        <v>1.4715397037974979E-2</v>
      </c>
      <c r="D5" s="2">
        <f>('EV Characterization'!D$4-'EV Characterization'!D$2)*VLOOKUP($A5,'EV Distribution'!$A$2:$B$23,2,FALSE)</f>
        <v>1.9153487040126045E-2</v>
      </c>
      <c r="E5" s="2">
        <f>('EV Characterization'!E$4-'EV Characterization'!E$2)*VLOOKUP($A5,'EV Distribution'!$A$2:$B$23,2,FALSE)</f>
        <v>2.1958702729763781E-2</v>
      </c>
      <c r="F5" s="2">
        <f>('EV Characterization'!F$4-'EV Characterization'!F$2)*VLOOKUP($A5,'EV Distribution'!$A$2:$B$23,2,FALSE)</f>
        <v>2.5818442588577781E-2</v>
      </c>
      <c r="G5" s="2">
        <f>('EV Characterization'!G$4-'EV Characterization'!G$2)*VLOOKUP($A5,'EV Distribution'!$A$2:$B$23,2,FALSE)</f>
        <v>3.0179900502605456E-2</v>
      </c>
      <c r="H5" s="2">
        <f>('EV Characterization'!H$4-'EV Characterization'!H$2)*VLOOKUP($A5,'EV Distribution'!$A$2:$B$23,2,FALSE)</f>
        <v>2.6902675574526514E-2</v>
      </c>
      <c r="I5" s="2">
        <f>('EV Characterization'!I$4-'EV Characterization'!I$2)*VLOOKUP($A5,'EV Distribution'!$A$2:$B$23,2,FALSE)</f>
        <v>3.846033080732994E-2</v>
      </c>
      <c r="J5" s="2">
        <f>('EV Characterization'!J$4-'EV Characterization'!J$2)*VLOOKUP($A5,'EV Distribution'!$A$2:$B$23,2,FALSE)</f>
        <v>3.5283060776803259E-2</v>
      </c>
      <c r="K5" s="2">
        <f>('EV Characterization'!K$4-'EV Characterization'!K$2)*VLOOKUP($A5,'EV Distribution'!$A$2:$B$23,2,FALSE)</f>
        <v>3.9850166637461569E-2</v>
      </c>
      <c r="L5" s="2">
        <f>('EV Characterization'!L$4-'EV Characterization'!L$2)*VLOOKUP($A5,'EV Distribution'!$A$2:$B$23,2,FALSE)</f>
        <v>4.0955316111231425E-2</v>
      </c>
      <c r="M5" s="2">
        <f>('EV Characterization'!M$4-'EV Characterization'!M$2)*VLOOKUP($A5,'EV Distribution'!$A$2:$B$23,2,FALSE)</f>
        <v>3.798943217886154E-2</v>
      </c>
      <c r="N5" s="2">
        <f>('EV Characterization'!N$4-'EV Characterization'!N$2)*VLOOKUP($A5,'EV Distribution'!$A$2:$B$23,2,FALSE)</f>
        <v>3.5837532805725054E-2</v>
      </c>
      <c r="O5" s="2">
        <f>('EV Characterization'!O$4-'EV Characterization'!O$2)*VLOOKUP($A5,'EV Distribution'!$A$2:$B$23,2,FALSE)</f>
        <v>3.2993630868701343E-2</v>
      </c>
      <c r="P5" s="2">
        <f>('EV Characterization'!P$4-'EV Characterization'!P$2)*VLOOKUP($A5,'EV Distribution'!$A$2:$B$23,2,FALSE)</f>
        <v>3.0390731295775849E-2</v>
      </c>
      <c r="Q5" s="2">
        <f>('EV Characterization'!Q$4-'EV Characterization'!Q$2)*VLOOKUP($A5,'EV Distribution'!$A$2:$B$23,2,FALSE)</f>
        <v>2.7351269452707782E-2</v>
      </c>
      <c r="R5" s="2">
        <f>('EV Characterization'!R$4-'EV Characterization'!R$2)*VLOOKUP($A5,'EV Distribution'!$A$2:$B$23,2,FALSE)</f>
        <v>2.7066583096345999E-2</v>
      </c>
      <c r="S5" s="2">
        <f>('EV Characterization'!S$4-'EV Characterization'!S$2)*VLOOKUP($A5,'EV Distribution'!$A$2:$B$23,2,FALSE)</f>
        <v>2.1445138168173557E-2</v>
      </c>
      <c r="T5" s="2">
        <f>('EV Characterization'!T$4-'EV Characterization'!T$2)*VLOOKUP($A5,'EV Distribution'!$A$2:$B$23,2,FALSE)</f>
        <v>1.7743290027159683E-2</v>
      </c>
      <c r="U5" s="2">
        <f>('EV Characterization'!U$4-'EV Characterization'!U$2)*VLOOKUP($A5,'EV Distribution'!$A$2:$B$23,2,FALSE)</f>
        <v>2.1054758762733369E-2</v>
      </c>
      <c r="V5" s="2">
        <f>('EV Characterization'!V$4-'EV Characterization'!V$2)*VLOOKUP($A5,'EV Distribution'!$A$2:$B$23,2,FALSE)</f>
        <v>2.1452727336321042E-2</v>
      </c>
      <c r="W5" s="2">
        <f>('EV Characterization'!W$4-'EV Characterization'!W$2)*VLOOKUP($A5,'EV Distribution'!$A$2:$B$23,2,FALSE)</f>
        <v>2.451615984463543E-2</v>
      </c>
      <c r="X5" s="2">
        <f>('EV Characterization'!X$4-'EV Characterization'!X$2)*VLOOKUP($A5,'EV Distribution'!$A$2:$B$23,2,FALSE)</f>
        <v>1.1903887891824689E-2</v>
      </c>
      <c r="Y5" s="2">
        <f>('EV Characterization'!Y$4-'EV Characterization'!Y$2)*VLOOKUP($A5,'EV Distribution'!$A$2:$B$23,2,FALSE)</f>
        <v>1.1429102128451491E-2</v>
      </c>
    </row>
    <row r="6" spans="1:25" x14ac:dyDescent="0.25">
      <c r="A6">
        <v>7</v>
      </c>
      <c r="B6" s="2">
        <f>('EV Characterization'!B$4-'EV Characterization'!B$2)*VLOOKUP($A6,'EV Distribution'!$A$2:$B$23,2,FALSE)</f>
        <v>1.052316831855314E-2</v>
      </c>
      <c r="C6" s="2">
        <f>('EV Characterization'!C$4-'EV Characterization'!C$2)*VLOOKUP($A6,'EV Distribution'!$A$2:$B$23,2,FALSE)</f>
        <v>1.4715397037974979E-2</v>
      </c>
      <c r="D6" s="2">
        <f>('EV Characterization'!D$4-'EV Characterization'!D$2)*VLOOKUP($A6,'EV Distribution'!$A$2:$B$23,2,FALSE)</f>
        <v>1.9153487040126045E-2</v>
      </c>
      <c r="E6" s="2">
        <f>('EV Characterization'!E$4-'EV Characterization'!E$2)*VLOOKUP($A6,'EV Distribution'!$A$2:$B$23,2,FALSE)</f>
        <v>2.1958702729763781E-2</v>
      </c>
      <c r="F6" s="2">
        <f>('EV Characterization'!F$4-'EV Characterization'!F$2)*VLOOKUP($A6,'EV Distribution'!$A$2:$B$23,2,FALSE)</f>
        <v>2.5818442588577781E-2</v>
      </c>
      <c r="G6" s="2">
        <f>('EV Characterization'!G$4-'EV Characterization'!G$2)*VLOOKUP($A6,'EV Distribution'!$A$2:$B$23,2,FALSE)</f>
        <v>3.0179900502605456E-2</v>
      </c>
      <c r="H6" s="2">
        <f>('EV Characterization'!H$4-'EV Characterization'!H$2)*VLOOKUP($A6,'EV Distribution'!$A$2:$B$23,2,FALSE)</f>
        <v>2.6902675574526514E-2</v>
      </c>
      <c r="I6" s="2">
        <f>('EV Characterization'!I$4-'EV Characterization'!I$2)*VLOOKUP($A6,'EV Distribution'!$A$2:$B$23,2,FALSE)</f>
        <v>3.846033080732994E-2</v>
      </c>
      <c r="J6" s="2">
        <f>('EV Characterization'!J$4-'EV Characterization'!J$2)*VLOOKUP($A6,'EV Distribution'!$A$2:$B$23,2,FALSE)</f>
        <v>3.5283060776803259E-2</v>
      </c>
      <c r="K6" s="2">
        <f>('EV Characterization'!K$4-'EV Characterization'!K$2)*VLOOKUP($A6,'EV Distribution'!$A$2:$B$23,2,FALSE)</f>
        <v>3.9850166637461569E-2</v>
      </c>
      <c r="L6" s="2">
        <f>('EV Characterization'!L$4-'EV Characterization'!L$2)*VLOOKUP($A6,'EV Distribution'!$A$2:$B$23,2,FALSE)</f>
        <v>4.0955316111231425E-2</v>
      </c>
      <c r="M6" s="2">
        <f>('EV Characterization'!M$4-'EV Characterization'!M$2)*VLOOKUP($A6,'EV Distribution'!$A$2:$B$23,2,FALSE)</f>
        <v>3.798943217886154E-2</v>
      </c>
      <c r="N6" s="2">
        <f>('EV Characterization'!N$4-'EV Characterization'!N$2)*VLOOKUP($A6,'EV Distribution'!$A$2:$B$23,2,FALSE)</f>
        <v>3.5837532805725054E-2</v>
      </c>
      <c r="O6" s="2">
        <f>('EV Characterization'!O$4-'EV Characterization'!O$2)*VLOOKUP($A6,'EV Distribution'!$A$2:$B$23,2,FALSE)</f>
        <v>3.2993630868701343E-2</v>
      </c>
      <c r="P6" s="2">
        <f>('EV Characterization'!P$4-'EV Characterization'!P$2)*VLOOKUP($A6,'EV Distribution'!$A$2:$B$23,2,FALSE)</f>
        <v>3.0390731295775849E-2</v>
      </c>
      <c r="Q6" s="2">
        <f>('EV Characterization'!Q$4-'EV Characterization'!Q$2)*VLOOKUP($A6,'EV Distribution'!$A$2:$B$23,2,FALSE)</f>
        <v>2.7351269452707782E-2</v>
      </c>
      <c r="R6" s="2">
        <f>('EV Characterization'!R$4-'EV Characterization'!R$2)*VLOOKUP($A6,'EV Distribution'!$A$2:$B$23,2,FALSE)</f>
        <v>2.7066583096345999E-2</v>
      </c>
      <c r="S6" s="2">
        <f>('EV Characterization'!S$4-'EV Characterization'!S$2)*VLOOKUP($A6,'EV Distribution'!$A$2:$B$23,2,FALSE)</f>
        <v>2.1445138168173557E-2</v>
      </c>
      <c r="T6" s="2">
        <f>('EV Characterization'!T$4-'EV Characterization'!T$2)*VLOOKUP($A6,'EV Distribution'!$A$2:$B$23,2,FALSE)</f>
        <v>1.7743290027159683E-2</v>
      </c>
      <c r="U6" s="2">
        <f>('EV Characterization'!U$4-'EV Characterization'!U$2)*VLOOKUP($A6,'EV Distribution'!$A$2:$B$23,2,FALSE)</f>
        <v>2.1054758762733369E-2</v>
      </c>
      <c r="V6" s="2">
        <f>('EV Characterization'!V$4-'EV Characterization'!V$2)*VLOOKUP($A6,'EV Distribution'!$A$2:$B$23,2,FALSE)</f>
        <v>2.1452727336321042E-2</v>
      </c>
      <c r="W6" s="2">
        <f>('EV Characterization'!W$4-'EV Characterization'!W$2)*VLOOKUP($A6,'EV Distribution'!$A$2:$B$23,2,FALSE)</f>
        <v>2.451615984463543E-2</v>
      </c>
      <c r="X6" s="2">
        <f>('EV Characterization'!X$4-'EV Characterization'!X$2)*VLOOKUP($A6,'EV Distribution'!$A$2:$B$23,2,FALSE)</f>
        <v>1.1903887891824689E-2</v>
      </c>
      <c r="Y6" s="2">
        <f>('EV Characterization'!Y$4-'EV Characterization'!Y$2)*VLOOKUP($A6,'EV Distribution'!$A$2:$B$23,2,FALSE)</f>
        <v>1.1429102128451491E-2</v>
      </c>
    </row>
    <row r="7" spans="1:25" x14ac:dyDescent="0.25">
      <c r="A7">
        <v>8</v>
      </c>
      <c r="B7" s="2">
        <f>('EV Characterization'!B$4-'EV Characterization'!B$2)*VLOOKUP($A7,'EV Distribution'!$A$2:$B$23,2,FALSE)</f>
        <v>1.052316831855314E-2</v>
      </c>
      <c r="C7" s="2">
        <f>('EV Characterization'!C$4-'EV Characterization'!C$2)*VLOOKUP($A7,'EV Distribution'!$A$2:$B$23,2,FALSE)</f>
        <v>1.4715397037974979E-2</v>
      </c>
      <c r="D7" s="2">
        <f>('EV Characterization'!D$4-'EV Characterization'!D$2)*VLOOKUP($A7,'EV Distribution'!$A$2:$B$23,2,FALSE)</f>
        <v>1.9153487040126045E-2</v>
      </c>
      <c r="E7" s="2">
        <f>('EV Characterization'!E$4-'EV Characterization'!E$2)*VLOOKUP($A7,'EV Distribution'!$A$2:$B$23,2,FALSE)</f>
        <v>2.1958702729763781E-2</v>
      </c>
      <c r="F7" s="2">
        <f>('EV Characterization'!F$4-'EV Characterization'!F$2)*VLOOKUP($A7,'EV Distribution'!$A$2:$B$23,2,FALSE)</f>
        <v>2.5818442588577781E-2</v>
      </c>
      <c r="G7" s="2">
        <f>('EV Characterization'!G$4-'EV Characterization'!G$2)*VLOOKUP($A7,'EV Distribution'!$A$2:$B$23,2,FALSE)</f>
        <v>3.0179900502605456E-2</v>
      </c>
      <c r="H7" s="2">
        <f>('EV Characterization'!H$4-'EV Characterization'!H$2)*VLOOKUP($A7,'EV Distribution'!$A$2:$B$23,2,FALSE)</f>
        <v>2.6902675574526514E-2</v>
      </c>
      <c r="I7" s="2">
        <f>('EV Characterization'!I$4-'EV Characterization'!I$2)*VLOOKUP($A7,'EV Distribution'!$A$2:$B$23,2,FALSE)</f>
        <v>3.846033080732994E-2</v>
      </c>
      <c r="J7" s="2">
        <f>('EV Characterization'!J$4-'EV Characterization'!J$2)*VLOOKUP($A7,'EV Distribution'!$A$2:$B$23,2,FALSE)</f>
        <v>3.5283060776803259E-2</v>
      </c>
      <c r="K7" s="2">
        <f>('EV Characterization'!K$4-'EV Characterization'!K$2)*VLOOKUP($A7,'EV Distribution'!$A$2:$B$23,2,FALSE)</f>
        <v>3.9850166637461569E-2</v>
      </c>
      <c r="L7" s="2">
        <f>('EV Characterization'!L$4-'EV Characterization'!L$2)*VLOOKUP($A7,'EV Distribution'!$A$2:$B$23,2,FALSE)</f>
        <v>4.0955316111231425E-2</v>
      </c>
      <c r="M7" s="2">
        <f>('EV Characterization'!M$4-'EV Characterization'!M$2)*VLOOKUP($A7,'EV Distribution'!$A$2:$B$23,2,FALSE)</f>
        <v>3.798943217886154E-2</v>
      </c>
      <c r="N7" s="2">
        <f>('EV Characterization'!N$4-'EV Characterization'!N$2)*VLOOKUP($A7,'EV Distribution'!$A$2:$B$23,2,FALSE)</f>
        <v>3.5837532805725054E-2</v>
      </c>
      <c r="O7" s="2">
        <f>('EV Characterization'!O$4-'EV Characterization'!O$2)*VLOOKUP($A7,'EV Distribution'!$A$2:$B$23,2,FALSE)</f>
        <v>3.2993630868701343E-2</v>
      </c>
      <c r="P7" s="2">
        <f>('EV Characterization'!P$4-'EV Characterization'!P$2)*VLOOKUP($A7,'EV Distribution'!$A$2:$B$23,2,FALSE)</f>
        <v>3.0390731295775849E-2</v>
      </c>
      <c r="Q7" s="2">
        <f>('EV Characterization'!Q$4-'EV Characterization'!Q$2)*VLOOKUP($A7,'EV Distribution'!$A$2:$B$23,2,FALSE)</f>
        <v>2.7351269452707782E-2</v>
      </c>
      <c r="R7" s="2">
        <f>('EV Characterization'!R$4-'EV Characterization'!R$2)*VLOOKUP($A7,'EV Distribution'!$A$2:$B$23,2,FALSE)</f>
        <v>2.7066583096345999E-2</v>
      </c>
      <c r="S7" s="2">
        <f>('EV Characterization'!S$4-'EV Characterization'!S$2)*VLOOKUP($A7,'EV Distribution'!$A$2:$B$23,2,FALSE)</f>
        <v>2.1445138168173557E-2</v>
      </c>
      <c r="T7" s="2">
        <f>('EV Characterization'!T$4-'EV Characterization'!T$2)*VLOOKUP($A7,'EV Distribution'!$A$2:$B$23,2,FALSE)</f>
        <v>1.7743290027159683E-2</v>
      </c>
      <c r="U7" s="2">
        <f>('EV Characterization'!U$4-'EV Characterization'!U$2)*VLOOKUP($A7,'EV Distribution'!$A$2:$B$23,2,FALSE)</f>
        <v>2.1054758762733369E-2</v>
      </c>
      <c r="V7" s="2">
        <f>('EV Characterization'!V$4-'EV Characterization'!V$2)*VLOOKUP($A7,'EV Distribution'!$A$2:$B$23,2,FALSE)</f>
        <v>2.1452727336321042E-2</v>
      </c>
      <c r="W7" s="2">
        <f>('EV Characterization'!W$4-'EV Characterization'!W$2)*VLOOKUP($A7,'EV Distribution'!$A$2:$B$23,2,FALSE)</f>
        <v>2.451615984463543E-2</v>
      </c>
      <c r="X7" s="2">
        <f>('EV Characterization'!X$4-'EV Characterization'!X$2)*VLOOKUP($A7,'EV Distribution'!$A$2:$B$23,2,FALSE)</f>
        <v>1.1903887891824689E-2</v>
      </c>
      <c r="Y7" s="2">
        <f>('EV Characterization'!Y$4-'EV Characterization'!Y$2)*VLOOKUP($A7,'EV Distribution'!$A$2:$B$23,2,FALSE)</f>
        <v>1.1429102128451491E-2</v>
      </c>
    </row>
    <row r="8" spans="1:25" x14ac:dyDescent="0.25">
      <c r="A8">
        <v>10</v>
      </c>
      <c r="B8" s="2">
        <f>('EV Characterization'!B$4-'EV Characterization'!B$2)*VLOOKUP($A8,'EV Distribution'!$A$2:$B$23,2,FALSE)</f>
        <v>1.052316831855314E-2</v>
      </c>
      <c r="C8" s="2">
        <f>('EV Characterization'!C$4-'EV Characterization'!C$2)*VLOOKUP($A8,'EV Distribution'!$A$2:$B$23,2,FALSE)</f>
        <v>1.4715397037974979E-2</v>
      </c>
      <c r="D8" s="2">
        <f>('EV Characterization'!D$4-'EV Characterization'!D$2)*VLOOKUP($A8,'EV Distribution'!$A$2:$B$23,2,FALSE)</f>
        <v>1.9153487040126045E-2</v>
      </c>
      <c r="E8" s="2">
        <f>('EV Characterization'!E$4-'EV Characterization'!E$2)*VLOOKUP($A8,'EV Distribution'!$A$2:$B$23,2,FALSE)</f>
        <v>2.1958702729763781E-2</v>
      </c>
      <c r="F8" s="2">
        <f>('EV Characterization'!F$4-'EV Characterization'!F$2)*VLOOKUP($A8,'EV Distribution'!$A$2:$B$23,2,FALSE)</f>
        <v>2.5818442588577781E-2</v>
      </c>
      <c r="G8" s="2">
        <f>('EV Characterization'!G$4-'EV Characterization'!G$2)*VLOOKUP($A8,'EV Distribution'!$A$2:$B$23,2,FALSE)</f>
        <v>3.0179900502605456E-2</v>
      </c>
      <c r="H8" s="2">
        <f>('EV Characterization'!H$4-'EV Characterization'!H$2)*VLOOKUP($A8,'EV Distribution'!$A$2:$B$23,2,FALSE)</f>
        <v>2.6902675574526514E-2</v>
      </c>
      <c r="I8" s="2">
        <f>('EV Characterization'!I$4-'EV Characterization'!I$2)*VLOOKUP($A8,'EV Distribution'!$A$2:$B$23,2,FALSE)</f>
        <v>3.846033080732994E-2</v>
      </c>
      <c r="J8" s="2">
        <f>('EV Characterization'!J$4-'EV Characterization'!J$2)*VLOOKUP($A8,'EV Distribution'!$A$2:$B$23,2,FALSE)</f>
        <v>3.5283060776803259E-2</v>
      </c>
      <c r="K8" s="2">
        <f>('EV Characterization'!K$4-'EV Characterization'!K$2)*VLOOKUP($A8,'EV Distribution'!$A$2:$B$23,2,FALSE)</f>
        <v>3.9850166637461569E-2</v>
      </c>
      <c r="L8" s="2">
        <f>('EV Characterization'!L$4-'EV Characterization'!L$2)*VLOOKUP($A8,'EV Distribution'!$A$2:$B$23,2,FALSE)</f>
        <v>4.0955316111231425E-2</v>
      </c>
      <c r="M8" s="2">
        <f>('EV Characterization'!M$4-'EV Characterization'!M$2)*VLOOKUP($A8,'EV Distribution'!$A$2:$B$23,2,FALSE)</f>
        <v>3.798943217886154E-2</v>
      </c>
      <c r="N8" s="2">
        <f>('EV Characterization'!N$4-'EV Characterization'!N$2)*VLOOKUP($A8,'EV Distribution'!$A$2:$B$23,2,FALSE)</f>
        <v>3.5837532805725054E-2</v>
      </c>
      <c r="O8" s="2">
        <f>('EV Characterization'!O$4-'EV Characterization'!O$2)*VLOOKUP($A8,'EV Distribution'!$A$2:$B$23,2,FALSE)</f>
        <v>3.2993630868701343E-2</v>
      </c>
      <c r="P8" s="2">
        <f>('EV Characterization'!P$4-'EV Characterization'!P$2)*VLOOKUP($A8,'EV Distribution'!$A$2:$B$23,2,FALSE)</f>
        <v>3.0390731295775849E-2</v>
      </c>
      <c r="Q8" s="2">
        <f>('EV Characterization'!Q$4-'EV Characterization'!Q$2)*VLOOKUP($A8,'EV Distribution'!$A$2:$B$23,2,FALSE)</f>
        <v>2.7351269452707782E-2</v>
      </c>
      <c r="R8" s="2">
        <f>('EV Characterization'!R$4-'EV Characterization'!R$2)*VLOOKUP($A8,'EV Distribution'!$A$2:$B$23,2,FALSE)</f>
        <v>2.7066583096345999E-2</v>
      </c>
      <c r="S8" s="2">
        <f>('EV Characterization'!S$4-'EV Characterization'!S$2)*VLOOKUP($A8,'EV Distribution'!$A$2:$B$23,2,FALSE)</f>
        <v>2.1445138168173557E-2</v>
      </c>
      <c r="T8" s="2">
        <f>('EV Characterization'!T$4-'EV Characterization'!T$2)*VLOOKUP($A8,'EV Distribution'!$A$2:$B$23,2,FALSE)</f>
        <v>1.7743290027159683E-2</v>
      </c>
      <c r="U8" s="2">
        <f>('EV Characterization'!U$4-'EV Characterization'!U$2)*VLOOKUP($A8,'EV Distribution'!$A$2:$B$23,2,FALSE)</f>
        <v>2.1054758762733369E-2</v>
      </c>
      <c r="V8" s="2">
        <f>('EV Characterization'!V$4-'EV Characterization'!V$2)*VLOOKUP($A8,'EV Distribution'!$A$2:$B$23,2,FALSE)</f>
        <v>2.1452727336321042E-2</v>
      </c>
      <c r="W8" s="2">
        <f>('EV Characterization'!W$4-'EV Characterization'!W$2)*VLOOKUP($A8,'EV Distribution'!$A$2:$B$23,2,FALSE)</f>
        <v>2.451615984463543E-2</v>
      </c>
      <c r="X8" s="2">
        <f>('EV Characterization'!X$4-'EV Characterization'!X$2)*VLOOKUP($A8,'EV Distribution'!$A$2:$B$23,2,FALSE)</f>
        <v>1.1903887891824689E-2</v>
      </c>
      <c r="Y8" s="2">
        <f>('EV Characterization'!Y$4-'EV Characterization'!Y$2)*VLOOKUP($A8,'EV Distribution'!$A$2:$B$23,2,FALSE)</f>
        <v>1.1429102128451491E-2</v>
      </c>
    </row>
    <row r="9" spans="1:25" x14ac:dyDescent="0.25">
      <c r="A9">
        <v>11</v>
      </c>
      <c r="B9" s="2">
        <f>('EV Characterization'!B$4-'EV Characterization'!B$2)*VLOOKUP($A9,'EV Distribution'!$A$2:$B$23,2,FALSE)</f>
        <v>1.052316831855314E-2</v>
      </c>
      <c r="C9" s="2">
        <f>('EV Characterization'!C$4-'EV Characterization'!C$2)*VLOOKUP($A9,'EV Distribution'!$A$2:$B$23,2,FALSE)</f>
        <v>1.4715397037974979E-2</v>
      </c>
      <c r="D9" s="2">
        <f>('EV Characterization'!D$4-'EV Characterization'!D$2)*VLOOKUP($A9,'EV Distribution'!$A$2:$B$23,2,FALSE)</f>
        <v>1.9153487040126045E-2</v>
      </c>
      <c r="E9" s="2">
        <f>('EV Characterization'!E$4-'EV Characterization'!E$2)*VLOOKUP($A9,'EV Distribution'!$A$2:$B$23,2,FALSE)</f>
        <v>2.1958702729763781E-2</v>
      </c>
      <c r="F9" s="2">
        <f>('EV Characterization'!F$4-'EV Characterization'!F$2)*VLOOKUP($A9,'EV Distribution'!$A$2:$B$23,2,FALSE)</f>
        <v>2.5818442588577781E-2</v>
      </c>
      <c r="G9" s="2">
        <f>('EV Characterization'!G$4-'EV Characterization'!G$2)*VLOOKUP($A9,'EV Distribution'!$A$2:$B$23,2,FALSE)</f>
        <v>3.0179900502605456E-2</v>
      </c>
      <c r="H9" s="2">
        <f>('EV Characterization'!H$4-'EV Characterization'!H$2)*VLOOKUP($A9,'EV Distribution'!$A$2:$B$23,2,FALSE)</f>
        <v>2.6902675574526514E-2</v>
      </c>
      <c r="I9" s="2">
        <f>('EV Characterization'!I$4-'EV Characterization'!I$2)*VLOOKUP($A9,'EV Distribution'!$A$2:$B$23,2,FALSE)</f>
        <v>3.846033080732994E-2</v>
      </c>
      <c r="J9" s="2">
        <f>('EV Characterization'!J$4-'EV Characterization'!J$2)*VLOOKUP($A9,'EV Distribution'!$A$2:$B$23,2,FALSE)</f>
        <v>3.5283060776803259E-2</v>
      </c>
      <c r="K9" s="2">
        <f>('EV Characterization'!K$4-'EV Characterization'!K$2)*VLOOKUP($A9,'EV Distribution'!$A$2:$B$23,2,FALSE)</f>
        <v>3.9850166637461569E-2</v>
      </c>
      <c r="L9" s="2">
        <f>('EV Characterization'!L$4-'EV Characterization'!L$2)*VLOOKUP($A9,'EV Distribution'!$A$2:$B$23,2,FALSE)</f>
        <v>4.0955316111231425E-2</v>
      </c>
      <c r="M9" s="2">
        <f>('EV Characterization'!M$4-'EV Characterization'!M$2)*VLOOKUP($A9,'EV Distribution'!$A$2:$B$23,2,FALSE)</f>
        <v>3.798943217886154E-2</v>
      </c>
      <c r="N9" s="2">
        <f>('EV Characterization'!N$4-'EV Characterization'!N$2)*VLOOKUP($A9,'EV Distribution'!$A$2:$B$23,2,FALSE)</f>
        <v>3.5837532805725054E-2</v>
      </c>
      <c r="O9" s="2">
        <f>('EV Characterization'!O$4-'EV Characterization'!O$2)*VLOOKUP($A9,'EV Distribution'!$A$2:$B$23,2,FALSE)</f>
        <v>3.2993630868701343E-2</v>
      </c>
      <c r="P9" s="2">
        <f>('EV Characterization'!P$4-'EV Characterization'!P$2)*VLOOKUP($A9,'EV Distribution'!$A$2:$B$23,2,FALSE)</f>
        <v>3.0390731295775849E-2</v>
      </c>
      <c r="Q9" s="2">
        <f>('EV Characterization'!Q$4-'EV Characterization'!Q$2)*VLOOKUP($A9,'EV Distribution'!$A$2:$B$23,2,FALSE)</f>
        <v>2.7351269452707782E-2</v>
      </c>
      <c r="R9" s="2">
        <f>('EV Characterization'!R$4-'EV Characterization'!R$2)*VLOOKUP($A9,'EV Distribution'!$A$2:$B$23,2,FALSE)</f>
        <v>2.7066583096345999E-2</v>
      </c>
      <c r="S9" s="2">
        <f>('EV Characterization'!S$4-'EV Characterization'!S$2)*VLOOKUP($A9,'EV Distribution'!$A$2:$B$23,2,FALSE)</f>
        <v>2.1445138168173557E-2</v>
      </c>
      <c r="T9" s="2">
        <f>('EV Characterization'!T$4-'EV Characterization'!T$2)*VLOOKUP($A9,'EV Distribution'!$A$2:$B$23,2,FALSE)</f>
        <v>1.7743290027159683E-2</v>
      </c>
      <c r="U9" s="2">
        <f>('EV Characterization'!U$4-'EV Characterization'!U$2)*VLOOKUP($A9,'EV Distribution'!$A$2:$B$23,2,FALSE)</f>
        <v>2.1054758762733369E-2</v>
      </c>
      <c r="V9" s="2">
        <f>('EV Characterization'!V$4-'EV Characterization'!V$2)*VLOOKUP($A9,'EV Distribution'!$A$2:$B$23,2,FALSE)</f>
        <v>2.1452727336321042E-2</v>
      </c>
      <c r="W9" s="2">
        <f>('EV Characterization'!W$4-'EV Characterization'!W$2)*VLOOKUP($A9,'EV Distribution'!$A$2:$B$23,2,FALSE)</f>
        <v>2.451615984463543E-2</v>
      </c>
      <c r="X9" s="2">
        <f>('EV Characterization'!X$4-'EV Characterization'!X$2)*VLOOKUP($A9,'EV Distribution'!$A$2:$B$23,2,FALSE)</f>
        <v>1.1903887891824689E-2</v>
      </c>
      <c r="Y9" s="2">
        <f>('EV Characterization'!Y$4-'EV Characterization'!Y$2)*VLOOKUP($A9,'EV Distribution'!$A$2:$B$23,2,FALSE)</f>
        <v>1.1429102128451491E-2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1.052316831855314E-2</v>
      </c>
      <c r="C10" s="2">
        <f>('EV Characterization'!C$4-'EV Characterization'!C$2)*VLOOKUP($A10,'EV Distribution'!$A$2:$B$23,2,FALSE)</f>
        <v>1.4715397037974979E-2</v>
      </c>
      <c r="D10" s="2">
        <f>('EV Characterization'!D$4-'EV Characterization'!D$2)*VLOOKUP($A10,'EV Distribution'!$A$2:$B$23,2,FALSE)</f>
        <v>1.9153487040126045E-2</v>
      </c>
      <c r="E10" s="2">
        <f>('EV Characterization'!E$4-'EV Characterization'!E$2)*VLOOKUP($A10,'EV Distribution'!$A$2:$B$23,2,FALSE)</f>
        <v>2.1958702729763781E-2</v>
      </c>
      <c r="F10" s="2">
        <f>('EV Characterization'!F$4-'EV Characterization'!F$2)*VLOOKUP($A10,'EV Distribution'!$A$2:$B$23,2,FALSE)</f>
        <v>2.5818442588577781E-2</v>
      </c>
      <c r="G10" s="2">
        <f>('EV Characterization'!G$4-'EV Characterization'!G$2)*VLOOKUP($A10,'EV Distribution'!$A$2:$B$23,2,FALSE)</f>
        <v>3.0179900502605456E-2</v>
      </c>
      <c r="H10" s="2">
        <f>('EV Characterization'!H$4-'EV Characterization'!H$2)*VLOOKUP($A10,'EV Distribution'!$A$2:$B$23,2,FALSE)</f>
        <v>2.6902675574526514E-2</v>
      </c>
      <c r="I10" s="2">
        <f>('EV Characterization'!I$4-'EV Characterization'!I$2)*VLOOKUP($A10,'EV Distribution'!$A$2:$B$23,2,FALSE)</f>
        <v>3.846033080732994E-2</v>
      </c>
      <c r="J10" s="2">
        <f>('EV Characterization'!J$4-'EV Characterization'!J$2)*VLOOKUP($A10,'EV Distribution'!$A$2:$B$23,2,FALSE)</f>
        <v>3.5283060776803259E-2</v>
      </c>
      <c r="K10" s="2">
        <f>('EV Characterization'!K$4-'EV Characterization'!K$2)*VLOOKUP($A10,'EV Distribution'!$A$2:$B$23,2,FALSE)</f>
        <v>3.9850166637461569E-2</v>
      </c>
      <c r="L10" s="2">
        <f>('EV Characterization'!L$4-'EV Characterization'!L$2)*VLOOKUP($A10,'EV Distribution'!$A$2:$B$23,2,FALSE)</f>
        <v>4.0955316111231425E-2</v>
      </c>
      <c r="M10" s="2">
        <f>('EV Characterization'!M$4-'EV Characterization'!M$2)*VLOOKUP($A10,'EV Distribution'!$A$2:$B$23,2,FALSE)</f>
        <v>3.798943217886154E-2</v>
      </c>
      <c r="N10" s="2">
        <f>('EV Characterization'!N$4-'EV Characterization'!N$2)*VLOOKUP($A10,'EV Distribution'!$A$2:$B$23,2,FALSE)</f>
        <v>3.5837532805725054E-2</v>
      </c>
      <c r="O10" s="2">
        <f>('EV Characterization'!O$4-'EV Characterization'!O$2)*VLOOKUP($A10,'EV Distribution'!$A$2:$B$23,2,FALSE)</f>
        <v>3.2993630868701343E-2</v>
      </c>
      <c r="P10" s="2">
        <f>('EV Characterization'!P$4-'EV Characterization'!P$2)*VLOOKUP($A10,'EV Distribution'!$A$2:$B$23,2,FALSE)</f>
        <v>3.0390731295775849E-2</v>
      </c>
      <c r="Q10" s="2">
        <f>('EV Characterization'!Q$4-'EV Characterization'!Q$2)*VLOOKUP($A10,'EV Distribution'!$A$2:$B$23,2,FALSE)</f>
        <v>2.7351269452707782E-2</v>
      </c>
      <c r="R10" s="2">
        <f>('EV Characterization'!R$4-'EV Characterization'!R$2)*VLOOKUP($A10,'EV Distribution'!$A$2:$B$23,2,FALSE)</f>
        <v>2.7066583096345999E-2</v>
      </c>
      <c r="S10" s="2">
        <f>('EV Characterization'!S$4-'EV Characterization'!S$2)*VLOOKUP($A10,'EV Distribution'!$A$2:$B$23,2,FALSE)</f>
        <v>2.1445138168173557E-2</v>
      </c>
      <c r="T10" s="2">
        <f>('EV Characterization'!T$4-'EV Characterization'!T$2)*VLOOKUP($A10,'EV Distribution'!$A$2:$B$23,2,FALSE)</f>
        <v>1.7743290027159683E-2</v>
      </c>
      <c r="U10" s="2">
        <f>('EV Characterization'!U$4-'EV Characterization'!U$2)*VLOOKUP($A10,'EV Distribution'!$A$2:$B$23,2,FALSE)</f>
        <v>2.1054758762733369E-2</v>
      </c>
      <c r="V10" s="2">
        <f>('EV Characterization'!V$4-'EV Characterization'!V$2)*VLOOKUP($A10,'EV Distribution'!$A$2:$B$23,2,FALSE)</f>
        <v>2.1452727336321042E-2</v>
      </c>
      <c r="W10" s="2">
        <f>('EV Characterization'!W$4-'EV Characterization'!W$2)*VLOOKUP($A10,'EV Distribution'!$A$2:$B$23,2,FALSE)</f>
        <v>2.451615984463543E-2</v>
      </c>
      <c r="X10" s="2">
        <f>('EV Characterization'!X$4-'EV Characterization'!X$2)*VLOOKUP($A10,'EV Distribution'!$A$2:$B$23,2,FALSE)</f>
        <v>1.1903887891824689E-2</v>
      </c>
      <c r="Y10" s="2">
        <f>('EV Characterization'!Y$4-'EV Characterization'!Y$2)*VLOOKUP($A10,'EV Distribution'!$A$2:$B$23,2,FALSE)</f>
        <v>1.1429102128451491E-2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1.052316831855314E-2</v>
      </c>
      <c r="C11" s="2">
        <f>('EV Characterization'!C$4-'EV Characterization'!C$2)*VLOOKUP($A11,'EV Distribution'!$A$2:$B$23,2,FALSE)</f>
        <v>1.4715397037974979E-2</v>
      </c>
      <c r="D11" s="2">
        <f>('EV Characterization'!D$4-'EV Characterization'!D$2)*VLOOKUP($A11,'EV Distribution'!$A$2:$B$23,2,FALSE)</f>
        <v>1.9153487040126045E-2</v>
      </c>
      <c r="E11" s="2">
        <f>('EV Characterization'!E$4-'EV Characterization'!E$2)*VLOOKUP($A11,'EV Distribution'!$A$2:$B$23,2,FALSE)</f>
        <v>2.1958702729763781E-2</v>
      </c>
      <c r="F11" s="2">
        <f>('EV Characterization'!F$4-'EV Characterization'!F$2)*VLOOKUP($A11,'EV Distribution'!$A$2:$B$23,2,FALSE)</f>
        <v>2.5818442588577781E-2</v>
      </c>
      <c r="G11" s="2">
        <f>('EV Characterization'!G$4-'EV Characterization'!G$2)*VLOOKUP($A11,'EV Distribution'!$A$2:$B$23,2,FALSE)</f>
        <v>3.0179900502605456E-2</v>
      </c>
      <c r="H11" s="2">
        <f>('EV Characterization'!H$4-'EV Characterization'!H$2)*VLOOKUP($A11,'EV Distribution'!$A$2:$B$23,2,FALSE)</f>
        <v>2.6902675574526514E-2</v>
      </c>
      <c r="I11" s="2">
        <f>('EV Characterization'!I$4-'EV Characterization'!I$2)*VLOOKUP($A11,'EV Distribution'!$A$2:$B$23,2,FALSE)</f>
        <v>3.846033080732994E-2</v>
      </c>
      <c r="J11" s="2">
        <f>('EV Characterization'!J$4-'EV Characterization'!J$2)*VLOOKUP($A11,'EV Distribution'!$A$2:$B$23,2,FALSE)</f>
        <v>3.5283060776803259E-2</v>
      </c>
      <c r="K11" s="2">
        <f>('EV Characterization'!K$4-'EV Characterization'!K$2)*VLOOKUP($A11,'EV Distribution'!$A$2:$B$23,2,FALSE)</f>
        <v>3.9850166637461569E-2</v>
      </c>
      <c r="L11" s="2">
        <f>('EV Characterization'!L$4-'EV Characterization'!L$2)*VLOOKUP($A11,'EV Distribution'!$A$2:$B$23,2,FALSE)</f>
        <v>4.0955316111231425E-2</v>
      </c>
      <c r="M11" s="2">
        <f>('EV Characterization'!M$4-'EV Characterization'!M$2)*VLOOKUP($A11,'EV Distribution'!$A$2:$B$23,2,FALSE)</f>
        <v>3.798943217886154E-2</v>
      </c>
      <c r="N11" s="2">
        <f>('EV Characterization'!N$4-'EV Characterization'!N$2)*VLOOKUP($A11,'EV Distribution'!$A$2:$B$23,2,FALSE)</f>
        <v>3.5837532805725054E-2</v>
      </c>
      <c r="O11" s="2">
        <f>('EV Characterization'!O$4-'EV Characterization'!O$2)*VLOOKUP($A11,'EV Distribution'!$A$2:$B$23,2,FALSE)</f>
        <v>3.2993630868701343E-2</v>
      </c>
      <c r="P11" s="2">
        <f>('EV Characterization'!P$4-'EV Characterization'!P$2)*VLOOKUP($A11,'EV Distribution'!$A$2:$B$23,2,FALSE)</f>
        <v>3.0390731295775849E-2</v>
      </c>
      <c r="Q11" s="2">
        <f>('EV Characterization'!Q$4-'EV Characterization'!Q$2)*VLOOKUP($A11,'EV Distribution'!$A$2:$B$23,2,FALSE)</f>
        <v>2.7351269452707782E-2</v>
      </c>
      <c r="R11" s="2">
        <f>('EV Characterization'!R$4-'EV Characterization'!R$2)*VLOOKUP($A11,'EV Distribution'!$A$2:$B$23,2,FALSE)</f>
        <v>2.7066583096345999E-2</v>
      </c>
      <c r="S11" s="2">
        <f>('EV Characterization'!S$4-'EV Characterization'!S$2)*VLOOKUP($A11,'EV Distribution'!$A$2:$B$23,2,FALSE)</f>
        <v>2.1445138168173557E-2</v>
      </c>
      <c r="T11" s="2">
        <f>('EV Characterization'!T$4-'EV Characterization'!T$2)*VLOOKUP($A11,'EV Distribution'!$A$2:$B$23,2,FALSE)</f>
        <v>1.7743290027159683E-2</v>
      </c>
      <c r="U11" s="2">
        <f>('EV Characterization'!U$4-'EV Characterization'!U$2)*VLOOKUP($A11,'EV Distribution'!$A$2:$B$23,2,FALSE)</f>
        <v>2.1054758762733369E-2</v>
      </c>
      <c r="V11" s="2">
        <f>('EV Characterization'!V$4-'EV Characterization'!V$2)*VLOOKUP($A11,'EV Distribution'!$A$2:$B$23,2,FALSE)</f>
        <v>2.1452727336321042E-2</v>
      </c>
      <c r="W11" s="2">
        <f>('EV Characterization'!W$4-'EV Characterization'!W$2)*VLOOKUP($A11,'EV Distribution'!$A$2:$B$23,2,FALSE)</f>
        <v>2.451615984463543E-2</v>
      </c>
      <c r="X11" s="2">
        <f>('EV Characterization'!X$4-'EV Characterization'!X$2)*VLOOKUP($A11,'EV Distribution'!$A$2:$B$23,2,FALSE)</f>
        <v>1.1903887891824689E-2</v>
      </c>
      <c r="Y11" s="2">
        <f>('EV Characterization'!Y$4-'EV Characterization'!Y$2)*VLOOKUP($A11,'EV Distribution'!$A$2:$B$23,2,FALSE)</f>
        <v>1.1429102128451491E-2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1.052316831855314E-2</v>
      </c>
      <c r="C12" s="2">
        <f>('EV Characterization'!C$4-'EV Characterization'!C$2)*VLOOKUP($A12,'EV Distribution'!$A$2:$B$23,2,FALSE)</f>
        <v>1.4715397037974979E-2</v>
      </c>
      <c r="D12" s="2">
        <f>('EV Characterization'!D$4-'EV Characterization'!D$2)*VLOOKUP($A12,'EV Distribution'!$A$2:$B$23,2,FALSE)</f>
        <v>1.9153487040126045E-2</v>
      </c>
      <c r="E12" s="2">
        <f>('EV Characterization'!E$4-'EV Characterization'!E$2)*VLOOKUP($A12,'EV Distribution'!$A$2:$B$23,2,FALSE)</f>
        <v>2.1958702729763781E-2</v>
      </c>
      <c r="F12" s="2">
        <f>('EV Characterization'!F$4-'EV Characterization'!F$2)*VLOOKUP($A12,'EV Distribution'!$A$2:$B$23,2,FALSE)</f>
        <v>2.5818442588577781E-2</v>
      </c>
      <c r="G12" s="2">
        <f>('EV Characterization'!G$4-'EV Characterization'!G$2)*VLOOKUP($A12,'EV Distribution'!$A$2:$B$23,2,FALSE)</f>
        <v>3.0179900502605456E-2</v>
      </c>
      <c r="H12" s="2">
        <f>('EV Characterization'!H$4-'EV Characterization'!H$2)*VLOOKUP($A12,'EV Distribution'!$A$2:$B$23,2,FALSE)</f>
        <v>2.6902675574526514E-2</v>
      </c>
      <c r="I12" s="2">
        <f>('EV Characterization'!I$4-'EV Characterization'!I$2)*VLOOKUP($A12,'EV Distribution'!$A$2:$B$23,2,FALSE)</f>
        <v>3.846033080732994E-2</v>
      </c>
      <c r="J12" s="2">
        <f>('EV Characterization'!J$4-'EV Characterization'!J$2)*VLOOKUP($A12,'EV Distribution'!$A$2:$B$23,2,FALSE)</f>
        <v>3.5283060776803259E-2</v>
      </c>
      <c r="K12" s="2">
        <f>('EV Characterization'!K$4-'EV Characterization'!K$2)*VLOOKUP($A12,'EV Distribution'!$A$2:$B$23,2,FALSE)</f>
        <v>3.9850166637461569E-2</v>
      </c>
      <c r="L12" s="2">
        <f>('EV Characterization'!L$4-'EV Characterization'!L$2)*VLOOKUP($A12,'EV Distribution'!$A$2:$B$23,2,FALSE)</f>
        <v>4.0955316111231425E-2</v>
      </c>
      <c r="M12" s="2">
        <f>('EV Characterization'!M$4-'EV Characterization'!M$2)*VLOOKUP($A12,'EV Distribution'!$A$2:$B$23,2,FALSE)</f>
        <v>3.798943217886154E-2</v>
      </c>
      <c r="N12" s="2">
        <f>('EV Characterization'!N$4-'EV Characterization'!N$2)*VLOOKUP($A12,'EV Distribution'!$A$2:$B$23,2,FALSE)</f>
        <v>3.5837532805725054E-2</v>
      </c>
      <c r="O12" s="2">
        <f>('EV Characterization'!O$4-'EV Characterization'!O$2)*VLOOKUP($A12,'EV Distribution'!$A$2:$B$23,2,FALSE)</f>
        <v>3.2993630868701343E-2</v>
      </c>
      <c r="P12" s="2">
        <f>('EV Characterization'!P$4-'EV Characterization'!P$2)*VLOOKUP($A12,'EV Distribution'!$A$2:$B$23,2,FALSE)</f>
        <v>3.0390731295775849E-2</v>
      </c>
      <c r="Q12" s="2">
        <f>('EV Characterization'!Q$4-'EV Characterization'!Q$2)*VLOOKUP($A12,'EV Distribution'!$A$2:$B$23,2,FALSE)</f>
        <v>2.7351269452707782E-2</v>
      </c>
      <c r="R12" s="2">
        <f>('EV Characterization'!R$4-'EV Characterization'!R$2)*VLOOKUP($A12,'EV Distribution'!$A$2:$B$23,2,FALSE)</f>
        <v>2.7066583096345999E-2</v>
      </c>
      <c r="S12" s="2">
        <f>('EV Characterization'!S$4-'EV Characterization'!S$2)*VLOOKUP($A12,'EV Distribution'!$A$2:$B$23,2,FALSE)</f>
        <v>2.1445138168173557E-2</v>
      </c>
      <c r="T12" s="2">
        <f>('EV Characterization'!T$4-'EV Characterization'!T$2)*VLOOKUP($A12,'EV Distribution'!$A$2:$B$23,2,FALSE)</f>
        <v>1.7743290027159683E-2</v>
      </c>
      <c r="U12" s="2">
        <f>('EV Characterization'!U$4-'EV Characterization'!U$2)*VLOOKUP($A12,'EV Distribution'!$A$2:$B$23,2,FALSE)</f>
        <v>2.1054758762733369E-2</v>
      </c>
      <c r="V12" s="2">
        <f>('EV Characterization'!V$4-'EV Characterization'!V$2)*VLOOKUP($A12,'EV Distribution'!$A$2:$B$23,2,FALSE)</f>
        <v>2.1452727336321042E-2</v>
      </c>
      <c r="W12" s="2">
        <f>('EV Characterization'!W$4-'EV Characterization'!W$2)*VLOOKUP($A12,'EV Distribution'!$A$2:$B$23,2,FALSE)</f>
        <v>2.451615984463543E-2</v>
      </c>
      <c r="X12" s="2">
        <f>('EV Characterization'!X$4-'EV Characterization'!X$2)*VLOOKUP($A12,'EV Distribution'!$A$2:$B$23,2,FALSE)</f>
        <v>1.1903887891824689E-2</v>
      </c>
      <c r="Y12" s="2">
        <f>('EV Characterization'!Y$4-'EV Characterization'!Y$2)*VLOOKUP($A12,'EV Distribution'!$A$2:$B$23,2,FALSE)</f>
        <v>1.1429102128451491E-2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1.052316831855314E-2</v>
      </c>
      <c r="C13" s="2">
        <f>('EV Characterization'!C$4-'EV Characterization'!C$2)*VLOOKUP($A13,'EV Distribution'!$A$2:$B$23,2,FALSE)</f>
        <v>1.4715397037974979E-2</v>
      </c>
      <c r="D13" s="2">
        <f>('EV Characterization'!D$4-'EV Characterization'!D$2)*VLOOKUP($A13,'EV Distribution'!$A$2:$B$23,2,FALSE)</f>
        <v>1.9153487040126045E-2</v>
      </c>
      <c r="E13" s="2">
        <f>('EV Characterization'!E$4-'EV Characterization'!E$2)*VLOOKUP($A13,'EV Distribution'!$A$2:$B$23,2,FALSE)</f>
        <v>2.1958702729763781E-2</v>
      </c>
      <c r="F13" s="2">
        <f>('EV Characterization'!F$4-'EV Characterization'!F$2)*VLOOKUP($A13,'EV Distribution'!$A$2:$B$23,2,FALSE)</f>
        <v>2.5818442588577781E-2</v>
      </c>
      <c r="G13" s="2">
        <f>('EV Characterization'!G$4-'EV Characterization'!G$2)*VLOOKUP($A13,'EV Distribution'!$A$2:$B$23,2,FALSE)</f>
        <v>3.0179900502605456E-2</v>
      </c>
      <c r="H13" s="2">
        <f>('EV Characterization'!H$4-'EV Characterization'!H$2)*VLOOKUP($A13,'EV Distribution'!$A$2:$B$23,2,FALSE)</f>
        <v>2.6902675574526514E-2</v>
      </c>
      <c r="I13" s="2">
        <f>('EV Characterization'!I$4-'EV Characterization'!I$2)*VLOOKUP($A13,'EV Distribution'!$A$2:$B$23,2,FALSE)</f>
        <v>3.846033080732994E-2</v>
      </c>
      <c r="J13" s="2">
        <f>('EV Characterization'!J$4-'EV Characterization'!J$2)*VLOOKUP($A13,'EV Distribution'!$A$2:$B$23,2,FALSE)</f>
        <v>3.5283060776803259E-2</v>
      </c>
      <c r="K13" s="2">
        <f>('EV Characterization'!K$4-'EV Characterization'!K$2)*VLOOKUP($A13,'EV Distribution'!$A$2:$B$23,2,FALSE)</f>
        <v>3.9850166637461569E-2</v>
      </c>
      <c r="L13" s="2">
        <f>('EV Characterization'!L$4-'EV Characterization'!L$2)*VLOOKUP($A13,'EV Distribution'!$A$2:$B$23,2,FALSE)</f>
        <v>4.0955316111231425E-2</v>
      </c>
      <c r="M13" s="2">
        <f>('EV Characterization'!M$4-'EV Characterization'!M$2)*VLOOKUP($A13,'EV Distribution'!$A$2:$B$23,2,FALSE)</f>
        <v>3.798943217886154E-2</v>
      </c>
      <c r="N13" s="2">
        <f>('EV Characterization'!N$4-'EV Characterization'!N$2)*VLOOKUP($A13,'EV Distribution'!$A$2:$B$23,2,FALSE)</f>
        <v>3.5837532805725054E-2</v>
      </c>
      <c r="O13" s="2">
        <f>('EV Characterization'!O$4-'EV Characterization'!O$2)*VLOOKUP($A13,'EV Distribution'!$A$2:$B$23,2,FALSE)</f>
        <v>3.2993630868701343E-2</v>
      </c>
      <c r="P13" s="2">
        <f>('EV Characterization'!P$4-'EV Characterization'!P$2)*VLOOKUP($A13,'EV Distribution'!$A$2:$B$23,2,FALSE)</f>
        <v>3.0390731295775849E-2</v>
      </c>
      <c r="Q13" s="2">
        <f>('EV Characterization'!Q$4-'EV Characterization'!Q$2)*VLOOKUP($A13,'EV Distribution'!$A$2:$B$23,2,FALSE)</f>
        <v>2.7351269452707782E-2</v>
      </c>
      <c r="R13" s="2">
        <f>('EV Characterization'!R$4-'EV Characterization'!R$2)*VLOOKUP($A13,'EV Distribution'!$A$2:$B$23,2,FALSE)</f>
        <v>2.7066583096345999E-2</v>
      </c>
      <c r="S13" s="2">
        <f>('EV Characterization'!S$4-'EV Characterization'!S$2)*VLOOKUP($A13,'EV Distribution'!$A$2:$B$23,2,FALSE)</f>
        <v>2.1445138168173557E-2</v>
      </c>
      <c r="T13" s="2">
        <f>('EV Characterization'!T$4-'EV Characterization'!T$2)*VLOOKUP($A13,'EV Distribution'!$A$2:$B$23,2,FALSE)</f>
        <v>1.7743290027159683E-2</v>
      </c>
      <c r="U13" s="2">
        <f>('EV Characterization'!U$4-'EV Characterization'!U$2)*VLOOKUP($A13,'EV Distribution'!$A$2:$B$23,2,FALSE)</f>
        <v>2.1054758762733369E-2</v>
      </c>
      <c r="V13" s="2">
        <f>('EV Characterization'!V$4-'EV Characterization'!V$2)*VLOOKUP($A13,'EV Distribution'!$A$2:$B$23,2,FALSE)</f>
        <v>2.1452727336321042E-2</v>
      </c>
      <c r="W13" s="2">
        <f>('EV Characterization'!W$4-'EV Characterization'!W$2)*VLOOKUP($A13,'EV Distribution'!$A$2:$B$23,2,FALSE)</f>
        <v>2.451615984463543E-2</v>
      </c>
      <c r="X13" s="2">
        <f>('EV Characterization'!X$4-'EV Characterization'!X$2)*VLOOKUP($A13,'EV Distribution'!$A$2:$B$23,2,FALSE)</f>
        <v>1.1903887891824689E-2</v>
      </c>
      <c r="Y13" s="2">
        <f>('EV Characterization'!Y$4-'EV Characterization'!Y$2)*VLOOKUP($A13,'EV Distribution'!$A$2:$B$23,2,FALSE)</f>
        <v>1.1429102128451491E-2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1.052316831855314E-2</v>
      </c>
      <c r="C14" s="2">
        <f>('EV Characterization'!C$4-'EV Characterization'!C$2)*VLOOKUP($A14,'EV Distribution'!$A$2:$B$23,2,FALSE)</f>
        <v>1.4715397037974979E-2</v>
      </c>
      <c r="D14" s="2">
        <f>('EV Characterization'!D$4-'EV Characterization'!D$2)*VLOOKUP($A14,'EV Distribution'!$A$2:$B$23,2,FALSE)</f>
        <v>1.9153487040126045E-2</v>
      </c>
      <c r="E14" s="2">
        <f>('EV Characterization'!E$4-'EV Characterization'!E$2)*VLOOKUP($A14,'EV Distribution'!$A$2:$B$23,2,FALSE)</f>
        <v>2.1958702729763781E-2</v>
      </c>
      <c r="F14" s="2">
        <f>('EV Characterization'!F$4-'EV Characterization'!F$2)*VLOOKUP($A14,'EV Distribution'!$A$2:$B$23,2,FALSE)</f>
        <v>2.5818442588577781E-2</v>
      </c>
      <c r="G14" s="2">
        <f>('EV Characterization'!G$4-'EV Characterization'!G$2)*VLOOKUP($A14,'EV Distribution'!$A$2:$B$23,2,FALSE)</f>
        <v>3.0179900502605456E-2</v>
      </c>
      <c r="H14" s="2">
        <f>('EV Characterization'!H$4-'EV Characterization'!H$2)*VLOOKUP($A14,'EV Distribution'!$A$2:$B$23,2,FALSE)</f>
        <v>2.6902675574526514E-2</v>
      </c>
      <c r="I14" s="2">
        <f>('EV Characterization'!I$4-'EV Characterization'!I$2)*VLOOKUP($A14,'EV Distribution'!$A$2:$B$23,2,FALSE)</f>
        <v>3.846033080732994E-2</v>
      </c>
      <c r="J14" s="2">
        <f>('EV Characterization'!J$4-'EV Characterization'!J$2)*VLOOKUP($A14,'EV Distribution'!$A$2:$B$23,2,FALSE)</f>
        <v>3.5283060776803259E-2</v>
      </c>
      <c r="K14" s="2">
        <f>('EV Characterization'!K$4-'EV Characterization'!K$2)*VLOOKUP($A14,'EV Distribution'!$A$2:$B$23,2,FALSE)</f>
        <v>3.9850166637461569E-2</v>
      </c>
      <c r="L14" s="2">
        <f>('EV Characterization'!L$4-'EV Characterization'!L$2)*VLOOKUP($A14,'EV Distribution'!$A$2:$B$23,2,FALSE)</f>
        <v>4.0955316111231425E-2</v>
      </c>
      <c r="M14" s="2">
        <f>('EV Characterization'!M$4-'EV Characterization'!M$2)*VLOOKUP($A14,'EV Distribution'!$A$2:$B$23,2,FALSE)</f>
        <v>3.798943217886154E-2</v>
      </c>
      <c r="N14" s="2">
        <f>('EV Characterization'!N$4-'EV Characterization'!N$2)*VLOOKUP($A14,'EV Distribution'!$A$2:$B$23,2,FALSE)</f>
        <v>3.5837532805725054E-2</v>
      </c>
      <c r="O14" s="2">
        <f>('EV Characterization'!O$4-'EV Characterization'!O$2)*VLOOKUP($A14,'EV Distribution'!$A$2:$B$23,2,FALSE)</f>
        <v>3.2993630868701343E-2</v>
      </c>
      <c r="P14" s="2">
        <f>('EV Characterization'!P$4-'EV Characterization'!P$2)*VLOOKUP($A14,'EV Distribution'!$A$2:$B$23,2,FALSE)</f>
        <v>3.0390731295775849E-2</v>
      </c>
      <c r="Q14" s="2">
        <f>('EV Characterization'!Q$4-'EV Characterization'!Q$2)*VLOOKUP($A14,'EV Distribution'!$A$2:$B$23,2,FALSE)</f>
        <v>2.7351269452707782E-2</v>
      </c>
      <c r="R14" s="2">
        <f>('EV Characterization'!R$4-'EV Characterization'!R$2)*VLOOKUP($A14,'EV Distribution'!$A$2:$B$23,2,FALSE)</f>
        <v>2.7066583096345999E-2</v>
      </c>
      <c r="S14" s="2">
        <f>('EV Characterization'!S$4-'EV Characterization'!S$2)*VLOOKUP($A14,'EV Distribution'!$A$2:$B$23,2,FALSE)</f>
        <v>2.1445138168173557E-2</v>
      </c>
      <c r="T14" s="2">
        <f>('EV Characterization'!T$4-'EV Characterization'!T$2)*VLOOKUP($A14,'EV Distribution'!$A$2:$B$23,2,FALSE)</f>
        <v>1.7743290027159683E-2</v>
      </c>
      <c r="U14" s="2">
        <f>('EV Characterization'!U$4-'EV Characterization'!U$2)*VLOOKUP($A14,'EV Distribution'!$A$2:$B$23,2,FALSE)</f>
        <v>2.1054758762733369E-2</v>
      </c>
      <c r="V14" s="2">
        <f>('EV Characterization'!V$4-'EV Characterization'!V$2)*VLOOKUP($A14,'EV Distribution'!$A$2:$B$23,2,FALSE)</f>
        <v>2.1452727336321042E-2</v>
      </c>
      <c r="W14" s="2">
        <f>('EV Characterization'!W$4-'EV Characterization'!W$2)*VLOOKUP($A14,'EV Distribution'!$A$2:$B$23,2,FALSE)</f>
        <v>2.451615984463543E-2</v>
      </c>
      <c r="X14" s="2">
        <f>('EV Characterization'!X$4-'EV Characterization'!X$2)*VLOOKUP($A14,'EV Distribution'!$A$2:$B$23,2,FALSE)</f>
        <v>1.1903887891824689E-2</v>
      </c>
      <c r="Y14" s="2">
        <f>('EV Characterization'!Y$4-'EV Characterization'!Y$2)*VLOOKUP($A14,'EV Distribution'!$A$2:$B$23,2,FALSE)</f>
        <v>1.1429102128451491E-2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1.052316831855314E-2</v>
      </c>
      <c r="C15" s="2">
        <f>('EV Characterization'!C$4-'EV Characterization'!C$2)*VLOOKUP($A15,'EV Distribution'!$A$2:$B$23,2,FALSE)</f>
        <v>1.4715397037974979E-2</v>
      </c>
      <c r="D15" s="2">
        <f>('EV Characterization'!D$4-'EV Characterization'!D$2)*VLOOKUP($A15,'EV Distribution'!$A$2:$B$23,2,FALSE)</f>
        <v>1.9153487040126045E-2</v>
      </c>
      <c r="E15" s="2">
        <f>('EV Characterization'!E$4-'EV Characterization'!E$2)*VLOOKUP($A15,'EV Distribution'!$A$2:$B$23,2,FALSE)</f>
        <v>2.1958702729763781E-2</v>
      </c>
      <c r="F15" s="2">
        <f>('EV Characterization'!F$4-'EV Characterization'!F$2)*VLOOKUP($A15,'EV Distribution'!$A$2:$B$23,2,FALSE)</f>
        <v>2.5818442588577781E-2</v>
      </c>
      <c r="G15" s="2">
        <f>('EV Characterization'!G$4-'EV Characterization'!G$2)*VLOOKUP($A15,'EV Distribution'!$A$2:$B$23,2,FALSE)</f>
        <v>3.0179900502605456E-2</v>
      </c>
      <c r="H15" s="2">
        <f>('EV Characterization'!H$4-'EV Characterization'!H$2)*VLOOKUP($A15,'EV Distribution'!$A$2:$B$23,2,FALSE)</f>
        <v>2.6902675574526514E-2</v>
      </c>
      <c r="I15" s="2">
        <f>('EV Characterization'!I$4-'EV Characterization'!I$2)*VLOOKUP($A15,'EV Distribution'!$A$2:$B$23,2,FALSE)</f>
        <v>3.846033080732994E-2</v>
      </c>
      <c r="J15" s="2">
        <f>('EV Characterization'!J$4-'EV Characterization'!J$2)*VLOOKUP($A15,'EV Distribution'!$A$2:$B$23,2,FALSE)</f>
        <v>3.5283060776803259E-2</v>
      </c>
      <c r="K15" s="2">
        <f>('EV Characterization'!K$4-'EV Characterization'!K$2)*VLOOKUP($A15,'EV Distribution'!$A$2:$B$23,2,FALSE)</f>
        <v>3.9850166637461569E-2</v>
      </c>
      <c r="L15" s="2">
        <f>('EV Characterization'!L$4-'EV Characterization'!L$2)*VLOOKUP($A15,'EV Distribution'!$A$2:$B$23,2,FALSE)</f>
        <v>4.0955316111231425E-2</v>
      </c>
      <c r="M15" s="2">
        <f>('EV Characterization'!M$4-'EV Characterization'!M$2)*VLOOKUP($A15,'EV Distribution'!$A$2:$B$23,2,FALSE)</f>
        <v>3.798943217886154E-2</v>
      </c>
      <c r="N15" s="2">
        <f>('EV Characterization'!N$4-'EV Characterization'!N$2)*VLOOKUP($A15,'EV Distribution'!$A$2:$B$23,2,FALSE)</f>
        <v>3.5837532805725054E-2</v>
      </c>
      <c r="O15" s="2">
        <f>('EV Characterization'!O$4-'EV Characterization'!O$2)*VLOOKUP($A15,'EV Distribution'!$A$2:$B$23,2,FALSE)</f>
        <v>3.2993630868701343E-2</v>
      </c>
      <c r="P15" s="2">
        <f>('EV Characterization'!P$4-'EV Characterization'!P$2)*VLOOKUP($A15,'EV Distribution'!$A$2:$B$23,2,FALSE)</f>
        <v>3.0390731295775849E-2</v>
      </c>
      <c r="Q15" s="2">
        <f>('EV Characterization'!Q$4-'EV Characterization'!Q$2)*VLOOKUP($A15,'EV Distribution'!$A$2:$B$23,2,FALSE)</f>
        <v>2.7351269452707782E-2</v>
      </c>
      <c r="R15" s="2">
        <f>('EV Characterization'!R$4-'EV Characterization'!R$2)*VLOOKUP($A15,'EV Distribution'!$A$2:$B$23,2,FALSE)</f>
        <v>2.7066583096345999E-2</v>
      </c>
      <c r="S15" s="2">
        <f>('EV Characterization'!S$4-'EV Characterization'!S$2)*VLOOKUP($A15,'EV Distribution'!$A$2:$B$23,2,FALSE)</f>
        <v>2.1445138168173557E-2</v>
      </c>
      <c r="T15" s="2">
        <f>('EV Characterization'!T$4-'EV Characterization'!T$2)*VLOOKUP($A15,'EV Distribution'!$A$2:$B$23,2,FALSE)</f>
        <v>1.7743290027159683E-2</v>
      </c>
      <c r="U15" s="2">
        <f>('EV Characterization'!U$4-'EV Characterization'!U$2)*VLOOKUP($A15,'EV Distribution'!$A$2:$B$23,2,FALSE)</f>
        <v>2.1054758762733369E-2</v>
      </c>
      <c r="V15" s="2">
        <f>('EV Characterization'!V$4-'EV Characterization'!V$2)*VLOOKUP($A15,'EV Distribution'!$A$2:$B$23,2,FALSE)</f>
        <v>2.1452727336321042E-2</v>
      </c>
      <c r="W15" s="2">
        <f>('EV Characterization'!W$4-'EV Characterization'!W$2)*VLOOKUP($A15,'EV Distribution'!$A$2:$B$23,2,FALSE)</f>
        <v>2.451615984463543E-2</v>
      </c>
      <c r="X15" s="2">
        <f>('EV Characterization'!X$4-'EV Characterization'!X$2)*VLOOKUP($A15,'EV Distribution'!$A$2:$B$23,2,FALSE)</f>
        <v>1.1903887891824689E-2</v>
      </c>
      <c r="Y15" s="2">
        <f>('EV Characterization'!Y$4-'EV Characterization'!Y$2)*VLOOKUP($A15,'EV Distribution'!$A$2:$B$23,2,FALSE)</f>
        <v>1.1429102128451491E-2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1.052316831855314E-2</v>
      </c>
      <c r="C16" s="2">
        <f>('EV Characterization'!C$4-'EV Characterization'!C$2)*VLOOKUP($A16,'EV Distribution'!$A$2:$B$23,2,FALSE)</f>
        <v>1.4715397037974979E-2</v>
      </c>
      <c r="D16" s="2">
        <f>('EV Characterization'!D$4-'EV Characterization'!D$2)*VLOOKUP($A16,'EV Distribution'!$A$2:$B$23,2,FALSE)</f>
        <v>1.9153487040126045E-2</v>
      </c>
      <c r="E16" s="2">
        <f>('EV Characterization'!E$4-'EV Characterization'!E$2)*VLOOKUP($A16,'EV Distribution'!$A$2:$B$23,2,FALSE)</f>
        <v>2.1958702729763781E-2</v>
      </c>
      <c r="F16" s="2">
        <f>('EV Characterization'!F$4-'EV Characterization'!F$2)*VLOOKUP($A16,'EV Distribution'!$A$2:$B$23,2,FALSE)</f>
        <v>2.5818442588577781E-2</v>
      </c>
      <c r="G16" s="2">
        <f>('EV Characterization'!G$4-'EV Characterization'!G$2)*VLOOKUP($A16,'EV Distribution'!$A$2:$B$23,2,FALSE)</f>
        <v>3.0179900502605456E-2</v>
      </c>
      <c r="H16" s="2">
        <f>('EV Characterization'!H$4-'EV Characterization'!H$2)*VLOOKUP($A16,'EV Distribution'!$A$2:$B$23,2,FALSE)</f>
        <v>2.6902675574526514E-2</v>
      </c>
      <c r="I16" s="2">
        <f>('EV Characterization'!I$4-'EV Characterization'!I$2)*VLOOKUP($A16,'EV Distribution'!$A$2:$B$23,2,FALSE)</f>
        <v>3.846033080732994E-2</v>
      </c>
      <c r="J16" s="2">
        <f>('EV Characterization'!J$4-'EV Characterization'!J$2)*VLOOKUP($A16,'EV Distribution'!$A$2:$B$23,2,FALSE)</f>
        <v>3.5283060776803259E-2</v>
      </c>
      <c r="K16" s="2">
        <f>('EV Characterization'!K$4-'EV Characterization'!K$2)*VLOOKUP($A16,'EV Distribution'!$A$2:$B$23,2,FALSE)</f>
        <v>3.9850166637461569E-2</v>
      </c>
      <c r="L16" s="2">
        <f>('EV Characterization'!L$4-'EV Characterization'!L$2)*VLOOKUP($A16,'EV Distribution'!$A$2:$B$23,2,FALSE)</f>
        <v>4.0955316111231425E-2</v>
      </c>
      <c r="M16" s="2">
        <f>('EV Characterization'!M$4-'EV Characterization'!M$2)*VLOOKUP($A16,'EV Distribution'!$A$2:$B$23,2,FALSE)</f>
        <v>3.798943217886154E-2</v>
      </c>
      <c r="N16" s="2">
        <f>('EV Characterization'!N$4-'EV Characterization'!N$2)*VLOOKUP($A16,'EV Distribution'!$A$2:$B$23,2,FALSE)</f>
        <v>3.5837532805725054E-2</v>
      </c>
      <c r="O16" s="2">
        <f>('EV Characterization'!O$4-'EV Characterization'!O$2)*VLOOKUP($A16,'EV Distribution'!$A$2:$B$23,2,FALSE)</f>
        <v>3.2993630868701343E-2</v>
      </c>
      <c r="P16" s="2">
        <f>('EV Characterization'!P$4-'EV Characterization'!P$2)*VLOOKUP($A16,'EV Distribution'!$A$2:$B$23,2,FALSE)</f>
        <v>3.0390731295775849E-2</v>
      </c>
      <c r="Q16" s="2">
        <f>('EV Characterization'!Q$4-'EV Characterization'!Q$2)*VLOOKUP($A16,'EV Distribution'!$A$2:$B$23,2,FALSE)</f>
        <v>2.7351269452707782E-2</v>
      </c>
      <c r="R16" s="2">
        <f>('EV Characterization'!R$4-'EV Characterization'!R$2)*VLOOKUP($A16,'EV Distribution'!$A$2:$B$23,2,FALSE)</f>
        <v>2.7066583096345999E-2</v>
      </c>
      <c r="S16" s="2">
        <f>('EV Characterization'!S$4-'EV Characterization'!S$2)*VLOOKUP($A16,'EV Distribution'!$A$2:$B$23,2,FALSE)</f>
        <v>2.1445138168173557E-2</v>
      </c>
      <c r="T16" s="2">
        <f>('EV Characterization'!T$4-'EV Characterization'!T$2)*VLOOKUP($A16,'EV Distribution'!$A$2:$B$23,2,FALSE)</f>
        <v>1.7743290027159683E-2</v>
      </c>
      <c r="U16" s="2">
        <f>('EV Characterization'!U$4-'EV Characterization'!U$2)*VLOOKUP($A16,'EV Distribution'!$A$2:$B$23,2,FALSE)</f>
        <v>2.1054758762733369E-2</v>
      </c>
      <c r="V16" s="2">
        <f>('EV Characterization'!V$4-'EV Characterization'!V$2)*VLOOKUP($A16,'EV Distribution'!$A$2:$B$23,2,FALSE)</f>
        <v>2.1452727336321042E-2</v>
      </c>
      <c r="W16" s="2">
        <f>('EV Characterization'!W$4-'EV Characterization'!W$2)*VLOOKUP($A16,'EV Distribution'!$A$2:$B$23,2,FALSE)</f>
        <v>2.451615984463543E-2</v>
      </c>
      <c r="X16" s="2">
        <f>('EV Characterization'!X$4-'EV Characterization'!X$2)*VLOOKUP($A16,'EV Distribution'!$A$2:$B$23,2,FALSE)</f>
        <v>1.1903887891824689E-2</v>
      </c>
      <c r="Y16" s="2">
        <f>('EV Characterization'!Y$4-'EV Characterization'!Y$2)*VLOOKUP($A16,'EV Distribution'!$A$2:$B$23,2,FALSE)</f>
        <v>1.1429102128451491E-2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1.052316831855314E-2</v>
      </c>
      <c r="C17" s="2">
        <f>('EV Characterization'!C$4-'EV Characterization'!C$2)*VLOOKUP($A17,'EV Distribution'!$A$2:$B$23,2,FALSE)</f>
        <v>1.4715397037974979E-2</v>
      </c>
      <c r="D17" s="2">
        <f>('EV Characterization'!D$4-'EV Characterization'!D$2)*VLOOKUP($A17,'EV Distribution'!$A$2:$B$23,2,FALSE)</f>
        <v>1.9153487040126045E-2</v>
      </c>
      <c r="E17" s="2">
        <f>('EV Characterization'!E$4-'EV Characterization'!E$2)*VLOOKUP($A17,'EV Distribution'!$A$2:$B$23,2,FALSE)</f>
        <v>2.1958702729763781E-2</v>
      </c>
      <c r="F17" s="2">
        <f>('EV Characterization'!F$4-'EV Characterization'!F$2)*VLOOKUP($A17,'EV Distribution'!$A$2:$B$23,2,FALSE)</f>
        <v>2.5818442588577781E-2</v>
      </c>
      <c r="G17" s="2">
        <f>('EV Characterization'!G$4-'EV Characterization'!G$2)*VLOOKUP($A17,'EV Distribution'!$A$2:$B$23,2,FALSE)</f>
        <v>3.0179900502605456E-2</v>
      </c>
      <c r="H17" s="2">
        <f>('EV Characterization'!H$4-'EV Characterization'!H$2)*VLOOKUP($A17,'EV Distribution'!$A$2:$B$23,2,FALSE)</f>
        <v>2.6902675574526514E-2</v>
      </c>
      <c r="I17" s="2">
        <f>('EV Characterization'!I$4-'EV Characterization'!I$2)*VLOOKUP($A17,'EV Distribution'!$A$2:$B$23,2,FALSE)</f>
        <v>3.846033080732994E-2</v>
      </c>
      <c r="J17" s="2">
        <f>('EV Characterization'!J$4-'EV Characterization'!J$2)*VLOOKUP($A17,'EV Distribution'!$A$2:$B$23,2,FALSE)</f>
        <v>3.5283060776803259E-2</v>
      </c>
      <c r="K17" s="2">
        <f>('EV Characterization'!K$4-'EV Characterization'!K$2)*VLOOKUP($A17,'EV Distribution'!$A$2:$B$23,2,FALSE)</f>
        <v>3.9850166637461569E-2</v>
      </c>
      <c r="L17" s="2">
        <f>('EV Characterization'!L$4-'EV Characterization'!L$2)*VLOOKUP($A17,'EV Distribution'!$A$2:$B$23,2,FALSE)</f>
        <v>4.0955316111231425E-2</v>
      </c>
      <c r="M17" s="2">
        <f>('EV Characterization'!M$4-'EV Characterization'!M$2)*VLOOKUP($A17,'EV Distribution'!$A$2:$B$23,2,FALSE)</f>
        <v>3.798943217886154E-2</v>
      </c>
      <c r="N17" s="2">
        <f>('EV Characterization'!N$4-'EV Characterization'!N$2)*VLOOKUP($A17,'EV Distribution'!$A$2:$B$23,2,FALSE)</f>
        <v>3.5837532805725054E-2</v>
      </c>
      <c r="O17" s="2">
        <f>('EV Characterization'!O$4-'EV Characterization'!O$2)*VLOOKUP($A17,'EV Distribution'!$A$2:$B$23,2,FALSE)</f>
        <v>3.2993630868701343E-2</v>
      </c>
      <c r="P17" s="2">
        <f>('EV Characterization'!P$4-'EV Characterization'!P$2)*VLOOKUP($A17,'EV Distribution'!$A$2:$B$23,2,FALSE)</f>
        <v>3.0390731295775849E-2</v>
      </c>
      <c r="Q17" s="2">
        <f>('EV Characterization'!Q$4-'EV Characterization'!Q$2)*VLOOKUP($A17,'EV Distribution'!$A$2:$B$23,2,FALSE)</f>
        <v>2.7351269452707782E-2</v>
      </c>
      <c r="R17" s="2">
        <f>('EV Characterization'!R$4-'EV Characterization'!R$2)*VLOOKUP($A17,'EV Distribution'!$A$2:$B$23,2,FALSE)</f>
        <v>2.7066583096345999E-2</v>
      </c>
      <c r="S17" s="2">
        <f>('EV Characterization'!S$4-'EV Characterization'!S$2)*VLOOKUP($A17,'EV Distribution'!$A$2:$B$23,2,FALSE)</f>
        <v>2.1445138168173557E-2</v>
      </c>
      <c r="T17" s="2">
        <f>('EV Characterization'!T$4-'EV Characterization'!T$2)*VLOOKUP($A17,'EV Distribution'!$A$2:$B$23,2,FALSE)</f>
        <v>1.7743290027159683E-2</v>
      </c>
      <c r="U17" s="2">
        <f>('EV Characterization'!U$4-'EV Characterization'!U$2)*VLOOKUP($A17,'EV Distribution'!$A$2:$B$23,2,FALSE)</f>
        <v>2.1054758762733369E-2</v>
      </c>
      <c r="V17" s="2">
        <f>('EV Characterization'!V$4-'EV Characterization'!V$2)*VLOOKUP($A17,'EV Distribution'!$A$2:$B$23,2,FALSE)</f>
        <v>2.1452727336321042E-2</v>
      </c>
      <c r="W17" s="2">
        <f>('EV Characterization'!W$4-'EV Characterization'!W$2)*VLOOKUP($A17,'EV Distribution'!$A$2:$B$23,2,FALSE)</f>
        <v>2.451615984463543E-2</v>
      </c>
      <c r="X17" s="2">
        <f>('EV Characterization'!X$4-'EV Characterization'!X$2)*VLOOKUP($A17,'EV Distribution'!$A$2:$B$23,2,FALSE)</f>
        <v>1.1903887891824689E-2</v>
      </c>
      <c r="Y17" s="2">
        <f>('EV Characterization'!Y$4-'EV Characterization'!Y$2)*VLOOKUP($A17,'EV Distribution'!$A$2:$B$23,2,FALSE)</f>
        <v>1.1429102128451491E-2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1.052316831855314E-2</v>
      </c>
      <c r="C18" s="2">
        <f>('EV Characterization'!C$4-'EV Characterization'!C$2)*VLOOKUP($A18,'EV Distribution'!$A$2:$B$23,2,FALSE)</f>
        <v>1.4715397037974979E-2</v>
      </c>
      <c r="D18" s="2">
        <f>('EV Characterization'!D$4-'EV Characterization'!D$2)*VLOOKUP($A18,'EV Distribution'!$A$2:$B$23,2,FALSE)</f>
        <v>1.9153487040126045E-2</v>
      </c>
      <c r="E18" s="2">
        <f>('EV Characterization'!E$4-'EV Characterization'!E$2)*VLOOKUP($A18,'EV Distribution'!$A$2:$B$23,2,FALSE)</f>
        <v>2.1958702729763781E-2</v>
      </c>
      <c r="F18" s="2">
        <f>('EV Characterization'!F$4-'EV Characterization'!F$2)*VLOOKUP($A18,'EV Distribution'!$A$2:$B$23,2,FALSE)</f>
        <v>2.5818442588577781E-2</v>
      </c>
      <c r="G18" s="2">
        <f>('EV Characterization'!G$4-'EV Characterization'!G$2)*VLOOKUP($A18,'EV Distribution'!$A$2:$B$23,2,FALSE)</f>
        <v>3.0179900502605456E-2</v>
      </c>
      <c r="H18" s="2">
        <f>('EV Characterization'!H$4-'EV Characterization'!H$2)*VLOOKUP($A18,'EV Distribution'!$A$2:$B$23,2,FALSE)</f>
        <v>2.6902675574526514E-2</v>
      </c>
      <c r="I18" s="2">
        <f>('EV Characterization'!I$4-'EV Characterization'!I$2)*VLOOKUP($A18,'EV Distribution'!$A$2:$B$23,2,FALSE)</f>
        <v>3.846033080732994E-2</v>
      </c>
      <c r="J18" s="2">
        <f>('EV Characterization'!J$4-'EV Characterization'!J$2)*VLOOKUP($A18,'EV Distribution'!$A$2:$B$23,2,FALSE)</f>
        <v>3.5283060776803259E-2</v>
      </c>
      <c r="K18" s="2">
        <f>('EV Characterization'!K$4-'EV Characterization'!K$2)*VLOOKUP($A18,'EV Distribution'!$A$2:$B$23,2,FALSE)</f>
        <v>3.9850166637461569E-2</v>
      </c>
      <c r="L18" s="2">
        <f>('EV Characterization'!L$4-'EV Characterization'!L$2)*VLOOKUP($A18,'EV Distribution'!$A$2:$B$23,2,FALSE)</f>
        <v>4.0955316111231425E-2</v>
      </c>
      <c r="M18" s="2">
        <f>('EV Characterization'!M$4-'EV Characterization'!M$2)*VLOOKUP($A18,'EV Distribution'!$A$2:$B$23,2,FALSE)</f>
        <v>3.798943217886154E-2</v>
      </c>
      <c r="N18" s="2">
        <f>('EV Characterization'!N$4-'EV Characterization'!N$2)*VLOOKUP($A18,'EV Distribution'!$A$2:$B$23,2,FALSE)</f>
        <v>3.5837532805725054E-2</v>
      </c>
      <c r="O18" s="2">
        <f>('EV Characterization'!O$4-'EV Characterization'!O$2)*VLOOKUP($A18,'EV Distribution'!$A$2:$B$23,2,FALSE)</f>
        <v>3.2993630868701343E-2</v>
      </c>
      <c r="P18" s="2">
        <f>('EV Characterization'!P$4-'EV Characterization'!P$2)*VLOOKUP($A18,'EV Distribution'!$A$2:$B$23,2,FALSE)</f>
        <v>3.0390731295775849E-2</v>
      </c>
      <c r="Q18" s="2">
        <f>('EV Characterization'!Q$4-'EV Characterization'!Q$2)*VLOOKUP($A18,'EV Distribution'!$A$2:$B$23,2,FALSE)</f>
        <v>2.7351269452707782E-2</v>
      </c>
      <c r="R18" s="2">
        <f>('EV Characterization'!R$4-'EV Characterization'!R$2)*VLOOKUP($A18,'EV Distribution'!$A$2:$B$23,2,FALSE)</f>
        <v>2.7066583096345999E-2</v>
      </c>
      <c r="S18" s="2">
        <f>('EV Characterization'!S$4-'EV Characterization'!S$2)*VLOOKUP($A18,'EV Distribution'!$A$2:$B$23,2,FALSE)</f>
        <v>2.1445138168173557E-2</v>
      </c>
      <c r="T18" s="2">
        <f>('EV Characterization'!T$4-'EV Characterization'!T$2)*VLOOKUP($A18,'EV Distribution'!$A$2:$B$23,2,FALSE)</f>
        <v>1.7743290027159683E-2</v>
      </c>
      <c r="U18" s="2">
        <f>('EV Characterization'!U$4-'EV Characterization'!U$2)*VLOOKUP($A18,'EV Distribution'!$A$2:$B$23,2,FALSE)</f>
        <v>2.1054758762733369E-2</v>
      </c>
      <c r="V18" s="2">
        <f>('EV Characterization'!V$4-'EV Characterization'!V$2)*VLOOKUP($A18,'EV Distribution'!$A$2:$B$23,2,FALSE)</f>
        <v>2.1452727336321042E-2</v>
      </c>
      <c r="W18" s="2">
        <f>('EV Characterization'!W$4-'EV Characterization'!W$2)*VLOOKUP($A18,'EV Distribution'!$A$2:$B$23,2,FALSE)</f>
        <v>2.451615984463543E-2</v>
      </c>
      <c r="X18" s="2">
        <f>('EV Characterization'!X$4-'EV Characterization'!X$2)*VLOOKUP($A18,'EV Distribution'!$A$2:$B$23,2,FALSE)</f>
        <v>1.1903887891824689E-2</v>
      </c>
      <c r="Y18" s="2">
        <f>('EV Characterization'!Y$4-'EV Characterization'!Y$2)*VLOOKUP($A18,'EV Distribution'!$A$2:$B$23,2,FALSE)</f>
        <v>1.1429102128451491E-2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1.052316831855314E-2</v>
      </c>
      <c r="C19" s="2">
        <f>('EV Characterization'!C$4-'EV Characterization'!C$2)*VLOOKUP($A19,'EV Distribution'!$A$2:$B$23,2,FALSE)</f>
        <v>1.4715397037974979E-2</v>
      </c>
      <c r="D19" s="2">
        <f>('EV Characterization'!D$4-'EV Characterization'!D$2)*VLOOKUP($A19,'EV Distribution'!$A$2:$B$23,2,FALSE)</f>
        <v>1.9153487040126045E-2</v>
      </c>
      <c r="E19" s="2">
        <f>('EV Characterization'!E$4-'EV Characterization'!E$2)*VLOOKUP($A19,'EV Distribution'!$A$2:$B$23,2,FALSE)</f>
        <v>2.1958702729763781E-2</v>
      </c>
      <c r="F19" s="2">
        <f>('EV Characterization'!F$4-'EV Characterization'!F$2)*VLOOKUP($A19,'EV Distribution'!$A$2:$B$23,2,FALSE)</f>
        <v>2.5818442588577781E-2</v>
      </c>
      <c r="G19" s="2">
        <f>('EV Characterization'!G$4-'EV Characterization'!G$2)*VLOOKUP($A19,'EV Distribution'!$A$2:$B$23,2,FALSE)</f>
        <v>3.0179900502605456E-2</v>
      </c>
      <c r="H19" s="2">
        <f>('EV Characterization'!H$4-'EV Characterization'!H$2)*VLOOKUP($A19,'EV Distribution'!$A$2:$B$23,2,FALSE)</f>
        <v>2.6902675574526514E-2</v>
      </c>
      <c r="I19" s="2">
        <f>('EV Characterization'!I$4-'EV Characterization'!I$2)*VLOOKUP($A19,'EV Distribution'!$A$2:$B$23,2,FALSE)</f>
        <v>3.846033080732994E-2</v>
      </c>
      <c r="J19" s="2">
        <f>('EV Characterization'!J$4-'EV Characterization'!J$2)*VLOOKUP($A19,'EV Distribution'!$A$2:$B$23,2,FALSE)</f>
        <v>3.5283060776803259E-2</v>
      </c>
      <c r="K19" s="2">
        <f>('EV Characterization'!K$4-'EV Characterization'!K$2)*VLOOKUP($A19,'EV Distribution'!$A$2:$B$23,2,FALSE)</f>
        <v>3.9850166637461569E-2</v>
      </c>
      <c r="L19" s="2">
        <f>('EV Characterization'!L$4-'EV Characterization'!L$2)*VLOOKUP($A19,'EV Distribution'!$A$2:$B$23,2,FALSE)</f>
        <v>4.0955316111231425E-2</v>
      </c>
      <c r="M19" s="2">
        <f>('EV Characterization'!M$4-'EV Characterization'!M$2)*VLOOKUP($A19,'EV Distribution'!$A$2:$B$23,2,FALSE)</f>
        <v>3.798943217886154E-2</v>
      </c>
      <c r="N19" s="2">
        <f>('EV Characterization'!N$4-'EV Characterization'!N$2)*VLOOKUP($A19,'EV Distribution'!$A$2:$B$23,2,FALSE)</f>
        <v>3.5837532805725054E-2</v>
      </c>
      <c r="O19" s="2">
        <f>('EV Characterization'!O$4-'EV Characterization'!O$2)*VLOOKUP($A19,'EV Distribution'!$A$2:$B$23,2,FALSE)</f>
        <v>3.2993630868701343E-2</v>
      </c>
      <c r="P19" s="2">
        <f>('EV Characterization'!P$4-'EV Characterization'!P$2)*VLOOKUP($A19,'EV Distribution'!$A$2:$B$23,2,FALSE)</f>
        <v>3.0390731295775849E-2</v>
      </c>
      <c r="Q19" s="2">
        <f>('EV Characterization'!Q$4-'EV Characterization'!Q$2)*VLOOKUP($A19,'EV Distribution'!$A$2:$B$23,2,FALSE)</f>
        <v>2.7351269452707782E-2</v>
      </c>
      <c r="R19" s="2">
        <f>('EV Characterization'!R$4-'EV Characterization'!R$2)*VLOOKUP($A19,'EV Distribution'!$A$2:$B$23,2,FALSE)</f>
        <v>2.7066583096345999E-2</v>
      </c>
      <c r="S19" s="2">
        <f>('EV Characterization'!S$4-'EV Characterization'!S$2)*VLOOKUP($A19,'EV Distribution'!$A$2:$B$23,2,FALSE)</f>
        <v>2.1445138168173557E-2</v>
      </c>
      <c r="T19" s="2">
        <f>('EV Characterization'!T$4-'EV Characterization'!T$2)*VLOOKUP($A19,'EV Distribution'!$A$2:$B$23,2,FALSE)</f>
        <v>1.7743290027159683E-2</v>
      </c>
      <c r="U19" s="2">
        <f>('EV Characterization'!U$4-'EV Characterization'!U$2)*VLOOKUP($A19,'EV Distribution'!$A$2:$B$23,2,FALSE)</f>
        <v>2.1054758762733369E-2</v>
      </c>
      <c r="V19" s="2">
        <f>('EV Characterization'!V$4-'EV Characterization'!V$2)*VLOOKUP($A19,'EV Distribution'!$A$2:$B$23,2,FALSE)</f>
        <v>2.1452727336321042E-2</v>
      </c>
      <c r="W19" s="2">
        <f>('EV Characterization'!W$4-'EV Characterization'!W$2)*VLOOKUP($A19,'EV Distribution'!$A$2:$B$23,2,FALSE)</f>
        <v>2.451615984463543E-2</v>
      </c>
      <c r="X19" s="2">
        <f>('EV Characterization'!X$4-'EV Characterization'!X$2)*VLOOKUP($A19,'EV Distribution'!$A$2:$B$23,2,FALSE)</f>
        <v>1.1903887891824689E-2</v>
      </c>
      <c r="Y19" s="2">
        <f>('EV Characterization'!Y$4-'EV Characterization'!Y$2)*VLOOKUP($A19,'EV Distribution'!$A$2:$B$23,2,FALSE)</f>
        <v>1.1429102128451491E-2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1.052316831855314E-2</v>
      </c>
      <c r="C20" s="2">
        <f>('EV Characterization'!C$4-'EV Characterization'!C$2)*VLOOKUP($A20,'EV Distribution'!$A$2:$B$23,2,FALSE)</f>
        <v>1.4715397037974979E-2</v>
      </c>
      <c r="D20" s="2">
        <f>('EV Characterization'!D$4-'EV Characterization'!D$2)*VLOOKUP($A20,'EV Distribution'!$A$2:$B$23,2,FALSE)</f>
        <v>1.9153487040126045E-2</v>
      </c>
      <c r="E20" s="2">
        <f>('EV Characterization'!E$4-'EV Characterization'!E$2)*VLOOKUP($A20,'EV Distribution'!$A$2:$B$23,2,FALSE)</f>
        <v>2.1958702729763781E-2</v>
      </c>
      <c r="F20" s="2">
        <f>('EV Characterization'!F$4-'EV Characterization'!F$2)*VLOOKUP($A20,'EV Distribution'!$A$2:$B$23,2,FALSE)</f>
        <v>2.5818442588577781E-2</v>
      </c>
      <c r="G20" s="2">
        <f>('EV Characterization'!G$4-'EV Characterization'!G$2)*VLOOKUP($A20,'EV Distribution'!$A$2:$B$23,2,FALSE)</f>
        <v>3.0179900502605456E-2</v>
      </c>
      <c r="H20" s="2">
        <f>('EV Characterization'!H$4-'EV Characterization'!H$2)*VLOOKUP($A20,'EV Distribution'!$A$2:$B$23,2,FALSE)</f>
        <v>2.6902675574526514E-2</v>
      </c>
      <c r="I20" s="2">
        <f>('EV Characterization'!I$4-'EV Characterization'!I$2)*VLOOKUP($A20,'EV Distribution'!$A$2:$B$23,2,FALSE)</f>
        <v>3.846033080732994E-2</v>
      </c>
      <c r="J20" s="2">
        <f>('EV Characterization'!J$4-'EV Characterization'!J$2)*VLOOKUP($A20,'EV Distribution'!$A$2:$B$23,2,FALSE)</f>
        <v>3.5283060776803259E-2</v>
      </c>
      <c r="K20" s="2">
        <f>('EV Characterization'!K$4-'EV Characterization'!K$2)*VLOOKUP($A20,'EV Distribution'!$A$2:$B$23,2,FALSE)</f>
        <v>3.9850166637461569E-2</v>
      </c>
      <c r="L20" s="2">
        <f>('EV Characterization'!L$4-'EV Characterization'!L$2)*VLOOKUP($A20,'EV Distribution'!$A$2:$B$23,2,FALSE)</f>
        <v>4.0955316111231425E-2</v>
      </c>
      <c r="M20" s="2">
        <f>('EV Characterization'!M$4-'EV Characterization'!M$2)*VLOOKUP($A20,'EV Distribution'!$A$2:$B$23,2,FALSE)</f>
        <v>3.798943217886154E-2</v>
      </c>
      <c r="N20" s="2">
        <f>('EV Characterization'!N$4-'EV Characterization'!N$2)*VLOOKUP($A20,'EV Distribution'!$A$2:$B$23,2,FALSE)</f>
        <v>3.5837532805725054E-2</v>
      </c>
      <c r="O20" s="2">
        <f>('EV Characterization'!O$4-'EV Characterization'!O$2)*VLOOKUP($A20,'EV Distribution'!$A$2:$B$23,2,FALSE)</f>
        <v>3.2993630868701343E-2</v>
      </c>
      <c r="P20" s="2">
        <f>('EV Characterization'!P$4-'EV Characterization'!P$2)*VLOOKUP($A20,'EV Distribution'!$A$2:$B$23,2,FALSE)</f>
        <v>3.0390731295775849E-2</v>
      </c>
      <c r="Q20" s="2">
        <f>('EV Characterization'!Q$4-'EV Characterization'!Q$2)*VLOOKUP($A20,'EV Distribution'!$A$2:$B$23,2,FALSE)</f>
        <v>2.7351269452707782E-2</v>
      </c>
      <c r="R20" s="2">
        <f>('EV Characterization'!R$4-'EV Characterization'!R$2)*VLOOKUP($A20,'EV Distribution'!$A$2:$B$23,2,FALSE)</f>
        <v>2.7066583096345999E-2</v>
      </c>
      <c r="S20" s="2">
        <f>('EV Characterization'!S$4-'EV Characterization'!S$2)*VLOOKUP($A20,'EV Distribution'!$A$2:$B$23,2,FALSE)</f>
        <v>2.1445138168173557E-2</v>
      </c>
      <c r="T20" s="2">
        <f>('EV Characterization'!T$4-'EV Characterization'!T$2)*VLOOKUP($A20,'EV Distribution'!$A$2:$B$23,2,FALSE)</f>
        <v>1.7743290027159683E-2</v>
      </c>
      <c r="U20" s="2">
        <f>('EV Characterization'!U$4-'EV Characterization'!U$2)*VLOOKUP($A20,'EV Distribution'!$A$2:$B$23,2,FALSE)</f>
        <v>2.1054758762733369E-2</v>
      </c>
      <c r="V20" s="2">
        <f>('EV Characterization'!V$4-'EV Characterization'!V$2)*VLOOKUP($A20,'EV Distribution'!$A$2:$B$23,2,FALSE)</f>
        <v>2.1452727336321042E-2</v>
      </c>
      <c r="W20" s="2">
        <f>('EV Characterization'!W$4-'EV Characterization'!W$2)*VLOOKUP($A20,'EV Distribution'!$A$2:$B$23,2,FALSE)</f>
        <v>2.451615984463543E-2</v>
      </c>
      <c r="X20" s="2">
        <f>('EV Characterization'!X$4-'EV Characterization'!X$2)*VLOOKUP($A20,'EV Distribution'!$A$2:$B$23,2,FALSE)</f>
        <v>1.1903887891824689E-2</v>
      </c>
      <c r="Y20" s="2">
        <f>('EV Characterization'!Y$4-'EV Characterization'!Y$2)*VLOOKUP($A20,'EV Distribution'!$A$2:$B$23,2,FALSE)</f>
        <v>1.1429102128451491E-2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1.052316831855314E-2</v>
      </c>
      <c r="C21" s="2">
        <f>('EV Characterization'!C$4-'EV Characterization'!C$2)*VLOOKUP($A21,'EV Distribution'!$A$2:$B$23,2,FALSE)</f>
        <v>1.4715397037974979E-2</v>
      </c>
      <c r="D21" s="2">
        <f>('EV Characterization'!D$4-'EV Characterization'!D$2)*VLOOKUP($A21,'EV Distribution'!$A$2:$B$23,2,FALSE)</f>
        <v>1.9153487040126045E-2</v>
      </c>
      <c r="E21" s="2">
        <f>('EV Characterization'!E$4-'EV Characterization'!E$2)*VLOOKUP($A21,'EV Distribution'!$A$2:$B$23,2,FALSE)</f>
        <v>2.1958702729763781E-2</v>
      </c>
      <c r="F21" s="2">
        <f>('EV Characterization'!F$4-'EV Characterization'!F$2)*VLOOKUP($A21,'EV Distribution'!$A$2:$B$23,2,FALSE)</f>
        <v>2.5818442588577781E-2</v>
      </c>
      <c r="G21" s="2">
        <f>('EV Characterization'!G$4-'EV Characterization'!G$2)*VLOOKUP($A21,'EV Distribution'!$A$2:$B$23,2,FALSE)</f>
        <v>3.0179900502605456E-2</v>
      </c>
      <c r="H21" s="2">
        <f>('EV Characterization'!H$4-'EV Characterization'!H$2)*VLOOKUP($A21,'EV Distribution'!$A$2:$B$23,2,FALSE)</f>
        <v>2.6902675574526514E-2</v>
      </c>
      <c r="I21" s="2">
        <f>('EV Characterization'!I$4-'EV Characterization'!I$2)*VLOOKUP($A21,'EV Distribution'!$A$2:$B$23,2,FALSE)</f>
        <v>3.846033080732994E-2</v>
      </c>
      <c r="J21" s="2">
        <f>('EV Characterization'!J$4-'EV Characterization'!J$2)*VLOOKUP($A21,'EV Distribution'!$A$2:$B$23,2,FALSE)</f>
        <v>3.5283060776803259E-2</v>
      </c>
      <c r="K21" s="2">
        <f>('EV Characterization'!K$4-'EV Characterization'!K$2)*VLOOKUP($A21,'EV Distribution'!$A$2:$B$23,2,FALSE)</f>
        <v>3.9850166637461569E-2</v>
      </c>
      <c r="L21" s="2">
        <f>('EV Characterization'!L$4-'EV Characterization'!L$2)*VLOOKUP($A21,'EV Distribution'!$A$2:$B$23,2,FALSE)</f>
        <v>4.0955316111231425E-2</v>
      </c>
      <c r="M21" s="2">
        <f>('EV Characterization'!M$4-'EV Characterization'!M$2)*VLOOKUP($A21,'EV Distribution'!$A$2:$B$23,2,FALSE)</f>
        <v>3.798943217886154E-2</v>
      </c>
      <c r="N21" s="2">
        <f>('EV Characterization'!N$4-'EV Characterization'!N$2)*VLOOKUP($A21,'EV Distribution'!$A$2:$B$23,2,FALSE)</f>
        <v>3.5837532805725054E-2</v>
      </c>
      <c r="O21" s="2">
        <f>('EV Characterization'!O$4-'EV Characterization'!O$2)*VLOOKUP($A21,'EV Distribution'!$A$2:$B$23,2,FALSE)</f>
        <v>3.2993630868701343E-2</v>
      </c>
      <c r="P21" s="2">
        <f>('EV Characterization'!P$4-'EV Characterization'!P$2)*VLOOKUP($A21,'EV Distribution'!$A$2:$B$23,2,FALSE)</f>
        <v>3.0390731295775849E-2</v>
      </c>
      <c r="Q21" s="2">
        <f>('EV Characterization'!Q$4-'EV Characterization'!Q$2)*VLOOKUP($A21,'EV Distribution'!$A$2:$B$23,2,FALSE)</f>
        <v>2.7351269452707782E-2</v>
      </c>
      <c r="R21" s="2">
        <f>('EV Characterization'!R$4-'EV Characterization'!R$2)*VLOOKUP($A21,'EV Distribution'!$A$2:$B$23,2,FALSE)</f>
        <v>2.7066583096345999E-2</v>
      </c>
      <c r="S21" s="2">
        <f>('EV Characterization'!S$4-'EV Characterization'!S$2)*VLOOKUP($A21,'EV Distribution'!$A$2:$B$23,2,FALSE)</f>
        <v>2.1445138168173557E-2</v>
      </c>
      <c r="T21" s="2">
        <f>('EV Characterization'!T$4-'EV Characterization'!T$2)*VLOOKUP($A21,'EV Distribution'!$A$2:$B$23,2,FALSE)</f>
        <v>1.7743290027159683E-2</v>
      </c>
      <c r="U21" s="2">
        <f>('EV Characterization'!U$4-'EV Characterization'!U$2)*VLOOKUP($A21,'EV Distribution'!$A$2:$B$23,2,FALSE)</f>
        <v>2.1054758762733369E-2</v>
      </c>
      <c r="V21" s="2">
        <f>('EV Characterization'!V$4-'EV Characterization'!V$2)*VLOOKUP($A21,'EV Distribution'!$A$2:$B$23,2,FALSE)</f>
        <v>2.1452727336321042E-2</v>
      </c>
      <c r="W21" s="2">
        <f>('EV Characterization'!W$4-'EV Characterization'!W$2)*VLOOKUP($A21,'EV Distribution'!$A$2:$B$23,2,FALSE)</f>
        <v>2.451615984463543E-2</v>
      </c>
      <c r="X21" s="2">
        <f>('EV Characterization'!X$4-'EV Characterization'!X$2)*VLOOKUP($A21,'EV Distribution'!$A$2:$B$23,2,FALSE)</f>
        <v>1.1903887891824689E-2</v>
      </c>
      <c r="Y21" s="2">
        <f>('EV Characterization'!Y$4-'EV Characterization'!Y$2)*VLOOKUP($A21,'EV Distribution'!$A$2:$B$23,2,FALSE)</f>
        <v>1.1429102128451491E-2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1.052316831855314E-2</v>
      </c>
      <c r="C22" s="2">
        <f>('EV Characterization'!C$4-'EV Characterization'!C$2)*VLOOKUP($A22,'EV Distribution'!$A$2:$B$23,2,FALSE)</f>
        <v>1.4715397037974979E-2</v>
      </c>
      <c r="D22" s="2">
        <f>('EV Characterization'!D$4-'EV Characterization'!D$2)*VLOOKUP($A22,'EV Distribution'!$A$2:$B$23,2,FALSE)</f>
        <v>1.9153487040126045E-2</v>
      </c>
      <c r="E22" s="2">
        <f>('EV Characterization'!E$4-'EV Characterization'!E$2)*VLOOKUP($A22,'EV Distribution'!$A$2:$B$23,2,FALSE)</f>
        <v>2.1958702729763781E-2</v>
      </c>
      <c r="F22" s="2">
        <f>('EV Characterization'!F$4-'EV Characterization'!F$2)*VLOOKUP($A22,'EV Distribution'!$A$2:$B$23,2,FALSE)</f>
        <v>2.5818442588577781E-2</v>
      </c>
      <c r="G22" s="2">
        <f>('EV Characterization'!G$4-'EV Characterization'!G$2)*VLOOKUP($A22,'EV Distribution'!$A$2:$B$23,2,FALSE)</f>
        <v>3.0179900502605456E-2</v>
      </c>
      <c r="H22" s="2">
        <f>('EV Characterization'!H$4-'EV Characterization'!H$2)*VLOOKUP($A22,'EV Distribution'!$A$2:$B$23,2,FALSE)</f>
        <v>2.6902675574526514E-2</v>
      </c>
      <c r="I22" s="2">
        <f>('EV Characterization'!I$4-'EV Characterization'!I$2)*VLOOKUP($A22,'EV Distribution'!$A$2:$B$23,2,FALSE)</f>
        <v>3.846033080732994E-2</v>
      </c>
      <c r="J22" s="2">
        <f>('EV Characterization'!J$4-'EV Characterization'!J$2)*VLOOKUP($A22,'EV Distribution'!$A$2:$B$23,2,FALSE)</f>
        <v>3.5283060776803259E-2</v>
      </c>
      <c r="K22" s="2">
        <f>('EV Characterization'!K$4-'EV Characterization'!K$2)*VLOOKUP($A22,'EV Distribution'!$A$2:$B$23,2,FALSE)</f>
        <v>3.9850166637461569E-2</v>
      </c>
      <c r="L22" s="2">
        <f>('EV Characterization'!L$4-'EV Characterization'!L$2)*VLOOKUP($A22,'EV Distribution'!$A$2:$B$23,2,FALSE)</f>
        <v>4.0955316111231425E-2</v>
      </c>
      <c r="M22" s="2">
        <f>('EV Characterization'!M$4-'EV Characterization'!M$2)*VLOOKUP($A22,'EV Distribution'!$A$2:$B$23,2,FALSE)</f>
        <v>3.798943217886154E-2</v>
      </c>
      <c r="N22" s="2">
        <f>('EV Characterization'!N$4-'EV Characterization'!N$2)*VLOOKUP($A22,'EV Distribution'!$A$2:$B$23,2,FALSE)</f>
        <v>3.5837532805725054E-2</v>
      </c>
      <c r="O22" s="2">
        <f>('EV Characterization'!O$4-'EV Characterization'!O$2)*VLOOKUP($A22,'EV Distribution'!$A$2:$B$23,2,FALSE)</f>
        <v>3.2993630868701343E-2</v>
      </c>
      <c r="P22" s="2">
        <f>('EV Characterization'!P$4-'EV Characterization'!P$2)*VLOOKUP($A22,'EV Distribution'!$A$2:$B$23,2,FALSE)</f>
        <v>3.0390731295775849E-2</v>
      </c>
      <c r="Q22" s="2">
        <f>('EV Characterization'!Q$4-'EV Characterization'!Q$2)*VLOOKUP($A22,'EV Distribution'!$A$2:$B$23,2,FALSE)</f>
        <v>2.7351269452707782E-2</v>
      </c>
      <c r="R22" s="2">
        <f>('EV Characterization'!R$4-'EV Characterization'!R$2)*VLOOKUP($A22,'EV Distribution'!$A$2:$B$23,2,FALSE)</f>
        <v>2.7066583096345999E-2</v>
      </c>
      <c r="S22" s="2">
        <f>('EV Characterization'!S$4-'EV Characterization'!S$2)*VLOOKUP($A22,'EV Distribution'!$A$2:$B$23,2,FALSE)</f>
        <v>2.1445138168173557E-2</v>
      </c>
      <c r="T22" s="2">
        <f>('EV Characterization'!T$4-'EV Characterization'!T$2)*VLOOKUP($A22,'EV Distribution'!$A$2:$B$23,2,FALSE)</f>
        <v>1.7743290027159683E-2</v>
      </c>
      <c r="U22" s="2">
        <f>('EV Characterization'!U$4-'EV Characterization'!U$2)*VLOOKUP($A22,'EV Distribution'!$A$2:$B$23,2,FALSE)</f>
        <v>2.1054758762733369E-2</v>
      </c>
      <c r="V22" s="2">
        <f>('EV Characterization'!V$4-'EV Characterization'!V$2)*VLOOKUP($A22,'EV Distribution'!$A$2:$B$23,2,FALSE)</f>
        <v>2.1452727336321042E-2</v>
      </c>
      <c r="W22" s="2">
        <f>('EV Characterization'!W$4-'EV Characterization'!W$2)*VLOOKUP($A22,'EV Distribution'!$A$2:$B$23,2,FALSE)</f>
        <v>2.451615984463543E-2</v>
      </c>
      <c r="X22" s="2">
        <f>('EV Characterization'!X$4-'EV Characterization'!X$2)*VLOOKUP($A22,'EV Distribution'!$A$2:$B$23,2,FALSE)</f>
        <v>1.1903887891824689E-2</v>
      </c>
      <c r="Y22" s="2">
        <f>('EV Characterization'!Y$4-'EV Characterization'!Y$2)*VLOOKUP($A22,'EV Distribution'!$A$2:$B$23,2,FALSE)</f>
        <v>1.1429102128451491E-2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1.052316831855314E-2</v>
      </c>
      <c r="C23" s="2">
        <f>('EV Characterization'!C$4-'EV Characterization'!C$2)*VLOOKUP($A23,'EV Distribution'!$A$2:$B$23,2,FALSE)</f>
        <v>1.4715397037974979E-2</v>
      </c>
      <c r="D23" s="2">
        <f>('EV Characterization'!D$4-'EV Characterization'!D$2)*VLOOKUP($A23,'EV Distribution'!$A$2:$B$23,2,FALSE)</f>
        <v>1.9153487040126045E-2</v>
      </c>
      <c r="E23" s="2">
        <f>('EV Characterization'!E$4-'EV Characterization'!E$2)*VLOOKUP($A23,'EV Distribution'!$A$2:$B$23,2,FALSE)</f>
        <v>2.1958702729763781E-2</v>
      </c>
      <c r="F23" s="2">
        <f>('EV Characterization'!F$4-'EV Characterization'!F$2)*VLOOKUP($A23,'EV Distribution'!$A$2:$B$23,2,FALSE)</f>
        <v>2.5818442588577781E-2</v>
      </c>
      <c r="G23" s="2">
        <f>('EV Characterization'!G$4-'EV Characterization'!G$2)*VLOOKUP($A23,'EV Distribution'!$A$2:$B$23,2,FALSE)</f>
        <v>3.0179900502605456E-2</v>
      </c>
      <c r="H23" s="2">
        <f>('EV Characterization'!H$4-'EV Characterization'!H$2)*VLOOKUP($A23,'EV Distribution'!$A$2:$B$23,2,FALSE)</f>
        <v>2.6902675574526514E-2</v>
      </c>
      <c r="I23" s="2">
        <f>('EV Characterization'!I$4-'EV Characterization'!I$2)*VLOOKUP($A23,'EV Distribution'!$A$2:$B$23,2,FALSE)</f>
        <v>3.846033080732994E-2</v>
      </c>
      <c r="J23" s="2">
        <f>('EV Characterization'!J$4-'EV Characterization'!J$2)*VLOOKUP($A23,'EV Distribution'!$A$2:$B$23,2,FALSE)</f>
        <v>3.5283060776803259E-2</v>
      </c>
      <c r="K23" s="2">
        <f>('EV Characterization'!K$4-'EV Characterization'!K$2)*VLOOKUP($A23,'EV Distribution'!$A$2:$B$23,2,FALSE)</f>
        <v>3.9850166637461569E-2</v>
      </c>
      <c r="L23" s="2">
        <f>('EV Characterization'!L$4-'EV Characterization'!L$2)*VLOOKUP($A23,'EV Distribution'!$A$2:$B$23,2,FALSE)</f>
        <v>4.0955316111231425E-2</v>
      </c>
      <c r="M23" s="2">
        <f>('EV Characterization'!M$4-'EV Characterization'!M$2)*VLOOKUP($A23,'EV Distribution'!$A$2:$B$23,2,FALSE)</f>
        <v>3.798943217886154E-2</v>
      </c>
      <c r="N23" s="2">
        <f>('EV Characterization'!N$4-'EV Characterization'!N$2)*VLOOKUP($A23,'EV Distribution'!$A$2:$B$23,2,FALSE)</f>
        <v>3.5837532805725054E-2</v>
      </c>
      <c r="O23" s="2">
        <f>('EV Characterization'!O$4-'EV Characterization'!O$2)*VLOOKUP($A23,'EV Distribution'!$A$2:$B$23,2,FALSE)</f>
        <v>3.2993630868701343E-2</v>
      </c>
      <c r="P23" s="2">
        <f>('EV Characterization'!P$4-'EV Characterization'!P$2)*VLOOKUP($A23,'EV Distribution'!$A$2:$B$23,2,FALSE)</f>
        <v>3.0390731295775849E-2</v>
      </c>
      <c r="Q23" s="2">
        <f>('EV Characterization'!Q$4-'EV Characterization'!Q$2)*VLOOKUP($A23,'EV Distribution'!$A$2:$B$23,2,FALSE)</f>
        <v>2.7351269452707782E-2</v>
      </c>
      <c r="R23" s="2">
        <f>('EV Characterization'!R$4-'EV Characterization'!R$2)*VLOOKUP($A23,'EV Distribution'!$A$2:$B$23,2,FALSE)</f>
        <v>2.7066583096345999E-2</v>
      </c>
      <c r="S23" s="2">
        <f>('EV Characterization'!S$4-'EV Characterization'!S$2)*VLOOKUP($A23,'EV Distribution'!$A$2:$B$23,2,FALSE)</f>
        <v>2.1445138168173557E-2</v>
      </c>
      <c r="T23" s="2">
        <f>('EV Characterization'!T$4-'EV Characterization'!T$2)*VLOOKUP($A23,'EV Distribution'!$A$2:$B$23,2,FALSE)</f>
        <v>1.7743290027159683E-2</v>
      </c>
      <c r="U23" s="2">
        <f>('EV Characterization'!U$4-'EV Characterization'!U$2)*VLOOKUP($A23,'EV Distribution'!$A$2:$B$23,2,FALSE)</f>
        <v>2.1054758762733369E-2</v>
      </c>
      <c r="V23" s="2">
        <f>('EV Characterization'!V$4-'EV Characterization'!V$2)*VLOOKUP($A23,'EV Distribution'!$A$2:$B$23,2,FALSE)</f>
        <v>2.1452727336321042E-2</v>
      </c>
      <c r="W23" s="2">
        <f>('EV Characterization'!W$4-'EV Characterization'!W$2)*VLOOKUP($A23,'EV Distribution'!$A$2:$B$23,2,FALSE)</f>
        <v>2.451615984463543E-2</v>
      </c>
      <c r="X23" s="2">
        <f>('EV Characterization'!X$4-'EV Characterization'!X$2)*VLOOKUP($A23,'EV Distribution'!$A$2:$B$23,2,FALSE)</f>
        <v>1.1903887891824689E-2</v>
      </c>
      <c r="Y23" s="2">
        <f>('EV Characterization'!Y$4-'EV Characterization'!Y$2)*VLOOKUP($A23,'EV Distribution'!$A$2:$B$23,2,FALSE)</f>
        <v>1.1429102128451491E-2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3.9902133929105632E-2</v>
      </c>
      <c r="C2" s="2">
        <f>('EV Characterization'!C$2-'EV Characterization'!C$3)*VLOOKUP($A2,'EV Distribution'!$A$2:$B$23,2,FALSE)</f>
        <v>3.9218414664598918E-2</v>
      </c>
      <c r="D2" s="2">
        <f>('EV Characterization'!D$2-'EV Characterization'!D$3)*VLOOKUP($A2,'EV Distribution'!$A$2:$B$23,2,FALSE)</f>
        <v>4.1413720377505785E-2</v>
      </c>
      <c r="E2" s="2">
        <f>('EV Characterization'!E$2-'EV Characterization'!E$3)*VLOOKUP($A2,'EV Distribution'!$A$2:$B$23,2,FALSE)</f>
        <v>4.3296204281406528E-2</v>
      </c>
      <c r="F2" s="2">
        <f>('EV Characterization'!F$2-'EV Characterization'!F$3)*VLOOKUP($A2,'EV Distribution'!$A$2:$B$23,2,FALSE)</f>
        <v>4.3787649194371774E-2</v>
      </c>
      <c r="G2" s="2">
        <f>('EV Characterization'!G$2-'EV Characterization'!G$3)*VLOOKUP($A2,'EV Distribution'!$A$2:$B$23,2,FALSE)</f>
        <v>4.5804331803319526E-2</v>
      </c>
      <c r="H2" s="2">
        <f>('EV Characterization'!H$2-'EV Characterization'!H$3)*VLOOKUP($A2,'EV Distribution'!$A$2:$B$23,2,FALSE)</f>
        <v>4.557017820072027E-2</v>
      </c>
      <c r="I2" s="2">
        <f>('EV Characterization'!I$2-'EV Characterization'!I$3)*VLOOKUP($A2,'EV Distribution'!$A$2:$B$23,2,FALSE)</f>
        <v>4.3074452490170237E-2</v>
      </c>
      <c r="J2" s="2">
        <f>('EV Characterization'!J$2-'EV Characterization'!J$3)*VLOOKUP($A2,'EV Distribution'!$A$2:$B$23,2,FALSE)</f>
        <v>3.9027204647614701E-2</v>
      </c>
      <c r="K2" s="2">
        <f>('EV Characterization'!K$2-'EV Characterization'!K$3)*VLOOKUP($A2,'EV Distribution'!$A$2:$B$23,2,FALSE)</f>
        <v>5.7310343672387611E-2</v>
      </c>
      <c r="L2" s="2">
        <f>('EV Characterization'!L$2-'EV Characterization'!L$3)*VLOOKUP($A2,'EV Distribution'!$A$2:$B$23,2,FALSE)</f>
        <v>5.5965857749478758E-2</v>
      </c>
      <c r="M2" s="2">
        <f>('EV Characterization'!M$2-'EV Characterization'!M$3)*VLOOKUP($A2,'EV Distribution'!$A$2:$B$23,2,FALSE)</f>
        <v>5.1534523957995577E-2</v>
      </c>
      <c r="N2" s="2">
        <f>('EV Characterization'!N$2-'EV Characterization'!N$3)*VLOOKUP($A2,'EV Distribution'!$A$2:$B$23,2,FALSE)</f>
        <v>5.0282311213660419E-2</v>
      </c>
      <c r="O2" s="2">
        <f>('EV Characterization'!O$2-'EV Characterization'!O$3)*VLOOKUP($A2,'EV Distribution'!$A$2:$B$23,2,FALSE)</f>
        <v>5.048897721943281E-2</v>
      </c>
      <c r="P2" s="2">
        <f>('EV Characterization'!P$2-'EV Characterization'!P$3)*VLOOKUP($A2,'EV Distribution'!$A$2:$B$23,2,FALSE)</f>
        <v>4.8097000990508773E-2</v>
      </c>
      <c r="Q2" s="2">
        <f>('EV Characterization'!Q$2-'EV Characterization'!Q$3)*VLOOKUP($A2,'EV Distribution'!$A$2:$B$23,2,FALSE)</f>
        <v>4.4088069192014925E-2</v>
      </c>
      <c r="R2" s="2">
        <f>('EV Characterization'!R$2-'EV Characterization'!R$3)*VLOOKUP($A2,'EV Distribution'!$A$2:$B$23,2,FALSE)</f>
        <v>3.9623231999685538E-2</v>
      </c>
      <c r="S2" s="2">
        <f>('EV Characterization'!S$2-'EV Characterization'!S$3)*VLOOKUP($A2,'EV Distribution'!$A$2:$B$23,2,FALSE)</f>
        <v>3.8201836336160082E-2</v>
      </c>
      <c r="T2" s="2">
        <f>('EV Characterization'!T$2-'EV Characterization'!T$3)*VLOOKUP($A2,'EV Distribution'!$A$2:$B$23,2,FALSE)</f>
        <v>2.4013516281111098E-2</v>
      </c>
      <c r="U2" s="2">
        <f>('EV Characterization'!U$2-'EV Characterization'!U$3)*VLOOKUP($A2,'EV Distribution'!$A$2:$B$23,2,FALSE)</f>
        <v>2.56802641977949E-2</v>
      </c>
      <c r="V2" s="2">
        <f>('EV Characterization'!V$2-'EV Characterization'!V$3)*VLOOKUP($A2,'EV Distribution'!$A$2:$B$23,2,FALSE)</f>
        <v>2.8076775417441212E-2</v>
      </c>
      <c r="W2" s="2">
        <f>('EV Characterization'!W$2-'EV Characterization'!W$3)*VLOOKUP($A2,'EV Distribution'!$A$2:$B$23,2,FALSE)</f>
        <v>2.8746750883534501E-2</v>
      </c>
      <c r="X2" s="2">
        <f>('EV Characterization'!X$2-'EV Characterization'!X$3)*VLOOKUP($A2,'EV Distribution'!$A$2:$B$23,2,FALSE)</f>
        <v>2.9980916215811615E-2</v>
      </c>
      <c r="Y2" s="2">
        <f>('EV Characterization'!Y$2-'EV Characterization'!Y$3)*VLOOKUP($A2,'EV Distribution'!$A$2:$B$23,2,FALSE)</f>
        <v>3.309340066459146E-2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3.9902133929105632E-2</v>
      </c>
      <c r="C3" s="2">
        <f>('EV Characterization'!C$2-'EV Characterization'!C$3)*VLOOKUP($A3,'EV Distribution'!$A$2:$B$23,2,FALSE)</f>
        <v>3.9218414664598918E-2</v>
      </c>
      <c r="D3" s="2">
        <f>('EV Characterization'!D$2-'EV Characterization'!D$3)*VLOOKUP($A3,'EV Distribution'!$A$2:$B$23,2,FALSE)</f>
        <v>4.1413720377505785E-2</v>
      </c>
      <c r="E3" s="2">
        <f>('EV Characterization'!E$2-'EV Characterization'!E$3)*VLOOKUP($A3,'EV Distribution'!$A$2:$B$23,2,FALSE)</f>
        <v>4.3296204281406528E-2</v>
      </c>
      <c r="F3" s="2">
        <f>('EV Characterization'!F$2-'EV Characterization'!F$3)*VLOOKUP($A3,'EV Distribution'!$A$2:$B$23,2,FALSE)</f>
        <v>4.3787649194371774E-2</v>
      </c>
      <c r="G3" s="2">
        <f>('EV Characterization'!G$2-'EV Characterization'!G$3)*VLOOKUP($A3,'EV Distribution'!$A$2:$B$23,2,FALSE)</f>
        <v>4.5804331803319526E-2</v>
      </c>
      <c r="H3" s="2">
        <f>('EV Characterization'!H$2-'EV Characterization'!H$3)*VLOOKUP($A3,'EV Distribution'!$A$2:$B$23,2,FALSE)</f>
        <v>4.557017820072027E-2</v>
      </c>
      <c r="I3" s="2">
        <f>('EV Characterization'!I$2-'EV Characterization'!I$3)*VLOOKUP($A3,'EV Distribution'!$A$2:$B$23,2,FALSE)</f>
        <v>4.3074452490170237E-2</v>
      </c>
      <c r="J3" s="2">
        <f>('EV Characterization'!J$2-'EV Characterization'!J$3)*VLOOKUP($A3,'EV Distribution'!$A$2:$B$23,2,FALSE)</f>
        <v>3.9027204647614701E-2</v>
      </c>
      <c r="K3" s="2">
        <f>('EV Characterization'!K$2-'EV Characterization'!K$3)*VLOOKUP($A3,'EV Distribution'!$A$2:$B$23,2,FALSE)</f>
        <v>5.7310343672387611E-2</v>
      </c>
      <c r="L3" s="2">
        <f>('EV Characterization'!L$2-'EV Characterization'!L$3)*VLOOKUP($A3,'EV Distribution'!$A$2:$B$23,2,FALSE)</f>
        <v>5.5965857749478758E-2</v>
      </c>
      <c r="M3" s="2">
        <f>('EV Characterization'!M$2-'EV Characterization'!M$3)*VLOOKUP($A3,'EV Distribution'!$A$2:$B$23,2,FALSE)</f>
        <v>5.1534523957995577E-2</v>
      </c>
      <c r="N3" s="2">
        <f>('EV Characterization'!N$2-'EV Characterization'!N$3)*VLOOKUP($A3,'EV Distribution'!$A$2:$B$23,2,FALSE)</f>
        <v>5.0282311213660419E-2</v>
      </c>
      <c r="O3" s="2">
        <f>('EV Characterization'!O$2-'EV Characterization'!O$3)*VLOOKUP($A3,'EV Distribution'!$A$2:$B$23,2,FALSE)</f>
        <v>5.048897721943281E-2</v>
      </c>
      <c r="P3" s="2">
        <f>('EV Characterization'!P$2-'EV Characterization'!P$3)*VLOOKUP($A3,'EV Distribution'!$A$2:$B$23,2,FALSE)</f>
        <v>4.8097000990508773E-2</v>
      </c>
      <c r="Q3" s="2">
        <f>('EV Characterization'!Q$2-'EV Characterization'!Q$3)*VLOOKUP($A3,'EV Distribution'!$A$2:$B$23,2,FALSE)</f>
        <v>4.4088069192014925E-2</v>
      </c>
      <c r="R3" s="2">
        <f>('EV Characterization'!R$2-'EV Characterization'!R$3)*VLOOKUP($A3,'EV Distribution'!$A$2:$B$23,2,FALSE)</f>
        <v>3.9623231999685538E-2</v>
      </c>
      <c r="S3" s="2">
        <f>('EV Characterization'!S$2-'EV Characterization'!S$3)*VLOOKUP($A3,'EV Distribution'!$A$2:$B$23,2,FALSE)</f>
        <v>3.8201836336160082E-2</v>
      </c>
      <c r="T3" s="2">
        <f>('EV Characterization'!T$2-'EV Characterization'!T$3)*VLOOKUP($A3,'EV Distribution'!$A$2:$B$23,2,FALSE)</f>
        <v>2.4013516281111098E-2</v>
      </c>
      <c r="U3" s="2">
        <f>('EV Characterization'!U$2-'EV Characterization'!U$3)*VLOOKUP($A3,'EV Distribution'!$A$2:$B$23,2,FALSE)</f>
        <v>2.56802641977949E-2</v>
      </c>
      <c r="V3" s="2">
        <f>('EV Characterization'!V$2-'EV Characterization'!V$3)*VLOOKUP($A3,'EV Distribution'!$A$2:$B$23,2,FALSE)</f>
        <v>2.8076775417441212E-2</v>
      </c>
      <c r="W3" s="2">
        <f>('EV Characterization'!W$2-'EV Characterization'!W$3)*VLOOKUP($A3,'EV Distribution'!$A$2:$B$23,2,FALSE)</f>
        <v>2.8746750883534501E-2</v>
      </c>
      <c r="X3" s="2">
        <f>('EV Characterization'!X$2-'EV Characterization'!X$3)*VLOOKUP($A3,'EV Distribution'!$A$2:$B$23,2,FALSE)</f>
        <v>2.9980916215811615E-2</v>
      </c>
      <c r="Y3" s="2">
        <f>('EV Characterization'!Y$2-'EV Characterization'!Y$3)*VLOOKUP($A3,'EV Distribution'!$A$2:$B$23,2,FALSE)</f>
        <v>3.309340066459146E-2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3.9902133929105632E-2</v>
      </c>
      <c r="C4" s="2">
        <f>('EV Characterization'!C$2-'EV Characterization'!C$3)*VLOOKUP($A4,'EV Distribution'!$A$2:$B$23,2,FALSE)</f>
        <v>3.9218414664598918E-2</v>
      </c>
      <c r="D4" s="2">
        <f>('EV Characterization'!D$2-'EV Characterization'!D$3)*VLOOKUP($A4,'EV Distribution'!$A$2:$B$23,2,FALSE)</f>
        <v>4.1413720377505785E-2</v>
      </c>
      <c r="E4" s="2">
        <f>('EV Characterization'!E$2-'EV Characterization'!E$3)*VLOOKUP($A4,'EV Distribution'!$A$2:$B$23,2,FALSE)</f>
        <v>4.3296204281406528E-2</v>
      </c>
      <c r="F4" s="2">
        <f>('EV Characterization'!F$2-'EV Characterization'!F$3)*VLOOKUP($A4,'EV Distribution'!$A$2:$B$23,2,FALSE)</f>
        <v>4.3787649194371774E-2</v>
      </c>
      <c r="G4" s="2">
        <f>('EV Characterization'!G$2-'EV Characterization'!G$3)*VLOOKUP($A4,'EV Distribution'!$A$2:$B$23,2,FALSE)</f>
        <v>4.5804331803319526E-2</v>
      </c>
      <c r="H4" s="2">
        <f>('EV Characterization'!H$2-'EV Characterization'!H$3)*VLOOKUP($A4,'EV Distribution'!$A$2:$B$23,2,FALSE)</f>
        <v>4.557017820072027E-2</v>
      </c>
      <c r="I4" s="2">
        <f>('EV Characterization'!I$2-'EV Characterization'!I$3)*VLOOKUP($A4,'EV Distribution'!$A$2:$B$23,2,FALSE)</f>
        <v>4.3074452490170237E-2</v>
      </c>
      <c r="J4" s="2">
        <f>('EV Characterization'!J$2-'EV Characterization'!J$3)*VLOOKUP($A4,'EV Distribution'!$A$2:$B$23,2,FALSE)</f>
        <v>3.9027204647614701E-2</v>
      </c>
      <c r="K4" s="2">
        <f>('EV Characterization'!K$2-'EV Characterization'!K$3)*VLOOKUP($A4,'EV Distribution'!$A$2:$B$23,2,FALSE)</f>
        <v>5.7310343672387611E-2</v>
      </c>
      <c r="L4" s="2">
        <f>('EV Characterization'!L$2-'EV Characterization'!L$3)*VLOOKUP($A4,'EV Distribution'!$A$2:$B$23,2,FALSE)</f>
        <v>5.5965857749478758E-2</v>
      </c>
      <c r="M4" s="2">
        <f>('EV Characterization'!M$2-'EV Characterization'!M$3)*VLOOKUP($A4,'EV Distribution'!$A$2:$B$23,2,FALSE)</f>
        <v>5.1534523957995577E-2</v>
      </c>
      <c r="N4" s="2">
        <f>('EV Characterization'!N$2-'EV Characterization'!N$3)*VLOOKUP($A4,'EV Distribution'!$A$2:$B$23,2,FALSE)</f>
        <v>5.0282311213660419E-2</v>
      </c>
      <c r="O4" s="2">
        <f>('EV Characterization'!O$2-'EV Characterization'!O$3)*VLOOKUP($A4,'EV Distribution'!$A$2:$B$23,2,FALSE)</f>
        <v>5.048897721943281E-2</v>
      </c>
      <c r="P4" s="2">
        <f>('EV Characterization'!P$2-'EV Characterization'!P$3)*VLOOKUP($A4,'EV Distribution'!$A$2:$B$23,2,FALSE)</f>
        <v>4.8097000990508773E-2</v>
      </c>
      <c r="Q4" s="2">
        <f>('EV Characterization'!Q$2-'EV Characterization'!Q$3)*VLOOKUP($A4,'EV Distribution'!$A$2:$B$23,2,FALSE)</f>
        <v>4.4088069192014925E-2</v>
      </c>
      <c r="R4" s="2">
        <f>('EV Characterization'!R$2-'EV Characterization'!R$3)*VLOOKUP($A4,'EV Distribution'!$A$2:$B$23,2,FALSE)</f>
        <v>3.9623231999685538E-2</v>
      </c>
      <c r="S4" s="2">
        <f>('EV Characterization'!S$2-'EV Characterization'!S$3)*VLOOKUP($A4,'EV Distribution'!$A$2:$B$23,2,FALSE)</f>
        <v>3.8201836336160082E-2</v>
      </c>
      <c r="T4" s="2">
        <f>('EV Characterization'!T$2-'EV Characterization'!T$3)*VLOOKUP($A4,'EV Distribution'!$A$2:$B$23,2,FALSE)</f>
        <v>2.4013516281111098E-2</v>
      </c>
      <c r="U4" s="2">
        <f>('EV Characterization'!U$2-'EV Characterization'!U$3)*VLOOKUP($A4,'EV Distribution'!$A$2:$B$23,2,FALSE)</f>
        <v>2.56802641977949E-2</v>
      </c>
      <c r="V4" s="2">
        <f>('EV Characterization'!V$2-'EV Characterization'!V$3)*VLOOKUP($A4,'EV Distribution'!$A$2:$B$23,2,FALSE)</f>
        <v>2.8076775417441212E-2</v>
      </c>
      <c r="W4" s="2">
        <f>('EV Characterization'!W$2-'EV Characterization'!W$3)*VLOOKUP($A4,'EV Distribution'!$A$2:$B$23,2,FALSE)</f>
        <v>2.8746750883534501E-2</v>
      </c>
      <c r="X4" s="2">
        <f>('EV Characterization'!X$2-'EV Characterization'!X$3)*VLOOKUP($A4,'EV Distribution'!$A$2:$B$23,2,FALSE)</f>
        <v>2.9980916215811615E-2</v>
      </c>
      <c r="Y4" s="2">
        <f>('EV Characterization'!Y$2-'EV Characterization'!Y$3)*VLOOKUP($A4,'EV Distribution'!$A$2:$B$23,2,FALSE)</f>
        <v>3.309340066459146E-2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3.9902133929105632E-2</v>
      </c>
      <c r="C5" s="2">
        <f>('EV Characterization'!C$2-'EV Characterization'!C$3)*VLOOKUP($A5,'EV Distribution'!$A$2:$B$23,2,FALSE)</f>
        <v>3.9218414664598918E-2</v>
      </c>
      <c r="D5" s="2">
        <f>('EV Characterization'!D$2-'EV Characterization'!D$3)*VLOOKUP($A5,'EV Distribution'!$A$2:$B$23,2,FALSE)</f>
        <v>4.1413720377505785E-2</v>
      </c>
      <c r="E5" s="2">
        <f>('EV Characterization'!E$2-'EV Characterization'!E$3)*VLOOKUP($A5,'EV Distribution'!$A$2:$B$23,2,FALSE)</f>
        <v>4.3296204281406528E-2</v>
      </c>
      <c r="F5" s="2">
        <f>('EV Characterization'!F$2-'EV Characterization'!F$3)*VLOOKUP($A5,'EV Distribution'!$A$2:$B$23,2,FALSE)</f>
        <v>4.3787649194371774E-2</v>
      </c>
      <c r="G5" s="2">
        <f>('EV Characterization'!G$2-'EV Characterization'!G$3)*VLOOKUP($A5,'EV Distribution'!$A$2:$B$23,2,FALSE)</f>
        <v>4.5804331803319526E-2</v>
      </c>
      <c r="H5" s="2">
        <f>('EV Characterization'!H$2-'EV Characterization'!H$3)*VLOOKUP($A5,'EV Distribution'!$A$2:$B$23,2,FALSE)</f>
        <v>4.557017820072027E-2</v>
      </c>
      <c r="I5" s="2">
        <f>('EV Characterization'!I$2-'EV Characterization'!I$3)*VLOOKUP($A5,'EV Distribution'!$A$2:$B$23,2,FALSE)</f>
        <v>4.3074452490170237E-2</v>
      </c>
      <c r="J5" s="2">
        <f>('EV Characterization'!J$2-'EV Characterization'!J$3)*VLOOKUP($A5,'EV Distribution'!$A$2:$B$23,2,FALSE)</f>
        <v>3.9027204647614701E-2</v>
      </c>
      <c r="K5" s="2">
        <f>('EV Characterization'!K$2-'EV Characterization'!K$3)*VLOOKUP($A5,'EV Distribution'!$A$2:$B$23,2,FALSE)</f>
        <v>5.7310343672387611E-2</v>
      </c>
      <c r="L5" s="2">
        <f>('EV Characterization'!L$2-'EV Characterization'!L$3)*VLOOKUP($A5,'EV Distribution'!$A$2:$B$23,2,FALSE)</f>
        <v>5.5965857749478758E-2</v>
      </c>
      <c r="M5" s="2">
        <f>('EV Characterization'!M$2-'EV Characterization'!M$3)*VLOOKUP($A5,'EV Distribution'!$A$2:$B$23,2,FALSE)</f>
        <v>5.1534523957995577E-2</v>
      </c>
      <c r="N5" s="2">
        <f>('EV Characterization'!N$2-'EV Characterization'!N$3)*VLOOKUP($A5,'EV Distribution'!$A$2:$B$23,2,FALSE)</f>
        <v>5.0282311213660419E-2</v>
      </c>
      <c r="O5" s="2">
        <f>('EV Characterization'!O$2-'EV Characterization'!O$3)*VLOOKUP($A5,'EV Distribution'!$A$2:$B$23,2,FALSE)</f>
        <v>5.048897721943281E-2</v>
      </c>
      <c r="P5" s="2">
        <f>('EV Characterization'!P$2-'EV Characterization'!P$3)*VLOOKUP($A5,'EV Distribution'!$A$2:$B$23,2,FALSE)</f>
        <v>4.8097000990508773E-2</v>
      </c>
      <c r="Q5" s="2">
        <f>('EV Characterization'!Q$2-'EV Characterization'!Q$3)*VLOOKUP($A5,'EV Distribution'!$A$2:$B$23,2,FALSE)</f>
        <v>4.4088069192014925E-2</v>
      </c>
      <c r="R5" s="2">
        <f>('EV Characterization'!R$2-'EV Characterization'!R$3)*VLOOKUP($A5,'EV Distribution'!$A$2:$B$23,2,FALSE)</f>
        <v>3.9623231999685538E-2</v>
      </c>
      <c r="S5" s="2">
        <f>('EV Characterization'!S$2-'EV Characterization'!S$3)*VLOOKUP($A5,'EV Distribution'!$A$2:$B$23,2,FALSE)</f>
        <v>3.8201836336160082E-2</v>
      </c>
      <c r="T5" s="2">
        <f>('EV Characterization'!T$2-'EV Characterization'!T$3)*VLOOKUP($A5,'EV Distribution'!$A$2:$B$23,2,FALSE)</f>
        <v>2.4013516281111098E-2</v>
      </c>
      <c r="U5" s="2">
        <f>('EV Characterization'!U$2-'EV Characterization'!U$3)*VLOOKUP($A5,'EV Distribution'!$A$2:$B$23,2,FALSE)</f>
        <v>2.56802641977949E-2</v>
      </c>
      <c r="V5" s="2">
        <f>('EV Characterization'!V$2-'EV Characterization'!V$3)*VLOOKUP($A5,'EV Distribution'!$A$2:$B$23,2,FALSE)</f>
        <v>2.8076775417441212E-2</v>
      </c>
      <c r="W5" s="2">
        <f>('EV Characterization'!W$2-'EV Characterization'!W$3)*VLOOKUP($A5,'EV Distribution'!$A$2:$B$23,2,FALSE)</f>
        <v>2.8746750883534501E-2</v>
      </c>
      <c r="X5" s="2">
        <f>('EV Characterization'!X$2-'EV Characterization'!X$3)*VLOOKUP($A5,'EV Distribution'!$A$2:$B$23,2,FALSE)</f>
        <v>2.9980916215811615E-2</v>
      </c>
      <c r="Y5" s="2">
        <f>('EV Characterization'!Y$2-'EV Characterization'!Y$3)*VLOOKUP($A5,'EV Distribution'!$A$2:$B$23,2,FALSE)</f>
        <v>3.309340066459146E-2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3.9902133929105632E-2</v>
      </c>
      <c r="C6" s="2">
        <f>('EV Characterization'!C$2-'EV Characterization'!C$3)*VLOOKUP($A6,'EV Distribution'!$A$2:$B$23,2,FALSE)</f>
        <v>3.9218414664598918E-2</v>
      </c>
      <c r="D6" s="2">
        <f>('EV Characterization'!D$2-'EV Characterization'!D$3)*VLOOKUP($A6,'EV Distribution'!$A$2:$B$23,2,FALSE)</f>
        <v>4.1413720377505785E-2</v>
      </c>
      <c r="E6" s="2">
        <f>('EV Characterization'!E$2-'EV Characterization'!E$3)*VLOOKUP($A6,'EV Distribution'!$A$2:$B$23,2,FALSE)</f>
        <v>4.3296204281406528E-2</v>
      </c>
      <c r="F6" s="2">
        <f>('EV Characterization'!F$2-'EV Characterization'!F$3)*VLOOKUP($A6,'EV Distribution'!$A$2:$B$23,2,FALSE)</f>
        <v>4.3787649194371774E-2</v>
      </c>
      <c r="G6" s="2">
        <f>('EV Characterization'!G$2-'EV Characterization'!G$3)*VLOOKUP($A6,'EV Distribution'!$A$2:$B$23,2,FALSE)</f>
        <v>4.5804331803319526E-2</v>
      </c>
      <c r="H6" s="2">
        <f>('EV Characterization'!H$2-'EV Characterization'!H$3)*VLOOKUP($A6,'EV Distribution'!$A$2:$B$23,2,FALSE)</f>
        <v>4.557017820072027E-2</v>
      </c>
      <c r="I6" s="2">
        <f>('EV Characterization'!I$2-'EV Characterization'!I$3)*VLOOKUP($A6,'EV Distribution'!$A$2:$B$23,2,FALSE)</f>
        <v>4.3074452490170237E-2</v>
      </c>
      <c r="J6" s="2">
        <f>('EV Characterization'!J$2-'EV Characterization'!J$3)*VLOOKUP($A6,'EV Distribution'!$A$2:$B$23,2,FALSE)</f>
        <v>3.9027204647614701E-2</v>
      </c>
      <c r="K6" s="2">
        <f>('EV Characterization'!K$2-'EV Characterization'!K$3)*VLOOKUP($A6,'EV Distribution'!$A$2:$B$23,2,FALSE)</f>
        <v>5.7310343672387611E-2</v>
      </c>
      <c r="L6" s="2">
        <f>('EV Characterization'!L$2-'EV Characterization'!L$3)*VLOOKUP($A6,'EV Distribution'!$A$2:$B$23,2,FALSE)</f>
        <v>5.5965857749478758E-2</v>
      </c>
      <c r="M6" s="2">
        <f>('EV Characterization'!M$2-'EV Characterization'!M$3)*VLOOKUP($A6,'EV Distribution'!$A$2:$B$23,2,FALSE)</f>
        <v>5.1534523957995577E-2</v>
      </c>
      <c r="N6" s="2">
        <f>('EV Characterization'!N$2-'EV Characterization'!N$3)*VLOOKUP($A6,'EV Distribution'!$A$2:$B$23,2,FALSE)</f>
        <v>5.0282311213660419E-2</v>
      </c>
      <c r="O6" s="2">
        <f>('EV Characterization'!O$2-'EV Characterization'!O$3)*VLOOKUP($A6,'EV Distribution'!$A$2:$B$23,2,FALSE)</f>
        <v>5.048897721943281E-2</v>
      </c>
      <c r="P6" s="2">
        <f>('EV Characterization'!P$2-'EV Characterization'!P$3)*VLOOKUP($A6,'EV Distribution'!$A$2:$B$23,2,FALSE)</f>
        <v>4.8097000990508773E-2</v>
      </c>
      <c r="Q6" s="2">
        <f>('EV Characterization'!Q$2-'EV Characterization'!Q$3)*VLOOKUP($A6,'EV Distribution'!$A$2:$B$23,2,FALSE)</f>
        <v>4.4088069192014925E-2</v>
      </c>
      <c r="R6" s="2">
        <f>('EV Characterization'!R$2-'EV Characterization'!R$3)*VLOOKUP($A6,'EV Distribution'!$A$2:$B$23,2,FALSE)</f>
        <v>3.9623231999685538E-2</v>
      </c>
      <c r="S6" s="2">
        <f>('EV Characterization'!S$2-'EV Characterization'!S$3)*VLOOKUP($A6,'EV Distribution'!$A$2:$B$23,2,FALSE)</f>
        <v>3.8201836336160082E-2</v>
      </c>
      <c r="T6" s="2">
        <f>('EV Characterization'!T$2-'EV Characterization'!T$3)*VLOOKUP($A6,'EV Distribution'!$A$2:$B$23,2,FALSE)</f>
        <v>2.4013516281111098E-2</v>
      </c>
      <c r="U6" s="2">
        <f>('EV Characterization'!U$2-'EV Characterization'!U$3)*VLOOKUP($A6,'EV Distribution'!$A$2:$B$23,2,FALSE)</f>
        <v>2.56802641977949E-2</v>
      </c>
      <c r="V6" s="2">
        <f>('EV Characterization'!V$2-'EV Characterization'!V$3)*VLOOKUP($A6,'EV Distribution'!$A$2:$B$23,2,FALSE)</f>
        <v>2.8076775417441212E-2</v>
      </c>
      <c r="W6" s="2">
        <f>('EV Characterization'!W$2-'EV Characterization'!W$3)*VLOOKUP($A6,'EV Distribution'!$A$2:$B$23,2,FALSE)</f>
        <v>2.8746750883534501E-2</v>
      </c>
      <c r="X6" s="2">
        <f>('EV Characterization'!X$2-'EV Characterization'!X$3)*VLOOKUP($A6,'EV Distribution'!$A$2:$B$23,2,FALSE)</f>
        <v>2.9980916215811615E-2</v>
      </c>
      <c r="Y6" s="2">
        <f>('EV Characterization'!Y$2-'EV Characterization'!Y$3)*VLOOKUP($A6,'EV Distribution'!$A$2:$B$23,2,FALSE)</f>
        <v>3.309340066459146E-2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3.9902133929105632E-2</v>
      </c>
      <c r="C7" s="2">
        <f>('EV Characterization'!C$2-'EV Characterization'!C$3)*VLOOKUP($A7,'EV Distribution'!$A$2:$B$23,2,FALSE)</f>
        <v>3.9218414664598918E-2</v>
      </c>
      <c r="D7" s="2">
        <f>('EV Characterization'!D$2-'EV Characterization'!D$3)*VLOOKUP($A7,'EV Distribution'!$A$2:$B$23,2,FALSE)</f>
        <v>4.1413720377505785E-2</v>
      </c>
      <c r="E7" s="2">
        <f>('EV Characterization'!E$2-'EV Characterization'!E$3)*VLOOKUP($A7,'EV Distribution'!$A$2:$B$23,2,FALSE)</f>
        <v>4.3296204281406528E-2</v>
      </c>
      <c r="F7" s="2">
        <f>('EV Characterization'!F$2-'EV Characterization'!F$3)*VLOOKUP($A7,'EV Distribution'!$A$2:$B$23,2,FALSE)</f>
        <v>4.3787649194371774E-2</v>
      </c>
      <c r="G7" s="2">
        <f>('EV Characterization'!G$2-'EV Characterization'!G$3)*VLOOKUP($A7,'EV Distribution'!$A$2:$B$23,2,FALSE)</f>
        <v>4.5804331803319526E-2</v>
      </c>
      <c r="H7" s="2">
        <f>('EV Characterization'!H$2-'EV Characterization'!H$3)*VLOOKUP($A7,'EV Distribution'!$A$2:$B$23,2,FALSE)</f>
        <v>4.557017820072027E-2</v>
      </c>
      <c r="I7" s="2">
        <f>('EV Characterization'!I$2-'EV Characterization'!I$3)*VLOOKUP($A7,'EV Distribution'!$A$2:$B$23,2,FALSE)</f>
        <v>4.3074452490170237E-2</v>
      </c>
      <c r="J7" s="2">
        <f>('EV Characterization'!J$2-'EV Characterization'!J$3)*VLOOKUP($A7,'EV Distribution'!$A$2:$B$23,2,FALSE)</f>
        <v>3.9027204647614701E-2</v>
      </c>
      <c r="K7" s="2">
        <f>('EV Characterization'!K$2-'EV Characterization'!K$3)*VLOOKUP($A7,'EV Distribution'!$A$2:$B$23,2,FALSE)</f>
        <v>5.7310343672387611E-2</v>
      </c>
      <c r="L7" s="2">
        <f>('EV Characterization'!L$2-'EV Characterization'!L$3)*VLOOKUP($A7,'EV Distribution'!$A$2:$B$23,2,FALSE)</f>
        <v>5.5965857749478758E-2</v>
      </c>
      <c r="M7" s="2">
        <f>('EV Characterization'!M$2-'EV Characterization'!M$3)*VLOOKUP($A7,'EV Distribution'!$A$2:$B$23,2,FALSE)</f>
        <v>5.1534523957995577E-2</v>
      </c>
      <c r="N7" s="2">
        <f>('EV Characterization'!N$2-'EV Characterization'!N$3)*VLOOKUP($A7,'EV Distribution'!$A$2:$B$23,2,FALSE)</f>
        <v>5.0282311213660419E-2</v>
      </c>
      <c r="O7" s="2">
        <f>('EV Characterization'!O$2-'EV Characterization'!O$3)*VLOOKUP($A7,'EV Distribution'!$A$2:$B$23,2,FALSE)</f>
        <v>5.048897721943281E-2</v>
      </c>
      <c r="P7" s="2">
        <f>('EV Characterization'!P$2-'EV Characterization'!P$3)*VLOOKUP($A7,'EV Distribution'!$A$2:$B$23,2,FALSE)</f>
        <v>4.8097000990508773E-2</v>
      </c>
      <c r="Q7" s="2">
        <f>('EV Characterization'!Q$2-'EV Characterization'!Q$3)*VLOOKUP($A7,'EV Distribution'!$A$2:$B$23,2,FALSE)</f>
        <v>4.4088069192014925E-2</v>
      </c>
      <c r="R7" s="2">
        <f>('EV Characterization'!R$2-'EV Characterization'!R$3)*VLOOKUP($A7,'EV Distribution'!$A$2:$B$23,2,FALSE)</f>
        <v>3.9623231999685538E-2</v>
      </c>
      <c r="S7" s="2">
        <f>('EV Characterization'!S$2-'EV Characterization'!S$3)*VLOOKUP($A7,'EV Distribution'!$A$2:$B$23,2,FALSE)</f>
        <v>3.8201836336160082E-2</v>
      </c>
      <c r="T7" s="2">
        <f>('EV Characterization'!T$2-'EV Characterization'!T$3)*VLOOKUP($A7,'EV Distribution'!$A$2:$B$23,2,FALSE)</f>
        <v>2.4013516281111098E-2</v>
      </c>
      <c r="U7" s="2">
        <f>('EV Characterization'!U$2-'EV Characterization'!U$3)*VLOOKUP($A7,'EV Distribution'!$A$2:$B$23,2,FALSE)</f>
        <v>2.56802641977949E-2</v>
      </c>
      <c r="V7" s="2">
        <f>('EV Characterization'!V$2-'EV Characterization'!V$3)*VLOOKUP($A7,'EV Distribution'!$A$2:$B$23,2,FALSE)</f>
        <v>2.8076775417441212E-2</v>
      </c>
      <c r="W7" s="2">
        <f>('EV Characterization'!W$2-'EV Characterization'!W$3)*VLOOKUP($A7,'EV Distribution'!$A$2:$B$23,2,FALSE)</f>
        <v>2.8746750883534501E-2</v>
      </c>
      <c r="X7" s="2">
        <f>('EV Characterization'!X$2-'EV Characterization'!X$3)*VLOOKUP($A7,'EV Distribution'!$A$2:$B$23,2,FALSE)</f>
        <v>2.9980916215811615E-2</v>
      </c>
      <c r="Y7" s="2">
        <f>('EV Characterization'!Y$2-'EV Characterization'!Y$3)*VLOOKUP($A7,'EV Distribution'!$A$2:$B$23,2,FALSE)</f>
        <v>3.309340066459146E-2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3.9902133929105632E-2</v>
      </c>
      <c r="C8" s="2">
        <f>('EV Characterization'!C$2-'EV Characterization'!C$3)*VLOOKUP($A8,'EV Distribution'!$A$2:$B$23,2,FALSE)</f>
        <v>3.9218414664598918E-2</v>
      </c>
      <c r="D8" s="2">
        <f>('EV Characterization'!D$2-'EV Characterization'!D$3)*VLOOKUP($A8,'EV Distribution'!$A$2:$B$23,2,FALSE)</f>
        <v>4.1413720377505785E-2</v>
      </c>
      <c r="E8" s="2">
        <f>('EV Characterization'!E$2-'EV Characterization'!E$3)*VLOOKUP($A8,'EV Distribution'!$A$2:$B$23,2,FALSE)</f>
        <v>4.3296204281406528E-2</v>
      </c>
      <c r="F8" s="2">
        <f>('EV Characterization'!F$2-'EV Characterization'!F$3)*VLOOKUP($A8,'EV Distribution'!$A$2:$B$23,2,FALSE)</f>
        <v>4.3787649194371774E-2</v>
      </c>
      <c r="G8" s="2">
        <f>('EV Characterization'!G$2-'EV Characterization'!G$3)*VLOOKUP($A8,'EV Distribution'!$A$2:$B$23,2,FALSE)</f>
        <v>4.5804331803319526E-2</v>
      </c>
      <c r="H8" s="2">
        <f>('EV Characterization'!H$2-'EV Characterization'!H$3)*VLOOKUP($A8,'EV Distribution'!$A$2:$B$23,2,FALSE)</f>
        <v>4.557017820072027E-2</v>
      </c>
      <c r="I8" s="2">
        <f>('EV Characterization'!I$2-'EV Characterization'!I$3)*VLOOKUP($A8,'EV Distribution'!$A$2:$B$23,2,FALSE)</f>
        <v>4.3074452490170237E-2</v>
      </c>
      <c r="J8" s="2">
        <f>('EV Characterization'!J$2-'EV Characterization'!J$3)*VLOOKUP($A8,'EV Distribution'!$A$2:$B$23,2,FALSE)</f>
        <v>3.9027204647614701E-2</v>
      </c>
      <c r="K8" s="2">
        <f>('EV Characterization'!K$2-'EV Characterization'!K$3)*VLOOKUP($A8,'EV Distribution'!$A$2:$B$23,2,FALSE)</f>
        <v>5.7310343672387611E-2</v>
      </c>
      <c r="L8" s="2">
        <f>('EV Characterization'!L$2-'EV Characterization'!L$3)*VLOOKUP($A8,'EV Distribution'!$A$2:$B$23,2,FALSE)</f>
        <v>5.5965857749478758E-2</v>
      </c>
      <c r="M8" s="2">
        <f>('EV Characterization'!M$2-'EV Characterization'!M$3)*VLOOKUP($A8,'EV Distribution'!$A$2:$B$23,2,FALSE)</f>
        <v>5.1534523957995577E-2</v>
      </c>
      <c r="N8" s="2">
        <f>('EV Characterization'!N$2-'EV Characterization'!N$3)*VLOOKUP($A8,'EV Distribution'!$A$2:$B$23,2,FALSE)</f>
        <v>5.0282311213660419E-2</v>
      </c>
      <c r="O8" s="2">
        <f>('EV Characterization'!O$2-'EV Characterization'!O$3)*VLOOKUP($A8,'EV Distribution'!$A$2:$B$23,2,FALSE)</f>
        <v>5.048897721943281E-2</v>
      </c>
      <c r="P8" s="2">
        <f>('EV Characterization'!P$2-'EV Characterization'!P$3)*VLOOKUP($A8,'EV Distribution'!$A$2:$B$23,2,FALSE)</f>
        <v>4.8097000990508773E-2</v>
      </c>
      <c r="Q8" s="2">
        <f>('EV Characterization'!Q$2-'EV Characterization'!Q$3)*VLOOKUP($A8,'EV Distribution'!$A$2:$B$23,2,FALSE)</f>
        <v>4.4088069192014925E-2</v>
      </c>
      <c r="R8" s="2">
        <f>('EV Characterization'!R$2-'EV Characterization'!R$3)*VLOOKUP($A8,'EV Distribution'!$A$2:$B$23,2,FALSE)</f>
        <v>3.9623231999685538E-2</v>
      </c>
      <c r="S8" s="2">
        <f>('EV Characterization'!S$2-'EV Characterization'!S$3)*VLOOKUP($A8,'EV Distribution'!$A$2:$B$23,2,FALSE)</f>
        <v>3.8201836336160082E-2</v>
      </c>
      <c r="T8" s="2">
        <f>('EV Characterization'!T$2-'EV Characterization'!T$3)*VLOOKUP($A8,'EV Distribution'!$A$2:$B$23,2,FALSE)</f>
        <v>2.4013516281111098E-2</v>
      </c>
      <c r="U8" s="2">
        <f>('EV Characterization'!U$2-'EV Characterization'!U$3)*VLOOKUP($A8,'EV Distribution'!$A$2:$B$23,2,FALSE)</f>
        <v>2.56802641977949E-2</v>
      </c>
      <c r="V8" s="2">
        <f>('EV Characterization'!V$2-'EV Characterization'!V$3)*VLOOKUP($A8,'EV Distribution'!$A$2:$B$23,2,FALSE)</f>
        <v>2.8076775417441212E-2</v>
      </c>
      <c r="W8" s="2">
        <f>('EV Characterization'!W$2-'EV Characterization'!W$3)*VLOOKUP($A8,'EV Distribution'!$A$2:$B$23,2,FALSE)</f>
        <v>2.8746750883534501E-2</v>
      </c>
      <c r="X8" s="2">
        <f>('EV Characterization'!X$2-'EV Characterization'!X$3)*VLOOKUP($A8,'EV Distribution'!$A$2:$B$23,2,FALSE)</f>
        <v>2.9980916215811615E-2</v>
      </c>
      <c r="Y8" s="2">
        <f>('EV Characterization'!Y$2-'EV Characterization'!Y$3)*VLOOKUP($A8,'EV Distribution'!$A$2:$B$23,2,FALSE)</f>
        <v>3.309340066459146E-2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3.9902133929105632E-2</v>
      </c>
      <c r="C9" s="2">
        <f>('EV Characterization'!C$2-'EV Characterization'!C$3)*VLOOKUP($A9,'EV Distribution'!$A$2:$B$23,2,FALSE)</f>
        <v>3.9218414664598918E-2</v>
      </c>
      <c r="D9" s="2">
        <f>('EV Characterization'!D$2-'EV Characterization'!D$3)*VLOOKUP($A9,'EV Distribution'!$A$2:$B$23,2,FALSE)</f>
        <v>4.1413720377505785E-2</v>
      </c>
      <c r="E9" s="2">
        <f>('EV Characterization'!E$2-'EV Characterization'!E$3)*VLOOKUP($A9,'EV Distribution'!$A$2:$B$23,2,FALSE)</f>
        <v>4.3296204281406528E-2</v>
      </c>
      <c r="F9" s="2">
        <f>('EV Characterization'!F$2-'EV Characterization'!F$3)*VLOOKUP($A9,'EV Distribution'!$A$2:$B$23,2,FALSE)</f>
        <v>4.3787649194371774E-2</v>
      </c>
      <c r="G9" s="2">
        <f>('EV Characterization'!G$2-'EV Characterization'!G$3)*VLOOKUP($A9,'EV Distribution'!$A$2:$B$23,2,FALSE)</f>
        <v>4.5804331803319526E-2</v>
      </c>
      <c r="H9" s="2">
        <f>('EV Characterization'!H$2-'EV Characterization'!H$3)*VLOOKUP($A9,'EV Distribution'!$A$2:$B$23,2,FALSE)</f>
        <v>4.557017820072027E-2</v>
      </c>
      <c r="I9" s="2">
        <f>('EV Characterization'!I$2-'EV Characterization'!I$3)*VLOOKUP($A9,'EV Distribution'!$A$2:$B$23,2,FALSE)</f>
        <v>4.3074452490170237E-2</v>
      </c>
      <c r="J9" s="2">
        <f>('EV Characterization'!J$2-'EV Characterization'!J$3)*VLOOKUP($A9,'EV Distribution'!$A$2:$B$23,2,FALSE)</f>
        <v>3.9027204647614701E-2</v>
      </c>
      <c r="K9" s="2">
        <f>('EV Characterization'!K$2-'EV Characterization'!K$3)*VLOOKUP($A9,'EV Distribution'!$A$2:$B$23,2,FALSE)</f>
        <v>5.7310343672387611E-2</v>
      </c>
      <c r="L9" s="2">
        <f>('EV Characterization'!L$2-'EV Characterization'!L$3)*VLOOKUP($A9,'EV Distribution'!$A$2:$B$23,2,FALSE)</f>
        <v>5.5965857749478758E-2</v>
      </c>
      <c r="M9" s="2">
        <f>('EV Characterization'!M$2-'EV Characterization'!M$3)*VLOOKUP($A9,'EV Distribution'!$A$2:$B$23,2,FALSE)</f>
        <v>5.1534523957995577E-2</v>
      </c>
      <c r="N9" s="2">
        <f>('EV Characterization'!N$2-'EV Characterization'!N$3)*VLOOKUP($A9,'EV Distribution'!$A$2:$B$23,2,FALSE)</f>
        <v>5.0282311213660419E-2</v>
      </c>
      <c r="O9" s="2">
        <f>('EV Characterization'!O$2-'EV Characterization'!O$3)*VLOOKUP($A9,'EV Distribution'!$A$2:$B$23,2,FALSE)</f>
        <v>5.048897721943281E-2</v>
      </c>
      <c r="P9" s="2">
        <f>('EV Characterization'!P$2-'EV Characterization'!P$3)*VLOOKUP($A9,'EV Distribution'!$A$2:$B$23,2,FALSE)</f>
        <v>4.8097000990508773E-2</v>
      </c>
      <c r="Q9" s="2">
        <f>('EV Characterization'!Q$2-'EV Characterization'!Q$3)*VLOOKUP($A9,'EV Distribution'!$A$2:$B$23,2,FALSE)</f>
        <v>4.4088069192014925E-2</v>
      </c>
      <c r="R9" s="2">
        <f>('EV Characterization'!R$2-'EV Characterization'!R$3)*VLOOKUP($A9,'EV Distribution'!$A$2:$B$23,2,FALSE)</f>
        <v>3.9623231999685538E-2</v>
      </c>
      <c r="S9" s="2">
        <f>('EV Characterization'!S$2-'EV Characterization'!S$3)*VLOOKUP($A9,'EV Distribution'!$A$2:$B$23,2,FALSE)</f>
        <v>3.8201836336160082E-2</v>
      </c>
      <c r="T9" s="2">
        <f>('EV Characterization'!T$2-'EV Characterization'!T$3)*VLOOKUP($A9,'EV Distribution'!$A$2:$B$23,2,FALSE)</f>
        <v>2.4013516281111098E-2</v>
      </c>
      <c r="U9" s="2">
        <f>('EV Characterization'!U$2-'EV Characterization'!U$3)*VLOOKUP($A9,'EV Distribution'!$A$2:$B$23,2,FALSE)</f>
        <v>2.56802641977949E-2</v>
      </c>
      <c r="V9" s="2">
        <f>('EV Characterization'!V$2-'EV Characterization'!V$3)*VLOOKUP($A9,'EV Distribution'!$A$2:$B$23,2,FALSE)</f>
        <v>2.8076775417441212E-2</v>
      </c>
      <c r="W9" s="2">
        <f>('EV Characterization'!W$2-'EV Characterization'!W$3)*VLOOKUP($A9,'EV Distribution'!$A$2:$B$23,2,FALSE)</f>
        <v>2.8746750883534501E-2</v>
      </c>
      <c r="X9" s="2">
        <f>('EV Characterization'!X$2-'EV Characterization'!X$3)*VLOOKUP($A9,'EV Distribution'!$A$2:$B$23,2,FALSE)</f>
        <v>2.9980916215811615E-2</v>
      </c>
      <c r="Y9" s="2">
        <f>('EV Characterization'!Y$2-'EV Characterization'!Y$3)*VLOOKUP($A9,'EV Distribution'!$A$2:$B$23,2,FALSE)</f>
        <v>3.309340066459146E-2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3.9902133929105632E-2</v>
      </c>
      <c r="C10" s="2">
        <f>('EV Characterization'!C$2-'EV Characterization'!C$3)*VLOOKUP($A10,'EV Distribution'!$A$2:$B$23,2,FALSE)</f>
        <v>3.9218414664598918E-2</v>
      </c>
      <c r="D10" s="2">
        <f>('EV Characterization'!D$2-'EV Characterization'!D$3)*VLOOKUP($A10,'EV Distribution'!$A$2:$B$23,2,FALSE)</f>
        <v>4.1413720377505785E-2</v>
      </c>
      <c r="E10" s="2">
        <f>('EV Characterization'!E$2-'EV Characterization'!E$3)*VLOOKUP($A10,'EV Distribution'!$A$2:$B$23,2,FALSE)</f>
        <v>4.3296204281406528E-2</v>
      </c>
      <c r="F10" s="2">
        <f>('EV Characterization'!F$2-'EV Characterization'!F$3)*VLOOKUP($A10,'EV Distribution'!$A$2:$B$23,2,FALSE)</f>
        <v>4.3787649194371774E-2</v>
      </c>
      <c r="G10" s="2">
        <f>('EV Characterization'!G$2-'EV Characterization'!G$3)*VLOOKUP($A10,'EV Distribution'!$A$2:$B$23,2,FALSE)</f>
        <v>4.5804331803319526E-2</v>
      </c>
      <c r="H10" s="2">
        <f>('EV Characterization'!H$2-'EV Characterization'!H$3)*VLOOKUP($A10,'EV Distribution'!$A$2:$B$23,2,FALSE)</f>
        <v>4.557017820072027E-2</v>
      </c>
      <c r="I10" s="2">
        <f>('EV Characterization'!I$2-'EV Characterization'!I$3)*VLOOKUP($A10,'EV Distribution'!$A$2:$B$23,2,FALSE)</f>
        <v>4.3074452490170237E-2</v>
      </c>
      <c r="J10" s="2">
        <f>('EV Characterization'!J$2-'EV Characterization'!J$3)*VLOOKUP($A10,'EV Distribution'!$A$2:$B$23,2,FALSE)</f>
        <v>3.9027204647614701E-2</v>
      </c>
      <c r="K10" s="2">
        <f>('EV Characterization'!K$2-'EV Characterization'!K$3)*VLOOKUP($A10,'EV Distribution'!$A$2:$B$23,2,FALSE)</f>
        <v>5.7310343672387611E-2</v>
      </c>
      <c r="L10" s="2">
        <f>('EV Characterization'!L$2-'EV Characterization'!L$3)*VLOOKUP($A10,'EV Distribution'!$A$2:$B$23,2,FALSE)</f>
        <v>5.5965857749478758E-2</v>
      </c>
      <c r="M10" s="2">
        <f>('EV Characterization'!M$2-'EV Characterization'!M$3)*VLOOKUP($A10,'EV Distribution'!$A$2:$B$23,2,FALSE)</f>
        <v>5.1534523957995577E-2</v>
      </c>
      <c r="N10" s="2">
        <f>('EV Characterization'!N$2-'EV Characterization'!N$3)*VLOOKUP($A10,'EV Distribution'!$A$2:$B$23,2,FALSE)</f>
        <v>5.0282311213660419E-2</v>
      </c>
      <c r="O10" s="2">
        <f>('EV Characterization'!O$2-'EV Characterization'!O$3)*VLOOKUP($A10,'EV Distribution'!$A$2:$B$23,2,FALSE)</f>
        <v>5.048897721943281E-2</v>
      </c>
      <c r="P10" s="2">
        <f>('EV Characterization'!P$2-'EV Characterization'!P$3)*VLOOKUP($A10,'EV Distribution'!$A$2:$B$23,2,FALSE)</f>
        <v>4.8097000990508773E-2</v>
      </c>
      <c r="Q10" s="2">
        <f>('EV Characterization'!Q$2-'EV Characterization'!Q$3)*VLOOKUP($A10,'EV Distribution'!$A$2:$B$23,2,FALSE)</f>
        <v>4.4088069192014925E-2</v>
      </c>
      <c r="R10" s="2">
        <f>('EV Characterization'!R$2-'EV Characterization'!R$3)*VLOOKUP($A10,'EV Distribution'!$A$2:$B$23,2,FALSE)</f>
        <v>3.9623231999685538E-2</v>
      </c>
      <c r="S10" s="2">
        <f>('EV Characterization'!S$2-'EV Characterization'!S$3)*VLOOKUP($A10,'EV Distribution'!$A$2:$B$23,2,FALSE)</f>
        <v>3.8201836336160082E-2</v>
      </c>
      <c r="T10" s="2">
        <f>('EV Characterization'!T$2-'EV Characterization'!T$3)*VLOOKUP($A10,'EV Distribution'!$A$2:$B$23,2,FALSE)</f>
        <v>2.4013516281111098E-2</v>
      </c>
      <c r="U10" s="2">
        <f>('EV Characterization'!U$2-'EV Characterization'!U$3)*VLOOKUP($A10,'EV Distribution'!$A$2:$B$23,2,FALSE)</f>
        <v>2.56802641977949E-2</v>
      </c>
      <c r="V10" s="2">
        <f>('EV Characterization'!V$2-'EV Characterization'!V$3)*VLOOKUP($A10,'EV Distribution'!$A$2:$B$23,2,FALSE)</f>
        <v>2.8076775417441212E-2</v>
      </c>
      <c r="W10" s="2">
        <f>('EV Characterization'!W$2-'EV Characterization'!W$3)*VLOOKUP($A10,'EV Distribution'!$A$2:$B$23,2,FALSE)</f>
        <v>2.8746750883534501E-2</v>
      </c>
      <c r="X10" s="2">
        <f>('EV Characterization'!X$2-'EV Characterization'!X$3)*VLOOKUP($A10,'EV Distribution'!$A$2:$B$23,2,FALSE)</f>
        <v>2.9980916215811615E-2</v>
      </c>
      <c r="Y10" s="2">
        <f>('EV Characterization'!Y$2-'EV Characterization'!Y$3)*VLOOKUP($A10,'EV Distribution'!$A$2:$B$23,2,FALSE)</f>
        <v>3.309340066459146E-2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3.9902133929105632E-2</v>
      </c>
      <c r="C11" s="2">
        <f>('EV Characterization'!C$2-'EV Characterization'!C$3)*VLOOKUP($A11,'EV Distribution'!$A$2:$B$23,2,FALSE)</f>
        <v>3.9218414664598918E-2</v>
      </c>
      <c r="D11" s="2">
        <f>('EV Characterization'!D$2-'EV Characterization'!D$3)*VLOOKUP($A11,'EV Distribution'!$A$2:$B$23,2,FALSE)</f>
        <v>4.1413720377505785E-2</v>
      </c>
      <c r="E11" s="2">
        <f>('EV Characterization'!E$2-'EV Characterization'!E$3)*VLOOKUP($A11,'EV Distribution'!$A$2:$B$23,2,FALSE)</f>
        <v>4.3296204281406528E-2</v>
      </c>
      <c r="F11" s="2">
        <f>('EV Characterization'!F$2-'EV Characterization'!F$3)*VLOOKUP($A11,'EV Distribution'!$A$2:$B$23,2,FALSE)</f>
        <v>4.3787649194371774E-2</v>
      </c>
      <c r="G11" s="2">
        <f>('EV Characterization'!G$2-'EV Characterization'!G$3)*VLOOKUP($A11,'EV Distribution'!$A$2:$B$23,2,FALSE)</f>
        <v>4.5804331803319526E-2</v>
      </c>
      <c r="H11" s="2">
        <f>('EV Characterization'!H$2-'EV Characterization'!H$3)*VLOOKUP($A11,'EV Distribution'!$A$2:$B$23,2,FALSE)</f>
        <v>4.557017820072027E-2</v>
      </c>
      <c r="I11" s="2">
        <f>('EV Characterization'!I$2-'EV Characterization'!I$3)*VLOOKUP($A11,'EV Distribution'!$A$2:$B$23,2,FALSE)</f>
        <v>4.3074452490170237E-2</v>
      </c>
      <c r="J11" s="2">
        <f>('EV Characterization'!J$2-'EV Characterization'!J$3)*VLOOKUP($A11,'EV Distribution'!$A$2:$B$23,2,FALSE)</f>
        <v>3.9027204647614701E-2</v>
      </c>
      <c r="K11" s="2">
        <f>('EV Characterization'!K$2-'EV Characterization'!K$3)*VLOOKUP($A11,'EV Distribution'!$A$2:$B$23,2,FALSE)</f>
        <v>5.7310343672387611E-2</v>
      </c>
      <c r="L11" s="2">
        <f>('EV Characterization'!L$2-'EV Characterization'!L$3)*VLOOKUP($A11,'EV Distribution'!$A$2:$B$23,2,FALSE)</f>
        <v>5.5965857749478758E-2</v>
      </c>
      <c r="M11" s="2">
        <f>('EV Characterization'!M$2-'EV Characterization'!M$3)*VLOOKUP($A11,'EV Distribution'!$A$2:$B$23,2,FALSE)</f>
        <v>5.1534523957995577E-2</v>
      </c>
      <c r="N11" s="2">
        <f>('EV Characterization'!N$2-'EV Characterization'!N$3)*VLOOKUP($A11,'EV Distribution'!$A$2:$B$23,2,FALSE)</f>
        <v>5.0282311213660419E-2</v>
      </c>
      <c r="O11" s="2">
        <f>('EV Characterization'!O$2-'EV Characterization'!O$3)*VLOOKUP($A11,'EV Distribution'!$A$2:$B$23,2,FALSE)</f>
        <v>5.048897721943281E-2</v>
      </c>
      <c r="P11" s="2">
        <f>('EV Characterization'!P$2-'EV Characterization'!P$3)*VLOOKUP($A11,'EV Distribution'!$A$2:$B$23,2,FALSE)</f>
        <v>4.8097000990508773E-2</v>
      </c>
      <c r="Q11" s="2">
        <f>('EV Characterization'!Q$2-'EV Characterization'!Q$3)*VLOOKUP($A11,'EV Distribution'!$A$2:$B$23,2,FALSE)</f>
        <v>4.4088069192014925E-2</v>
      </c>
      <c r="R11" s="2">
        <f>('EV Characterization'!R$2-'EV Characterization'!R$3)*VLOOKUP($A11,'EV Distribution'!$A$2:$B$23,2,FALSE)</f>
        <v>3.9623231999685538E-2</v>
      </c>
      <c r="S11" s="2">
        <f>('EV Characterization'!S$2-'EV Characterization'!S$3)*VLOOKUP($A11,'EV Distribution'!$A$2:$B$23,2,FALSE)</f>
        <v>3.8201836336160082E-2</v>
      </c>
      <c r="T11" s="2">
        <f>('EV Characterization'!T$2-'EV Characterization'!T$3)*VLOOKUP($A11,'EV Distribution'!$A$2:$B$23,2,FALSE)</f>
        <v>2.4013516281111098E-2</v>
      </c>
      <c r="U11" s="2">
        <f>('EV Characterization'!U$2-'EV Characterization'!U$3)*VLOOKUP($A11,'EV Distribution'!$A$2:$B$23,2,FALSE)</f>
        <v>2.56802641977949E-2</v>
      </c>
      <c r="V11" s="2">
        <f>('EV Characterization'!V$2-'EV Characterization'!V$3)*VLOOKUP($A11,'EV Distribution'!$A$2:$B$23,2,FALSE)</f>
        <v>2.8076775417441212E-2</v>
      </c>
      <c r="W11" s="2">
        <f>('EV Characterization'!W$2-'EV Characterization'!W$3)*VLOOKUP($A11,'EV Distribution'!$A$2:$B$23,2,FALSE)</f>
        <v>2.8746750883534501E-2</v>
      </c>
      <c r="X11" s="2">
        <f>('EV Characterization'!X$2-'EV Characterization'!X$3)*VLOOKUP($A11,'EV Distribution'!$A$2:$B$23,2,FALSE)</f>
        <v>2.9980916215811615E-2</v>
      </c>
      <c r="Y11" s="2">
        <f>('EV Characterization'!Y$2-'EV Characterization'!Y$3)*VLOOKUP($A11,'EV Distribution'!$A$2:$B$23,2,FALSE)</f>
        <v>3.309340066459146E-2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3.9902133929105632E-2</v>
      </c>
      <c r="C12" s="2">
        <f>('EV Characterization'!C$2-'EV Characterization'!C$3)*VLOOKUP($A12,'EV Distribution'!$A$2:$B$23,2,FALSE)</f>
        <v>3.9218414664598918E-2</v>
      </c>
      <c r="D12" s="2">
        <f>('EV Characterization'!D$2-'EV Characterization'!D$3)*VLOOKUP($A12,'EV Distribution'!$A$2:$B$23,2,FALSE)</f>
        <v>4.1413720377505785E-2</v>
      </c>
      <c r="E12" s="2">
        <f>('EV Characterization'!E$2-'EV Characterization'!E$3)*VLOOKUP($A12,'EV Distribution'!$A$2:$B$23,2,FALSE)</f>
        <v>4.3296204281406528E-2</v>
      </c>
      <c r="F12" s="2">
        <f>('EV Characterization'!F$2-'EV Characterization'!F$3)*VLOOKUP($A12,'EV Distribution'!$A$2:$B$23,2,FALSE)</f>
        <v>4.3787649194371774E-2</v>
      </c>
      <c r="G12" s="2">
        <f>('EV Characterization'!G$2-'EV Characterization'!G$3)*VLOOKUP($A12,'EV Distribution'!$A$2:$B$23,2,FALSE)</f>
        <v>4.5804331803319526E-2</v>
      </c>
      <c r="H12" s="2">
        <f>('EV Characterization'!H$2-'EV Characterization'!H$3)*VLOOKUP($A12,'EV Distribution'!$A$2:$B$23,2,FALSE)</f>
        <v>4.557017820072027E-2</v>
      </c>
      <c r="I12" s="2">
        <f>('EV Characterization'!I$2-'EV Characterization'!I$3)*VLOOKUP($A12,'EV Distribution'!$A$2:$B$23,2,FALSE)</f>
        <v>4.3074452490170237E-2</v>
      </c>
      <c r="J12" s="2">
        <f>('EV Characterization'!J$2-'EV Characterization'!J$3)*VLOOKUP($A12,'EV Distribution'!$A$2:$B$23,2,FALSE)</f>
        <v>3.9027204647614701E-2</v>
      </c>
      <c r="K12" s="2">
        <f>('EV Characterization'!K$2-'EV Characterization'!K$3)*VLOOKUP($A12,'EV Distribution'!$A$2:$B$23,2,FALSE)</f>
        <v>5.7310343672387611E-2</v>
      </c>
      <c r="L12" s="2">
        <f>('EV Characterization'!L$2-'EV Characterization'!L$3)*VLOOKUP($A12,'EV Distribution'!$A$2:$B$23,2,FALSE)</f>
        <v>5.5965857749478758E-2</v>
      </c>
      <c r="M12" s="2">
        <f>('EV Characterization'!M$2-'EV Characterization'!M$3)*VLOOKUP($A12,'EV Distribution'!$A$2:$B$23,2,FALSE)</f>
        <v>5.1534523957995577E-2</v>
      </c>
      <c r="N12" s="2">
        <f>('EV Characterization'!N$2-'EV Characterization'!N$3)*VLOOKUP($A12,'EV Distribution'!$A$2:$B$23,2,FALSE)</f>
        <v>5.0282311213660419E-2</v>
      </c>
      <c r="O12" s="2">
        <f>('EV Characterization'!O$2-'EV Characterization'!O$3)*VLOOKUP($A12,'EV Distribution'!$A$2:$B$23,2,FALSE)</f>
        <v>5.048897721943281E-2</v>
      </c>
      <c r="P12" s="2">
        <f>('EV Characterization'!P$2-'EV Characterization'!P$3)*VLOOKUP($A12,'EV Distribution'!$A$2:$B$23,2,FALSE)</f>
        <v>4.8097000990508773E-2</v>
      </c>
      <c r="Q12" s="2">
        <f>('EV Characterization'!Q$2-'EV Characterization'!Q$3)*VLOOKUP($A12,'EV Distribution'!$A$2:$B$23,2,FALSE)</f>
        <v>4.4088069192014925E-2</v>
      </c>
      <c r="R12" s="2">
        <f>('EV Characterization'!R$2-'EV Characterization'!R$3)*VLOOKUP($A12,'EV Distribution'!$A$2:$B$23,2,FALSE)</f>
        <v>3.9623231999685538E-2</v>
      </c>
      <c r="S12" s="2">
        <f>('EV Characterization'!S$2-'EV Characterization'!S$3)*VLOOKUP($A12,'EV Distribution'!$A$2:$B$23,2,FALSE)</f>
        <v>3.8201836336160082E-2</v>
      </c>
      <c r="T12" s="2">
        <f>('EV Characterization'!T$2-'EV Characterization'!T$3)*VLOOKUP($A12,'EV Distribution'!$A$2:$B$23,2,FALSE)</f>
        <v>2.4013516281111098E-2</v>
      </c>
      <c r="U12" s="2">
        <f>('EV Characterization'!U$2-'EV Characterization'!U$3)*VLOOKUP($A12,'EV Distribution'!$A$2:$B$23,2,FALSE)</f>
        <v>2.56802641977949E-2</v>
      </c>
      <c r="V12" s="2">
        <f>('EV Characterization'!V$2-'EV Characterization'!V$3)*VLOOKUP($A12,'EV Distribution'!$A$2:$B$23,2,FALSE)</f>
        <v>2.8076775417441212E-2</v>
      </c>
      <c r="W12" s="2">
        <f>('EV Characterization'!W$2-'EV Characterization'!W$3)*VLOOKUP($A12,'EV Distribution'!$A$2:$B$23,2,FALSE)</f>
        <v>2.8746750883534501E-2</v>
      </c>
      <c r="X12" s="2">
        <f>('EV Characterization'!X$2-'EV Characterization'!X$3)*VLOOKUP($A12,'EV Distribution'!$A$2:$B$23,2,FALSE)</f>
        <v>2.9980916215811615E-2</v>
      </c>
      <c r="Y12" s="2">
        <f>('EV Characterization'!Y$2-'EV Characterization'!Y$3)*VLOOKUP($A12,'EV Distribution'!$A$2:$B$23,2,FALSE)</f>
        <v>3.309340066459146E-2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3.9902133929105632E-2</v>
      </c>
      <c r="C13" s="2">
        <f>('EV Characterization'!C$2-'EV Characterization'!C$3)*VLOOKUP($A13,'EV Distribution'!$A$2:$B$23,2,FALSE)</f>
        <v>3.9218414664598918E-2</v>
      </c>
      <c r="D13" s="2">
        <f>('EV Characterization'!D$2-'EV Characterization'!D$3)*VLOOKUP($A13,'EV Distribution'!$A$2:$B$23,2,FALSE)</f>
        <v>4.1413720377505785E-2</v>
      </c>
      <c r="E13" s="2">
        <f>('EV Characterization'!E$2-'EV Characterization'!E$3)*VLOOKUP($A13,'EV Distribution'!$A$2:$B$23,2,FALSE)</f>
        <v>4.3296204281406528E-2</v>
      </c>
      <c r="F13" s="2">
        <f>('EV Characterization'!F$2-'EV Characterization'!F$3)*VLOOKUP($A13,'EV Distribution'!$A$2:$B$23,2,FALSE)</f>
        <v>4.3787649194371774E-2</v>
      </c>
      <c r="G13" s="2">
        <f>('EV Characterization'!G$2-'EV Characterization'!G$3)*VLOOKUP($A13,'EV Distribution'!$A$2:$B$23,2,FALSE)</f>
        <v>4.5804331803319526E-2</v>
      </c>
      <c r="H13" s="2">
        <f>('EV Characterization'!H$2-'EV Characterization'!H$3)*VLOOKUP($A13,'EV Distribution'!$A$2:$B$23,2,FALSE)</f>
        <v>4.557017820072027E-2</v>
      </c>
      <c r="I13" s="2">
        <f>('EV Characterization'!I$2-'EV Characterization'!I$3)*VLOOKUP($A13,'EV Distribution'!$A$2:$B$23,2,FALSE)</f>
        <v>4.3074452490170237E-2</v>
      </c>
      <c r="J13" s="2">
        <f>('EV Characterization'!J$2-'EV Characterization'!J$3)*VLOOKUP($A13,'EV Distribution'!$A$2:$B$23,2,FALSE)</f>
        <v>3.9027204647614701E-2</v>
      </c>
      <c r="K13" s="2">
        <f>('EV Characterization'!K$2-'EV Characterization'!K$3)*VLOOKUP($A13,'EV Distribution'!$A$2:$B$23,2,FALSE)</f>
        <v>5.7310343672387611E-2</v>
      </c>
      <c r="L13" s="2">
        <f>('EV Characterization'!L$2-'EV Characterization'!L$3)*VLOOKUP($A13,'EV Distribution'!$A$2:$B$23,2,FALSE)</f>
        <v>5.5965857749478758E-2</v>
      </c>
      <c r="M13" s="2">
        <f>('EV Characterization'!M$2-'EV Characterization'!M$3)*VLOOKUP($A13,'EV Distribution'!$A$2:$B$23,2,FALSE)</f>
        <v>5.1534523957995577E-2</v>
      </c>
      <c r="N13" s="2">
        <f>('EV Characterization'!N$2-'EV Characterization'!N$3)*VLOOKUP($A13,'EV Distribution'!$A$2:$B$23,2,FALSE)</f>
        <v>5.0282311213660419E-2</v>
      </c>
      <c r="O13" s="2">
        <f>('EV Characterization'!O$2-'EV Characterization'!O$3)*VLOOKUP($A13,'EV Distribution'!$A$2:$B$23,2,FALSE)</f>
        <v>5.048897721943281E-2</v>
      </c>
      <c r="P13" s="2">
        <f>('EV Characterization'!P$2-'EV Characterization'!P$3)*VLOOKUP($A13,'EV Distribution'!$A$2:$B$23,2,FALSE)</f>
        <v>4.8097000990508773E-2</v>
      </c>
      <c r="Q13" s="2">
        <f>('EV Characterization'!Q$2-'EV Characterization'!Q$3)*VLOOKUP($A13,'EV Distribution'!$A$2:$B$23,2,FALSE)</f>
        <v>4.4088069192014925E-2</v>
      </c>
      <c r="R13" s="2">
        <f>('EV Characterization'!R$2-'EV Characterization'!R$3)*VLOOKUP($A13,'EV Distribution'!$A$2:$B$23,2,FALSE)</f>
        <v>3.9623231999685538E-2</v>
      </c>
      <c r="S13" s="2">
        <f>('EV Characterization'!S$2-'EV Characterization'!S$3)*VLOOKUP($A13,'EV Distribution'!$A$2:$B$23,2,FALSE)</f>
        <v>3.8201836336160082E-2</v>
      </c>
      <c r="T13" s="2">
        <f>('EV Characterization'!T$2-'EV Characterization'!T$3)*VLOOKUP($A13,'EV Distribution'!$A$2:$B$23,2,FALSE)</f>
        <v>2.4013516281111098E-2</v>
      </c>
      <c r="U13" s="2">
        <f>('EV Characterization'!U$2-'EV Characterization'!U$3)*VLOOKUP($A13,'EV Distribution'!$A$2:$B$23,2,FALSE)</f>
        <v>2.56802641977949E-2</v>
      </c>
      <c r="V13" s="2">
        <f>('EV Characterization'!V$2-'EV Characterization'!V$3)*VLOOKUP($A13,'EV Distribution'!$A$2:$B$23,2,FALSE)</f>
        <v>2.8076775417441212E-2</v>
      </c>
      <c r="W13" s="2">
        <f>('EV Characterization'!W$2-'EV Characterization'!W$3)*VLOOKUP($A13,'EV Distribution'!$A$2:$B$23,2,FALSE)</f>
        <v>2.8746750883534501E-2</v>
      </c>
      <c r="X13" s="2">
        <f>('EV Characterization'!X$2-'EV Characterization'!X$3)*VLOOKUP($A13,'EV Distribution'!$A$2:$B$23,2,FALSE)</f>
        <v>2.9980916215811615E-2</v>
      </c>
      <c r="Y13" s="2">
        <f>('EV Characterization'!Y$2-'EV Characterization'!Y$3)*VLOOKUP($A13,'EV Distribution'!$A$2:$B$23,2,FALSE)</f>
        <v>3.309340066459146E-2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3.9902133929105632E-2</v>
      </c>
      <c r="C14" s="2">
        <f>('EV Characterization'!C$2-'EV Characterization'!C$3)*VLOOKUP($A14,'EV Distribution'!$A$2:$B$23,2,FALSE)</f>
        <v>3.9218414664598918E-2</v>
      </c>
      <c r="D14" s="2">
        <f>('EV Characterization'!D$2-'EV Characterization'!D$3)*VLOOKUP($A14,'EV Distribution'!$A$2:$B$23,2,FALSE)</f>
        <v>4.1413720377505785E-2</v>
      </c>
      <c r="E14" s="2">
        <f>('EV Characterization'!E$2-'EV Characterization'!E$3)*VLOOKUP($A14,'EV Distribution'!$A$2:$B$23,2,FALSE)</f>
        <v>4.3296204281406528E-2</v>
      </c>
      <c r="F14" s="2">
        <f>('EV Characterization'!F$2-'EV Characterization'!F$3)*VLOOKUP($A14,'EV Distribution'!$A$2:$B$23,2,FALSE)</f>
        <v>4.3787649194371774E-2</v>
      </c>
      <c r="G14" s="2">
        <f>('EV Characterization'!G$2-'EV Characterization'!G$3)*VLOOKUP($A14,'EV Distribution'!$A$2:$B$23,2,FALSE)</f>
        <v>4.5804331803319526E-2</v>
      </c>
      <c r="H14" s="2">
        <f>('EV Characterization'!H$2-'EV Characterization'!H$3)*VLOOKUP($A14,'EV Distribution'!$A$2:$B$23,2,FALSE)</f>
        <v>4.557017820072027E-2</v>
      </c>
      <c r="I14" s="2">
        <f>('EV Characterization'!I$2-'EV Characterization'!I$3)*VLOOKUP($A14,'EV Distribution'!$A$2:$B$23,2,FALSE)</f>
        <v>4.3074452490170237E-2</v>
      </c>
      <c r="J14" s="2">
        <f>('EV Characterization'!J$2-'EV Characterization'!J$3)*VLOOKUP($A14,'EV Distribution'!$A$2:$B$23,2,FALSE)</f>
        <v>3.9027204647614701E-2</v>
      </c>
      <c r="K14" s="2">
        <f>('EV Characterization'!K$2-'EV Characterization'!K$3)*VLOOKUP($A14,'EV Distribution'!$A$2:$B$23,2,FALSE)</f>
        <v>5.7310343672387611E-2</v>
      </c>
      <c r="L14" s="2">
        <f>('EV Characterization'!L$2-'EV Characterization'!L$3)*VLOOKUP($A14,'EV Distribution'!$A$2:$B$23,2,FALSE)</f>
        <v>5.5965857749478758E-2</v>
      </c>
      <c r="M14" s="2">
        <f>('EV Characterization'!M$2-'EV Characterization'!M$3)*VLOOKUP($A14,'EV Distribution'!$A$2:$B$23,2,FALSE)</f>
        <v>5.1534523957995577E-2</v>
      </c>
      <c r="N14" s="2">
        <f>('EV Characterization'!N$2-'EV Characterization'!N$3)*VLOOKUP($A14,'EV Distribution'!$A$2:$B$23,2,FALSE)</f>
        <v>5.0282311213660419E-2</v>
      </c>
      <c r="O14" s="2">
        <f>('EV Characterization'!O$2-'EV Characterization'!O$3)*VLOOKUP($A14,'EV Distribution'!$A$2:$B$23,2,FALSE)</f>
        <v>5.048897721943281E-2</v>
      </c>
      <c r="P14" s="2">
        <f>('EV Characterization'!P$2-'EV Characterization'!P$3)*VLOOKUP($A14,'EV Distribution'!$A$2:$B$23,2,FALSE)</f>
        <v>4.8097000990508773E-2</v>
      </c>
      <c r="Q14" s="2">
        <f>('EV Characterization'!Q$2-'EV Characterization'!Q$3)*VLOOKUP($A14,'EV Distribution'!$A$2:$B$23,2,FALSE)</f>
        <v>4.4088069192014925E-2</v>
      </c>
      <c r="R14" s="2">
        <f>('EV Characterization'!R$2-'EV Characterization'!R$3)*VLOOKUP($A14,'EV Distribution'!$A$2:$B$23,2,FALSE)</f>
        <v>3.9623231999685538E-2</v>
      </c>
      <c r="S14" s="2">
        <f>('EV Characterization'!S$2-'EV Characterization'!S$3)*VLOOKUP($A14,'EV Distribution'!$A$2:$B$23,2,FALSE)</f>
        <v>3.8201836336160082E-2</v>
      </c>
      <c r="T14" s="2">
        <f>('EV Characterization'!T$2-'EV Characterization'!T$3)*VLOOKUP($A14,'EV Distribution'!$A$2:$B$23,2,FALSE)</f>
        <v>2.4013516281111098E-2</v>
      </c>
      <c r="U14" s="2">
        <f>('EV Characterization'!U$2-'EV Characterization'!U$3)*VLOOKUP($A14,'EV Distribution'!$A$2:$B$23,2,FALSE)</f>
        <v>2.56802641977949E-2</v>
      </c>
      <c r="V14" s="2">
        <f>('EV Characterization'!V$2-'EV Characterization'!V$3)*VLOOKUP($A14,'EV Distribution'!$A$2:$B$23,2,FALSE)</f>
        <v>2.8076775417441212E-2</v>
      </c>
      <c r="W14" s="2">
        <f>('EV Characterization'!W$2-'EV Characterization'!W$3)*VLOOKUP($A14,'EV Distribution'!$A$2:$B$23,2,FALSE)</f>
        <v>2.8746750883534501E-2</v>
      </c>
      <c r="X14" s="2">
        <f>('EV Characterization'!X$2-'EV Characterization'!X$3)*VLOOKUP($A14,'EV Distribution'!$A$2:$B$23,2,FALSE)</f>
        <v>2.9980916215811615E-2</v>
      </c>
      <c r="Y14" s="2">
        <f>('EV Characterization'!Y$2-'EV Characterization'!Y$3)*VLOOKUP($A14,'EV Distribution'!$A$2:$B$23,2,FALSE)</f>
        <v>3.309340066459146E-2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3.9902133929105632E-2</v>
      </c>
      <c r="C15" s="2">
        <f>('EV Characterization'!C$2-'EV Characterization'!C$3)*VLOOKUP($A15,'EV Distribution'!$A$2:$B$23,2,FALSE)</f>
        <v>3.9218414664598918E-2</v>
      </c>
      <c r="D15" s="2">
        <f>('EV Characterization'!D$2-'EV Characterization'!D$3)*VLOOKUP($A15,'EV Distribution'!$A$2:$B$23,2,FALSE)</f>
        <v>4.1413720377505785E-2</v>
      </c>
      <c r="E15" s="2">
        <f>('EV Characterization'!E$2-'EV Characterization'!E$3)*VLOOKUP($A15,'EV Distribution'!$A$2:$B$23,2,FALSE)</f>
        <v>4.3296204281406528E-2</v>
      </c>
      <c r="F15" s="2">
        <f>('EV Characterization'!F$2-'EV Characterization'!F$3)*VLOOKUP($A15,'EV Distribution'!$A$2:$B$23,2,FALSE)</f>
        <v>4.3787649194371774E-2</v>
      </c>
      <c r="G15" s="2">
        <f>('EV Characterization'!G$2-'EV Characterization'!G$3)*VLOOKUP($A15,'EV Distribution'!$A$2:$B$23,2,FALSE)</f>
        <v>4.5804331803319526E-2</v>
      </c>
      <c r="H15" s="2">
        <f>('EV Characterization'!H$2-'EV Characterization'!H$3)*VLOOKUP($A15,'EV Distribution'!$A$2:$B$23,2,FALSE)</f>
        <v>4.557017820072027E-2</v>
      </c>
      <c r="I15" s="2">
        <f>('EV Characterization'!I$2-'EV Characterization'!I$3)*VLOOKUP($A15,'EV Distribution'!$A$2:$B$23,2,FALSE)</f>
        <v>4.3074452490170237E-2</v>
      </c>
      <c r="J15" s="2">
        <f>('EV Characterization'!J$2-'EV Characterization'!J$3)*VLOOKUP($A15,'EV Distribution'!$A$2:$B$23,2,FALSE)</f>
        <v>3.9027204647614701E-2</v>
      </c>
      <c r="K15" s="2">
        <f>('EV Characterization'!K$2-'EV Characterization'!K$3)*VLOOKUP($A15,'EV Distribution'!$A$2:$B$23,2,FALSE)</f>
        <v>5.7310343672387611E-2</v>
      </c>
      <c r="L15" s="2">
        <f>('EV Characterization'!L$2-'EV Characterization'!L$3)*VLOOKUP($A15,'EV Distribution'!$A$2:$B$23,2,FALSE)</f>
        <v>5.5965857749478758E-2</v>
      </c>
      <c r="M15" s="2">
        <f>('EV Characterization'!M$2-'EV Characterization'!M$3)*VLOOKUP($A15,'EV Distribution'!$A$2:$B$23,2,FALSE)</f>
        <v>5.1534523957995577E-2</v>
      </c>
      <c r="N15" s="2">
        <f>('EV Characterization'!N$2-'EV Characterization'!N$3)*VLOOKUP($A15,'EV Distribution'!$A$2:$B$23,2,FALSE)</f>
        <v>5.0282311213660419E-2</v>
      </c>
      <c r="O15" s="2">
        <f>('EV Characterization'!O$2-'EV Characterization'!O$3)*VLOOKUP($A15,'EV Distribution'!$A$2:$B$23,2,FALSE)</f>
        <v>5.048897721943281E-2</v>
      </c>
      <c r="P15" s="2">
        <f>('EV Characterization'!P$2-'EV Characterization'!P$3)*VLOOKUP($A15,'EV Distribution'!$A$2:$B$23,2,FALSE)</f>
        <v>4.8097000990508773E-2</v>
      </c>
      <c r="Q15" s="2">
        <f>('EV Characterization'!Q$2-'EV Characterization'!Q$3)*VLOOKUP($A15,'EV Distribution'!$A$2:$B$23,2,FALSE)</f>
        <v>4.4088069192014925E-2</v>
      </c>
      <c r="R15" s="2">
        <f>('EV Characterization'!R$2-'EV Characterization'!R$3)*VLOOKUP($A15,'EV Distribution'!$A$2:$B$23,2,FALSE)</f>
        <v>3.9623231999685538E-2</v>
      </c>
      <c r="S15" s="2">
        <f>('EV Characterization'!S$2-'EV Characterization'!S$3)*VLOOKUP($A15,'EV Distribution'!$A$2:$B$23,2,FALSE)</f>
        <v>3.8201836336160082E-2</v>
      </c>
      <c r="T15" s="2">
        <f>('EV Characterization'!T$2-'EV Characterization'!T$3)*VLOOKUP($A15,'EV Distribution'!$A$2:$B$23,2,FALSE)</f>
        <v>2.4013516281111098E-2</v>
      </c>
      <c r="U15" s="2">
        <f>('EV Characterization'!U$2-'EV Characterization'!U$3)*VLOOKUP($A15,'EV Distribution'!$A$2:$B$23,2,FALSE)</f>
        <v>2.56802641977949E-2</v>
      </c>
      <c r="V15" s="2">
        <f>('EV Characterization'!V$2-'EV Characterization'!V$3)*VLOOKUP($A15,'EV Distribution'!$A$2:$B$23,2,FALSE)</f>
        <v>2.8076775417441212E-2</v>
      </c>
      <c r="W15" s="2">
        <f>('EV Characterization'!W$2-'EV Characterization'!W$3)*VLOOKUP($A15,'EV Distribution'!$A$2:$B$23,2,FALSE)</f>
        <v>2.8746750883534501E-2</v>
      </c>
      <c r="X15" s="2">
        <f>('EV Characterization'!X$2-'EV Characterization'!X$3)*VLOOKUP($A15,'EV Distribution'!$A$2:$B$23,2,FALSE)</f>
        <v>2.9980916215811615E-2</v>
      </c>
      <c r="Y15" s="2">
        <f>('EV Characterization'!Y$2-'EV Characterization'!Y$3)*VLOOKUP($A15,'EV Distribution'!$A$2:$B$23,2,FALSE)</f>
        <v>3.309340066459146E-2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3.9902133929105632E-2</v>
      </c>
      <c r="C16" s="2">
        <f>('EV Characterization'!C$2-'EV Characterization'!C$3)*VLOOKUP($A16,'EV Distribution'!$A$2:$B$23,2,FALSE)</f>
        <v>3.9218414664598918E-2</v>
      </c>
      <c r="D16" s="2">
        <f>('EV Characterization'!D$2-'EV Characterization'!D$3)*VLOOKUP($A16,'EV Distribution'!$A$2:$B$23,2,FALSE)</f>
        <v>4.1413720377505785E-2</v>
      </c>
      <c r="E16" s="2">
        <f>('EV Characterization'!E$2-'EV Characterization'!E$3)*VLOOKUP($A16,'EV Distribution'!$A$2:$B$23,2,FALSE)</f>
        <v>4.3296204281406528E-2</v>
      </c>
      <c r="F16" s="2">
        <f>('EV Characterization'!F$2-'EV Characterization'!F$3)*VLOOKUP($A16,'EV Distribution'!$A$2:$B$23,2,FALSE)</f>
        <v>4.3787649194371774E-2</v>
      </c>
      <c r="G16" s="2">
        <f>('EV Characterization'!G$2-'EV Characterization'!G$3)*VLOOKUP($A16,'EV Distribution'!$A$2:$B$23,2,FALSE)</f>
        <v>4.5804331803319526E-2</v>
      </c>
      <c r="H16" s="2">
        <f>('EV Characterization'!H$2-'EV Characterization'!H$3)*VLOOKUP($A16,'EV Distribution'!$A$2:$B$23,2,FALSE)</f>
        <v>4.557017820072027E-2</v>
      </c>
      <c r="I16" s="2">
        <f>('EV Characterization'!I$2-'EV Characterization'!I$3)*VLOOKUP($A16,'EV Distribution'!$A$2:$B$23,2,FALSE)</f>
        <v>4.3074452490170237E-2</v>
      </c>
      <c r="J16" s="2">
        <f>('EV Characterization'!J$2-'EV Characterization'!J$3)*VLOOKUP($A16,'EV Distribution'!$A$2:$B$23,2,FALSE)</f>
        <v>3.9027204647614701E-2</v>
      </c>
      <c r="K16" s="2">
        <f>('EV Characterization'!K$2-'EV Characterization'!K$3)*VLOOKUP($A16,'EV Distribution'!$A$2:$B$23,2,FALSE)</f>
        <v>5.7310343672387611E-2</v>
      </c>
      <c r="L16" s="2">
        <f>('EV Characterization'!L$2-'EV Characterization'!L$3)*VLOOKUP($A16,'EV Distribution'!$A$2:$B$23,2,FALSE)</f>
        <v>5.5965857749478758E-2</v>
      </c>
      <c r="M16" s="2">
        <f>('EV Characterization'!M$2-'EV Characterization'!M$3)*VLOOKUP($A16,'EV Distribution'!$A$2:$B$23,2,FALSE)</f>
        <v>5.1534523957995577E-2</v>
      </c>
      <c r="N16" s="2">
        <f>('EV Characterization'!N$2-'EV Characterization'!N$3)*VLOOKUP($A16,'EV Distribution'!$A$2:$B$23,2,FALSE)</f>
        <v>5.0282311213660419E-2</v>
      </c>
      <c r="O16" s="2">
        <f>('EV Characterization'!O$2-'EV Characterization'!O$3)*VLOOKUP($A16,'EV Distribution'!$A$2:$B$23,2,FALSE)</f>
        <v>5.048897721943281E-2</v>
      </c>
      <c r="P16" s="2">
        <f>('EV Characterization'!P$2-'EV Characterization'!P$3)*VLOOKUP($A16,'EV Distribution'!$A$2:$B$23,2,FALSE)</f>
        <v>4.8097000990508773E-2</v>
      </c>
      <c r="Q16" s="2">
        <f>('EV Characterization'!Q$2-'EV Characterization'!Q$3)*VLOOKUP($A16,'EV Distribution'!$A$2:$B$23,2,FALSE)</f>
        <v>4.4088069192014925E-2</v>
      </c>
      <c r="R16" s="2">
        <f>('EV Characterization'!R$2-'EV Characterization'!R$3)*VLOOKUP($A16,'EV Distribution'!$A$2:$B$23,2,FALSE)</f>
        <v>3.9623231999685538E-2</v>
      </c>
      <c r="S16" s="2">
        <f>('EV Characterization'!S$2-'EV Characterization'!S$3)*VLOOKUP($A16,'EV Distribution'!$A$2:$B$23,2,FALSE)</f>
        <v>3.8201836336160082E-2</v>
      </c>
      <c r="T16" s="2">
        <f>('EV Characterization'!T$2-'EV Characterization'!T$3)*VLOOKUP($A16,'EV Distribution'!$A$2:$B$23,2,FALSE)</f>
        <v>2.4013516281111098E-2</v>
      </c>
      <c r="U16" s="2">
        <f>('EV Characterization'!U$2-'EV Characterization'!U$3)*VLOOKUP($A16,'EV Distribution'!$A$2:$B$23,2,FALSE)</f>
        <v>2.56802641977949E-2</v>
      </c>
      <c r="V16" s="2">
        <f>('EV Characterization'!V$2-'EV Characterization'!V$3)*VLOOKUP($A16,'EV Distribution'!$A$2:$B$23,2,FALSE)</f>
        <v>2.8076775417441212E-2</v>
      </c>
      <c r="W16" s="2">
        <f>('EV Characterization'!W$2-'EV Characterization'!W$3)*VLOOKUP($A16,'EV Distribution'!$A$2:$B$23,2,FALSE)</f>
        <v>2.8746750883534501E-2</v>
      </c>
      <c r="X16" s="2">
        <f>('EV Characterization'!X$2-'EV Characterization'!X$3)*VLOOKUP($A16,'EV Distribution'!$A$2:$B$23,2,FALSE)</f>
        <v>2.9980916215811615E-2</v>
      </c>
      <c r="Y16" s="2">
        <f>('EV Characterization'!Y$2-'EV Characterization'!Y$3)*VLOOKUP($A16,'EV Distribution'!$A$2:$B$23,2,FALSE)</f>
        <v>3.309340066459146E-2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3.9902133929105632E-2</v>
      </c>
      <c r="C17" s="2">
        <f>('EV Characterization'!C$2-'EV Characterization'!C$3)*VLOOKUP($A17,'EV Distribution'!$A$2:$B$23,2,FALSE)</f>
        <v>3.9218414664598918E-2</v>
      </c>
      <c r="D17" s="2">
        <f>('EV Characterization'!D$2-'EV Characterization'!D$3)*VLOOKUP($A17,'EV Distribution'!$A$2:$B$23,2,FALSE)</f>
        <v>4.1413720377505785E-2</v>
      </c>
      <c r="E17" s="2">
        <f>('EV Characterization'!E$2-'EV Characterization'!E$3)*VLOOKUP($A17,'EV Distribution'!$A$2:$B$23,2,FALSE)</f>
        <v>4.3296204281406528E-2</v>
      </c>
      <c r="F17" s="2">
        <f>('EV Characterization'!F$2-'EV Characterization'!F$3)*VLOOKUP($A17,'EV Distribution'!$A$2:$B$23,2,FALSE)</f>
        <v>4.3787649194371774E-2</v>
      </c>
      <c r="G17" s="2">
        <f>('EV Characterization'!G$2-'EV Characterization'!G$3)*VLOOKUP($A17,'EV Distribution'!$A$2:$B$23,2,FALSE)</f>
        <v>4.5804331803319526E-2</v>
      </c>
      <c r="H17" s="2">
        <f>('EV Characterization'!H$2-'EV Characterization'!H$3)*VLOOKUP($A17,'EV Distribution'!$A$2:$B$23,2,FALSE)</f>
        <v>4.557017820072027E-2</v>
      </c>
      <c r="I17" s="2">
        <f>('EV Characterization'!I$2-'EV Characterization'!I$3)*VLOOKUP($A17,'EV Distribution'!$A$2:$B$23,2,FALSE)</f>
        <v>4.3074452490170237E-2</v>
      </c>
      <c r="J17" s="2">
        <f>('EV Characterization'!J$2-'EV Characterization'!J$3)*VLOOKUP($A17,'EV Distribution'!$A$2:$B$23,2,FALSE)</f>
        <v>3.9027204647614701E-2</v>
      </c>
      <c r="K17" s="2">
        <f>('EV Characterization'!K$2-'EV Characterization'!K$3)*VLOOKUP($A17,'EV Distribution'!$A$2:$B$23,2,FALSE)</f>
        <v>5.7310343672387611E-2</v>
      </c>
      <c r="L17" s="2">
        <f>('EV Characterization'!L$2-'EV Characterization'!L$3)*VLOOKUP($A17,'EV Distribution'!$A$2:$B$23,2,FALSE)</f>
        <v>5.5965857749478758E-2</v>
      </c>
      <c r="M17" s="2">
        <f>('EV Characterization'!M$2-'EV Characterization'!M$3)*VLOOKUP($A17,'EV Distribution'!$A$2:$B$23,2,FALSE)</f>
        <v>5.1534523957995577E-2</v>
      </c>
      <c r="N17" s="2">
        <f>('EV Characterization'!N$2-'EV Characterization'!N$3)*VLOOKUP($A17,'EV Distribution'!$A$2:$B$23,2,FALSE)</f>
        <v>5.0282311213660419E-2</v>
      </c>
      <c r="O17" s="2">
        <f>('EV Characterization'!O$2-'EV Characterization'!O$3)*VLOOKUP($A17,'EV Distribution'!$A$2:$B$23,2,FALSE)</f>
        <v>5.048897721943281E-2</v>
      </c>
      <c r="P17" s="2">
        <f>('EV Characterization'!P$2-'EV Characterization'!P$3)*VLOOKUP($A17,'EV Distribution'!$A$2:$B$23,2,FALSE)</f>
        <v>4.8097000990508773E-2</v>
      </c>
      <c r="Q17" s="2">
        <f>('EV Characterization'!Q$2-'EV Characterization'!Q$3)*VLOOKUP($A17,'EV Distribution'!$A$2:$B$23,2,FALSE)</f>
        <v>4.4088069192014925E-2</v>
      </c>
      <c r="R17" s="2">
        <f>('EV Characterization'!R$2-'EV Characterization'!R$3)*VLOOKUP($A17,'EV Distribution'!$A$2:$B$23,2,FALSE)</f>
        <v>3.9623231999685538E-2</v>
      </c>
      <c r="S17" s="2">
        <f>('EV Characterization'!S$2-'EV Characterization'!S$3)*VLOOKUP($A17,'EV Distribution'!$A$2:$B$23,2,FALSE)</f>
        <v>3.8201836336160082E-2</v>
      </c>
      <c r="T17" s="2">
        <f>('EV Characterization'!T$2-'EV Characterization'!T$3)*VLOOKUP($A17,'EV Distribution'!$A$2:$B$23,2,FALSE)</f>
        <v>2.4013516281111098E-2</v>
      </c>
      <c r="U17" s="2">
        <f>('EV Characterization'!U$2-'EV Characterization'!U$3)*VLOOKUP($A17,'EV Distribution'!$A$2:$B$23,2,FALSE)</f>
        <v>2.56802641977949E-2</v>
      </c>
      <c r="V17" s="2">
        <f>('EV Characterization'!V$2-'EV Characterization'!V$3)*VLOOKUP($A17,'EV Distribution'!$A$2:$B$23,2,FALSE)</f>
        <v>2.8076775417441212E-2</v>
      </c>
      <c r="W17" s="2">
        <f>('EV Characterization'!W$2-'EV Characterization'!W$3)*VLOOKUP($A17,'EV Distribution'!$A$2:$B$23,2,FALSE)</f>
        <v>2.8746750883534501E-2</v>
      </c>
      <c r="X17" s="2">
        <f>('EV Characterization'!X$2-'EV Characterization'!X$3)*VLOOKUP($A17,'EV Distribution'!$A$2:$B$23,2,FALSE)</f>
        <v>2.9980916215811615E-2</v>
      </c>
      <c r="Y17" s="2">
        <f>('EV Characterization'!Y$2-'EV Characterization'!Y$3)*VLOOKUP($A17,'EV Distribution'!$A$2:$B$23,2,FALSE)</f>
        <v>3.309340066459146E-2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3.9902133929105632E-2</v>
      </c>
      <c r="C18" s="2">
        <f>('EV Characterization'!C$2-'EV Characterization'!C$3)*VLOOKUP($A18,'EV Distribution'!$A$2:$B$23,2,FALSE)</f>
        <v>3.9218414664598918E-2</v>
      </c>
      <c r="D18" s="2">
        <f>('EV Characterization'!D$2-'EV Characterization'!D$3)*VLOOKUP($A18,'EV Distribution'!$A$2:$B$23,2,FALSE)</f>
        <v>4.1413720377505785E-2</v>
      </c>
      <c r="E18" s="2">
        <f>('EV Characterization'!E$2-'EV Characterization'!E$3)*VLOOKUP($A18,'EV Distribution'!$A$2:$B$23,2,FALSE)</f>
        <v>4.3296204281406528E-2</v>
      </c>
      <c r="F18" s="2">
        <f>('EV Characterization'!F$2-'EV Characterization'!F$3)*VLOOKUP($A18,'EV Distribution'!$A$2:$B$23,2,FALSE)</f>
        <v>4.3787649194371774E-2</v>
      </c>
      <c r="G18" s="2">
        <f>('EV Characterization'!G$2-'EV Characterization'!G$3)*VLOOKUP($A18,'EV Distribution'!$A$2:$B$23,2,FALSE)</f>
        <v>4.5804331803319526E-2</v>
      </c>
      <c r="H18" s="2">
        <f>('EV Characterization'!H$2-'EV Characterization'!H$3)*VLOOKUP($A18,'EV Distribution'!$A$2:$B$23,2,FALSE)</f>
        <v>4.557017820072027E-2</v>
      </c>
      <c r="I18" s="2">
        <f>('EV Characterization'!I$2-'EV Characterization'!I$3)*VLOOKUP($A18,'EV Distribution'!$A$2:$B$23,2,FALSE)</f>
        <v>4.3074452490170237E-2</v>
      </c>
      <c r="J18" s="2">
        <f>('EV Characterization'!J$2-'EV Characterization'!J$3)*VLOOKUP($A18,'EV Distribution'!$A$2:$B$23,2,FALSE)</f>
        <v>3.9027204647614701E-2</v>
      </c>
      <c r="K18" s="2">
        <f>('EV Characterization'!K$2-'EV Characterization'!K$3)*VLOOKUP($A18,'EV Distribution'!$A$2:$B$23,2,FALSE)</f>
        <v>5.7310343672387611E-2</v>
      </c>
      <c r="L18" s="2">
        <f>('EV Characterization'!L$2-'EV Characterization'!L$3)*VLOOKUP($A18,'EV Distribution'!$A$2:$B$23,2,FALSE)</f>
        <v>5.5965857749478758E-2</v>
      </c>
      <c r="M18" s="2">
        <f>('EV Characterization'!M$2-'EV Characterization'!M$3)*VLOOKUP($A18,'EV Distribution'!$A$2:$B$23,2,FALSE)</f>
        <v>5.1534523957995577E-2</v>
      </c>
      <c r="N18" s="2">
        <f>('EV Characterization'!N$2-'EV Characterization'!N$3)*VLOOKUP($A18,'EV Distribution'!$A$2:$B$23,2,FALSE)</f>
        <v>5.0282311213660419E-2</v>
      </c>
      <c r="O18" s="2">
        <f>('EV Characterization'!O$2-'EV Characterization'!O$3)*VLOOKUP($A18,'EV Distribution'!$A$2:$B$23,2,FALSE)</f>
        <v>5.048897721943281E-2</v>
      </c>
      <c r="P18" s="2">
        <f>('EV Characterization'!P$2-'EV Characterization'!P$3)*VLOOKUP($A18,'EV Distribution'!$A$2:$B$23,2,FALSE)</f>
        <v>4.8097000990508773E-2</v>
      </c>
      <c r="Q18" s="2">
        <f>('EV Characterization'!Q$2-'EV Characterization'!Q$3)*VLOOKUP($A18,'EV Distribution'!$A$2:$B$23,2,FALSE)</f>
        <v>4.4088069192014925E-2</v>
      </c>
      <c r="R18" s="2">
        <f>('EV Characterization'!R$2-'EV Characterization'!R$3)*VLOOKUP($A18,'EV Distribution'!$A$2:$B$23,2,FALSE)</f>
        <v>3.9623231999685538E-2</v>
      </c>
      <c r="S18" s="2">
        <f>('EV Characterization'!S$2-'EV Characterization'!S$3)*VLOOKUP($A18,'EV Distribution'!$A$2:$B$23,2,FALSE)</f>
        <v>3.8201836336160082E-2</v>
      </c>
      <c r="T18" s="2">
        <f>('EV Characterization'!T$2-'EV Characterization'!T$3)*VLOOKUP($A18,'EV Distribution'!$A$2:$B$23,2,FALSE)</f>
        <v>2.4013516281111098E-2</v>
      </c>
      <c r="U18" s="2">
        <f>('EV Characterization'!U$2-'EV Characterization'!U$3)*VLOOKUP($A18,'EV Distribution'!$A$2:$B$23,2,FALSE)</f>
        <v>2.56802641977949E-2</v>
      </c>
      <c r="V18" s="2">
        <f>('EV Characterization'!V$2-'EV Characterization'!V$3)*VLOOKUP($A18,'EV Distribution'!$A$2:$B$23,2,FALSE)</f>
        <v>2.8076775417441212E-2</v>
      </c>
      <c r="W18" s="2">
        <f>('EV Characterization'!W$2-'EV Characterization'!W$3)*VLOOKUP($A18,'EV Distribution'!$A$2:$B$23,2,FALSE)</f>
        <v>2.8746750883534501E-2</v>
      </c>
      <c r="X18" s="2">
        <f>('EV Characterization'!X$2-'EV Characterization'!X$3)*VLOOKUP($A18,'EV Distribution'!$A$2:$B$23,2,FALSE)</f>
        <v>2.9980916215811615E-2</v>
      </c>
      <c r="Y18" s="2">
        <f>('EV Characterization'!Y$2-'EV Characterization'!Y$3)*VLOOKUP($A18,'EV Distribution'!$A$2:$B$23,2,FALSE)</f>
        <v>3.309340066459146E-2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3.9902133929105632E-2</v>
      </c>
      <c r="C19" s="2">
        <f>('EV Characterization'!C$2-'EV Characterization'!C$3)*VLOOKUP($A19,'EV Distribution'!$A$2:$B$23,2,FALSE)</f>
        <v>3.9218414664598918E-2</v>
      </c>
      <c r="D19" s="2">
        <f>('EV Characterization'!D$2-'EV Characterization'!D$3)*VLOOKUP($A19,'EV Distribution'!$A$2:$B$23,2,FALSE)</f>
        <v>4.1413720377505785E-2</v>
      </c>
      <c r="E19" s="2">
        <f>('EV Characterization'!E$2-'EV Characterization'!E$3)*VLOOKUP($A19,'EV Distribution'!$A$2:$B$23,2,FALSE)</f>
        <v>4.3296204281406528E-2</v>
      </c>
      <c r="F19" s="2">
        <f>('EV Characterization'!F$2-'EV Characterization'!F$3)*VLOOKUP($A19,'EV Distribution'!$A$2:$B$23,2,FALSE)</f>
        <v>4.3787649194371774E-2</v>
      </c>
      <c r="G19" s="2">
        <f>('EV Characterization'!G$2-'EV Characterization'!G$3)*VLOOKUP($A19,'EV Distribution'!$A$2:$B$23,2,FALSE)</f>
        <v>4.5804331803319526E-2</v>
      </c>
      <c r="H19" s="2">
        <f>('EV Characterization'!H$2-'EV Characterization'!H$3)*VLOOKUP($A19,'EV Distribution'!$A$2:$B$23,2,FALSE)</f>
        <v>4.557017820072027E-2</v>
      </c>
      <c r="I19" s="2">
        <f>('EV Characterization'!I$2-'EV Characterization'!I$3)*VLOOKUP($A19,'EV Distribution'!$A$2:$B$23,2,FALSE)</f>
        <v>4.3074452490170237E-2</v>
      </c>
      <c r="J19" s="2">
        <f>('EV Characterization'!J$2-'EV Characterization'!J$3)*VLOOKUP($A19,'EV Distribution'!$A$2:$B$23,2,FALSE)</f>
        <v>3.9027204647614701E-2</v>
      </c>
      <c r="K19" s="2">
        <f>('EV Characterization'!K$2-'EV Characterization'!K$3)*VLOOKUP($A19,'EV Distribution'!$A$2:$B$23,2,FALSE)</f>
        <v>5.7310343672387611E-2</v>
      </c>
      <c r="L19" s="2">
        <f>('EV Characterization'!L$2-'EV Characterization'!L$3)*VLOOKUP($A19,'EV Distribution'!$A$2:$B$23,2,FALSE)</f>
        <v>5.5965857749478758E-2</v>
      </c>
      <c r="M19" s="2">
        <f>('EV Characterization'!M$2-'EV Characterization'!M$3)*VLOOKUP($A19,'EV Distribution'!$A$2:$B$23,2,FALSE)</f>
        <v>5.1534523957995577E-2</v>
      </c>
      <c r="N19" s="2">
        <f>('EV Characterization'!N$2-'EV Characterization'!N$3)*VLOOKUP($A19,'EV Distribution'!$A$2:$B$23,2,FALSE)</f>
        <v>5.0282311213660419E-2</v>
      </c>
      <c r="O19" s="2">
        <f>('EV Characterization'!O$2-'EV Characterization'!O$3)*VLOOKUP($A19,'EV Distribution'!$A$2:$B$23,2,FALSE)</f>
        <v>5.048897721943281E-2</v>
      </c>
      <c r="P19" s="2">
        <f>('EV Characterization'!P$2-'EV Characterization'!P$3)*VLOOKUP($A19,'EV Distribution'!$A$2:$B$23,2,FALSE)</f>
        <v>4.8097000990508773E-2</v>
      </c>
      <c r="Q19" s="2">
        <f>('EV Characterization'!Q$2-'EV Characterization'!Q$3)*VLOOKUP($A19,'EV Distribution'!$A$2:$B$23,2,FALSE)</f>
        <v>4.4088069192014925E-2</v>
      </c>
      <c r="R19" s="2">
        <f>('EV Characterization'!R$2-'EV Characterization'!R$3)*VLOOKUP($A19,'EV Distribution'!$A$2:$B$23,2,FALSE)</f>
        <v>3.9623231999685538E-2</v>
      </c>
      <c r="S19" s="2">
        <f>('EV Characterization'!S$2-'EV Characterization'!S$3)*VLOOKUP($A19,'EV Distribution'!$A$2:$B$23,2,FALSE)</f>
        <v>3.8201836336160082E-2</v>
      </c>
      <c r="T19" s="2">
        <f>('EV Characterization'!T$2-'EV Characterization'!T$3)*VLOOKUP($A19,'EV Distribution'!$A$2:$B$23,2,FALSE)</f>
        <v>2.4013516281111098E-2</v>
      </c>
      <c r="U19" s="2">
        <f>('EV Characterization'!U$2-'EV Characterization'!U$3)*VLOOKUP($A19,'EV Distribution'!$A$2:$B$23,2,FALSE)</f>
        <v>2.56802641977949E-2</v>
      </c>
      <c r="V19" s="2">
        <f>('EV Characterization'!V$2-'EV Characterization'!V$3)*VLOOKUP($A19,'EV Distribution'!$A$2:$B$23,2,FALSE)</f>
        <v>2.8076775417441212E-2</v>
      </c>
      <c r="W19" s="2">
        <f>('EV Characterization'!W$2-'EV Characterization'!W$3)*VLOOKUP($A19,'EV Distribution'!$A$2:$B$23,2,FALSE)</f>
        <v>2.8746750883534501E-2</v>
      </c>
      <c r="X19" s="2">
        <f>('EV Characterization'!X$2-'EV Characterization'!X$3)*VLOOKUP($A19,'EV Distribution'!$A$2:$B$23,2,FALSE)</f>
        <v>2.9980916215811615E-2</v>
      </c>
      <c r="Y19" s="2">
        <f>('EV Characterization'!Y$2-'EV Characterization'!Y$3)*VLOOKUP($A19,'EV Distribution'!$A$2:$B$23,2,FALSE)</f>
        <v>3.309340066459146E-2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3.9902133929105632E-2</v>
      </c>
      <c r="C20" s="2">
        <f>('EV Characterization'!C$2-'EV Characterization'!C$3)*VLOOKUP($A20,'EV Distribution'!$A$2:$B$23,2,FALSE)</f>
        <v>3.9218414664598918E-2</v>
      </c>
      <c r="D20" s="2">
        <f>('EV Characterization'!D$2-'EV Characterization'!D$3)*VLOOKUP($A20,'EV Distribution'!$A$2:$B$23,2,FALSE)</f>
        <v>4.1413720377505785E-2</v>
      </c>
      <c r="E20" s="2">
        <f>('EV Characterization'!E$2-'EV Characterization'!E$3)*VLOOKUP($A20,'EV Distribution'!$A$2:$B$23,2,FALSE)</f>
        <v>4.3296204281406528E-2</v>
      </c>
      <c r="F20" s="2">
        <f>('EV Characterization'!F$2-'EV Characterization'!F$3)*VLOOKUP($A20,'EV Distribution'!$A$2:$B$23,2,FALSE)</f>
        <v>4.3787649194371774E-2</v>
      </c>
      <c r="G20" s="2">
        <f>('EV Characterization'!G$2-'EV Characterization'!G$3)*VLOOKUP($A20,'EV Distribution'!$A$2:$B$23,2,FALSE)</f>
        <v>4.5804331803319526E-2</v>
      </c>
      <c r="H20" s="2">
        <f>('EV Characterization'!H$2-'EV Characterization'!H$3)*VLOOKUP($A20,'EV Distribution'!$A$2:$B$23,2,FALSE)</f>
        <v>4.557017820072027E-2</v>
      </c>
      <c r="I20" s="2">
        <f>('EV Characterization'!I$2-'EV Characterization'!I$3)*VLOOKUP($A20,'EV Distribution'!$A$2:$B$23,2,FALSE)</f>
        <v>4.3074452490170237E-2</v>
      </c>
      <c r="J20" s="2">
        <f>('EV Characterization'!J$2-'EV Characterization'!J$3)*VLOOKUP($A20,'EV Distribution'!$A$2:$B$23,2,FALSE)</f>
        <v>3.9027204647614701E-2</v>
      </c>
      <c r="K20" s="2">
        <f>('EV Characterization'!K$2-'EV Characterization'!K$3)*VLOOKUP($A20,'EV Distribution'!$A$2:$B$23,2,FALSE)</f>
        <v>5.7310343672387611E-2</v>
      </c>
      <c r="L20" s="2">
        <f>('EV Characterization'!L$2-'EV Characterization'!L$3)*VLOOKUP($A20,'EV Distribution'!$A$2:$B$23,2,FALSE)</f>
        <v>5.5965857749478758E-2</v>
      </c>
      <c r="M20" s="2">
        <f>('EV Characterization'!M$2-'EV Characterization'!M$3)*VLOOKUP($A20,'EV Distribution'!$A$2:$B$23,2,FALSE)</f>
        <v>5.1534523957995577E-2</v>
      </c>
      <c r="N20" s="2">
        <f>('EV Characterization'!N$2-'EV Characterization'!N$3)*VLOOKUP($A20,'EV Distribution'!$A$2:$B$23,2,FALSE)</f>
        <v>5.0282311213660419E-2</v>
      </c>
      <c r="O20" s="2">
        <f>('EV Characterization'!O$2-'EV Characterization'!O$3)*VLOOKUP($A20,'EV Distribution'!$A$2:$B$23,2,FALSE)</f>
        <v>5.048897721943281E-2</v>
      </c>
      <c r="P20" s="2">
        <f>('EV Characterization'!P$2-'EV Characterization'!P$3)*VLOOKUP($A20,'EV Distribution'!$A$2:$B$23,2,FALSE)</f>
        <v>4.8097000990508773E-2</v>
      </c>
      <c r="Q20" s="2">
        <f>('EV Characterization'!Q$2-'EV Characterization'!Q$3)*VLOOKUP($A20,'EV Distribution'!$A$2:$B$23,2,FALSE)</f>
        <v>4.4088069192014925E-2</v>
      </c>
      <c r="R20" s="2">
        <f>('EV Characterization'!R$2-'EV Characterization'!R$3)*VLOOKUP($A20,'EV Distribution'!$A$2:$B$23,2,FALSE)</f>
        <v>3.9623231999685538E-2</v>
      </c>
      <c r="S20" s="2">
        <f>('EV Characterization'!S$2-'EV Characterization'!S$3)*VLOOKUP($A20,'EV Distribution'!$A$2:$B$23,2,FALSE)</f>
        <v>3.8201836336160082E-2</v>
      </c>
      <c r="T20" s="2">
        <f>('EV Characterization'!T$2-'EV Characterization'!T$3)*VLOOKUP($A20,'EV Distribution'!$A$2:$B$23,2,FALSE)</f>
        <v>2.4013516281111098E-2</v>
      </c>
      <c r="U20" s="2">
        <f>('EV Characterization'!U$2-'EV Characterization'!U$3)*VLOOKUP($A20,'EV Distribution'!$A$2:$B$23,2,FALSE)</f>
        <v>2.56802641977949E-2</v>
      </c>
      <c r="V20" s="2">
        <f>('EV Characterization'!V$2-'EV Characterization'!V$3)*VLOOKUP($A20,'EV Distribution'!$A$2:$B$23,2,FALSE)</f>
        <v>2.8076775417441212E-2</v>
      </c>
      <c r="W20" s="2">
        <f>('EV Characterization'!W$2-'EV Characterization'!W$3)*VLOOKUP($A20,'EV Distribution'!$A$2:$B$23,2,FALSE)</f>
        <v>2.8746750883534501E-2</v>
      </c>
      <c r="X20" s="2">
        <f>('EV Characterization'!X$2-'EV Characterization'!X$3)*VLOOKUP($A20,'EV Distribution'!$A$2:$B$23,2,FALSE)</f>
        <v>2.9980916215811615E-2</v>
      </c>
      <c r="Y20" s="2">
        <f>('EV Characterization'!Y$2-'EV Characterization'!Y$3)*VLOOKUP($A20,'EV Distribution'!$A$2:$B$23,2,FALSE)</f>
        <v>3.309340066459146E-2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3.9902133929105632E-2</v>
      </c>
      <c r="C21" s="2">
        <f>('EV Characterization'!C$2-'EV Characterization'!C$3)*VLOOKUP($A21,'EV Distribution'!$A$2:$B$23,2,FALSE)</f>
        <v>3.9218414664598918E-2</v>
      </c>
      <c r="D21" s="2">
        <f>('EV Characterization'!D$2-'EV Characterization'!D$3)*VLOOKUP($A21,'EV Distribution'!$A$2:$B$23,2,FALSE)</f>
        <v>4.1413720377505785E-2</v>
      </c>
      <c r="E21" s="2">
        <f>('EV Characterization'!E$2-'EV Characterization'!E$3)*VLOOKUP($A21,'EV Distribution'!$A$2:$B$23,2,FALSE)</f>
        <v>4.3296204281406528E-2</v>
      </c>
      <c r="F21" s="2">
        <f>('EV Characterization'!F$2-'EV Characterization'!F$3)*VLOOKUP($A21,'EV Distribution'!$A$2:$B$23,2,FALSE)</f>
        <v>4.3787649194371774E-2</v>
      </c>
      <c r="G21" s="2">
        <f>('EV Characterization'!G$2-'EV Characterization'!G$3)*VLOOKUP($A21,'EV Distribution'!$A$2:$B$23,2,FALSE)</f>
        <v>4.5804331803319526E-2</v>
      </c>
      <c r="H21" s="2">
        <f>('EV Characterization'!H$2-'EV Characterization'!H$3)*VLOOKUP($A21,'EV Distribution'!$A$2:$B$23,2,FALSE)</f>
        <v>4.557017820072027E-2</v>
      </c>
      <c r="I21" s="2">
        <f>('EV Characterization'!I$2-'EV Characterization'!I$3)*VLOOKUP($A21,'EV Distribution'!$A$2:$B$23,2,FALSE)</f>
        <v>4.3074452490170237E-2</v>
      </c>
      <c r="J21" s="2">
        <f>('EV Characterization'!J$2-'EV Characterization'!J$3)*VLOOKUP($A21,'EV Distribution'!$A$2:$B$23,2,FALSE)</f>
        <v>3.9027204647614701E-2</v>
      </c>
      <c r="K21" s="2">
        <f>('EV Characterization'!K$2-'EV Characterization'!K$3)*VLOOKUP($A21,'EV Distribution'!$A$2:$B$23,2,FALSE)</f>
        <v>5.7310343672387611E-2</v>
      </c>
      <c r="L21" s="2">
        <f>('EV Characterization'!L$2-'EV Characterization'!L$3)*VLOOKUP($A21,'EV Distribution'!$A$2:$B$23,2,FALSE)</f>
        <v>5.5965857749478758E-2</v>
      </c>
      <c r="M21" s="2">
        <f>('EV Characterization'!M$2-'EV Characterization'!M$3)*VLOOKUP($A21,'EV Distribution'!$A$2:$B$23,2,FALSE)</f>
        <v>5.1534523957995577E-2</v>
      </c>
      <c r="N21" s="2">
        <f>('EV Characterization'!N$2-'EV Characterization'!N$3)*VLOOKUP($A21,'EV Distribution'!$A$2:$B$23,2,FALSE)</f>
        <v>5.0282311213660419E-2</v>
      </c>
      <c r="O21" s="2">
        <f>('EV Characterization'!O$2-'EV Characterization'!O$3)*VLOOKUP($A21,'EV Distribution'!$A$2:$B$23,2,FALSE)</f>
        <v>5.048897721943281E-2</v>
      </c>
      <c r="P21" s="2">
        <f>('EV Characterization'!P$2-'EV Characterization'!P$3)*VLOOKUP($A21,'EV Distribution'!$A$2:$B$23,2,FALSE)</f>
        <v>4.8097000990508773E-2</v>
      </c>
      <c r="Q21" s="2">
        <f>('EV Characterization'!Q$2-'EV Characterization'!Q$3)*VLOOKUP($A21,'EV Distribution'!$A$2:$B$23,2,FALSE)</f>
        <v>4.4088069192014925E-2</v>
      </c>
      <c r="R21" s="2">
        <f>('EV Characterization'!R$2-'EV Characterization'!R$3)*VLOOKUP($A21,'EV Distribution'!$A$2:$B$23,2,FALSE)</f>
        <v>3.9623231999685538E-2</v>
      </c>
      <c r="S21" s="2">
        <f>('EV Characterization'!S$2-'EV Characterization'!S$3)*VLOOKUP($A21,'EV Distribution'!$A$2:$B$23,2,FALSE)</f>
        <v>3.8201836336160082E-2</v>
      </c>
      <c r="T21" s="2">
        <f>('EV Characterization'!T$2-'EV Characterization'!T$3)*VLOOKUP($A21,'EV Distribution'!$A$2:$B$23,2,FALSE)</f>
        <v>2.4013516281111098E-2</v>
      </c>
      <c r="U21" s="2">
        <f>('EV Characterization'!U$2-'EV Characterization'!U$3)*VLOOKUP($A21,'EV Distribution'!$A$2:$B$23,2,FALSE)</f>
        <v>2.56802641977949E-2</v>
      </c>
      <c r="V21" s="2">
        <f>('EV Characterization'!V$2-'EV Characterization'!V$3)*VLOOKUP($A21,'EV Distribution'!$A$2:$B$23,2,FALSE)</f>
        <v>2.8076775417441212E-2</v>
      </c>
      <c r="W21" s="2">
        <f>('EV Characterization'!W$2-'EV Characterization'!W$3)*VLOOKUP($A21,'EV Distribution'!$A$2:$B$23,2,FALSE)</f>
        <v>2.8746750883534501E-2</v>
      </c>
      <c r="X21" s="2">
        <f>('EV Characterization'!X$2-'EV Characterization'!X$3)*VLOOKUP($A21,'EV Distribution'!$A$2:$B$23,2,FALSE)</f>
        <v>2.9980916215811615E-2</v>
      </c>
      <c r="Y21" s="2">
        <f>('EV Characterization'!Y$2-'EV Characterization'!Y$3)*VLOOKUP($A21,'EV Distribution'!$A$2:$B$23,2,FALSE)</f>
        <v>3.309340066459146E-2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3.9902133929105632E-2</v>
      </c>
      <c r="C22" s="2">
        <f>('EV Characterization'!C$2-'EV Characterization'!C$3)*VLOOKUP($A22,'EV Distribution'!$A$2:$B$23,2,FALSE)</f>
        <v>3.9218414664598918E-2</v>
      </c>
      <c r="D22" s="2">
        <f>('EV Characterization'!D$2-'EV Characterization'!D$3)*VLOOKUP($A22,'EV Distribution'!$A$2:$B$23,2,FALSE)</f>
        <v>4.1413720377505785E-2</v>
      </c>
      <c r="E22" s="2">
        <f>('EV Characterization'!E$2-'EV Characterization'!E$3)*VLOOKUP($A22,'EV Distribution'!$A$2:$B$23,2,FALSE)</f>
        <v>4.3296204281406528E-2</v>
      </c>
      <c r="F22" s="2">
        <f>('EV Characterization'!F$2-'EV Characterization'!F$3)*VLOOKUP($A22,'EV Distribution'!$A$2:$B$23,2,FALSE)</f>
        <v>4.3787649194371774E-2</v>
      </c>
      <c r="G22" s="2">
        <f>('EV Characterization'!G$2-'EV Characterization'!G$3)*VLOOKUP($A22,'EV Distribution'!$A$2:$B$23,2,FALSE)</f>
        <v>4.5804331803319526E-2</v>
      </c>
      <c r="H22" s="2">
        <f>('EV Characterization'!H$2-'EV Characterization'!H$3)*VLOOKUP($A22,'EV Distribution'!$A$2:$B$23,2,FALSE)</f>
        <v>4.557017820072027E-2</v>
      </c>
      <c r="I22" s="2">
        <f>('EV Characterization'!I$2-'EV Characterization'!I$3)*VLOOKUP($A22,'EV Distribution'!$A$2:$B$23,2,FALSE)</f>
        <v>4.3074452490170237E-2</v>
      </c>
      <c r="J22" s="2">
        <f>('EV Characterization'!J$2-'EV Characterization'!J$3)*VLOOKUP($A22,'EV Distribution'!$A$2:$B$23,2,FALSE)</f>
        <v>3.9027204647614701E-2</v>
      </c>
      <c r="K22" s="2">
        <f>('EV Characterization'!K$2-'EV Characterization'!K$3)*VLOOKUP($A22,'EV Distribution'!$A$2:$B$23,2,FALSE)</f>
        <v>5.7310343672387611E-2</v>
      </c>
      <c r="L22" s="2">
        <f>('EV Characterization'!L$2-'EV Characterization'!L$3)*VLOOKUP($A22,'EV Distribution'!$A$2:$B$23,2,FALSE)</f>
        <v>5.5965857749478758E-2</v>
      </c>
      <c r="M22" s="2">
        <f>('EV Characterization'!M$2-'EV Characterization'!M$3)*VLOOKUP($A22,'EV Distribution'!$A$2:$B$23,2,FALSE)</f>
        <v>5.1534523957995577E-2</v>
      </c>
      <c r="N22" s="2">
        <f>('EV Characterization'!N$2-'EV Characterization'!N$3)*VLOOKUP($A22,'EV Distribution'!$A$2:$B$23,2,FALSE)</f>
        <v>5.0282311213660419E-2</v>
      </c>
      <c r="O22" s="2">
        <f>('EV Characterization'!O$2-'EV Characterization'!O$3)*VLOOKUP($A22,'EV Distribution'!$A$2:$B$23,2,FALSE)</f>
        <v>5.048897721943281E-2</v>
      </c>
      <c r="P22" s="2">
        <f>('EV Characterization'!P$2-'EV Characterization'!P$3)*VLOOKUP($A22,'EV Distribution'!$A$2:$B$23,2,FALSE)</f>
        <v>4.8097000990508773E-2</v>
      </c>
      <c r="Q22" s="2">
        <f>('EV Characterization'!Q$2-'EV Characterization'!Q$3)*VLOOKUP($A22,'EV Distribution'!$A$2:$B$23,2,FALSE)</f>
        <v>4.4088069192014925E-2</v>
      </c>
      <c r="R22" s="2">
        <f>('EV Characterization'!R$2-'EV Characterization'!R$3)*VLOOKUP($A22,'EV Distribution'!$A$2:$B$23,2,FALSE)</f>
        <v>3.9623231999685538E-2</v>
      </c>
      <c r="S22" s="2">
        <f>('EV Characterization'!S$2-'EV Characterization'!S$3)*VLOOKUP($A22,'EV Distribution'!$A$2:$B$23,2,FALSE)</f>
        <v>3.8201836336160082E-2</v>
      </c>
      <c r="T22" s="2">
        <f>('EV Characterization'!T$2-'EV Characterization'!T$3)*VLOOKUP($A22,'EV Distribution'!$A$2:$B$23,2,FALSE)</f>
        <v>2.4013516281111098E-2</v>
      </c>
      <c r="U22" s="2">
        <f>('EV Characterization'!U$2-'EV Characterization'!U$3)*VLOOKUP($A22,'EV Distribution'!$A$2:$B$23,2,FALSE)</f>
        <v>2.56802641977949E-2</v>
      </c>
      <c r="V22" s="2">
        <f>('EV Characterization'!V$2-'EV Characterization'!V$3)*VLOOKUP($A22,'EV Distribution'!$A$2:$B$23,2,FALSE)</f>
        <v>2.8076775417441212E-2</v>
      </c>
      <c r="W22" s="2">
        <f>('EV Characterization'!W$2-'EV Characterization'!W$3)*VLOOKUP($A22,'EV Distribution'!$A$2:$B$23,2,FALSE)</f>
        <v>2.8746750883534501E-2</v>
      </c>
      <c r="X22" s="2">
        <f>('EV Characterization'!X$2-'EV Characterization'!X$3)*VLOOKUP($A22,'EV Distribution'!$A$2:$B$23,2,FALSE)</f>
        <v>2.9980916215811615E-2</v>
      </c>
      <c r="Y22" s="2">
        <f>('EV Characterization'!Y$2-'EV Characterization'!Y$3)*VLOOKUP($A22,'EV Distribution'!$A$2:$B$23,2,FALSE)</f>
        <v>3.309340066459146E-2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3.9902133929105632E-2</v>
      </c>
      <c r="C23" s="2">
        <f>('EV Characterization'!C$2-'EV Characterization'!C$3)*VLOOKUP($A23,'EV Distribution'!$A$2:$B$23,2,FALSE)</f>
        <v>3.9218414664598918E-2</v>
      </c>
      <c r="D23" s="2">
        <f>('EV Characterization'!D$2-'EV Characterization'!D$3)*VLOOKUP($A23,'EV Distribution'!$A$2:$B$23,2,FALSE)</f>
        <v>4.1413720377505785E-2</v>
      </c>
      <c r="E23" s="2">
        <f>('EV Characterization'!E$2-'EV Characterization'!E$3)*VLOOKUP($A23,'EV Distribution'!$A$2:$B$23,2,FALSE)</f>
        <v>4.3296204281406528E-2</v>
      </c>
      <c r="F23" s="2">
        <f>('EV Characterization'!F$2-'EV Characterization'!F$3)*VLOOKUP($A23,'EV Distribution'!$A$2:$B$23,2,FALSE)</f>
        <v>4.3787649194371774E-2</v>
      </c>
      <c r="G23" s="2">
        <f>('EV Characterization'!G$2-'EV Characterization'!G$3)*VLOOKUP($A23,'EV Distribution'!$A$2:$B$23,2,FALSE)</f>
        <v>4.5804331803319526E-2</v>
      </c>
      <c r="H23" s="2">
        <f>('EV Characterization'!H$2-'EV Characterization'!H$3)*VLOOKUP($A23,'EV Distribution'!$A$2:$B$23,2,FALSE)</f>
        <v>4.557017820072027E-2</v>
      </c>
      <c r="I23" s="2">
        <f>('EV Characterization'!I$2-'EV Characterization'!I$3)*VLOOKUP($A23,'EV Distribution'!$A$2:$B$23,2,FALSE)</f>
        <v>4.3074452490170237E-2</v>
      </c>
      <c r="J23" s="2">
        <f>('EV Characterization'!J$2-'EV Characterization'!J$3)*VLOOKUP($A23,'EV Distribution'!$A$2:$B$23,2,FALSE)</f>
        <v>3.9027204647614701E-2</v>
      </c>
      <c r="K23" s="2">
        <f>('EV Characterization'!K$2-'EV Characterization'!K$3)*VLOOKUP($A23,'EV Distribution'!$A$2:$B$23,2,FALSE)</f>
        <v>5.7310343672387611E-2</v>
      </c>
      <c r="L23" s="2">
        <f>('EV Characterization'!L$2-'EV Characterization'!L$3)*VLOOKUP($A23,'EV Distribution'!$A$2:$B$23,2,FALSE)</f>
        <v>5.5965857749478758E-2</v>
      </c>
      <c r="M23" s="2">
        <f>('EV Characterization'!M$2-'EV Characterization'!M$3)*VLOOKUP($A23,'EV Distribution'!$A$2:$B$23,2,FALSE)</f>
        <v>5.1534523957995577E-2</v>
      </c>
      <c r="N23" s="2">
        <f>('EV Characterization'!N$2-'EV Characterization'!N$3)*VLOOKUP($A23,'EV Distribution'!$A$2:$B$23,2,FALSE)</f>
        <v>5.0282311213660419E-2</v>
      </c>
      <c r="O23" s="2">
        <f>('EV Characterization'!O$2-'EV Characterization'!O$3)*VLOOKUP($A23,'EV Distribution'!$A$2:$B$23,2,FALSE)</f>
        <v>5.048897721943281E-2</v>
      </c>
      <c r="P23" s="2">
        <f>('EV Characterization'!P$2-'EV Characterization'!P$3)*VLOOKUP($A23,'EV Distribution'!$A$2:$B$23,2,FALSE)</f>
        <v>4.8097000990508773E-2</v>
      </c>
      <c r="Q23" s="2">
        <f>('EV Characterization'!Q$2-'EV Characterization'!Q$3)*VLOOKUP($A23,'EV Distribution'!$A$2:$B$23,2,FALSE)</f>
        <v>4.4088069192014925E-2</v>
      </c>
      <c r="R23" s="2">
        <f>('EV Characterization'!R$2-'EV Characterization'!R$3)*VLOOKUP($A23,'EV Distribution'!$A$2:$B$23,2,FALSE)</f>
        <v>3.9623231999685538E-2</v>
      </c>
      <c r="S23" s="2">
        <f>('EV Characterization'!S$2-'EV Characterization'!S$3)*VLOOKUP($A23,'EV Distribution'!$A$2:$B$23,2,FALSE)</f>
        <v>3.8201836336160082E-2</v>
      </c>
      <c r="T23" s="2">
        <f>('EV Characterization'!T$2-'EV Characterization'!T$3)*VLOOKUP($A23,'EV Distribution'!$A$2:$B$23,2,FALSE)</f>
        <v>2.4013516281111098E-2</v>
      </c>
      <c r="U23" s="2">
        <f>('EV Characterization'!U$2-'EV Characterization'!U$3)*VLOOKUP($A23,'EV Distribution'!$A$2:$B$23,2,FALSE)</f>
        <v>2.56802641977949E-2</v>
      </c>
      <c r="V23" s="2">
        <f>('EV Characterization'!V$2-'EV Characterization'!V$3)*VLOOKUP($A23,'EV Distribution'!$A$2:$B$23,2,FALSE)</f>
        <v>2.8076775417441212E-2</v>
      </c>
      <c r="W23" s="2">
        <f>('EV Characterization'!W$2-'EV Characterization'!W$3)*VLOOKUP($A23,'EV Distribution'!$A$2:$B$23,2,FALSE)</f>
        <v>2.8746750883534501E-2</v>
      </c>
      <c r="X23" s="2">
        <f>('EV Characterization'!X$2-'EV Characterization'!X$3)*VLOOKUP($A23,'EV Distribution'!$A$2:$B$23,2,FALSE)</f>
        <v>2.9980916215811615E-2</v>
      </c>
      <c r="Y23" s="2">
        <f>('EV Characterization'!Y$2-'EV Characterization'!Y$3)*VLOOKUP($A23,'EV Distribution'!$A$2:$B$23,2,FALSE)</f>
        <v>3.309340066459146E-2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26E5-42B2-4C77-9AC5-1A410E9BF0C2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FDE1-1BE6-4011-B03F-246A3DD4682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F63A-D45B-44CF-BAAB-23AFE44FCE9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44E8-E75E-4FE0-B3E1-A3CD8CB8FC4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0.12122954670725133</v>
      </c>
      <c r="C2" s="2">
        <f>('[1]Pc, Summer, S1'!C2*((1+[1]Main!$B$2)^(Main!$B$3-2020)))+(_xlfn.IFNA(VLOOKUP($A2,'EV Distribution'!$A$2:$B$23,2,FALSE),0)*'EV Characterization'!C$2)</f>
        <v>0.11772153843337024</v>
      </c>
      <c r="D2" s="2">
        <f>('[1]Pc, Summer, S1'!D2*((1+[1]Main!$B$2)^(Main!$B$3-2020)))+(_xlfn.IFNA(VLOOKUP($A2,'EV Distribution'!$A$2:$B$23,2,FALSE),0)*'EV Characterization'!D$2)</f>
        <v>0.11259899151581026</v>
      </c>
      <c r="E2" s="2">
        <f>('[1]Pc, Summer, S1'!E2*((1+[1]Main!$B$2)^(Main!$B$3-2020)))+(_xlfn.IFNA(VLOOKUP($A2,'EV Distribution'!$A$2:$B$23,2,FALSE),0)*'EV Characterization'!E$2)</f>
        <v>0.11020377636051541</v>
      </c>
      <c r="F2" s="2">
        <f>('[1]Pc, Summer, S1'!F2*((1+[1]Main!$B$2)^(Main!$B$3-2020)))+(_xlfn.IFNA(VLOOKUP($A2,'EV Distribution'!$A$2:$B$23,2,FALSE),0)*'EV Characterization'!F$2)</f>
        <v>0.10767838623465334</v>
      </c>
      <c r="G2" s="2">
        <f>('[1]Pc, Summer, S1'!G2*((1+[1]Main!$B$2)^(Main!$B$3-2020)))+(_xlfn.IFNA(VLOOKUP($A2,'EV Distribution'!$A$2:$B$23,2,FALSE),0)*'EV Characterization'!G$2)</f>
        <v>0.1079270458903283</v>
      </c>
      <c r="H2" s="2">
        <f>('[1]Pc, Summer, S1'!H2*((1+[1]Main!$B$2)^(Main!$B$3-2020)))+(_xlfn.IFNA(VLOOKUP($A2,'EV Distribution'!$A$2:$B$23,2,FALSE),0)*'EV Characterization'!H$2)</f>
        <v>0.10859051479929317</v>
      </c>
      <c r="I2" s="2">
        <f>('[1]Pc, Summer, S1'!I2*((1+[1]Main!$B$2)^(Main!$B$3-2020)))+(_xlfn.IFNA(VLOOKUP($A2,'EV Distribution'!$A$2:$B$23,2,FALSE),0)*'EV Characterization'!I$2)</f>
        <v>0.12389700961227744</v>
      </c>
      <c r="J2" s="2">
        <f>('[1]Pc, Summer, S1'!J2*((1+[1]Main!$B$2)^(Main!$B$3-2020)))+(_xlfn.IFNA(VLOOKUP($A2,'EV Distribution'!$A$2:$B$23,2,FALSE),0)*'EV Characterization'!J$2)</f>
        <v>0.1329913945373408</v>
      </c>
      <c r="K2" s="2">
        <f>('[1]Pc, Summer, S1'!K2*((1+[1]Main!$B$2)^(Main!$B$3-2020)))+(_xlfn.IFNA(VLOOKUP($A2,'EV Distribution'!$A$2:$B$23,2,FALSE),0)*'EV Characterization'!K$2)</f>
        <v>0.13185867329352458</v>
      </c>
      <c r="L2" s="2">
        <f>('[1]Pc, Summer, S1'!L2*((1+[1]Main!$B$2)^(Main!$B$3-2020)))+(_xlfn.IFNA(VLOOKUP($A2,'EV Distribution'!$A$2:$B$23,2,FALSE),0)*'EV Characterization'!L$2)</f>
        <v>0.12895481089620783</v>
      </c>
      <c r="M2" s="2">
        <f>('[1]Pc, Summer, S1'!M2*((1+[1]Main!$B$2)^(Main!$B$3-2020)))+(_xlfn.IFNA(VLOOKUP($A2,'EV Distribution'!$A$2:$B$23,2,FALSE),0)*'EV Characterization'!M$2)</f>
        <v>0.13079787991887937</v>
      </c>
      <c r="N2" s="2">
        <f>('[1]Pc, Summer, S1'!N2*((1+[1]Main!$B$2)^(Main!$B$3-2020)))+(_xlfn.IFNA(VLOOKUP($A2,'EV Distribution'!$A$2:$B$23,2,FALSE),0)*'EV Characterization'!N$2)</f>
        <v>0.13639903518283999</v>
      </c>
      <c r="O2" s="2">
        <f>('[1]Pc, Summer, S1'!O2*((1+[1]Main!$B$2)^(Main!$B$3-2020)))+(_xlfn.IFNA(VLOOKUP($A2,'EV Distribution'!$A$2:$B$23,2,FALSE),0)*'EV Characterization'!O$2)</f>
        <v>0.13573611015877274</v>
      </c>
      <c r="P2" s="2">
        <f>('[1]Pc, Summer, S1'!P2*((1+[1]Main!$B$2)^(Main!$B$3-2020)))+(_xlfn.IFNA(VLOOKUP($A2,'EV Distribution'!$A$2:$B$23,2,FALSE),0)*'EV Characterization'!P$2)</f>
        <v>0.1257737193408032</v>
      </c>
      <c r="Q2" s="2">
        <f>('[1]Pc, Summer, S1'!Q2*((1+[1]Main!$B$2)^(Main!$B$3-2020)))+(_xlfn.IFNA(VLOOKUP($A2,'EV Distribution'!$A$2:$B$23,2,FALSE),0)*'EV Characterization'!Q$2)</f>
        <v>0.12943444603207835</v>
      </c>
      <c r="R2" s="2">
        <f>('[1]Pc, Summer, S1'!R2*((1+[1]Main!$B$2)^(Main!$B$3-2020)))+(_xlfn.IFNA(VLOOKUP($A2,'EV Distribution'!$A$2:$B$23,2,FALSE),0)*'EV Characterization'!R$2)</f>
        <v>0.12899973852646732</v>
      </c>
      <c r="S2" s="2">
        <f>('[1]Pc, Summer, S1'!S2*((1+[1]Main!$B$2)^(Main!$B$3-2020)))+(_xlfn.IFNA(VLOOKUP($A2,'EV Distribution'!$A$2:$B$23,2,FALSE),0)*'EV Characterization'!S$2)</f>
        <v>0.12731583731188872</v>
      </c>
      <c r="T2" s="2">
        <f>('[1]Pc, Summer, S1'!T2*((1+[1]Main!$B$2)^(Main!$B$3-2020)))+(_xlfn.IFNA(VLOOKUP($A2,'EV Distribution'!$A$2:$B$23,2,FALSE),0)*'EV Characterization'!T$2)</f>
        <v>0.11911313881424644</v>
      </c>
      <c r="U2" s="2">
        <f>('[1]Pc, Summer, S1'!U2*((1+[1]Main!$B$2)^(Main!$B$3-2020)))+(_xlfn.IFNA(VLOOKUP($A2,'EV Distribution'!$A$2:$B$23,2,FALSE),0)*'EV Characterization'!U$2)</f>
        <v>0.11677560690139156</v>
      </c>
      <c r="V2" s="2">
        <f>('[1]Pc, Summer, S1'!V2*((1+[1]Main!$B$2)^(Main!$B$3-2020)))+(_xlfn.IFNA(VLOOKUP($A2,'EV Distribution'!$A$2:$B$23,2,FALSE),0)*'EV Characterization'!V$2)</f>
        <v>0.1174611068324188</v>
      </c>
      <c r="W2" s="2">
        <f>('[1]Pc, Summer, S1'!W2*((1+[1]Main!$B$2)^(Main!$B$3-2020)))+(_xlfn.IFNA(VLOOKUP($A2,'EV Distribution'!$A$2:$B$23,2,FALSE),0)*'EV Characterization'!W$2)</f>
        <v>0.11500589448754901</v>
      </c>
      <c r="X2" s="2">
        <f>('[1]Pc, Summer, S1'!X2*((1+[1]Main!$B$2)^(Main!$B$3-2020)))+(_xlfn.IFNA(VLOOKUP($A2,'EV Distribution'!$A$2:$B$23,2,FALSE),0)*'EV Characterization'!X$2)</f>
        <v>0.11316868165278605</v>
      </c>
      <c r="Y2" s="2">
        <f>('[1]Pc, Summer, S1'!Y2*((1+[1]Main!$B$2)^(Main!$B$3-2020)))+(_xlfn.IFNA(VLOOKUP($A2,'EV Distribution'!$A$2:$B$23,2,FALSE),0)*'EV Characterization'!Y$2)</f>
        <v>0.11149371346736053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9.9377507451767377E-2</v>
      </c>
      <c r="C3" s="2">
        <f>('[1]Pc, Summer, S1'!C3*((1+[1]Main!$B$2)^(Main!$B$3-2020)))+(_xlfn.IFNA(VLOOKUP($A3,'EV Distribution'!$A$2:$B$23,2,FALSE),0)*'EV Characterization'!C$2)</f>
        <v>9.205881374797252E-2</v>
      </c>
      <c r="D3" s="2">
        <f>('[1]Pc, Summer, S1'!D3*((1+[1]Main!$B$2)^(Main!$B$3-2020)))+(_xlfn.IFNA(VLOOKUP($A3,'EV Distribution'!$A$2:$B$23,2,FALSE),0)*'EV Characterization'!D$2)</f>
        <v>8.7639772473121172E-2</v>
      </c>
      <c r="E3" s="2">
        <f>('[1]Pc, Summer, S1'!E3*((1+[1]Main!$B$2)^(Main!$B$3-2020)))+(_xlfn.IFNA(VLOOKUP($A3,'EV Distribution'!$A$2:$B$23,2,FALSE),0)*'EV Characterization'!E$2)</f>
        <v>8.0294931015509149E-2</v>
      </c>
      <c r="F3" s="2">
        <f>('[1]Pc, Summer, S1'!F3*((1+[1]Main!$B$2)^(Main!$B$3-2020)))+(_xlfn.IFNA(VLOOKUP($A3,'EV Distribution'!$A$2:$B$23,2,FALSE),0)*'EV Characterization'!F$2)</f>
        <v>7.5856851325135671E-2</v>
      </c>
      <c r="G3" s="2">
        <f>('[1]Pc, Summer, S1'!G3*((1+[1]Main!$B$2)^(Main!$B$3-2020)))+(_xlfn.IFNA(VLOOKUP($A3,'EV Distribution'!$A$2:$B$23,2,FALSE),0)*'EV Characterization'!G$2)</f>
        <v>7.8087726828911158E-2</v>
      </c>
      <c r="H3" s="2">
        <f>('[1]Pc, Summer, S1'!H3*((1+[1]Main!$B$2)^(Main!$B$3-2020)))+(_xlfn.IFNA(VLOOKUP($A3,'EV Distribution'!$A$2:$B$23,2,FALSE),0)*'EV Characterization'!H$2)</f>
        <v>8.4211159297053667E-2</v>
      </c>
      <c r="I3" s="2">
        <f>('[1]Pc, Summer, S1'!I3*((1+[1]Main!$B$2)^(Main!$B$3-2020)))+(_xlfn.IFNA(VLOOKUP($A3,'EV Distribution'!$A$2:$B$23,2,FALSE),0)*'EV Characterization'!I$2)</f>
        <v>0.1031362463028188</v>
      </c>
      <c r="J3" s="2">
        <f>('[1]Pc, Summer, S1'!J3*((1+[1]Main!$B$2)^(Main!$B$3-2020)))+(_xlfn.IFNA(VLOOKUP($A3,'EV Distribution'!$A$2:$B$23,2,FALSE),0)*'EV Characterization'!J$2)</f>
        <v>0.11225105905347277</v>
      </c>
      <c r="K3" s="2">
        <f>('[1]Pc, Summer, S1'!K3*((1+[1]Main!$B$2)^(Main!$B$3-2020)))+(_xlfn.IFNA(VLOOKUP($A3,'EV Distribution'!$A$2:$B$23,2,FALSE),0)*'EV Characterization'!K$2)</f>
        <v>0.12019510164708963</v>
      </c>
      <c r="L3" s="2">
        <f>('[1]Pc, Summer, S1'!L3*((1+[1]Main!$B$2)^(Main!$B$3-2020)))+(_xlfn.IFNA(VLOOKUP($A3,'EV Distribution'!$A$2:$B$23,2,FALSE),0)*'EV Characterization'!L$2)</f>
        <v>0.10901653635395056</v>
      </c>
      <c r="M3" s="2">
        <f>('[1]Pc, Summer, S1'!M3*((1+[1]Main!$B$2)^(Main!$B$3-2020)))+(_xlfn.IFNA(VLOOKUP($A3,'EV Distribution'!$A$2:$B$23,2,FALSE),0)*'EV Characterization'!M$2)</f>
        <v>0.11470326203380492</v>
      </c>
      <c r="N3" s="2">
        <f>('[1]Pc, Summer, S1'!N3*((1+[1]Main!$B$2)^(Main!$B$3-2020)))+(_xlfn.IFNA(VLOOKUP($A3,'EV Distribution'!$A$2:$B$23,2,FALSE),0)*'EV Characterization'!N$2)</f>
        <v>0.11566658412288415</v>
      </c>
      <c r="O3" s="2">
        <f>('[1]Pc, Summer, S1'!O3*((1+[1]Main!$B$2)^(Main!$B$3-2020)))+(_xlfn.IFNA(VLOOKUP($A3,'EV Distribution'!$A$2:$B$23,2,FALSE),0)*'EV Characterization'!O$2)</f>
        <v>0.11475852519172947</v>
      </c>
      <c r="P3" s="2">
        <f>('[1]Pc, Summer, S1'!P3*((1+[1]Main!$B$2)^(Main!$B$3-2020)))+(_xlfn.IFNA(VLOOKUP($A3,'EV Distribution'!$A$2:$B$23,2,FALSE),0)*'EV Characterization'!P$2)</f>
        <v>9.9497801504781755E-2</v>
      </c>
      <c r="Q3" s="2">
        <f>('[1]Pc, Summer, S1'!Q3*((1+[1]Main!$B$2)^(Main!$B$3-2020)))+(_xlfn.IFNA(VLOOKUP($A3,'EV Distribution'!$A$2:$B$23,2,FALSE),0)*'EV Characterization'!Q$2)</f>
        <v>0.1034477432004715</v>
      </c>
      <c r="R3" s="2">
        <f>('[1]Pc, Summer, S1'!R3*((1+[1]Main!$B$2)^(Main!$B$3-2020)))+(_xlfn.IFNA(VLOOKUP($A3,'EV Distribution'!$A$2:$B$23,2,FALSE),0)*'EV Characterization'!R$2)</f>
        <v>0.10739319156097592</v>
      </c>
      <c r="S3" s="2">
        <f>('[1]Pc, Summer, S1'!S3*((1+[1]Main!$B$2)^(Main!$B$3-2020)))+(_xlfn.IFNA(VLOOKUP($A3,'EV Distribution'!$A$2:$B$23,2,FALSE),0)*'EV Characterization'!S$2)</f>
        <v>0.10946765187216669</v>
      </c>
      <c r="T3" s="2">
        <f>('[1]Pc, Summer, S1'!T3*((1+[1]Main!$B$2)^(Main!$B$3-2020)))+(_xlfn.IFNA(VLOOKUP($A3,'EV Distribution'!$A$2:$B$23,2,FALSE),0)*'EV Characterization'!T$2)</f>
        <v>0.111884555618407</v>
      </c>
      <c r="U3" s="2">
        <f>('[1]Pc, Summer, S1'!U3*((1+[1]Main!$B$2)^(Main!$B$3-2020)))+(_xlfn.IFNA(VLOOKUP($A3,'EV Distribution'!$A$2:$B$23,2,FALSE),0)*'EV Characterization'!U$2)</f>
        <v>0.11685731820375402</v>
      </c>
      <c r="V3" s="2">
        <f>('[1]Pc, Summer, S1'!V3*((1+[1]Main!$B$2)^(Main!$B$3-2020)))+(_xlfn.IFNA(VLOOKUP($A3,'EV Distribution'!$A$2:$B$23,2,FALSE),0)*'EV Characterization'!V$2)</f>
        <v>0.12317444710550114</v>
      </c>
      <c r="W3" s="2">
        <f>('[1]Pc, Summer, S1'!W3*((1+[1]Main!$B$2)^(Main!$B$3-2020)))+(_xlfn.IFNA(VLOOKUP($A3,'EV Distribution'!$A$2:$B$23,2,FALSE),0)*'EV Characterization'!W$2)</f>
        <v>0.11215639200910978</v>
      </c>
      <c r="X3" s="2">
        <f>('[1]Pc, Summer, S1'!X3*((1+[1]Main!$B$2)^(Main!$B$3-2020)))+(_xlfn.IFNA(VLOOKUP($A3,'EV Distribution'!$A$2:$B$23,2,FALSE),0)*'EV Characterization'!X$2)</f>
        <v>0.10337515200515572</v>
      </c>
      <c r="Y3" s="2">
        <f>('[1]Pc, Summer, S1'!Y3*((1+[1]Main!$B$2)^(Main!$B$3-2020)))+(_xlfn.IFNA(VLOOKUP($A3,'EV Distribution'!$A$2:$B$23,2,FALSE),0)*'EV Characterization'!Y$2)</f>
        <v>9.7940030379435369E-2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0.10712208367069946</v>
      </c>
      <c r="C4" s="2">
        <f>('[1]Pc, Summer, S1'!C4*((1+[1]Main!$B$2)^(Main!$B$3-2020)))+(_xlfn.IFNA(VLOOKUP($A4,'EV Distribution'!$A$2:$B$23,2,FALSE),0)*'EV Characterization'!C$2)</f>
        <v>9.9063538996778611E-2</v>
      </c>
      <c r="D4" s="2">
        <f>('[1]Pc, Summer, S1'!D4*((1+[1]Main!$B$2)^(Main!$B$3-2020)))+(_xlfn.IFNA(VLOOKUP($A4,'EV Distribution'!$A$2:$B$23,2,FALSE),0)*'EV Characterization'!D$2)</f>
        <v>9.0974973671784504E-2</v>
      </c>
      <c r="E4" s="2">
        <f>('[1]Pc, Summer, S1'!E4*((1+[1]Main!$B$2)^(Main!$B$3-2020)))+(_xlfn.IFNA(VLOOKUP($A4,'EV Distribution'!$A$2:$B$23,2,FALSE),0)*'EV Characterization'!E$2)</f>
        <v>9.3689399905041854E-2</v>
      </c>
      <c r="F4" s="2">
        <f>('[1]Pc, Summer, S1'!F4*((1+[1]Main!$B$2)^(Main!$B$3-2020)))+(_xlfn.IFNA(VLOOKUP($A4,'EV Distribution'!$A$2:$B$23,2,FALSE),0)*'EV Characterization'!F$2)</f>
        <v>9.0354778874753849E-2</v>
      </c>
      <c r="G4" s="2">
        <f>('[1]Pc, Summer, S1'!G4*((1+[1]Main!$B$2)^(Main!$B$3-2020)))+(_xlfn.IFNA(VLOOKUP($A4,'EV Distribution'!$A$2:$B$23,2,FALSE),0)*'EV Characterization'!G$2)</f>
        <v>9.0783224598987855E-2</v>
      </c>
      <c r="H4" s="2">
        <f>('[1]Pc, Summer, S1'!H4*((1+[1]Main!$B$2)^(Main!$B$3-2020)))+(_xlfn.IFNA(VLOOKUP($A4,'EV Distribution'!$A$2:$B$23,2,FALSE),0)*'EV Characterization'!H$2)</f>
        <v>0.12735976735225085</v>
      </c>
      <c r="I4" s="2">
        <f>('[1]Pc, Summer, S1'!I4*((1+[1]Main!$B$2)^(Main!$B$3-2020)))+(_xlfn.IFNA(VLOOKUP($A4,'EV Distribution'!$A$2:$B$23,2,FALSE),0)*'EV Characterization'!I$2)</f>
        <v>0.15364753844468895</v>
      </c>
      <c r="J4" s="2">
        <f>('[1]Pc, Summer, S1'!J4*((1+[1]Main!$B$2)^(Main!$B$3-2020)))+(_xlfn.IFNA(VLOOKUP($A4,'EV Distribution'!$A$2:$B$23,2,FALSE),0)*'EV Characterization'!J$2)</f>
        <v>0.16079551008910675</v>
      </c>
      <c r="K4" s="2">
        <f>('[1]Pc, Summer, S1'!K4*((1+[1]Main!$B$2)^(Main!$B$3-2020)))+(_xlfn.IFNA(VLOOKUP($A4,'EV Distribution'!$A$2:$B$23,2,FALSE),0)*'EV Characterization'!K$2)</f>
        <v>0.15146580894561035</v>
      </c>
      <c r="L4" s="2">
        <f>('[1]Pc, Summer, S1'!L4*((1+[1]Main!$B$2)^(Main!$B$3-2020)))+(_xlfn.IFNA(VLOOKUP($A4,'EV Distribution'!$A$2:$B$23,2,FALSE),0)*'EV Characterization'!L$2)</f>
        <v>0.1474926518045665</v>
      </c>
      <c r="M4" s="2">
        <f>('[1]Pc, Summer, S1'!M4*((1+[1]Main!$B$2)^(Main!$B$3-2020)))+(_xlfn.IFNA(VLOOKUP($A4,'EV Distribution'!$A$2:$B$23,2,FALSE),0)*'EV Characterization'!M$2)</f>
        <v>0.15875880815786661</v>
      </c>
      <c r="N4" s="2">
        <f>('[1]Pc, Summer, S1'!N4*((1+[1]Main!$B$2)^(Main!$B$3-2020)))+(_xlfn.IFNA(VLOOKUP($A4,'EV Distribution'!$A$2:$B$23,2,FALSE),0)*'EV Characterization'!N$2)</f>
        <v>0.16677591131655595</v>
      </c>
      <c r="O4" s="2">
        <f>('[1]Pc, Summer, S1'!O4*((1+[1]Main!$B$2)^(Main!$B$3-2020)))+(_xlfn.IFNA(VLOOKUP($A4,'EV Distribution'!$A$2:$B$23,2,FALSE),0)*'EV Characterization'!O$2)</f>
        <v>0.1568540682936671</v>
      </c>
      <c r="P4" s="2">
        <f>('[1]Pc, Summer, S1'!P4*((1+[1]Main!$B$2)^(Main!$B$3-2020)))+(_xlfn.IFNA(VLOOKUP($A4,'EV Distribution'!$A$2:$B$23,2,FALSE),0)*'EV Characterization'!P$2)</f>
        <v>0.14367450064082915</v>
      </c>
      <c r="Q4" s="2">
        <f>('[1]Pc, Summer, S1'!Q4*((1+[1]Main!$B$2)^(Main!$B$3-2020)))+(_xlfn.IFNA(VLOOKUP($A4,'EV Distribution'!$A$2:$B$23,2,FALSE),0)*'EV Characterization'!Q$2)</f>
        <v>0.13640983573871368</v>
      </c>
      <c r="R4" s="2">
        <f>('[1]Pc, Summer, S1'!R4*((1+[1]Main!$B$2)^(Main!$B$3-2020)))+(_xlfn.IFNA(VLOOKUP($A4,'EV Distribution'!$A$2:$B$23,2,FALSE),0)*'EV Characterization'!R$2)</f>
        <v>0.13746039605577146</v>
      </c>
      <c r="S4" s="2">
        <f>('[1]Pc, Summer, S1'!S4*((1+[1]Main!$B$2)^(Main!$B$3-2020)))+(_xlfn.IFNA(VLOOKUP($A4,'EV Distribution'!$A$2:$B$23,2,FALSE),0)*'EV Characterization'!S$2)</f>
        <v>0.13535574639646744</v>
      </c>
      <c r="T4" s="2">
        <f>('[1]Pc, Summer, S1'!T4*((1+[1]Main!$B$2)^(Main!$B$3-2020)))+(_xlfn.IFNA(VLOOKUP($A4,'EV Distribution'!$A$2:$B$23,2,FALSE),0)*'EV Characterization'!T$2)</f>
        <v>0.13033757155684833</v>
      </c>
      <c r="U4" s="2">
        <f>('[1]Pc, Summer, S1'!U4*((1+[1]Main!$B$2)^(Main!$B$3-2020)))+(_xlfn.IFNA(VLOOKUP($A4,'EV Distribution'!$A$2:$B$23,2,FALSE),0)*'EV Characterization'!U$2)</f>
        <v>0.14093986121446214</v>
      </c>
      <c r="V4" s="2">
        <f>('[1]Pc, Summer, S1'!V4*((1+[1]Main!$B$2)^(Main!$B$3-2020)))+(_xlfn.IFNA(VLOOKUP($A4,'EV Distribution'!$A$2:$B$23,2,FALSE),0)*'EV Characterization'!V$2)</f>
        <v>0.14857971342988843</v>
      </c>
      <c r="W4" s="2">
        <f>('[1]Pc, Summer, S1'!W4*((1+[1]Main!$B$2)^(Main!$B$3-2020)))+(_xlfn.IFNA(VLOOKUP($A4,'EV Distribution'!$A$2:$B$23,2,FALSE),0)*'EV Characterization'!W$2)</f>
        <v>0.13768578442553148</v>
      </c>
      <c r="X4" s="2">
        <f>('[1]Pc, Summer, S1'!X4*((1+[1]Main!$B$2)^(Main!$B$3-2020)))+(_xlfn.IFNA(VLOOKUP($A4,'EV Distribution'!$A$2:$B$23,2,FALSE),0)*'EV Characterization'!X$2)</f>
        <v>0.12765585080111158</v>
      </c>
      <c r="Y4" s="2">
        <f>('[1]Pc, Summer, S1'!Y4*((1+[1]Main!$B$2)^(Main!$B$3-2020)))+(_xlfn.IFNA(VLOOKUP($A4,'EV Distribution'!$A$2:$B$23,2,FALSE),0)*'EV Characterization'!Y$2)</f>
        <v>0.10958692281632565</v>
      </c>
    </row>
    <row r="5" spans="1:25" x14ac:dyDescent="0.25">
      <c r="A5">
        <v>5</v>
      </c>
      <c r="B5" s="2">
        <f>('[1]Pc, Summer, S1'!B5*((1+[1]Main!$B$2)^(Main!$B$3-2020)))+(_xlfn.IFNA(VLOOKUP($A5,'EV Distribution'!$A$2:$B$23,2,FALSE),0)*'EV Characterization'!B$2)</f>
        <v>4.0901873567129085E-2</v>
      </c>
      <c r="C5" s="2">
        <f>('[1]Pc, Summer, S1'!C5*((1+[1]Main!$B$2)^(Main!$B$3-2020)))+(_xlfn.IFNA(VLOOKUP($A5,'EV Distribution'!$A$2:$B$23,2,FALSE),0)*'EV Characterization'!C$2)</f>
        <v>3.2653137480505447E-2</v>
      </c>
      <c r="D5" s="2">
        <f>('[1]Pc, Summer, S1'!D5*((1+[1]Main!$B$2)^(Main!$B$3-2020)))+(_xlfn.IFNA(VLOOKUP($A5,'EV Distribution'!$A$2:$B$23,2,FALSE),0)*'EV Characterization'!D$2)</f>
        <v>2.6945864638215911E-2</v>
      </c>
      <c r="E5" s="2">
        <f>('[1]Pc, Summer, S1'!E5*((1+[1]Main!$B$2)^(Main!$B$3-2020)))+(_xlfn.IFNA(VLOOKUP($A5,'EV Distribution'!$A$2:$B$23,2,FALSE),0)*'EV Characterization'!E$2)</f>
        <v>2.621044663475082E-2</v>
      </c>
      <c r="F5" s="2">
        <f>('[1]Pc, Summer, S1'!F5*((1+[1]Main!$B$2)^(Main!$B$3-2020)))+(_xlfn.IFNA(VLOOKUP($A5,'EV Distribution'!$A$2:$B$23,2,FALSE),0)*'EV Characterization'!F$2)</f>
        <v>2.310141541889895E-2</v>
      </c>
      <c r="G5" s="2">
        <f>('[1]Pc, Summer, S1'!G5*((1+[1]Main!$B$2)^(Main!$B$3-2020)))+(_xlfn.IFNA(VLOOKUP($A5,'EV Distribution'!$A$2:$B$23,2,FALSE),0)*'EV Characterization'!G$2)</f>
        <v>2.1118570014891647E-2</v>
      </c>
      <c r="H5" s="2">
        <f>('[1]Pc, Summer, S1'!H5*((1+[1]Main!$B$2)^(Main!$B$3-2020)))+(_xlfn.IFNA(VLOOKUP($A5,'EV Distribution'!$A$2:$B$23,2,FALSE),0)*'EV Characterization'!H$2)</f>
        <v>4.0391294049665565E-2</v>
      </c>
      <c r="I5" s="2">
        <f>('[1]Pc, Summer, S1'!I5*((1+[1]Main!$B$2)^(Main!$B$3-2020)))+(_xlfn.IFNA(VLOOKUP($A5,'EV Distribution'!$A$2:$B$23,2,FALSE),0)*'EV Characterization'!I$2)</f>
        <v>5.9130205979244205E-2</v>
      </c>
      <c r="J5" s="2">
        <f>('[1]Pc, Summer, S1'!J5*((1+[1]Main!$B$2)^(Main!$B$3-2020)))+(_xlfn.IFNA(VLOOKUP($A5,'EV Distribution'!$A$2:$B$23,2,FALSE),0)*'EV Characterization'!J$2)</f>
        <v>7.1267552349328772E-2</v>
      </c>
      <c r="K5" s="2">
        <f>('[1]Pc, Summer, S1'!K5*((1+[1]Main!$B$2)^(Main!$B$3-2020)))+(_xlfn.IFNA(VLOOKUP($A5,'EV Distribution'!$A$2:$B$23,2,FALSE),0)*'EV Characterization'!K$2)</f>
        <v>7.3540127353613025E-2</v>
      </c>
      <c r="L5" s="2">
        <f>('[1]Pc, Summer, S1'!L5*((1+[1]Main!$B$2)^(Main!$B$3-2020)))+(_xlfn.IFNA(VLOOKUP($A5,'EV Distribution'!$A$2:$B$23,2,FALSE),0)*'EV Characterization'!L$2)</f>
        <v>7.1457484854293069E-2</v>
      </c>
      <c r="M5" s="2">
        <f>('[1]Pc, Summer, S1'!M5*((1+[1]Main!$B$2)^(Main!$B$3-2020)))+(_xlfn.IFNA(VLOOKUP($A5,'EV Distribution'!$A$2:$B$23,2,FALSE),0)*'EV Characterization'!M$2)</f>
        <v>6.4458065913196985E-2</v>
      </c>
      <c r="N5" s="2">
        <f>('[1]Pc, Summer, S1'!N5*((1+[1]Main!$B$2)^(Main!$B$3-2020)))+(_xlfn.IFNA(VLOOKUP($A5,'EV Distribution'!$A$2:$B$23,2,FALSE),0)*'EV Characterization'!N$2)</f>
        <v>7.3679314703730125E-2</v>
      </c>
      <c r="O5" s="2">
        <f>('[1]Pc, Summer, S1'!O5*((1+[1]Main!$B$2)^(Main!$B$3-2020)))+(_xlfn.IFNA(VLOOKUP($A5,'EV Distribution'!$A$2:$B$23,2,FALSE),0)*'EV Characterization'!O$2)</f>
        <v>7.1440124802794505E-2</v>
      </c>
      <c r="P5" s="2">
        <f>('[1]Pc, Summer, S1'!P5*((1+[1]Main!$B$2)^(Main!$B$3-2020)))+(_xlfn.IFNA(VLOOKUP($A5,'EV Distribution'!$A$2:$B$23,2,FALSE),0)*'EV Characterization'!P$2)</f>
        <v>6.5742219346813721E-2</v>
      </c>
      <c r="Q5" s="2">
        <f>('[1]Pc, Summer, S1'!Q5*((1+[1]Main!$B$2)^(Main!$B$3-2020)))+(_xlfn.IFNA(VLOOKUP($A5,'EV Distribution'!$A$2:$B$23,2,FALSE),0)*'EV Characterization'!Q$2)</f>
        <v>6.1005240317622063E-2</v>
      </c>
      <c r="R5" s="2">
        <f>('[1]Pc, Summer, S1'!R5*((1+[1]Main!$B$2)^(Main!$B$3-2020)))+(_xlfn.IFNA(VLOOKUP($A5,'EV Distribution'!$A$2:$B$23,2,FALSE),0)*'EV Characterization'!R$2)</f>
        <v>5.3900968831978709E-2</v>
      </c>
      <c r="S5" s="2">
        <f>('[1]Pc, Summer, S1'!S5*((1+[1]Main!$B$2)^(Main!$B$3-2020)))+(_xlfn.IFNA(VLOOKUP($A5,'EV Distribution'!$A$2:$B$23,2,FALSE),0)*'EV Characterization'!S$2)</f>
        <v>5.0607172863599233E-2</v>
      </c>
      <c r="T5" s="2">
        <f>('[1]Pc, Summer, S1'!T5*((1+[1]Main!$B$2)^(Main!$B$3-2020)))+(_xlfn.IFNA(VLOOKUP($A5,'EV Distribution'!$A$2:$B$23,2,FALSE),0)*'EV Characterization'!T$2)</f>
        <v>6.108749825406954E-2</v>
      </c>
      <c r="U5" s="2">
        <f>('[1]Pc, Summer, S1'!U5*((1+[1]Main!$B$2)^(Main!$B$3-2020)))+(_xlfn.IFNA(VLOOKUP($A5,'EV Distribution'!$A$2:$B$23,2,FALSE),0)*'EV Characterization'!U$2)</f>
        <v>7.0311050162815858E-2</v>
      </c>
      <c r="V5" s="2">
        <f>('[1]Pc, Summer, S1'!V5*((1+[1]Main!$B$2)^(Main!$B$3-2020)))+(_xlfn.IFNA(VLOOKUP($A5,'EV Distribution'!$A$2:$B$23,2,FALSE),0)*'EV Characterization'!V$2)</f>
        <v>8.1433745125054982E-2</v>
      </c>
      <c r="W5" s="2">
        <f>('[1]Pc, Summer, S1'!W5*((1+[1]Main!$B$2)^(Main!$B$3-2020)))+(_xlfn.IFNA(VLOOKUP($A5,'EV Distribution'!$A$2:$B$23,2,FALSE),0)*'EV Characterization'!W$2)</f>
        <v>7.6531145607291115E-2</v>
      </c>
      <c r="X5" s="2">
        <f>('[1]Pc, Summer, S1'!X5*((1+[1]Main!$B$2)^(Main!$B$3-2020)))+(_xlfn.IFNA(VLOOKUP($A5,'EV Distribution'!$A$2:$B$23,2,FALSE),0)*'EV Characterization'!X$2)</f>
        <v>6.4437905142855842E-2</v>
      </c>
      <c r="Y5" s="2">
        <f>('[1]Pc, Summer, S1'!Y5*((1+[1]Main!$B$2)^(Main!$B$3-2020)))+(_xlfn.IFNA(VLOOKUP($A5,'EV Distribution'!$A$2:$B$23,2,FALSE),0)*'EV Characterization'!Y$2)</f>
        <v>5.0354597204078103E-2</v>
      </c>
    </row>
    <row r="6" spans="1:25" x14ac:dyDescent="0.25">
      <c r="A6">
        <v>6</v>
      </c>
      <c r="B6" s="2">
        <f>('[1]Pc, Summer, S1'!B6*((1+[1]Main!$B$2)^(Main!$B$3-2020)))+(_xlfn.IFNA(VLOOKUP($A6,'EV Distribution'!$A$2:$B$23,2,FALSE),0)*'EV Characterization'!B$2)</f>
        <v>5.365069810920383E-2</v>
      </c>
      <c r="C6" s="2">
        <f>('[1]Pc, Summer, S1'!C6*((1+[1]Main!$B$2)^(Main!$B$3-2020)))+(_xlfn.IFNA(VLOOKUP($A6,'EV Distribution'!$A$2:$B$23,2,FALSE),0)*'EV Characterization'!C$2)</f>
        <v>4.8202448921369954E-2</v>
      </c>
      <c r="D6" s="2">
        <f>('[1]Pc, Summer, S1'!D6*((1+[1]Main!$B$2)^(Main!$B$3-2020)))+(_xlfn.IFNA(VLOOKUP($A6,'EV Distribution'!$A$2:$B$23,2,FALSE),0)*'EV Characterization'!D$2)</f>
        <v>4.4625735714089704E-2</v>
      </c>
      <c r="E6" s="2">
        <f>('[1]Pc, Summer, S1'!E6*((1+[1]Main!$B$2)^(Main!$B$3-2020)))+(_xlfn.IFNA(VLOOKUP($A6,'EV Distribution'!$A$2:$B$23,2,FALSE),0)*'EV Characterization'!E$2)</f>
        <v>4.3544403814214282E-2</v>
      </c>
      <c r="F6" s="2">
        <f>('[1]Pc, Summer, S1'!F6*((1+[1]Main!$B$2)^(Main!$B$3-2020)))+(_xlfn.IFNA(VLOOKUP($A6,'EV Distribution'!$A$2:$B$23,2,FALSE),0)*'EV Characterization'!F$2)</f>
        <v>4.5582298548594892E-2</v>
      </c>
      <c r="G6" s="2">
        <f>('[1]Pc, Summer, S1'!G6*((1+[1]Main!$B$2)^(Main!$B$3-2020)))+(_xlfn.IFNA(VLOOKUP($A6,'EV Distribution'!$A$2:$B$23,2,FALSE),0)*'EV Characterization'!G$2)</f>
        <v>4.5748657302421877E-2</v>
      </c>
      <c r="H6" s="2">
        <f>('[1]Pc, Summer, S1'!H6*((1+[1]Main!$B$2)^(Main!$B$3-2020)))+(_xlfn.IFNA(VLOOKUP($A6,'EV Distribution'!$A$2:$B$23,2,FALSE),0)*'EV Characterization'!H$2)</f>
        <v>5.0656240540318045E-2</v>
      </c>
      <c r="I6" s="2">
        <f>('[1]Pc, Summer, S1'!I6*((1+[1]Main!$B$2)^(Main!$B$3-2020)))+(_xlfn.IFNA(VLOOKUP($A6,'EV Distribution'!$A$2:$B$23,2,FALSE),0)*'EV Characterization'!I$2)</f>
        <v>5.8974178231667479E-2</v>
      </c>
      <c r="J6" s="2">
        <f>('[1]Pc, Summer, S1'!J6*((1+[1]Main!$B$2)^(Main!$B$3-2020)))+(_xlfn.IFNA(VLOOKUP($A6,'EV Distribution'!$A$2:$B$23,2,FALSE),0)*'EV Characterization'!J$2)</f>
        <v>6.5171041811722799E-2</v>
      </c>
      <c r="K6" s="2">
        <f>('[1]Pc, Summer, S1'!K6*((1+[1]Main!$B$2)^(Main!$B$3-2020)))+(_xlfn.IFNA(VLOOKUP($A6,'EV Distribution'!$A$2:$B$23,2,FALSE),0)*'EV Characterization'!K$2)</f>
        <v>6.712575716918992E-2</v>
      </c>
      <c r="L6" s="2">
        <f>('[1]Pc, Summer, S1'!L6*((1+[1]Main!$B$2)^(Main!$B$3-2020)))+(_xlfn.IFNA(VLOOKUP($A6,'EV Distribution'!$A$2:$B$23,2,FALSE),0)*'EV Characterization'!L$2)</f>
        <v>7.1908571341715841E-2</v>
      </c>
      <c r="M6" s="2">
        <f>('[1]Pc, Summer, S1'!M6*((1+[1]Main!$B$2)^(Main!$B$3-2020)))+(_xlfn.IFNA(VLOOKUP($A6,'EV Distribution'!$A$2:$B$23,2,FALSE),0)*'EV Characterization'!M$2)</f>
        <v>7.606754018739055E-2</v>
      </c>
      <c r="N6" s="2">
        <f>('[1]Pc, Summer, S1'!N6*((1+[1]Main!$B$2)^(Main!$B$3-2020)))+(_xlfn.IFNA(VLOOKUP($A6,'EV Distribution'!$A$2:$B$23,2,FALSE),0)*'EV Characterization'!N$2)</f>
        <v>7.806384523331443E-2</v>
      </c>
      <c r="O6" s="2">
        <f>('[1]Pc, Summer, S1'!O6*((1+[1]Main!$B$2)^(Main!$B$3-2020)))+(_xlfn.IFNA(VLOOKUP($A6,'EV Distribution'!$A$2:$B$23,2,FALSE),0)*'EV Characterization'!O$2)</f>
        <v>7.4362362960663911E-2</v>
      </c>
      <c r="P6" s="2">
        <f>('[1]Pc, Summer, S1'!P6*((1+[1]Main!$B$2)^(Main!$B$3-2020)))+(_xlfn.IFNA(VLOOKUP($A6,'EV Distribution'!$A$2:$B$23,2,FALSE),0)*'EV Characterization'!P$2)</f>
        <v>7.1659033210975359E-2</v>
      </c>
      <c r="Q6" s="2">
        <f>('[1]Pc, Summer, S1'!Q6*((1+[1]Main!$B$2)^(Main!$B$3-2020)))+(_xlfn.IFNA(VLOOKUP($A6,'EV Distribution'!$A$2:$B$23,2,FALSE),0)*'EV Characterization'!Q$2)</f>
        <v>7.0744060064926922E-2</v>
      </c>
      <c r="R6" s="2">
        <f>('[1]Pc, Summer, S1'!R6*((1+[1]Main!$B$2)^(Main!$B$3-2020)))+(_xlfn.IFNA(VLOOKUP($A6,'EV Distribution'!$A$2:$B$23,2,FALSE),0)*'EV Characterization'!R$2)</f>
        <v>7.0993598195667404E-2</v>
      </c>
      <c r="S6" s="2">
        <f>('[1]Pc, Summer, S1'!S6*((1+[1]Main!$B$2)^(Main!$B$3-2020)))+(_xlfn.IFNA(VLOOKUP($A6,'EV Distribution'!$A$2:$B$23,2,FALSE),0)*'EV Characterization'!S$2)</f>
        <v>7.0244983803445973E-2</v>
      </c>
      <c r="T6" s="2">
        <f>('[1]Pc, Summer, S1'!T6*((1+[1]Main!$B$2)^(Main!$B$3-2020)))+(_xlfn.IFNA(VLOOKUP($A6,'EV Distribution'!$A$2:$B$23,2,FALSE),0)*'EV Characterization'!T$2)</f>
        <v>7.1451084768691608E-2</v>
      </c>
      <c r="U6" s="2">
        <f>('[1]Pc, Summer, S1'!U6*((1+[1]Main!$B$2)^(Main!$B$3-2020)))+(_xlfn.IFNA(VLOOKUP($A6,'EV Distribution'!$A$2:$B$23,2,FALSE),0)*'EV Characterization'!U$2)</f>
        <v>7.2615596045480554E-2</v>
      </c>
      <c r="V6" s="2">
        <f>('[1]Pc, Summer, S1'!V6*((1+[1]Main!$B$2)^(Main!$B$3-2020)))+(_xlfn.IFNA(VLOOKUP($A6,'EV Distribution'!$A$2:$B$23,2,FALSE),0)*'EV Characterization'!V$2)</f>
        <v>7.9769022460041056E-2</v>
      </c>
      <c r="W6" s="2">
        <f>('[1]Pc, Summer, S1'!W6*((1+[1]Main!$B$2)^(Main!$B$3-2020)))+(_xlfn.IFNA(VLOOKUP($A6,'EV Distribution'!$A$2:$B$23,2,FALSE),0)*'EV Characterization'!W$2)</f>
        <v>7.6109129875847309E-2</v>
      </c>
      <c r="X6" s="2">
        <f>('[1]Pc, Summer, S1'!X6*((1+[1]Main!$B$2)^(Main!$B$3-2020)))+(_xlfn.IFNA(VLOOKUP($A6,'EV Distribution'!$A$2:$B$23,2,FALSE),0)*'EV Characterization'!X$2)</f>
        <v>7.2033340407086074E-2</v>
      </c>
      <c r="Y6" s="2">
        <f>('[1]Pc, Summer, S1'!Y6*((1+[1]Main!$B$2)^(Main!$B$3-2020)))+(_xlfn.IFNA(VLOOKUP($A6,'EV Distribution'!$A$2:$B$23,2,FALSE),0)*'EV Characterization'!Y$2)</f>
        <v>6.3299505831169167E-2</v>
      </c>
    </row>
    <row r="7" spans="1:25" x14ac:dyDescent="0.25">
      <c r="A7">
        <v>7</v>
      </c>
      <c r="B7" s="2">
        <f>('[1]Pc, Summer, S1'!B7*((1+[1]Main!$B$2)^(Main!$B$3-2020)))+(_xlfn.IFNA(VLOOKUP($A7,'EV Distribution'!$A$2:$B$23,2,FALSE),0)*'EV Characterization'!B$2)</f>
        <v>0.20154416094843358</v>
      </c>
      <c r="C7" s="2">
        <f>('[1]Pc, Summer, S1'!C7*((1+[1]Main!$B$2)^(Main!$B$3-2020)))+(_xlfn.IFNA(VLOOKUP($A7,'EV Distribution'!$A$2:$B$23,2,FALSE),0)*'EV Characterization'!C$2)</f>
        <v>0.19155331751668395</v>
      </c>
      <c r="D7" s="2">
        <f>('[1]Pc, Summer, S1'!D7*((1+[1]Main!$B$2)^(Main!$B$3-2020)))+(_xlfn.IFNA(VLOOKUP($A7,'EV Distribution'!$A$2:$B$23,2,FALSE),0)*'EV Characterization'!D$2)</f>
        <v>0.17768724642897787</v>
      </c>
      <c r="E7" s="2">
        <f>('[1]Pc, Summer, S1'!E7*((1+[1]Main!$B$2)^(Main!$B$3-2020)))+(_xlfn.IFNA(VLOOKUP($A7,'EV Distribution'!$A$2:$B$23,2,FALSE),0)*'EV Characterization'!E$2)</f>
        <v>0.18429318982382173</v>
      </c>
      <c r="F7" s="2">
        <f>('[1]Pc, Summer, S1'!F7*((1+[1]Main!$B$2)^(Main!$B$3-2020)))+(_xlfn.IFNA(VLOOKUP($A7,'EV Distribution'!$A$2:$B$23,2,FALSE),0)*'EV Characterization'!F$2)</f>
        <v>0.18722917315381515</v>
      </c>
      <c r="G7" s="2">
        <f>('[1]Pc, Summer, S1'!G7*((1+[1]Main!$B$2)^(Main!$B$3-2020)))+(_xlfn.IFNA(VLOOKUP($A7,'EV Distribution'!$A$2:$B$23,2,FALSE),0)*'EV Characterization'!G$2)</f>
        <v>0.18636437040520654</v>
      </c>
      <c r="H7" s="2">
        <f>('[1]Pc, Summer, S1'!H7*((1+[1]Main!$B$2)^(Main!$B$3-2020)))+(_xlfn.IFNA(VLOOKUP($A7,'EV Distribution'!$A$2:$B$23,2,FALSE),0)*'EV Characterization'!H$2)</f>
        <v>0.20389297803347906</v>
      </c>
      <c r="I7" s="2">
        <f>('[1]Pc, Summer, S1'!I7*((1+[1]Main!$B$2)^(Main!$B$3-2020)))+(_xlfn.IFNA(VLOOKUP($A7,'EV Distribution'!$A$2:$B$23,2,FALSE),0)*'EV Characterization'!I$2)</f>
        <v>0.24715147951887789</v>
      </c>
      <c r="J7" s="2">
        <f>('[1]Pc, Summer, S1'!J7*((1+[1]Main!$B$2)^(Main!$B$3-2020)))+(_xlfn.IFNA(VLOOKUP($A7,'EV Distribution'!$A$2:$B$23,2,FALSE),0)*'EV Characterization'!J$2)</f>
        <v>0.25784531529075227</v>
      </c>
      <c r="K7" s="2">
        <f>('[1]Pc, Summer, S1'!K7*((1+[1]Main!$B$2)^(Main!$B$3-2020)))+(_xlfn.IFNA(VLOOKUP($A7,'EV Distribution'!$A$2:$B$23,2,FALSE),0)*'EV Characterization'!K$2)</f>
        <v>0.25704477978872153</v>
      </c>
      <c r="L7" s="2">
        <f>('[1]Pc, Summer, S1'!L7*((1+[1]Main!$B$2)^(Main!$B$3-2020)))+(_xlfn.IFNA(VLOOKUP($A7,'EV Distribution'!$A$2:$B$23,2,FALSE),0)*'EV Characterization'!L$2)</f>
        <v>0.25682579284773799</v>
      </c>
      <c r="M7" s="2">
        <f>('[1]Pc, Summer, S1'!M7*((1+[1]Main!$B$2)^(Main!$B$3-2020)))+(_xlfn.IFNA(VLOOKUP($A7,'EV Distribution'!$A$2:$B$23,2,FALSE),0)*'EV Characterization'!M$2)</f>
        <v>0.27122714680985727</v>
      </c>
      <c r="N7" s="2">
        <f>('[1]Pc, Summer, S1'!N7*((1+[1]Main!$B$2)^(Main!$B$3-2020)))+(_xlfn.IFNA(VLOOKUP($A7,'EV Distribution'!$A$2:$B$23,2,FALSE),0)*'EV Characterization'!N$2)</f>
        <v>0.26861376843604501</v>
      </c>
      <c r="O7" s="2">
        <f>('[1]Pc, Summer, S1'!O7*((1+[1]Main!$B$2)^(Main!$B$3-2020)))+(_xlfn.IFNA(VLOOKUP($A7,'EV Distribution'!$A$2:$B$23,2,FALSE),0)*'EV Characterization'!O$2)</f>
        <v>0.2588647071139405</v>
      </c>
      <c r="P7" s="2">
        <f>('[1]Pc, Summer, S1'!P7*((1+[1]Main!$B$2)^(Main!$B$3-2020)))+(_xlfn.IFNA(VLOOKUP($A7,'EV Distribution'!$A$2:$B$23,2,FALSE),0)*'EV Characterization'!P$2)</f>
        <v>0.24389900153333363</v>
      </c>
      <c r="Q7" s="2">
        <f>('[1]Pc, Summer, S1'!Q7*((1+[1]Main!$B$2)^(Main!$B$3-2020)))+(_xlfn.IFNA(VLOOKUP($A7,'EV Distribution'!$A$2:$B$23,2,FALSE),0)*'EV Characterization'!Q$2)</f>
        <v>0.23546409391008394</v>
      </c>
      <c r="R7" s="2">
        <f>('[1]Pc, Summer, S1'!R7*((1+[1]Main!$B$2)^(Main!$B$3-2020)))+(_xlfn.IFNA(VLOOKUP($A7,'EV Distribution'!$A$2:$B$23,2,FALSE),0)*'EV Characterization'!R$2)</f>
        <v>0.24519927260752847</v>
      </c>
      <c r="S7" s="2">
        <f>('[1]Pc, Summer, S1'!S7*((1+[1]Main!$B$2)^(Main!$B$3-2020)))+(_xlfn.IFNA(VLOOKUP($A7,'EV Distribution'!$A$2:$B$23,2,FALSE),0)*'EV Characterization'!S$2)</f>
        <v>0.24016336929402293</v>
      </c>
      <c r="T7" s="2">
        <f>('[1]Pc, Summer, S1'!T7*((1+[1]Main!$B$2)^(Main!$B$3-2020)))+(_xlfn.IFNA(VLOOKUP($A7,'EV Distribution'!$A$2:$B$23,2,FALSE),0)*'EV Characterization'!T$2)</f>
        <v>0.22457587220627115</v>
      </c>
      <c r="U7" s="2">
        <f>('[1]Pc, Summer, S1'!U7*((1+[1]Main!$B$2)^(Main!$B$3-2020)))+(_xlfn.IFNA(VLOOKUP($A7,'EV Distribution'!$A$2:$B$23,2,FALSE),0)*'EV Characterization'!U$2)</f>
        <v>0.22623229444465032</v>
      </c>
      <c r="V7" s="2">
        <f>('[1]Pc, Summer, S1'!V7*((1+[1]Main!$B$2)^(Main!$B$3-2020)))+(_xlfn.IFNA(VLOOKUP($A7,'EV Distribution'!$A$2:$B$23,2,FALSE),0)*'EV Characterization'!V$2)</f>
        <v>0.23675679138237016</v>
      </c>
      <c r="W7" s="2">
        <f>('[1]Pc, Summer, S1'!W7*((1+[1]Main!$B$2)^(Main!$B$3-2020)))+(_xlfn.IFNA(VLOOKUP($A7,'EV Distribution'!$A$2:$B$23,2,FALSE),0)*'EV Characterization'!W$2)</f>
        <v>0.21551550022933177</v>
      </c>
      <c r="X7" s="2">
        <f>('[1]Pc, Summer, S1'!X7*((1+[1]Main!$B$2)^(Main!$B$3-2020)))+(_xlfn.IFNA(VLOOKUP($A7,'EV Distribution'!$A$2:$B$23,2,FALSE),0)*'EV Characterization'!X$2)</f>
        <v>0.20470630111643598</v>
      </c>
      <c r="Y7" s="2">
        <f>('[1]Pc, Summer, S1'!Y7*((1+[1]Main!$B$2)^(Main!$B$3-2020)))+(_xlfn.IFNA(VLOOKUP($A7,'EV Distribution'!$A$2:$B$23,2,FALSE),0)*'EV Characterization'!Y$2)</f>
        <v>0.20527532892097347</v>
      </c>
    </row>
    <row r="8" spans="1:25" x14ac:dyDescent="0.25">
      <c r="A8">
        <v>8</v>
      </c>
      <c r="B8" s="2">
        <f>('[1]Pc, Summer, S1'!B8*((1+[1]Main!$B$2)^(Main!$B$3-2020)))+(_xlfn.IFNA(VLOOKUP($A8,'EV Distribution'!$A$2:$B$23,2,FALSE),0)*'EV Characterization'!B$2)</f>
        <v>0.1651414873031764</v>
      </c>
      <c r="C8" s="2">
        <f>('[1]Pc, Summer, S1'!C8*((1+[1]Main!$B$2)^(Main!$B$3-2020)))+(_xlfn.IFNA(VLOOKUP($A8,'EV Distribution'!$A$2:$B$23,2,FALSE),0)*'EV Characterization'!C$2)</f>
        <v>0.1472053742331936</v>
      </c>
      <c r="D8" s="2">
        <f>('[1]Pc, Summer, S1'!D8*((1+[1]Main!$B$2)^(Main!$B$3-2020)))+(_xlfn.IFNA(VLOOKUP($A8,'EV Distribution'!$A$2:$B$23,2,FALSE),0)*'EV Characterization'!D$2)</f>
        <v>0.14320306711644376</v>
      </c>
      <c r="E8" s="2">
        <f>('[1]Pc, Summer, S1'!E8*((1+[1]Main!$B$2)^(Main!$B$3-2020)))+(_xlfn.IFNA(VLOOKUP($A8,'EV Distribution'!$A$2:$B$23,2,FALSE),0)*'EV Characterization'!E$2)</f>
        <v>0.14571939193473335</v>
      </c>
      <c r="F8" s="2">
        <f>('[1]Pc, Summer, S1'!F8*((1+[1]Main!$B$2)^(Main!$B$3-2020)))+(_xlfn.IFNA(VLOOKUP($A8,'EV Distribution'!$A$2:$B$23,2,FALSE),0)*'EV Characterization'!F$2)</f>
        <v>0.13997559300002915</v>
      </c>
      <c r="G8" s="2">
        <f>('[1]Pc, Summer, S1'!G8*((1+[1]Main!$B$2)^(Main!$B$3-2020)))+(_xlfn.IFNA(VLOOKUP($A8,'EV Distribution'!$A$2:$B$23,2,FALSE),0)*'EV Characterization'!G$2)</f>
        <v>0.15070779971670567</v>
      </c>
      <c r="H8" s="2">
        <f>('[1]Pc, Summer, S1'!H8*((1+[1]Main!$B$2)^(Main!$B$3-2020)))+(_xlfn.IFNA(VLOOKUP($A8,'EV Distribution'!$A$2:$B$23,2,FALSE),0)*'EV Characterization'!H$2)</f>
        <v>0.19399876488972215</v>
      </c>
      <c r="I8" s="2">
        <f>('[1]Pc, Summer, S1'!I8*((1+[1]Main!$B$2)^(Main!$B$3-2020)))+(_xlfn.IFNA(VLOOKUP($A8,'EV Distribution'!$A$2:$B$23,2,FALSE),0)*'EV Characterization'!I$2)</f>
        <v>0.21311480482337664</v>
      </c>
      <c r="J8" s="2">
        <f>('[1]Pc, Summer, S1'!J8*((1+[1]Main!$B$2)^(Main!$B$3-2020)))+(_xlfn.IFNA(VLOOKUP($A8,'EV Distribution'!$A$2:$B$23,2,FALSE),0)*'EV Characterization'!J$2)</f>
        <v>0.24534013469090041</v>
      </c>
      <c r="K8" s="2">
        <f>('[1]Pc, Summer, S1'!K8*((1+[1]Main!$B$2)^(Main!$B$3-2020)))+(_xlfn.IFNA(VLOOKUP($A8,'EV Distribution'!$A$2:$B$23,2,FALSE),0)*'EV Characterization'!K$2)</f>
        <v>0.259069748003109</v>
      </c>
      <c r="L8" s="2">
        <f>('[1]Pc, Summer, S1'!L8*((1+[1]Main!$B$2)^(Main!$B$3-2020)))+(_xlfn.IFNA(VLOOKUP($A8,'EV Distribution'!$A$2:$B$23,2,FALSE),0)*'EV Characterization'!L$2)</f>
        <v>0.25727152944828569</v>
      </c>
      <c r="M8" s="2">
        <f>('[1]Pc, Summer, S1'!M8*((1+[1]Main!$B$2)^(Main!$B$3-2020)))+(_xlfn.IFNA(VLOOKUP($A8,'EV Distribution'!$A$2:$B$23,2,FALSE),0)*'EV Characterization'!M$2)</f>
        <v>0.26835019109587716</v>
      </c>
      <c r="N8" s="2">
        <f>('[1]Pc, Summer, S1'!N8*((1+[1]Main!$B$2)^(Main!$B$3-2020)))+(_xlfn.IFNA(VLOOKUP($A8,'EV Distribution'!$A$2:$B$23,2,FALSE),0)*'EV Characterization'!N$2)</f>
        <v>0.26187683984231108</v>
      </c>
      <c r="O8" s="2">
        <f>('[1]Pc, Summer, S1'!O8*((1+[1]Main!$B$2)^(Main!$B$3-2020)))+(_xlfn.IFNA(VLOOKUP($A8,'EV Distribution'!$A$2:$B$23,2,FALSE),0)*'EV Characterization'!O$2)</f>
        <v>0.26928912875698263</v>
      </c>
      <c r="P8" s="2">
        <f>('[1]Pc, Summer, S1'!P8*((1+[1]Main!$B$2)^(Main!$B$3-2020)))+(_xlfn.IFNA(VLOOKUP($A8,'EV Distribution'!$A$2:$B$23,2,FALSE),0)*'EV Characterization'!P$2)</f>
        <v>0.26518336621360661</v>
      </c>
      <c r="Q8" s="2">
        <f>('[1]Pc, Summer, S1'!Q8*((1+[1]Main!$B$2)^(Main!$B$3-2020)))+(_xlfn.IFNA(VLOOKUP($A8,'EV Distribution'!$A$2:$B$23,2,FALSE),0)*'EV Characterization'!Q$2)</f>
        <v>0.24715814783577908</v>
      </c>
      <c r="R8" s="2">
        <f>('[1]Pc, Summer, S1'!R8*((1+[1]Main!$B$2)^(Main!$B$3-2020)))+(_xlfn.IFNA(VLOOKUP($A8,'EV Distribution'!$A$2:$B$23,2,FALSE),0)*'EV Characterization'!R$2)</f>
        <v>0.24907338961916381</v>
      </c>
      <c r="S8" s="2">
        <f>('[1]Pc, Summer, S1'!S8*((1+[1]Main!$B$2)^(Main!$B$3-2020)))+(_xlfn.IFNA(VLOOKUP($A8,'EV Distribution'!$A$2:$B$23,2,FALSE),0)*'EV Characterization'!S$2)</f>
        <v>0.24222251916045781</v>
      </c>
      <c r="T8" s="2">
        <f>('[1]Pc, Summer, S1'!T8*((1+[1]Main!$B$2)^(Main!$B$3-2020)))+(_xlfn.IFNA(VLOOKUP($A8,'EV Distribution'!$A$2:$B$23,2,FALSE),0)*'EV Characterization'!T$2)</f>
        <v>0.23903353234461716</v>
      </c>
      <c r="U8" s="2">
        <f>('[1]Pc, Summer, S1'!U8*((1+[1]Main!$B$2)^(Main!$B$3-2020)))+(_xlfn.IFNA(VLOOKUP($A8,'EV Distribution'!$A$2:$B$23,2,FALSE),0)*'EV Characterization'!U$2)</f>
        <v>0.24007861377166773</v>
      </c>
      <c r="V8" s="2">
        <f>('[1]Pc, Summer, S1'!V8*((1+[1]Main!$B$2)^(Main!$B$3-2020)))+(_xlfn.IFNA(VLOOKUP($A8,'EV Distribution'!$A$2:$B$23,2,FALSE),0)*'EV Characterization'!V$2)</f>
        <v>0.24360667658488094</v>
      </c>
      <c r="W8" s="2">
        <f>('[1]Pc, Summer, S1'!W8*((1+[1]Main!$B$2)^(Main!$B$3-2020)))+(_xlfn.IFNA(VLOOKUP($A8,'EV Distribution'!$A$2:$B$23,2,FALSE),0)*'EV Characterization'!W$2)</f>
        <v>0.20492429569785192</v>
      </c>
      <c r="X8" s="2">
        <f>('[1]Pc, Summer, S1'!X8*((1+[1]Main!$B$2)^(Main!$B$3-2020)))+(_xlfn.IFNA(VLOOKUP($A8,'EV Distribution'!$A$2:$B$23,2,FALSE),0)*'EV Characterization'!X$2)</f>
        <v>0.20175155267710687</v>
      </c>
      <c r="Y8" s="2">
        <f>('[1]Pc, Summer, S1'!Y8*((1+[1]Main!$B$2)^(Main!$B$3-2020)))+(_xlfn.IFNA(VLOOKUP($A8,'EV Distribution'!$A$2:$B$23,2,FALSE),0)*'EV Characterization'!Y$2)</f>
        <v>0.17608812699811222</v>
      </c>
    </row>
    <row r="9" spans="1:25" x14ac:dyDescent="0.25">
      <c r="A9">
        <v>9</v>
      </c>
      <c r="B9" s="2">
        <f>('[1]Pc, Summer, S1'!B9*((1+[1]Main!$B$2)^(Main!$B$3-2020)))+(_xlfn.IFNA(VLOOKUP($A9,'EV Distribution'!$A$2:$B$23,2,FALSE),0)*'EV Characterization'!B$2)</f>
        <v>3.3822250730340002E-2</v>
      </c>
      <c r="C9" s="2">
        <f>('[1]Pc, Summer, S1'!C9*((1+[1]Main!$B$2)^(Main!$B$3-2020)))+(_xlfn.IFNA(VLOOKUP($A9,'EV Distribution'!$A$2:$B$23,2,FALSE),0)*'EV Characterization'!C$2)</f>
        <v>3.1577636805551222E-2</v>
      </c>
      <c r="D9" s="2">
        <f>('[1]Pc, Summer, S1'!D9*((1+[1]Main!$B$2)^(Main!$B$3-2020)))+(_xlfn.IFNA(VLOOKUP($A9,'EV Distribution'!$A$2:$B$23,2,FALSE),0)*'EV Characterization'!D$2)</f>
        <v>3.0557357748829048E-2</v>
      </c>
      <c r="E9" s="2">
        <f>('[1]Pc, Summer, S1'!E9*((1+[1]Main!$B$2)^(Main!$B$3-2020)))+(_xlfn.IFNA(VLOOKUP($A9,'EV Distribution'!$A$2:$B$23,2,FALSE),0)*'EV Characterization'!E$2)</f>
        <v>3.0302287984648506E-2</v>
      </c>
      <c r="F9" s="2">
        <f>('[1]Pc, Summer, S1'!F9*((1+[1]Main!$B$2)^(Main!$B$3-2020)))+(_xlfn.IFNA(VLOOKUP($A9,'EV Distribution'!$A$2:$B$23,2,FALSE),0)*'EV Characterization'!F$2)</f>
        <v>3.1526622852715118E-2</v>
      </c>
      <c r="G9" s="2">
        <f>('[1]Pc, Summer, S1'!G9*((1+[1]Main!$B$2)^(Main!$B$3-2020)))+(_xlfn.IFNA(VLOOKUP($A9,'EV Distribution'!$A$2:$B$23,2,FALSE),0)*'EV Characterization'!G$2)</f>
        <v>3.4230362353028877E-2</v>
      </c>
      <c r="H9" s="2">
        <f>('[1]Pc, Summer, S1'!H9*((1+[1]Main!$B$2)^(Main!$B$3-2020)))+(_xlfn.IFNA(VLOOKUP($A9,'EV Distribution'!$A$2:$B$23,2,FALSE),0)*'EV Characterization'!H$2)</f>
        <v>5.69825853179333E-2</v>
      </c>
      <c r="I9" s="2">
        <f>('[1]Pc, Summer, S1'!I9*((1+[1]Main!$B$2)^(Main!$B$3-2020)))+(_xlfn.IFNA(VLOOKUP($A9,'EV Distribution'!$A$2:$B$23,2,FALSE),0)*'EV Characterization'!I$2)</f>
        <v>6.9583031668452131E-2</v>
      </c>
      <c r="J9" s="2">
        <f>('[1]Pc, Summer, S1'!J9*((1+[1]Main!$B$2)^(Main!$B$3-2020)))+(_xlfn.IFNA(VLOOKUP($A9,'EV Distribution'!$A$2:$B$23,2,FALSE),0)*'EV Characterization'!J$2)</f>
        <v>7.4837468810571309E-2</v>
      </c>
      <c r="K9" s="2">
        <f>('[1]Pc, Summer, S1'!K9*((1+[1]Main!$B$2)^(Main!$B$3-2020)))+(_xlfn.IFNA(VLOOKUP($A9,'EV Distribution'!$A$2:$B$23,2,FALSE),0)*'EV Characterization'!K$2)</f>
        <v>7.3766175801013023E-2</v>
      </c>
      <c r="L9" s="2">
        <f>('[1]Pc, Summer, S1'!L9*((1+[1]Main!$B$2)^(Main!$B$3-2020)))+(_xlfn.IFNA(VLOOKUP($A9,'EV Distribution'!$A$2:$B$23,2,FALSE),0)*'EV Characterization'!L$2)</f>
        <v>7.7082082735360088E-2</v>
      </c>
      <c r="M9" s="2">
        <f>('[1]Pc, Summer, S1'!M9*((1+[1]Main!$B$2)^(Main!$B$3-2020)))+(_xlfn.IFNA(VLOOKUP($A9,'EV Distribution'!$A$2:$B$23,2,FALSE),0)*'EV Characterization'!M$2)</f>
        <v>8.1775366396282079E-2</v>
      </c>
      <c r="N9" s="2">
        <f>('[1]Pc, Summer, S1'!N9*((1+[1]Main!$B$2)^(Main!$B$3-2020)))+(_xlfn.IFNA(VLOOKUP($A9,'EV Distribution'!$A$2:$B$23,2,FALSE),0)*'EV Characterization'!N$2)</f>
        <v>8.1112185009412682E-2</v>
      </c>
      <c r="O9" s="2">
        <f>('[1]Pc, Summer, S1'!O9*((1+[1]Main!$B$2)^(Main!$B$3-2020)))+(_xlfn.IFNA(VLOOKUP($A9,'EV Distribution'!$A$2:$B$23,2,FALSE),0)*'EV Characterization'!O$2)</f>
        <v>7.5398622291768497E-2</v>
      </c>
      <c r="P9" s="2">
        <f>('[1]Pc, Summer, S1'!P9*((1+[1]Main!$B$2)^(Main!$B$3-2020)))+(_xlfn.IFNA(VLOOKUP($A9,'EV Distribution'!$A$2:$B$23,2,FALSE),0)*'EV Characterization'!P$2)</f>
        <v>6.5603943347235655E-2</v>
      </c>
      <c r="Q9" s="2">
        <f>('[1]Pc, Summer, S1'!Q9*((1+[1]Main!$B$2)^(Main!$B$3-2020)))+(_xlfn.IFNA(VLOOKUP($A9,'EV Distribution'!$A$2:$B$23,2,FALSE),0)*'EV Characterization'!Q$2)</f>
        <v>6.2645134082741347E-2</v>
      </c>
      <c r="R9" s="2">
        <f>('[1]Pc, Summer, S1'!R9*((1+[1]Main!$B$2)^(Main!$B$3-2020)))+(_xlfn.IFNA(VLOOKUP($A9,'EV Distribution'!$A$2:$B$23,2,FALSE),0)*'EV Characterization'!R$2)</f>
        <v>5.9584296912574837E-2</v>
      </c>
      <c r="S9" s="2">
        <f>('[1]Pc, Summer, S1'!S9*((1+[1]Main!$B$2)^(Main!$B$3-2020)))+(_xlfn.IFNA(VLOOKUP($A9,'EV Distribution'!$A$2:$B$23,2,FALSE),0)*'EV Characterization'!S$2)</f>
        <v>5.8002864374655468E-2</v>
      </c>
      <c r="T9" s="2">
        <f>('[1]Pc, Summer, S1'!T9*((1+[1]Main!$B$2)^(Main!$B$3-2020)))+(_xlfn.IFNA(VLOOKUP($A9,'EV Distribution'!$A$2:$B$23,2,FALSE),0)*'EV Characterization'!T$2)</f>
        <v>5.7288669034949953E-2</v>
      </c>
      <c r="U9" s="2">
        <f>('[1]Pc, Summer, S1'!U9*((1+[1]Main!$B$2)^(Main!$B$3-2020)))+(_xlfn.IFNA(VLOOKUP($A9,'EV Distribution'!$A$2:$B$23,2,FALSE),0)*'EV Characterization'!U$2)</f>
        <v>5.9125171337049864E-2</v>
      </c>
      <c r="V9" s="2">
        <f>('[1]Pc, Summer, S1'!V9*((1+[1]Main!$B$2)^(Main!$B$3-2020)))+(_xlfn.IFNA(VLOOKUP($A9,'EV Distribution'!$A$2:$B$23,2,FALSE),0)*'EV Characterization'!V$2)</f>
        <v>5.6931571365097196E-2</v>
      </c>
      <c r="W9" s="2">
        <f>('[1]Pc, Summer, S1'!W9*((1+[1]Main!$B$2)^(Main!$B$3-2020)))+(_xlfn.IFNA(VLOOKUP($A9,'EV Distribution'!$A$2:$B$23,2,FALSE),0)*'EV Characterization'!W$2)</f>
        <v>5.0095701685058648E-2</v>
      </c>
      <c r="X9" s="2">
        <f>('[1]Pc, Summer, S1'!X9*((1+[1]Main!$B$2)^(Main!$B$3-2020)))+(_xlfn.IFNA(VLOOKUP($A9,'EV Distribution'!$A$2:$B$23,2,FALSE),0)*'EV Characterization'!X$2)</f>
        <v>4.096420412739521E-2</v>
      </c>
      <c r="Y9" s="2">
        <f>('[1]Pc, Summer, S1'!Y9*((1+[1]Main!$B$2)^(Main!$B$3-2020)))+(_xlfn.IFNA(VLOOKUP($A9,'EV Distribution'!$A$2:$B$23,2,FALSE),0)*'EV Characterization'!Y$2)</f>
        <v>3.6679032089162088E-2</v>
      </c>
    </row>
    <row r="10" spans="1:25" x14ac:dyDescent="0.25">
      <c r="A10">
        <v>10</v>
      </c>
      <c r="B10" s="2">
        <f>('[1]Pc, Summer, S1'!B10*((1+[1]Main!$B$2)^(Main!$B$3-2020)))+(_xlfn.IFNA(VLOOKUP($A10,'EV Distribution'!$A$2:$B$23,2,FALSE),0)*'EV Characterization'!B$2)</f>
        <v>8.1085363818338405E-2</v>
      </c>
      <c r="C10" s="2">
        <f>('[1]Pc, Summer, S1'!C10*((1+[1]Main!$B$2)^(Main!$B$3-2020)))+(_xlfn.IFNA(VLOOKUP($A10,'EV Distribution'!$A$2:$B$23,2,FALSE),0)*'EV Characterization'!C$2)</f>
        <v>7.3364198835307537E-2</v>
      </c>
      <c r="D10" s="2">
        <f>('[1]Pc, Summer, S1'!D10*((1+[1]Main!$B$2)^(Main!$B$3-2020)))+(_xlfn.IFNA(VLOOKUP($A10,'EV Distribution'!$A$2:$B$23,2,FALSE),0)*'EV Characterization'!D$2)</f>
        <v>7.0452958125524073E-2</v>
      </c>
      <c r="E10" s="2">
        <f>('[1]Pc, Summer, S1'!E10*((1+[1]Main!$B$2)^(Main!$B$3-2020)))+(_xlfn.IFNA(VLOOKUP($A10,'EV Distribution'!$A$2:$B$23,2,FALSE),0)*'EV Characterization'!E$2)</f>
        <v>6.611925893256354E-2</v>
      </c>
      <c r="F10" s="2">
        <f>('[1]Pc, Summer, S1'!F10*((1+[1]Main!$B$2)^(Main!$B$3-2020)))+(_xlfn.IFNA(VLOOKUP($A10,'EV Distribution'!$A$2:$B$23,2,FALSE),0)*'EV Characterization'!F$2)</f>
        <v>6.5893399062019423E-2</v>
      </c>
      <c r="G10" s="2">
        <f>('[1]Pc, Summer, S1'!G10*((1+[1]Main!$B$2)^(Main!$B$3-2020)))+(_xlfn.IFNA(VLOOKUP($A10,'EV Distribution'!$A$2:$B$23,2,FALSE),0)*'EV Characterization'!G$2)</f>
        <v>6.3500431058630305E-2</v>
      </c>
      <c r="H10" s="2">
        <f>('[1]Pc, Summer, S1'!H10*((1+[1]Main!$B$2)^(Main!$B$3-2020)))+(_xlfn.IFNA(VLOOKUP($A10,'EV Distribution'!$A$2:$B$23,2,FALSE),0)*'EV Characterization'!H$2)</f>
        <v>6.4626414027454449E-2</v>
      </c>
      <c r="I10" s="2">
        <f>('[1]Pc, Summer, S1'!I10*((1+[1]Main!$B$2)^(Main!$B$3-2020)))+(_xlfn.IFNA(VLOOKUP($A10,'EV Distribution'!$A$2:$B$23,2,FALSE),0)*'EV Characterization'!I$2)</f>
        <v>6.5395704812756278E-2</v>
      </c>
      <c r="J10" s="2">
        <f>('[1]Pc, Summer, S1'!J10*((1+[1]Main!$B$2)^(Main!$B$3-2020)))+(_xlfn.IFNA(VLOOKUP($A10,'EV Distribution'!$A$2:$B$23,2,FALSE),0)*'EV Characterization'!J$2)</f>
        <v>5.6807178851032675E-2</v>
      </c>
      <c r="K10" s="2">
        <f>('[1]Pc, Summer, S1'!K10*((1+[1]Main!$B$2)^(Main!$B$3-2020)))+(_xlfn.IFNA(VLOOKUP($A10,'EV Distribution'!$A$2:$B$23,2,FALSE),0)*'EV Characterization'!K$2)</f>
        <v>5.9292866060538421E-2</v>
      </c>
      <c r="L10" s="2">
        <f>('[1]Pc, Summer, S1'!L10*((1+[1]Main!$B$2)^(Main!$B$3-2020)))+(_xlfn.IFNA(VLOOKUP($A10,'EV Distribution'!$A$2:$B$23,2,FALSE),0)*'EV Characterization'!L$2)</f>
        <v>6.53501626353232E-2</v>
      </c>
      <c r="M10" s="2">
        <f>('[1]Pc, Summer, S1'!M10*((1+[1]Main!$B$2)^(Main!$B$3-2020)))+(_xlfn.IFNA(VLOOKUP($A10,'EV Distribution'!$A$2:$B$23,2,FALSE),0)*'EV Characterization'!M$2)</f>
        <v>7.3092425303415601E-2</v>
      </c>
      <c r="N10" s="2">
        <f>('[1]Pc, Summer, S1'!N10*((1+[1]Main!$B$2)^(Main!$B$3-2020)))+(_xlfn.IFNA(VLOOKUP($A10,'EV Distribution'!$A$2:$B$23,2,FALSE),0)*'EV Characterization'!N$2)</f>
        <v>7.6965978490923931E-2</v>
      </c>
      <c r="O10" s="2">
        <f>('[1]Pc, Summer, S1'!O10*((1+[1]Main!$B$2)^(Main!$B$3-2020)))+(_xlfn.IFNA(VLOOKUP($A10,'EV Distribution'!$A$2:$B$23,2,FALSE),0)*'EV Characterization'!O$2)</f>
        <v>7.7780449699473245E-2</v>
      </c>
      <c r="P10" s="2">
        <f>('[1]Pc, Summer, S1'!P10*((1+[1]Main!$B$2)^(Main!$B$3-2020)))+(_xlfn.IFNA(VLOOKUP($A10,'EV Distribution'!$A$2:$B$23,2,FALSE),0)*'EV Characterization'!P$2)</f>
        <v>7.5845632205025867E-2</v>
      </c>
      <c r="Q10" s="2">
        <f>('[1]Pc, Summer, S1'!Q10*((1+[1]Main!$B$2)^(Main!$B$3-2020)))+(_xlfn.IFNA(VLOOKUP($A10,'EV Distribution'!$A$2:$B$23,2,FALSE),0)*'EV Characterization'!Q$2)</f>
        <v>7.8822367839495908E-2</v>
      </c>
      <c r="R10" s="2">
        <f>('[1]Pc, Summer, S1'!R10*((1+[1]Main!$B$2)^(Main!$B$3-2020)))+(_xlfn.IFNA(VLOOKUP($A10,'EV Distribution'!$A$2:$B$23,2,FALSE),0)*'EV Characterization'!R$2)</f>
        <v>7.7678607942558764E-2</v>
      </c>
      <c r="S10" s="2">
        <f>('[1]Pc, Summer, S1'!S10*((1+[1]Main!$B$2)^(Main!$B$3-2020)))+(_xlfn.IFNA(VLOOKUP($A10,'EV Distribution'!$A$2:$B$23,2,FALSE),0)*'EV Characterization'!S$2)</f>
        <v>7.7540766942170561E-2</v>
      </c>
      <c r="T10" s="2">
        <f>('[1]Pc, Summer, S1'!T10*((1+[1]Main!$B$2)^(Main!$B$3-2020)))+(_xlfn.IFNA(VLOOKUP($A10,'EV Distribution'!$A$2:$B$23,2,FALSE),0)*'EV Characterization'!T$2)</f>
        <v>7.5729727500821326E-2</v>
      </c>
      <c r="U10" s="2">
        <f>('[1]Pc, Summer, S1'!U10*((1+[1]Main!$B$2)^(Main!$B$3-2020)))+(_xlfn.IFNA(VLOOKUP($A10,'EV Distribution'!$A$2:$B$23,2,FALSE),0)*'EV Characterization'!U$2)</f>
        <v>7.9818696011764348E-2</v>
      </c>
      <c r="V10" s="2">
        <f>('[1]Pc, Summer, S1'!V10*((1+[1]Main!$B$2)^(Main!$B$3-2020)))+(_xlfn.IFNA(VLOOKUP($A10,'EV Distribution'!$A$2:$B$23,2,FALSE),0)*'EV Characterization'!V$2)</f>
        <v>8.4650318675864811E-2</v>
      </c>
      <c r="W10" s="2">
        <f>('[1]Pc, Summer, S1'!W10*((1+[1]Main!$B$2)^(Main!$B$3-2020)))+(_xlfn.IFNA(VLOOKUP($A10,'EV Distribution'!$A$2:$B$23,2,FALSE),0)*'EV Characterization'!W$2)</f>
        <v>7.8222782934071561E-2</v>
      </c>
      <c r="X10" s="2">
        <f>('[1]Pc, Summer, S1'!X10*((1+[1]Main!$B$2)^(Main!$B$3-2020)))+(_xlfn.IFNA(VLOOKUP($A10,'EV Distribution'!$A$2:$B$23,2,FALSE),0)*'EV Characterization'!X$2)</f>
        <v>7.2043642955872012E-2</v>
      </c>
      <c r="Y10" s="2">
        <f>('[1]Pc, Summer, S1'!Y10*((1+[1]Main!$B$2)^(Main!$B$3-2020)))+(_xlfn.IFNA(VLOOKUP($A10,'EV Distribution'!$A$2:$B$23,2,FALSE),0)*'EV Characterization'!Y$2)</f>
        <v>7.7605491677090327E-2</v>
      </c>
    </row>
    <row r="11" spans="1:25" x14ac:dyDescent="0.25">
      <c r="A11">
        <v>11</v>
      </c>
      <c r="B11" s="2">
        <f>('[1]Pc, Summer, S1'!B11*((1+[1]Main!$B$2)^(Main!$B$3-2020)))+(_xlfn.IFNA(VLOOKUP($A11,'EV Distribution'!$A$2:$B$23,2,FALSE),0)*'EV Characterization'!B$2)</f>
        <v>5.8992478535771553E-2</v>
      </c>
      <c r="C11" s="2">
        <f>('[1]Pc, Summer, S1'!C11*((1+[1]Main!$B$2)^(Main!$B$3-2020)))+(_xlfn.IFNA(VLOOKUP($A11,'EV Distribution'!$A$2:$B$23,2,FALSE),0)*'EV Characterization'!C$2)</f>
        <v>5.3094695979100305E-2</v>
      </c>
      <c r="D11" s="2">
        <f>('[1]Pc, Summer, S1'!D11*((1+[1]Main!$B$2)^(Main!$B$3-2020)))+(_xlfn.IFNA(VLOOKUP($A11,'EV Distribution'!$A$2:$B$23,2,FALSE),0)*'EV Characterization'!D$2)</f>
        <v>5.0473707982084282E-2</v>
      </c>
      <c r="E11" s="2">
        <f>('[1]Pc, Summer, S1'!E11*((1+[1]Main!$B$2)^(Main!$B$3-2020)))+(_xlfn.IFNA(VLOOKUP($A11,'EV Distribution'!$A$2:$B$23,2,FALSE),0)*'EV Characterization'!E$2)</f>
        <v>5.029605834331026E-2</v>
      </c>
      <c r="F11" s="2">
        <f>('[1]Pc, Summer, S1'!F11*((1+[1]Main!$B$2)^(Main!$B$3-2020)))+(_xlfn.IFNA(VLOOKUP($A11,'EV Distribution'!$A$2:$B$23,2,FALSE),0)*'EV Characterization'!F$2)</f>
        <v>4.867875654885339E-2</v>
      </c>
      <c r="G11" s="2">
        <f>('[1]Pc, Summer, S1'!G11*((1+[1]Main!$B$2)^(Main!$B$3-2020)))+(_xlfn.IFNA(VLOOKUP($A11,'EV Distribution'!$A$2:$B$23,2,FALSE),0)*'EV Characterization'!G$2)</f>
        <v>4.8509410715476084E-2</v>
      </c>
      <c r="H11" s="2">
        <f>('[1]Pc, Summer, S1'!H11*((1+[1]Main!$B$2)^(Main!$B$3-2020)))+(_xlfn.IFNA(VLOOKUP($A11,'EV Distribution'!$A$2:$B$23,2,FALSE),0)*'EV Characterization'!H$2)</f>
        <v>5.7850647681110472E-2</v>
      </c>
      <c r="I11" s="2">
        <f>('[1]Pc, Summer, S1'!I11*((1+[1]Main!$B$2)^(Main!$B$3-2020)))+(_xlfn.IFNA(VLOOKUP($A11,'EV Distribution'!$A$2:$B$23,2,FALSE),0)*'EV Characterization'!I$2)</f>
        <v>5.9562576779930987E-2</v>
      </c>
      <c r="J11" s="2">
        <f>('[1]Pc, Summer, S1'!J11*((1+[1]Main!$B$2)^(Main!$B$3-2020)))+(_xlfn.IFNA(VLOOKUP($A11,'EV Distribution'!$A$2:$B$23,2,FALSE),0)*'EV Characterization'!J$2)</f>
        <v>6.3514220966943716E-2</v>
      </c>
      <c r="K11" s="2">
        <f>('[1]Pc, Summer, S1'!K11*((1+[1]Main!$B$2)^(Main!$B$3-2020)))+(_xlfn.IFNA(VLOOKUP($A11,'EV Distribution'!$A$2:$B$23,2,FALSE),0)*'EV Characterization'!K$2)</f>
        <v>6.6566518024206628E-2</v>
      </c>
      <c r="L11" s="2">
        <f>('[1]Pc, Summer, S1'!L11*((1+[1]Main!$B$2)^(Main!$B$3-2020)))+(_xlfn.IFNA(VLOOKUP($A11,'EV Distribution'!$A$2:$B$23,2,FALSE),0)*'EV Characterization'!L$2)</f>
        <v>6.4398103591107744E-2</v>
      </c>
      <c r="M11" s="2">
        <f>('[1]Pc, Summer, S1'!M11*((1+[1]Main!$B$2)^(Main!$B$3-2020)))+(_xlfn.IFNA(VLOOKUP($A11,'EV Distribution'!$A$2:$B$23,2,FALSE),0)*'EV Characterization'!M$2)</f>
        <v>6.6995611018387746E-2</v>
      </c>
      <c r="N11" s="2">
        <f>('[1]Pc, Summer, S1'!N11*((1+[1]Main!$B$2)^(Main!$B$3-2020)))+(_xlfn.IFNA(VLOOKUP($A11,'EV Distribution'!$A$2:$B$23,2,FALSE),0)*'EV Characterization'!N$2)</f>
        <v>7.0604064844089001E-2</v>
      </c>
      <c r="O11" s="2">
        <f>('[1]Pc, Summer, S1'!O11*((1+[1]Main!$B$2)^(Main!$B$3-2020)))+(_xlfn.IFNA(VLOOKUP($A11,'EV Distribution'!$A$2:$B$23,2,FALSE),0)*'EV Characterization'!O$2)</f>
        <v>7.0289225960363161E-2</v>
      </c>
      <c r="P11" s="2">
        <f>('[1]Pc, Summer, S1'!P11*((1+[1]Main!$B$2)^(Main!$B$3-2020)))+(_xlfn.IFNA(VLOOKUP($A11,'EV Distribution'!$A$2:$B$23,2,FALSE),0)*'EV Characterization'!P$2)</f>
        <v>6.8752764063428645E-2</v>
      </c>
      <c r="Q11" s="2">
        <f>('[1]Pc, Summer, S1'!Q11*((1+[1]Main!$B$2)^(Main!$B$3-2020)))+(_xlfn.IFNA(VLOOKUP($A11,'EV Distribution'!$A$2:$B$23,2,FALSE),0)*'EV Characterization'!Q$2)</f>
        <v>6.3948070349674674E-2</v>
      </c>
      <c r="R11" s="2">
        <f>('[1]Pc, Summer, S1'!R11*((1+[1]Main!$B$2)^(Main!$B$3-2020)))+(_xlfn.IFNA(VLOOKUP($A11,'EV Distribution'!$A$2:$B$23,2,FALSE),0)*'EV Characterization'!R$2)</f>
        <v>6.0537258714213601E-2</v>
      </c>
      <c r="S11" s="2">
        <f>('[1]Pc, Summer, S1'!S11*((1+[1]Main!$B$2)^(Main!$B$3-2020)))+(_xlfn.IFNA(VLOOKUP($A11,'EV Distribution'!$A$2:$B$23,2,FALSE),0)*'EV Characterization'!S$2)</f>
        <v>6.2703021887452776E-2</v>
      </c>
      <c r="T11" s="2">
        <f>('[1]Pc, Summer, S1'!T11*((1+[1]Main!$B$2)^(Main!$B$3-2020)))+(_xlfn.IFNA(VLOOKUP($A11,'EV Distribution'!$A$2:$B$23,2,FALSE),0)*'EV Characterization'!T$2)</f>
        <v>6.198083050003609E-2</v>
      </c>
      <c r="U11" s="2">
        <f>('[1]Pc, Summer, S1'!U11*((1+[1]Main!$B$2)^(Main!$B$3-2020)))+(_xlfn.IFNA(VLOOKUP($A11,'EV Distribution'!$A$2:$B$23,2,FALSE),0)*'EV Characterization'!U$2)</f>
        <v>6.502579363516317E-2</v>
      </c>
      <c r="V11" s="2">
        <f>('[1]Pc, Summer, S1'!V11*((1+[1]Main!$B$2)^(Main!$B$3-2020)))+(_xlfn.IFNA(VLOOKUP($A11,'EV Distribution'!$A$2:$B$23,2,FALSE),0)*'EV Characterization'!V$2)</f>
        <v>7.1037033093459545E-2</v>
      </c>
      <c r="W11" s="2">
        <f>('[1]Pc, Summer, S1'!W11*((1+[1]Main!$B$2)^(Main!$B$3-2020)))+(_xlfn.IFNA(VLOOKUP($A11,'EV Distribution'!$A$2:$B$23,2,FALSE),0)*'EV Characterization'!W$2)</f>
        <v>6.3834642251857046E-2</v>
      </c>
      <c r="X11" s="2">
        <f>('[1]Pc, Summer, S1'!X11*((1+[1]Main!$B$2)^(Main!$B$3-2020)))+(_xlfn.IFNA(VLOOKUP($A11,'EV Distribution'!$A$2:$B$23,2,FALSE),0)*'EV Characterization'!X$2)</f>
        <v>6.4416336761847104E-2</v>
      </c>
      <c r="Y11" s="2">
        <f>('[1]Pc, Summer, S1'!Y11*((1+[1]Main!$B$2)^(Main!$B$3-2020)))+(_xlfn.IFNA(VLOOKUP($A11,'EV Distribution'!$A$2:$B$23,2,FALSE),0)*'EV Characterization'!Y$2)</f>
        <v>5.8908968225322544E-2</v>
      </c>
    </row>
    <row r="12" spans="1:25" x14ac:dyDescent="0.25">
      <c r="A12">
        <v>12</v>
      </c>
      <c r="B12" s="2">
        <f>('[1]Pc, Summer, S1'!B12*((1+[1]Main!$B$2)^(Main!$B$3-2020)))+(_xlfn.IFNA(VLOOKUP($A12,'EV Distribution'!$A$2:$B$23,2,FALSE),0)*'EV Characterization'!B$2)</f>
        <v>5.9047265246817499E-2</v>
      </c>
      <c r="C12" s="2">
        <f>('[1]Pc, Summer, S1'!C12*((1+[1]Main!$B$2)^(Main!$B$3-2020)))+(_xlfn.IFNA(VLOOKUP($A12,'EV Distribution'!$A$2:$B$23,2,FALSE),0)*'EV Characterization'!C$2)</f>
        <v>5.2185185729602353E-2</v>
      </c>
      <c r="D12" s="2">
        <f>('[1]Pc, Summer, S1'!D12*((1+[1]Main!$B$2)^(Main!$B$3-2020)))+(_xlfn.IFNA(VLOOKUP($A12,'EV Distribution'!$A$2:$B$23,2,FALSE),0)*'EV Characterization'!D$2)</f>
        <v>4.8544478484302281E-2</v>
      </c>
      <c r="E12" s="2">
        <f>('[1]Pc, Summer, S1'!E12*((1+[1]Main!$B$2)^(Main!$B$3-2020)))+(_xlfn.IFNA(VLOOKUP($A12,'EV Distribution'!$A$2:$B$23,2,FALSE),0)*'EV Characterization'!E$2)</f>
        <v>4.6718905592629381E-2</v>
      </c>
      <c r="F12" s="2">
        <f>('[1]Pc, Summer, S1'!F12*((1+[1]Main!$B$2)^(Main!$B$3-2020)))+(_xlfn.IFNA(VLOOKUP($A12,'EV Distribution'!$A$2:$B$23,2,FALSE),0)*'EV Characterization'!F$2)</f>
        <v>4.5625318994249597E-2</v>
      </c>
      <c r="G12" s="2">
        <f>('[1]Pc, Summer, S1'!G12*((1+[1]Main!$B$2)^(Main!$B$3-2020)))+(_xlfn.IFNA(VLOOKUP($A12,'EV Distribution'!$A$2:$B$23,2,FALSE),0)*'EV Characterization'!G$2)</f>
        <v>4.7651636408891584E-2</v>
      </c>
      <c r="H12" s="2">
        <f>('[1]Pc, Summer, S1'!H12*((1+[1]Main!$B$2)^(Main!$B$3-2020)))+(_xlfn.IFNA(VLOOKUP($A12,'EV Distribution'!$A$2:$B$23,2,FALSE),0)*'EV Characterization'!H$2)</f>
        <v>5.7284221731178558E-2</v>
      </c>
      <c r="I12" s="2">
        <f>('[1]Pc, Summer, S1'!I12*((1+[1]Main!$B$2)^(Main!$B$3-2020)))+(_xlfn.IFNA(VLOOKUP($A12,'EV Distribution'!$A$2:$B$23,2,FALSE),0)*'EV Characterization'!I$2)</f>
        <v>5.8927000085662692E-2</v>
      </c>
      <c r="J12" s="2">
        <f>('[1]Pc, Summer, S1'!J12*((1+[1]Main!$B$2)^(Main!$B$3-2020)))+(_xlfn.IFNA(VLOOKUP($A12,'EV Distribution'!$A$2:$B$23,2,FALSE),0)*'EV Characterization'!J$2)</f>
        <v>6.3856288343798917E-2</v>
      </c>
      <c r="K12" s="2">
        <f>('[1]Pc, Summer, S1'!K12*((1+[1]Main!$B$2)^(Main!$B$3-2020)))+(_xlfn.IFNA(VLOOKUP($A12,'EV Distribution'!$A$2:$B$23,2,FALSE),0)*'EV Characterization'!K$2)</f>
        <v>6.7712335688633524E-2</v>
      </c>
      <c r="L12" s="2">
        <f>('[1]Pc, Summer, S1'!L12*((1+[1]Main!$B$2)^(Main!$B$3-2020)))+(_xlfn.IFNA(VLOOKUP($A12,'EV Distribution'!$A$2:$B$23,2,FALSE),0)*'EV Characterization'!L$2)</f>
        <v>7.0624212888160051E-2</v>
      </c>
      <c r="M12" s="2">
        <f>('[1]Pc, Summer, S1'!M12*((1+[1]Main!$B$2)^(Main!$B$3-2020)))+(_xlfn.IFNA(VLOOKUP($A12,'EV Distribution'!$A$2:$B$23,2,FALSE),0)*'EV Characterization'!M$2)</f>
        <v>7.2746054717449674E-2</v>
      </c>
      <c r="N12" s="2">
        <f>('[1]Pc, Summer, S1'!N12*((1+[1]Main!$B$2)^(Main!$B$3-2020)))+(_xlfn.IFNA(VLOOKUP($A12,'EV Distribution'!$A$2:$B$23,2,FALSE),0)*'EV Characterization'!N$2)</f>
        <v>7.2435796876970257E-2</v>
      </c>
      <c r="O12" s="2">
        <f>('[1]Pc, Summer, S1'!O12*((1+[1]Main!$B$2)^(Main!$B$3-2020)))+(_xlfn.IFNA(VLOOKUP($A12,'EV Distribution'!$A$2:$B$23,2,FALSE),0)*'EV Characterization'!O$2)</f>
        <v>7.1748128704386627E-2</v>
      </c>
      <c r="P12" s="2">
        <f>('[1]Pc, Summer, S1'!P12*((1+[1]Main!$B$2)^(Main!$B$3-2020)))+(_xlfn.IFNA(VLOOKUP($A12,'EV Distribution'!$A$2:$B$23,2,FALSE),0)*'EV Characterization'!P$2)</f>
        <v>6.8049053547534794E-2</v>
      </c>
      <c r="Q12" s="2">
        <f>('[1]Pc, Summer, S1'!Q12*((1+[1]Main!$B$2)^(Main!$B$3-2020)))+(_xlfn.IFNA(VLOOKUP($A12,'EV Distribution'!$A$2:$B$23,2,FALSE),0)*'EV Characterization'!Q$2)</f>
        <v>6.4572206663446152E-2</v>
      </c>
      <c r="R12" s="2">
        <f>('[1]Pc, Summer, S1'!R12*((1+[1]Main!$B$2)^(Main!$B$3-2020)))+(_xlfn.IFNA(VLOOKUP($A12,'EV Distribution'!$A$2:$B$23,2,FALSE),0)*'EV Characterization'!R$2)</f>
        <v>6.2834360002638104E-2</v>
      </c>
      <c r="S12" s="2">
        <f>('[1]Pc, Summer, S1'!S12*((1+[1]Main!$B$2)^(Main!$B$3-2020)))+(_xlfn.IFNA(VLOOKUP($A12,'EV Distribution'!$A$2:$B$23,2,FALSE),0)*'EV Characterization'!S$2)</f>
        <v>6.9297002975147584E-2</v>
      </c>
      <c r="T12" s="2">
        <f>('[1]Pc, Summer, S1'!T12*((1+[1]Main!$B$2)^(Main!$B$3-2020)))+(_xlfn.IFNA(VLOOKUP($A12,'EV Distribution'!$A$2:$B$23,2,FALSE),0)*'EV Characterization'!T$2)</f>
        <v>7.0538489342342234E-2</v>
      </c>
      <c r="U12" s="2">
        <f>('[1]Pc, Summer, S1'!U12*((1+[1]Main!$B$2)^(Main!$B$3-2020)))+(_xlfn.IFNA(VLOOKUP($A12,'EV Distribution'!$A$2:$B$23,2,FALSE),0)*'EV Characterization'!U$2)</f>
        <v>7.1955867678787061E-2</v>
      </c>
      <c r="V12" s="2">
        <f>('[1]Pc, Summer, S1'!V12*((1+[1]Main!$B$2)^(Main!$B$3-2020)))+(_xlfn.IFNA(VLOOKUP($A12,'EV Distribution'!$A$2:$B$23,2,FALSE),0)*'EV Characterization'!V$2)</f>
        <v>8.0663096358830733E-2</v>
      </c>
      <c r="W12" s="2">
        <f>('[1]Pc, Summer, S1'!W12*((1+[1]Main!$B$2)^(Main!$B$3-2020)))+(_xlfn.IFNA(VLOOKUP($A12,'EV Distribution'!$A$2:$B$23,2,FALSE),0)*'EV Characterization'!W$2)</f>
        <v>7.1264406692514673E-2</v>
      </c>
      <c r="X12" s="2">
        <f>('[1]Pc, Summer, S1'!X12*((1+[1]Main!$B$2)^(Main!$B$3-2020)))+(_xlfn.IFNA(VLOOKUP($A12,'EV Distribution'!$A$2:$B$23,2,FALSE),0)*'EV Characterization'!X$2)</f>
        <v>7.1633183009924842E-2</v>
      </c>
      <c r="Y12" s="2">
        <f>('[1]Pc, Summer, S1'!Y12*((1+[1]Main!$B$2)^(Main!$B$3-2020)))+(_xlfn.IFNA(VLOOKUP($A12,'EV Distribution'!$A$2:$B$23,2,FALSE),0)*'EV Characterization'!Y$2)</f>
        <v>6.4189212285964775E-2</v>
      </c>
    </row>
    <row r="13" spans="1:25" x14ac:dyDescent="0.25">
      <c r="A13">
        <v>13</v>
      </c>
      <c r="B13" s="2">
        <f>('[1]Pc, Summer, S1'!B13*((1+[1]Main!$B$2)^(Main!$B$3-2020)))+(_xlfn.IFNA(VLOOKUP($A13,'EV Distribution'!$A$2:$B$23,2,FALSE),0)*'EV Characterization'!B$2)</f>
        <v>7.8480198026023559E-2</v>
      </c>
      <c r="C13" s="2">
        <f>('[1]Pc, Summer, S1'!C13*((1+[1]Main!$B$2)^(Main!$B$3-2020)))+(_xlfn.IFNA(VLOOKUP($A13,'EV Distribution'!$A$2:$B$23,2,FALSE),0)*'EV Characterization'!C$2)</f>
        <v>7.6949919404281669E-2</v>
      </c>
      <c r="D13" s="2">
        <f>('[1]Pc, Summer, S1'!D13*((1+[1]Main!$B$2)^(Main!$B$3-2020)))+(_xlfn.IFNA(VLOOKUP($A13,'EV Distribution'!$A$2:$B$23,2,FALSE),0)*'EV Characterization'!D$2)</f>
        <v>8.0423648517500418E-2</v>
      </c>
      <c r="E13" s="2">
        <f>('[1]Pc, Summer, S1'!E13*((1+[1]Main!$B$2)^(Main!$B$3-2020)))+(_xlfn.IFNA(VLOOKUP($A13,'EV Distribution'!$A$2:$B$23,2,FALSE),0)*'EV Characterization'!E$2)</f>
        <v>7.359367956044835E-2</v>
      </c>
      <c r="F13" s="2">
        <f>('[1]Pc, Summer, S1'!F13*((1+[1]Main!$B$2)^(Main!$B$3-2020)))+(_xlfn.IFNA(VLOOKUP($A13,'EV Distribution'!$A$2:$B$23,2,FALSE),0)*'EV Characterization'!F$2)</f>
        <v>7.0921092713427752E-2</v>
      </c>
      <c r="G13" s="2">
        <f>('[1]Pc, Summer, S1'!G13*((1+[1]Main!$B$2)^(Main!$B$3-2020)))+(_xlfn.IFNA(VLOOKUP($A13,'EV Distribution'!$A$2:$B$23,2,FALSE),0)*'EV Characterization'!G$2)</f>
        <v>6.759089943409885E-2</v>
      </c>
      <c r="H13" s="2">
        <f>('[1]Pc, Summer, S1'!H13*((1+[1]Main!$B$2)^(Main!$B$3-2020)))+(_xlfn.IFNA(VLOOKUP($A13,'EV Distribution'!$A$2:$B$23,2,FALSE),0)*'EV Characterization'!H$2)</f>
        <v>7.0135964428373346E-2</v>
      </c>
      <c r="I13" s="2">
        <f>('[1]Pc, Summer, S1'!I13*((1+[1]Main!$B$2)^(Main!$B$3-2020)))+(_xlfn.IFNA(VLOOKUP($A13,'EV Distribution'!$A$2:$B$23,2,FALSE),0)*'EV Characterization'!I$2)</f>
        <v>6.8311207934752524E-2</v>
      </c>
      <c r="J13" s="2">
        <f>('[1]Pc, Summer, S1'!J13*((1+[1]Main!$B$2)^(Main!$B$3-2020)))+(_xlfn.IFNA(VLOOKUP($A13,'EV Distribution'!$A$2:$B$23,2,FALSE),0)*'EV Characterization'!J$2)</f>
        <v>6.0692772266495554E-2</v>
      </c>
      <c r="K13" s="2">
        <f>('[1]Pc, Summer, S1'!K13*((1+[1]Main!$B$2)^(Main!$B$3-2020)))+(_xlfn.IFNA(VLOOKUP($A13,'EV Distribution'!$A$2:$B$23,2,FALSE),0)*'EV Characterization'!K$2)</f>
        <v>4.7370876568236617E-2</v>
      </c>
      <c r="L13" s="2">
        <f>('[1]Pc, Summer, S1'!L13*((1+[1]Main!$B$2)^(Main!$B$3-2020)))+(_xlfn.IFNA(VLOOKUP($A13,'EV Distribution'!$A$2:$B$23,2,FALSE),0)*'EV Characterization'!L$2)</f>
        <v>6.4213785163623693E-2</v>
      </c>
      <c r="M13" s="2">
        <f>('[1]Pc, Summer, S1'!M13*((1+[1]Main!$B$2)^(Main!$B$3-2020)))+(_xlfn.IFNA(VLOOKUP($A13,'EV Distribution'!$A$2:$B$23,2,FALSE),0)*'EV Characterization'!M$2)</f>
        <v>7.0998057096940931E-2</v>
      </c>
      <c r="N13" s="2">
        <f>('[1]Pc, Summer, S1'!N13*((1+[1]Main!$B$2)^(Main!$B$3-2020)))+(_xlfn.IFNA(VLOOKUP($A13,'EV Distribution'!$A$2:$B$23,2,FALSE),0)*'EV Characterization'!N$2)</f>
        <v>7.1629419077783169E-2</v>
      </c>
      <c r="O13" s="2">
        <f>('[1]Pc, Summer, S1'!O13*((1+[1]Main!$B$2)^(Main!$B$3-2020)))+(_xlfn.IFNA(VLOOKUP($A13,'EV Distribution'!$A$2:$B$23,2,FALSE),0)*'EV Characterization'!O$2)</f>
        <v>7.6136544792931263E-2</v>
      </c>
      <c r="P13" s="2">
        <f>('[1]Pc, Summer, S1'!P13*((1+[1]Main!$B$2)^(Main!$B$3-2020)))+(_xlfn.IFNA(VLOOKUP($A13,'EV Distribution'!$A$2:$B$23,2,FALSE),0)*'EV Characterization'!P$2)</f>
        <v>6.1463671624706957E-2</v>
      </c>
      <c r="Q13" s="2">
        <f>('[1]Pc, Summer, S1'!Q13*((1+[1]Main!$B$2)^(Main!$B$3-2020)))+(_xlfn.IFNA(VLOOKUP($A13,'EV Distribution'!$A$2:$B$23,2,FALSE),0)*'EV Characterization'!Q$2)</f>
        <v>8.0653652398205919E-2</v>
      </c>
      <c r="R13" s="2">
        <f>('[1]Pc, Summer, S1'!R13*((1+[1]Main!$B$2)^(Main!$B$3-2020)))+(_xlfn.IFNA(VLOOKUP($A13,'EV Distribution'!$A$2:$B$23,2,FALSE),0)*'EV Characterization'!R$2)</f>
        <v>7.2202903604466004E-2</v>
      </c>
      <c r="S13" s="2">
        <f>('[1]Pc, Summer, S1'!S13*((1+[1]Main!$B$2)^(Main!$B$3-2020)))+(_xlfn.IFNA(VLOOKUP($A13,'EV Distribution'!$A$2:$B$23,2,FALSE),0)*'EV Characterization'!S$2)</f>
        <v>7.2696365254183104E-2</v>
      </c>
      <c r="T13" s="2">
        <f>('[1]Pc, Summer, S1'!T13*((1+[1]Main!$B$2)^(Main!$B$3-2020)))+(_xlfn.IFNA(VLOOKUP($A13,'EV Distribution'!$A$2:$B$23,2,FALSE),0)*'EV Characterization'!T$2)</f>
        <v>7.1448118799537427E-2</v>
      </c>
      <c r="U13" s="2">
        <f>('[1]Pc, Summer, S1'!U13*((1+[1]Main!$B$2)^(Main!$B$3-2020)))+(_xlfn.IFNA(VLOOKUP($A13,'EV Distribution'!$A$2:$B$23,2,FALSE),0)*'EV Characterization'!U$2)</f>
        <v>7.7231189034837042E-2</v>
      </c>
      <c r="V13" s="2">
        <f>('[1]Pc, Summer, S1'!V13*((1+[1]Main!$B$2)^(Main!$B$3-2020)))+(_xlfn.IFNA(VLOOKUP($A13,'EV Distribution'!$A$2:$B$23,2,FALSE),0)*'EV Characterization'!V$2)</f>
        <v>8.5589833057502993E-2</v>
      </c>
      <c r="W13" s="2">
        <f>('[1]Pc, Summer, S1'!W13*((1+[1]Main!$B$2)^(Main!$B$3-2020)))+(_xlfn.IFNA(VLOOKUP($A13,'EV Distribution'!$A$2:$B$23,2,FALSE),0)*'EV Characterization'!W$2)</f>
        <v>8.380705628528784E-2</v>
      </c>
      <c r="X13" s="2">
        <f>('[1]Pc, Summer, S1'!X13*((1+[1]Main!$B$2)^(Main!$B$3-2020)))+(_xlfn.IFNA(VLOOKUP($A13,'EV Distribution'!$A$2:$B$23,2,FALSE),0)*'EV Characterization'!X$2)</f>
        <v>8.9786501224073417E-2</v>
      </c>
      <c r="Y13" s="2">
        <f>('[1]Pc, Summer, S1'!Y13*((1+[1]Main!$B$2)^(Main!$B$3-2020)))+(_xlfn.IFNA(VLOOKUP($A13,'EV Distribution'!$A$2:$B$23,2,FALSE),0)*'EV Characterization'!Y$2)</f>
        <v>9.2368751863740634E-2</v>
      </c>
    </row>
    <row r="14" spans="1:25" x14ac:dyDescent="0.25">
      <c r="A14">
        <v>14</v>
      </c>
      <c r="B14" s="2">
        <f>('[1]Pc, Summer, S1'!B14*((1+[1]Main!$B$2)^(Main!$B$3-2020)))+(_xlfn.IFNA(VLOOKUP($A14,'EV Distribution'!$A$2:$B$23,2,FALSE),0)*'EV Characterization'!B$2)</f>
        <v>0.14116960051522565</v>
      </c>
      <c r="C14" s="2">
        <f>('[1]Pc, Summer, S1'!C14*((1+[1]Main!$B$2)^(Main!$B$3-2020)))+(_xlfn.IFNA(VLOOKUP($A14,'EV Distribution'!$A$2:$B$23,2,FALSE),0)*'EV Characterization'!C$2)</f>
        <v>0.13717358434760646</v>
      </c>
      <c r="D14" s="2">
        <f>('[1]Pc, Summer, S1'!D14*((1+[1]Main!$B$2)^(Main!$B$3-2020)))+(_xlfn.IFNA(VLOOKUP($A14,'EV Distribution'!$A$2:$B$23,2,FALSE),0)*'EV Characterization'!D$2)</f>
        <v>0.13402998566930643</v>
      </c>
      <c r="E14" s="2">
        <f>('[1]Pc, Summer, S1'!E14*((1+[1]Main!$B$2)^(Main!$B$3-2020)))+(_xlfn.IFNA(VLOOKUP($A14,'EV Distribution'!$A$2:$B$23,2,FALSE),0)*'EV Characterization'!E$2)</f>
        <v>0.13275015930514583</v>
      </c>
      <c r="F14" s="2">
        <f>('[1]Pc, Summer, S1'!F14*((1+[1]Main!$B$2)^(Main!$B$3-2020)))+(_xlfn.IFNA(VLOOKUP($A14,'EV Distribution'!$A$2:$B$23,2,FALSE),0)*'EV Characterization'!F$2)</f>
        <v>0.13018145965926997</v>
      </c>
      <c r="G14" s="2">
        <f>('[1]Pc, Summer, S1'!G14*((1+[1]Main!$B$2)^(Main!$B$3-2020)))+(_xlfn.IFNA(VLOOKUP($A14,'EV Distribution'!$A$2:$B$23,2,FALSE),0)*'EV Characterization'!G$2)</f>
        <v>0.13162531365464045</v>
      </c>
      <c r="H14" s="2">
        <f>('[1]Pc, Summer, S1'!H14*((1+[1]Main!$B$2)^(Main!$B$3-2020)))+(_xlfn.IFNA(VLOOKUP($A14,'EV Distribution'!$A$2:$B$23,2,FALSE),0)*'EV Characterization'!H$2)</f>
        <v>0.15224745541756687</v>
      </c>
      <c r="I14" s="2">
        <f>('[1]Pc, Summer, S1'!I14*((1+[1]Main!$B$2)^(Main!$B$3-2020)))+(_xlfn.IFNA(VLOOKUP($A14,'EV Distribution'!$A$2:$B$23,2,FALSE),0)*'EV Characterization'!I$2)</f>
        <v>0.15334734830103947</v>
      </c>
      <c r="J14" s="2">
        <f>('[1]Pc, Summer, S1'!J14*((1+[1]Main!$B$2)^(Main!$B$3-2020)))+(_xlfn.IFNA(VLOOKUP($A14,'EV Distribution'!$A$2:$B$23,2,FALSE),0)*'EV Characterization'!J$2)</f>
        <v>0.16319479268391285</v>
      </c>
      <c r="K14" s="2">
        <f>('[1]Pc, Summer, S1'!K14*((1+[1]Main!$B$2)^(Main!$B$3-2020)))+(_xlfn.IFNA(VLOOKUP($A14,'EV Distribution'!$A$2:$B$23,2,FALSE),0)*'EV Characterization'!K$2)</f>
        <v>0.1559210918195727</v>
      </c>
      <c r="L14" s="2">
        <f>('[1]Pc, Summer, S1'!L14*((1+[1]Main!$B$2)^(Main!$B$3-2020)))+(_xlfn.IFNA(VLOOKUP($A14,'EV Distribution'!$A$2:$B$23,2,FALSE),0)*'EV Characterization'!L$2)</f>
        <v>0.15618887596968409</v>
      </c>
      <c r="M14" s="2">
        <f>('[1]Pc, Summer, S1'!M14*((1+[1]Main!$B$2)^(Main!$B$3-2020)))+(_xlfn.IFNA(VLOOKUP($A14,'EV Distribution'!$A$2:$B$23,2,FALSE),0)*'EV Characterization'!M$2)</f>
        <v>0.15765005216868253</v>
      </c>
      <c r="N14" s="2">
        <f>('[1]Pc, Summer, S1'!N14*((1+[1]Main!$B$2)^(Main!$B$3-2020)))+(_xlfn.IFNA(VLOOKUP($A14,'EV Distribution'!$A$2:$B$23,2,FALSE),0)*'EV Characterization'!N$2)</f>
        <v>0.16352206058350832</v>
      </c>
      <c r="O14" s="2">
        <f>('[1]Pc, Summer, S1'!O14*((1+[1]Main!$B$2)^(Main!$B$3-2020)))+(_xlfn.IFNA(VLOOKUP($A14,'EV Distribution'!$A$2:$B$23,2,FALSE),0)*'EV Characterization'!O$2)</f>
        <v>0.16378664738291421</v>
      </c>
      <c r="P14" s="2">
        <f>('[1]Pc, Summer, S1'!P14*((1+[1]Main!$B$2)^(Main!$B$3-2020)))+(_xlfn.IFNA(VLOOKUP($A14,'EV Distribution'!$A$2:$B$23,2,FALSE),0)*'EV Characterization'!P$2)</f>
        <v>0.16054391073792715</v>
      </c>
      <c r="Q14" s="2">
        <f>('[1]Pc, Summer, S1'!Q14*((1+[1]Main!$B$2)^(Main!$B$3-2020)))+(_xlfn.IFNA(VLOOKUP($A14,'EV Distribution'!$A$2:$B$23,2,FALSE),0)*'EV Characterization'!Q$2)</f>
        <v>0.15928819738389727</v>
      </c>
      <c r="R14" s="2">
        <f>('[1]Pc, Summer, S1'!R14*((1+[1]Main!$B$2)^(Main!$B$3-2020)))+(_xlfn.IFNA(VLOOKUP($A14,'EV Distribution'!$A$2:$B$23,2,FALSE),0)*'EV Characterization'!R$2)</f>
        <v>0.15939263268817766</v>
      </c>
      <c r="S14" s="2">
        <f>('[1]Pc, Summer, S1'!S14*((1+[1]Main!$B$2)^(Main!$B$3-2020)))+(_xlfn.IFNA(VLOOKUP($A14,'EV Distribution'!$A$2:$B$23,2,FALSE),0)*'EV Characterization'!S$2)</f>
        <v>0.16337998494481443</v>
      </c>
      <c r="T14" s="2">
        <f>('[1]Pc, Summer, S1'!T14*((1+[1]Main!$B$2)^(Main!$B$3-2020)))+(_xlfn.IFNA(VLOOKUP($A14,'EV Distribution'!$A$2:$B$23,2,FALSE),0)*'EV Characterization'!T$2)</f>
        <v>0.15453600872559711</v>
      </c>
      <c r="U14" s="2">
        <f>('[1]Pc, Summer, S1'!U14*((1+[1]Main!$B$2)^(Main!$B$3-2020)))+(_xlfn.IFNA(VLOOKUP($A14,'EV Distribution'!$A$2:$B$23,2,FALSE),0)*'EV Characterization'!U$2)</f>
        <v>0.15559813921320254</v>
      </c>
      <c r="V14" s="2">
        <f>('[1]Pc, Summer, S1'!V14*((1+[1]Main!$B$2)^(Main!$B$3-2020)))+(_xlfn.IFNA(VLOOKUP($A14,'EV Distribution'!$A$2:$B$23,2,FALSE),0)*'EV Characterization'!V$2)</f>
        <v>0.15786322233912564</v>
      </c>
      <c r="W14" s="2">
        <f>('[1]Pc, Summer, S1'!W14*((1+[1]Main!$B$2)^(Main!$B$3-2020)))+(_xlfn.IFNA(VLOOKUP($A14,'EV Distribution'!$A$2:$B$23,2,FALSE),0)*'EV Characterization'!W$2)</f>
        <v>0.14760716940809393</v>
      </c>
      <c r="X14" s="2">
        <f>('[1]Pc, Summer, S1'!X14*((1+[1]Main!$B$2)^(Main!$B$3-2020)))+(_xlfn.IFNA(VLOOKUP($A14,'EV Distribution'!$A$2:$B$23,2,FALSE),0)*'EV Characterization'!X$2)</f>
        <v>0.13744225095397936</v>
      </c>
      <c r="Y14" s="2">
        <f>('[1]Pc, Summer, S1'!Y14*((1+[1]Main!$B$2)^(Main!$B$3-2020)))+(_xlfn.IFNA(VLOOKUP($A14,'EV Distribution'!$A$2:$B$23,2,FALSE),0)*'EV Characterization'!Y$2)</f>
        <v>0.13932365547274009</v>
      </c>
    </row>
    <row r="15" spans="1:25" x14ac:dyDescent="0.25">
      <c r="A15">
        <v>15</v>
      </c>
      <c r="B15" s="2">
        <f>('[1]Pc, Summer, S1'!B15*((1+[1]Main!$B$2)^(Main!$B$3-2020)))+(_xlfn.IFNA(VLOOKUP($A15,'EV Distribution'!$A$2:$B$23,2,FALSE),0)*'EV Characterization'!B$2)</f>
        <v>-4.9951662288815507E-2</v>
      </c>
      <c r="C15" s="2">
        <f>('[1]Pc, Summer, S1'!C15*((1+[1]Main!$B$2)^(Main!$B$3-2020)))+(_xlfn.IFNA(VLOOKUP($A15,'EV Distribution'!$A$2:$B$23,2,FALSE),0)*'EV Characterization'!C$2)</f>
        <v>-4.7108884760183725E-2</v>
      </c>
      <c r="D15" s="2">
        <f>('[1]Pc, Summer, S1'!D15*((1+[1]Main!$B$2)^(Main!$B$3-2020)))+(_xlfn.IFNA(VLOOKUP($A15,'EV Distribution'!$A$2:$B$23,2,FALSE),0)*'EV Characterization'!D$2)</f>
        <v>-4.5484440458108427E-2</v>
      </c>
      <c r="E15" s="2">
        <f>('[1]Pc, Summer, S1'!E15*((1+[1]Main!$B$2)^(Main!$B$3-2020)))+(_xlfn.IFNA(VLOOKUP($A15,'EV Distribution'!$A$2:$B$23,2,FALSE),0)*'EV Characterization'!E$2)</f>
        <v>-4.4672218307070785E-2</v>
      </c>
      <c r="F15" s="2">
        <f>('[1]Pc, Summer, S1'!F15*((1+[1]Main!$B$2)^(Main!$B$3-2020)))+(_xlfn.IFNA(VLOOKUP($A15,'EV Distribution'!$A$2:$B$23,2,FALSE),0)*'EV Characterization'!F$2)</f>
        <v>-4.5484440458108427E-2</v>
      </c>
      <c r="G15" s="2">
        <f>('[1]Pc, Summer, S1'!G15*((1+[1]Main!$B$2)^(Main!$B$3-2020)))+(_xlfn.IFNA(VLOOKUP($A15,'EV Distribution'!$A$2:$B$23,2,FALSE),0)*'EV Characterization'!G$2)</f>
        <v>-4.8733329062259037E-2</v>
      </c>
      <c r="H15" s="2">
        <f>('[1]Pc, Summer, S1'!H15*((1+[1]Main!$B$2)^(Main!$B$3-2020)))+(_xlfn.IFNA(VLOOKUP($A15,'EV Distribution'!$A$2:$B$23,2,FALSE),0)*'EV Characterization'!H$2)</f>
        <v>-5.7667772723673183E-2</v>
      </c>
      <c r="I15" s="2">
        <f>('[1]Pc, Summer, S1'!I15*((1+[1]Main!$B$2)^(Main!$B$3-2020)))+(_xlfn.IFNA(VLOOKUP($A15,'EV Distribution'!$A$2:$B$23,2,FALSE),0)*'EV Characterization'!I$2)</f>
        <v>-6.6196105309568515E-2</v>
      </c>
      <c r="J15" s="2">
        <f>('[1]Pc, Summer, S1'!J15*((1+[1]Main!$B$2)^(Main!$B$3-2020)))+(_xlfn.IFNA(VLOOKUP($A15,'EV Distribution'!$A$2:$B$23,2,FALSE),0)*'EV Characterization'!J$2)</f>
        <v>-7.1881660366832079E-2</v>
      </c>
      <c r="K15" s="2">
        <f>('[1]Pc, Summer, S1'!K15*((1+[1]Main!$B$2)^(Main!$B$3-2020)))+(_xlfn.IFNA(VLOOKUP($A15,'EV Distribution'!$A$2:$B$23,2,FALSE),0)*'EV Characterization'!K$2)</f>
        <v>-7.5130548970982675E-2</v>
      </c>
      <c r="L15" s="2">
        <f>('[1]Pc, Summer, S1'!L15*((1+[1]Main!$B$2)^(Main!$B$3-2020)))+(_xlfn.IFNA(VLOOKUP($A15,'EV Distribution'!$A$2:$B$23,2,FALSE),0)*'EV Characterization'!L$2)</f>
        <v>-8.0816104028246225E-2</v>
      </c>
      <c r="M15" s="2">
        <f>('[1]Pc, Summer, S1'!M15*((1+[1]Main!$B$2)^(Main!$B$3-2020)))+(_xlfn.IFNA(VLOOKUP($A15,'EV Distribution'!$A$2:$B$23,2,FALSE),0)*'EV Characterization'!M$2)</f>
        <v>-8.2034437254802708E-2</v>
      </c>
      <c r="N15" s="2">
        <f>('[1]Pc, Summer, S1'!N15*((1+[1]Main!$B$2)^(Main!$B$3-2020)))+(_xlfn.IFNA(VLOOKUP($A15,'EV Distribution'!$A$2:$B$23,2,FALSE),0)*'EV Characterization'!N$2)</f>
        <v>-8.0816104028246225E-2</v>
      </c>
      <c r="O15" s="2">
        <f>('[1]Pc, Summer, S1'!O15*((1+[1]Main!$B$2)^(Main!$B$3-2020)))+(_xlfn.IFNA(VLOOKUP($A15,'EV Distribution'!$A$2:$B$23,2,FALSE),0)*'EV Characterization'!O$2)</f>
        <v>-7.4318326819945019E-2</v>
      </c>
      <c r="P15" s="2">
        <f>('[1]Pc, Summer, S1'!P15*((1+[1]Main!$B$2)^(Main!$B$3-2020)))+(_xlfn.IFNA(VLOOKUP($A15,'EV Distribution'!$A$2:$B$23,2,FALSE),0)*'EV Characterization'!P$2)</f>
        <v>-6.5383883158530873E-2</v>
      </c>
      <c r="Q15" s="2">
        <f>('[1]Pc, Summer, S1'!Q15*((1+[1]Main!$B$2)^(Main!$B$3-2020)))+(_xlfn.IFNA(VLOOKUP($A15,'EV Distribution'!$A$2:$B$23,2,FALSE),0)*'EV Characterization'!Q$2)</f>
        <v>-6.5383883158530873E-2</v>
      </c>
      <c r="R15" s="2">
        <f>('[1]Pc, Summer, S1'!R15*((1+[1]Main!$B$2)^(Main!$B$3-2020)))+(_xlfn.IFNA(VLOOKUP($A15,'EV Distribution'!$A$2:$B$23,2,FALSE),0)*'EV Characterization'!R$2)</f>
        <v>-6.5789994234049687E-2</v>
      </c>
      <c r="S15" s="2">
        <f>('[1]Pc, Summer, S1'!S15*((1+[1]Main!$B$2)^(Main!$B$3-2020)))+(_xlfn.IFNA(VLOOKUP($A15,'EV Distribution'!$A$2:$B$23,2,FALSE),0)*'EV Characterization'!S$2)</f>
        <v>-6.3759438856455575E-2</v>
      </c>
      <c r="T15" s="2">
        <f>('[1]Pc, Summer, S1'!T15*((1+[1]Main!$B$2)^(Main!$B$3-2020)))+(_xlfn.IFNA(VLOOKUP($A15,'EV Distribution'!$A$2:$B$23,2,FALSE),0)*'EV Characterization'!T$2)</f>
        <v>-6.7008327460606157E-2</v>
      </c>
      <c r="U15" s="2">
        <f>('[1]Pc, Summer, S1'!U15*((1+[1]Main!$B$2)^(Main!$B$3-2020)))+(_xlfn.IFNA(VLOOKUP($A15,'EV Distribution'!$A$2:$B$23,2,FALSE),0)*'EV Characterization'!U$2)</f>
        <v>-7.1881660366832079E-2</v>
      </c>
      <c r="V15" s="2">
        <f>('[1]Pc, Summer, S1'!V15*((1+[1]Main!$B$2)^(Main!$B$3-2020)))+(_xlfn.IFNA(VLOOKUP($A15,'EV Distribution'!$A$2:$B$23,2,FALSE),0)*'EV Characterization'!V$2)</f>
        <v>-7.3099993593388549E-2</v>
      </c>
      <c r="W15" s="2">
        <f>('[1]Pc, Summer, S1'!W15*((1+[1]Main!$B$2)^(Main!$B$3-2020)))+(_xlfn.IFNA(VLOOKUP($A15,'EV Distribution'!$A$2:$B$23,2,FALSE),0)*'EV Characterization'!W$2)</f>
        <v>-6.3759438856455561E-2</v>
      </c>
      <c r="X15" s="2">
        <f>('[1]Pc, Summer, S1'!X15*((1+[1]Main!$B$2)^(Main!$B$3-2020)))+(_xlfn.IFNA(VLOOKUP($A15,'EV Distribution'!$A$2:$B$23,2,FALSE),0)*'EV Characterization'!X$2)</f>
        <v>-5.8479994874710839E-2</v>
      </c>
      <c r="Y15" s="2">
        <f>('[1]Pc, Summer, S1'!Y15*((1+[1]Main!$B$2)^(Main!$B$3-2020)))+(_xlfn.IFNA(VLOOKUP($A15,'EV Distribution'!$A$2:$B$23,2,FALSE),0)*'EV Characterization'!Y$2)</f>
        <v>-5.1576106590890812E-2</v>
      </c>
    </row>
    <row r="16" spans="1:25" x14ac:dyDescent="0.25">
      <c r="A16">
        <v>16</v>
      </c>
      <c r="B16" s="2">
        <f>('[1]Pc, Summer, S1'!B16*((1+[1]Main!$B$2)^(Main!$B$3-2020)))+(_xlfn.IFNA(VLOOKUP($A16,'EV Distribution'!$A$2:$B$23,2,FALSE),0)*'EV Characterization'!B$2)</f>
        <v>7.8425439347567141E-2</v>
      </c>
      <c r="C16" s="2">
        <f>('[1]Pc, Summer, S1'!C16*((1+[1]Main!$B$2)^(Main!$B$3-2020)))+(_xlfn.IFNA(VLOOKUP($A16,'EV Distribution'!$A$2:$B$23,2,FALSE),0)*'EV Characterization'!C$2)</f>
        <v>7.5334875481544938E-2</v>
      </c>
      <c r="D16" s="2">
        <f>('[1]Pc, Summer, S1'!D16*((1+[1]Main!$B$2)^(Main!$B$3-2020)))+(_xlfn.IFNA(VLOOKUP($A16,'EV Distribution'!$A$2:$B$23,2,FALSE),0)*'EV Characterization'!D$2)</f>
        <v>7.176971731638157E-2</v>
      </c>
      <c r="E16" s="2">
        <f>('[1]Pc, Summer, S1'!E16*((1+[1]Main!$B$2)^(Main!$B$3-2020)))+(_xlfn.IFNA(VLOOKUP($A16,'EV Distribution'!$A$2:$B$23,2,FALSE),0)*'EV Characterization'!E$2)</f>
        <v>7.0113057651913974E-2</v>
      </c>
      <c r="F16" s="2">
        <f>('[1]Pc, Summer, S1'!F16*((1+[1]Main!$B$2)^(Main!$B$3-2020)))+(_xlfn.IFNA(VLOOKUP($A16,'EV Distribution'!$A$2:$B$23,2,FALSE),0)*'EV Characterization'!F$2)</f>
        <v>6.787666750072345E-2</v>
      </c>
      <c r="G16" s="2">
        <f>('[1]Pc, Summer, S1'!G16*((1+[1]Main!$B$2)^(Main!$B$3-2020)))+(_xlfn.IFNA(VLOOKUP($A16,'EV Distribution'!$A$2:$B$23,2,FALSE),0)*'EV Characterization'!G$2)</f>
        <v>6.7531271652906913E-2</v>
      </c>
      <c r="H16" s="2">
        <f>('[1]Pc, Summer, S1'!H16*((1+[1]Main!$B$2)^(Main!$B$3-2020)))+(_xlfn.IFNA(VLOOKUP($A16,'EV Distribution'!$A$2:$B$23,2,FALSE),0)*'EV Characterization'!H$2)</f>
        <v>6.8547962753137001E-2</v>
      </c>
      <c r="I16" s="2">
        <f>('[1]Pc, Summer, S1'!I16*((1+[1]Main!$B$2)^(Main!$B$3-2020)))+(_xlfn.IFNA(VLOOKUP($A16,'EV Distribution'!$A$2:$B$23,2,FALSE),0)*'EV Characterization'!I$2)</f>
        <v>7.4927569459600468E-2</v>
      </c>
      <c r="J16" s="2">
        <f>('[1]Pc, Summer, S1'!J16*((1+[1]Main!$B$2)^(Main!$B$3-2020)))+(_xlfn.IFNA(VLOOKUP($A16,'EV Distribution'!$A$2:$B$23,2,FALSE),0)*'EV Characterization'!J$2)</f>
        <v>8.031312137637911E-2</v>
      </c>
      <c r="K16" s="2">
        <f>('[1]Pc, Summer, S1'!K16*((1+[1]Main!$B$2)^(Main!$B$3-2020)))+(_xlfn.IFNA(VLOOKUP($A16,'EV Distribution'!$A$2:$B$23,2,FALSE),0)*'EV Characterization'!K$2)</f>
        <v>7.9870788960944905E-2</v>
      </c>
      <c r="L16" s="2">
        <f>('[1]Pc, Summer, S1'!L16*((1+[1]Main!$B$2)^(Main!$B$3-2020)))+(_xlfn.IFNA(VLOOKUP($A16,'EV Distribution'!$A$2:$B$23,2,FALSE),0)*'EV Characterization'!L$2)</f>
        <v>7.7817870933494362E-2</v>
      </c>
      <c r="M16" s="2">
        <f>('[1]Pc, Summer, S1'!M16*((1+[1]Main!$B$2)^(Main!$B$3-2020)))+(_xlfn.IFNA(VLOOKUP($A16,'EV Distribution'!$A$2:$B$23,2,FALSE),0)*'EV Characterization'!M$2)</f>
        <v>7.9034773344377557E-2</v>
      </c>
      <c r="N16" s="2">
        <f>('[1]Pc, Summer, S1'!N16*((1+[1]Main!$B$2)^(Main!$B$3-2020)))+(_xlfn.IFNA(VLOOKUP($A16,'EV Distribution'!$A$2:$B$23,2,FALSE),0)*'EV Characterization'!N$2)</f>
        <v>8.2725317664676362E-2</v>
      </c>
      <c r="O16" s="2">
        <f>('[1]Pc, Summer, S1'!O16*((1+[1]Main!$B$2)^(Main!$B$3-2020)))+(_xlfn.IFNA(VLOOKUP($A16,'EV Distribution'!$A$2:$B$23,2,FALSE),0)*'EV Characterization'!O$2)</f>
        <v>8.3073892551959488E-2</v>
      </c>
      <c r="P16" s="2">
        <f>('[1]Pc, Summer, S1'!P16*((1+[1]Main!$B$2)^(Main!$B$3-2020)))+(_xlfn.IFNA(VLOOKUP($A16,'EV Distribution'!$A$2:$B$23,2,FALSE),0)*'EV Characterization'!P$2)</f>
        <v>7.7205668041836706E-2</v>
      </c>
      <c r="Q16" s="2">
        <f>('[1]Pc, Summer, S1'!Q16*((1+[1]Main!$B$2)^(Main!$B$3-2020)))+(_xlfn.IFNA(VLOOKUP($A16,'EV Distribution'!$A$2:$B$23,2,FALSE),0)*'EV Characterization'!Q$2)</f>
        <v>7.9373228197308937E-2</v>
      </c>
      <c r="R16" s="2">
        <f>('[1]Pc, Summer, S1'!R16*((1+[1]Main!$B$2)^(Main!$B$3-2020)))+(_xlfn.IFNA(VLOOKUP($A16,'EV Distribution'!$A$2:$B$23,2,FALSE),0)*'EV Characterization'!R$2)</f>
        <v>7.8360520742354806E-2</v>
      </c>
      <c r="S16" s="2">
        <f>('[1]Pc, Summer, S1'!S16*((1+[1]Main!$B$2)^(Main!$B$3-2020)))+(_xlfn.IFNA(VLOOKUP($A16,'EV Distribution'!$A$2:$B$23,2,FALSE),0)*'EV Characterization'!S$2)</f>
        <v>7.8346397159211767E-2</v>
      </c>
      <c r="T16" s="2">
        <f>('[1]Pc, Summer, S1'!T16*((1+[1]Main!$B$2)^(Main!$B$3-2020)))+(_xlfn.IFNA(VLOOKUP($A16,'EV Distribution'!$A$2:$B$23,2,FALSE),0)*'EV Characterization'!T$2)</f>
        <v>7.2616254000425956E-2</v>
      </c>
      <c r="U16" s="2">
        <f>('[1]Pc, Summer, S1'!U16*((1+[1]Main!$B$2)^(Main!$B$3-2020)))+(_xlfn.IFNA(VLOOKUP($A16,'EV Distribution'!$A$2:$B$23,2,FALSE),0)*'EV Characterization'!U$2)</f>
        <v>7.0872777591062572E-2</v>
      </c>
      <c r="V16" s="2">
        <f>('[1]Pc, Summer, S1'!V16*((1+[1]Main!$B$2)^(Main!$B$3-2020)))+(_xlfn.IFNA(VLOOKUP($A16,'EV Distribution'!$A$2:$B$23,2,FALSE),0)*'EV Characterization'!V$2)</f>
        <v>7.1702777509425566E-2</v>
      </c>
      <c r="W16" s="2">
        <f>('[1]Pc, Summer, S1'!W16*((1+[1]Main!$B$2)^(Main!$B$3-2020)))+(_xlfn.IFNA(VLOOKUP($A16,'EV Distribution'!$A$2:$B$23,2,FALSE),0)*'EV Characterization'!W$2)</f>
        <v>6.9761342897305192E-2</v>
      </c>
      <c r="X16" s="2">
        <f>('[1]Pc, Summer, S1'!X16*((1+[1]Main!$B$2)^(Main!$B$3-2020)))+(_xlfn.IFNA(VLOOKUP($A16,'EV Distribution'!$A$2:$B$23,2,FALSE),0)*'EV Characterization'!X$2)</f>
        <v>7.1360018650303822E-2</v>
      </c>
      <c r="Y16" s="2">
        <f>('[1]Pc, Summer, S1'!Y16*((1+[1]Main!$B$2)^(Main!$B$3-2020)))+(_xlfn.IFNA(VLOOKUP($A16,'EV Distribution'!$A$2:$B$23,2,FALSE),0)*'EV Characterization'!Y$2)</f>
        <v>7.1065828121642291E-2</v>
      </c>
    </row>
    <row r="17" spans="1:25" x14ac:dyDescent="0.25">
      <c r="A17">
        <v>17</v>
      </c>
      <c r="B17" s="2">
        <f>('[1]Pc, Summer, S1'!B17*((1+[1]Main!$B$2)^(Main!$B$3-2020)))+(_xlfn.IFNA(VLOOKUP($A17,'EV Distribution'!$A$2:$B$23,2,FALSE),0)*'EV Characterization'!B$2)</f>
        <v>7.0991431070525204E-2</v>
      </c>
      <c r="C17" s="2">
        <f>('[1]Pc, Summer, S1'!C17*((1+[1]Main!$B$2)^(Main!$B$3-2020)))+(_xlfn.IFNA(VLOOKUP($A17,'EV Distribution'!$A$2:$B$23,2,FALSE),0)*'EV Characterization'!C$2)</f>
        <v>6.5290836183250683E-2</v>
      </c>
      <c r="D17" s="2">
        <f>('[1]Pc, Summer, S1'!D17*((1+[1]Main!$B$2)^(Main!$B$3-2020)))+(_xlfn.IFNA(VLOOKUP($A17,'EV Distribution'!$A$2:$B$23,2,FALSE),0)*'EV Characterization'!D$2)</f>
        <v>6.1935116987826971E-2</v>
      </c>
      <c r="E17" s="2">
        <f>('[1]Pc, Summer, S1'!E17*((1+[1]Main!$B$2)^(Main!$B$3-2020)))+(_xlfn.IFNA(VLOOKUP($A17,'EV Distribution'!$A$2:$B$23,2,FALSE),0)*'EV Characterization'!E$2)</f>
        <v>5.6855613873343369E-2</v>
      </c>
      <c r="F17" s="2">
        <f>('[1]Pc, Summer, S1'!F17*((1+[1]Main!$B$2)^(Main!$B$3-2020)))+(_xlfn.IFNA(VLOOKUP($A17,'EV Distribution'!$A$2:$B$23,2,FALSE),0)*'EV Characterization'!F$2)</f>
        <v>5.329593068336666E-2</v>
      </c>
      <c r="G17" s="2">
        <f>('[1]Pc, Summer, S1'!G17*((1+[1]Main!$B$2)^(Main!$B$3-2020)))+(_xlfn.IFNA(VLOOKUP($A17,'EV Distribution'!$A$2:$B$23,2,FALSE),0)*'EV Characterization'!G$2)</f>
        <v>5.4371021318199049E-2</v>
      </c>
      <c r="H17" s="2">
        <f>('[1]Pc, Summer, S1'!H17*((1+[1]Main!$B$2)^(Main!$B$3-2020)))+(_xlfn.IFNA(VLOOKUP($A17,'EV Distribution'!$A$2:$B$23,2,FALSE),0)*'EV Characterization'!H$2)</f>
        <v>5.8968817759336697E-2</v>
      </c>
      <c r="I17" s="2">
        <f>('[1]Pc, Summer, S1'!I17*((1+[1]Main!$B$2)^(Main!$B$3-2020)))+(_xlfn.IFNA(VLOOKUP($A17,'EV Distribution'!$A$2:$B$23,2,FALSE),0)*'EV Characterization'!I$2)</f>
        <v>6.9248633945407562E-2</v>
      </c>
      <c r="J17" s="2">
        <f>('[1]Pc, Summer, S1'!J17*((1+[1]Main!$B$2)^(Main!$B$3-2020)))+(_xlfn.IFNA(VLOOKUP($A17,'EV Distribution'!$A$2:$B$23,2,FALSE),0)*'EV Characterization'!J$2)</f>
        <v>7.5265943247294048E-2</v>
      </c>
      <c r="K17" s="2">
        <f>('[1]Pc, Summer, S1'!K17*((1+[1]Main!$B$2)^(Main!$B$3-2020)))+(_xlfn.IFNA(VLOOKUP($A17,'EV Distribution'!$A$2:$B$23,2,FALSE),0)*'EV Characterization'!K$2)</f>
        <v>8.0759721918751567E-2</v>
      </c>
      <c r="L17" s="2">
        <f>('[1]Pc, Summer, S1'!L17*((1+[1]Main!$B$2)^(Main!$B$3-2020)))+(_xlfn.IFNA(VLOOKUP($A17,'EV Distribution'!$A$2:$B$23,2,FALSE),0)*'EV Characterization'!L$2)</f>
        <v>7.3048511232441757E-2</v>
      </c>
      <c r="M17" s="2">
        <f>('[1]Pc, Summer, S1'!M17*((1+[1]Main!$B$2)^(Main!$B$3-2020)))+(_xlfn.IFNA(VLOOKUP($A17,'EV Distribution'!$A$2:$B$23,2,FALSE),0)*'EV Characterization'!M$2)</f>
        <v>7.6932212516744897E-2</v>
      </c>
      <c r="N17" s="2">
        <f>('[1]Pc, Summer, S1'!N17*((1+[1]Main!$B$2)^(Main!$B$3-2020)))+(_xlfn.IFNA(VLOOKUP($A17,'EV Distribution'!$A$2:$B$23,2,FALSE),0)*'EV Characterization'!N$2)</f>
        <v>7.7849303211066395E-2</v>
      </c>
      <c r="O17" s="2">
        <f>('[1]Pc, Summer, S1'!O17*((1+[1]Main!$B$2)^(Main!$B$3-2020)))+(_xlfn.IFNA(VLOOKUP($A17,'EV Distribution'!$A$2:$B$23,2,FALSE),0)*'EV Characterization'!O$2)</f>
        <v>7.7865872175066186E-2</v>
      </c>
      <c r="P17" s="2">
        <f>('[1]Pc, Summer, S1'!P17*((1+[1]Main!$B$2)^(Main!$B$3-2020)))+(_xlfn.IFNA(VLOOKUP($A17,'EV Distribution'!$A$2:$B$23,2,FALSE),0)*'EV Characterization'!P$2)</f>
        <v>6.7783064700983497E-2</v>
      </c>
      <c r="Q17" s="2">
        <f>('[1]Pc, Summer, S1'!Q17*((1+[1]Main!$B$2)^(Main!$B$3-2020)))+(_xlfn.IFNA(VLOOKUP($A17,'EV Distribution'!$A$2:$B$23,2,FALSE),0)*'EV Characterization'!Q$2)</f>
        <v>7.0392295948699266E-2</v>
      </c>
      <c r="R17" s="2">
        <f>('[1]Pc, Summer, S1'!R17*((1+[1]Main!$B$2)^(Main!$B$3-2020)))+(_xlfn.IFNA(VLOOKUP($A17,'EV Distribution'!$A$2:$B$23,2,FALSE),0)*'EV Characterization'!R$2)</f>
        <v>7.2396025729379296E-2</v>
      </c>
      <c r="S17" s="2">
        <f>('[1]Pc, Summer, S1'!S17*((1+[1]Main!$B$2)^(Main!$B$3-2020)))+(_xlfn.IFNA(VLOOKUP($A17,'EV Distribution'!$A$2:$B$23,2,FALSE),0)*'EV Characterization'!S$2)</f>
        <v>7.4609180224843238E-2</v>
      </c>
      <c r="T17" s="2">
        <f>('[1]Pc, Summer, S1'!T17*((1+[1]Main!$B$2)^(Main!$B$3-2020)))+(_xlfn.IFNA(VLOOKUP($A17,'EV Distribution'!$A$2:$B$23,2,FALSE),0)*'EV Characterization'!T$2)</f>
        <v>7.5546679338836423E-2</v>
      </c>
      <c r="U17" s="2">
        <f>('[1]Pc, Summer, S1'!U17*((1+[1]Main!$B$2)^(Main!$B$3-2020)))+(_xlfn.IFNA(VLOOKUP($A17,'EV Distribution'!$A$2:$B$23,2,FALSE),0)*'EV Characterization'!U$2)</f>
        <v>7.8577723344359043E-2</v>
      </c>
      <c r="V17" s="2">
        <f>('[1]Pc, Summer, S1'!V17*((1+[1]Main!$B$2)^(Main!$B$3-2020)))+(_xlfn.IFNA(VLOOKUP($A17,'EV Distribution'!$A$2:$B$23,2,FALSE),0)*'EV Characterization'!V$2)</f>
        <v>8.3138059245312687E-2</v>
      </c>
      <c r="W17" s="2">
        <f>('[1]Pc, Summer, S1'!W17*((1+[1]Main!$B$2)^(Main!$B$3-2020)))+(_xlfn.IFNA(VLOOKUP($A17,'EV Distribution'!$A$2:$B$23,2,FALSE),0)*'EV Characterization'!W$2)</f>
        <v>7.5402433176719671E-2</v>
      </c>
      <c r="X17" s="2">
        <f>('[1]Pc, Summer, S1'!X17*((1+[1]Main!$B$2)^(Main!$B$3-2020)))+(_xlfn.IFNA(VLOOKUP($A17,'EV Distribution'!$A$2:$B$23,2,FALSE),0)*'EV Characterization'!X$2)</f>
        <v>7.1799109385630638E-2</v>
      </c>
      <c r="Y17" s="2">
        <f>('[1]Pc, Summer, S1'!Y17*((1+[1]Main!$B$2)^(Main!$B$3-2020)))+(_xlfn.IFNA(VLOOKUP($A17,'EV Distribution'!$A$2:$B$23,2,FALSE),0)*'EV Characterization'!Y$2)</f>
        <v>6.8768020287311896E-2</v>
      </c>
    </row>
    <row r="18" spans="1:25" x14ac:dyDescent="0.25">
      <c r="A18">
        <v>18</v>
      </c>
      <c r="B18" s="2">
        <f>('[1]Pc, Summer, S1'!B18*((1+[1]Main!$B$2)^(Main!$B$3-2020)))+(_xlfn.IFNA(VLOOKUP($A18,'EV Distribution'!$A$2:$B$23,2,FALSE),0)*'EV Characterization'!B$2)</f>
        <v>6.9677104021993938E-2</v>
      </c>
      <c r="C18" s="2">
        <f>('[1]Pc, Summer, S1'!C18*((1+[1]Main!$B$2)^(Main!$B$3-2020)))+(_xlfn.IFNA(VLOOKUP($A18,'EV Distribution'!$A$2:$B$23,2,FALSE),0)*'EV Characterization'!C$2)</f>
        <v>6.5481493457228715E-2</v>
      </c>
      <c r="D18" s="2">
        <f>('[1]Pc, Summer, S1'!D18*((1+[1]Main!$B$2)^(Main!$B$3-2020)))+(_xlfn.IFNA(VLOOKUP($A18,'EV Distribution'!$A$2:$B$23,2,FALSE),0)*'EV Characterization'!D$2)</f>
        <v>6.0336875740909464E-2</v>
      </c>
      <c r="E18" s="2">
        <f>('[1]Pc, Summer, S1'!E18*((1+[1]Main!$B$2)^(Main!$B$3-2020)))+(_xlfn.IFNA(VLOOKUP($A18,'EV Distribution'!$A$2:$B$23,2,FALSE),0)*'EV Characterization'!E$2)</f>
        <v>6.2784315237022506E-2</v>
      </c>
      <c r="F18" s="2">
        <f>('[1]Pc, Summer, S1'!F18*((1+[1]Main!$B$2)^(Main!$B$3-2020)))+(_xlfn.IFNA(VLOOKUP($A18,'EV Distribution'!$A$2:$B$23,2,FALSE),0)*'EV Characterization'!F$2)</f>
        <v>6.1635517106193936E-2</v>
      </c>
      <c r="G18" s="2">
        <f>('[1]Pc, Summer, S1'!G18*((1+[1]Main!$B$2)^(Main!$B$3-2020)))+(_xlfn.IFNA(VLOOKUP($A18,'EV Distribution'!$A$2:$B$23,2,FALSE),0)*'EV Characterization'!G$2)</f>
        <v>6.2884210726659756E-2</v>
      </c>
      <c r="H18" s="2">
        <f>('[1]Pc, Summer, S1'!H18*((1+[1]Main!$B$2)^(Main!$B$3-2020)))+(_xlfn.IFNA(VLOOKUP($A18,'EV Distribution'!$A$2:$B$23,2,FALSE),0)*'EV Characterization'!H$2)</f>
        <v>8.9156724501261081E-2</v>
      </c>
      <c r="I18" s="2">
        <f>('[1]Pc, Summer, S1'!I18*((1+[1]Main!$B$2)^(Main!$B$3-2020)))+(_xlfn.IFNA(VLOOKUP($A18,'EV Distribution'!$A$2:$B$23,2,FALSE),0)*'EV Characterization'!I$2)</f>
        <v>0.11413059691057791</v>
      </c>
      <c r="J18" s="2">
        <f>('[1]Pc, Summer, S1'!J18*((1+[1]Main!$B$2)^(Main!$B$3-2020)))+(_xlfn.IFNA(VLOOKUP($A18,'EV Distribution'!$A$2:$B$23,2,FALSE),0)*'EV Characterization'!J$2)</f>
        <v>0.11962484884062759</v>
      </c>
      <c r="K18" s="2">
        <f>('[1]Pc, Summer, S1'!K18*((1+[1]Main!$B$2)^(Main!$B$3-2020)))+(_xlfn.IFNA(VLOOKUP($A18,'EV Distribution'!$A$2:$B$23,2,FALSE),0)*'EV Characterization'!K$2)</f>
        <v>0.11218263486265118</v>
      </c>
      <c r="L18" s="2">
        <f>('[1]Pc, Summer, S1'!L18*((1+[1]Main!$B$2)^(Main!$B$3-2020)))+(_xlfn.IFNA(VLOOKUP($A18,'EV Distribution'!$A$2:$B$23,2,FALSE),0)*'EV Characterization'!L$2)</f>
        <v>0.10978514311135676</v>
      </c>
      <c r="M18" s="2">
        <f>('[1]Pc, Summer, S1'!M18*((1+[1]Main!$B$2)^(Main!$B$3-2020)))+(_xlfn.IFNA(VLOOKUP($A18,'EV Distribution'!$A$2:$B$23,2,FALSE),0)*'EV Characterization'!M$2)</f>
        <v>0.11802652100643132</v>
      </c>
      <c r="N18" s="2">
        <f>('[1]Pc, Summer, S1'!N18*((1+[1]Main!$B$2)^(Main!$B$3-2020)))+(_xlfn.IFNA(VLOOKUP($A18,'EV Distribution'!$A$2:$B$23,2,FALSE),0)*'EV Characterization'!N$2)</f>
        <v>0.12342087744684377</v>
      </c>
      <c r="O18" s="2">
        <f>('[1]Pc, Summer, S1'!O18*((1+[1]Main!$B$2)^(Main!$B$3-2020)))+(_xlfn.IFNA(VLOOKUP($A18,'EV Distribution'!$A$2:$B$23,2,FALSE),0)*'EV Characterization'!O$2)</f>
        <v>0.11458012661394561</v>
      </c>
      <c r="P18" s="2">
        <f>('[1]Pc, Summer, S1'!P18*((1+[1]Main!$B$2)^(Main!$B$3-2020)))+(_xlfn.IFNA(VLOOKUP($A18,'EV Distribution'!$A$2:$B$23,2,FALSE),0)*'EV Characterization'!P$2)</f>
        <v>0.1044906821605816</v>
      </c>
      <c r="Q18" s="2">
        <f>('[1]Pc, Summer, S1'!Q18*((1+[1]Main!$B$2)^(Main!$B$3-2020)))+(_xlfn.IFNA(VLOOKUP($A18,'EV Distribution'!$A$2:$B$23,2,FALSE),0)*'EV Characterization'!Q$2)</f>
        <v>9.9096325720169173E-2</v>
      </c>
      <c r="R18" s="2">
        <f>('[1]Pc, Summer, S1'!R18*((1+[1]Main!$B$2)^(Main!$B$3-2020)))+(_xlfn.IFNA(VLOOKUP($A18,'EV Distribution'!$A$2:$B$23,2,FALSE),0)*'EV Characterization'!R$2)</f>
        <v>0.10129402649218903</v>
      </c>
      <c r="S18" s="2">
        <f>('[1]Pc, Summer, S1'!S18*((1+[1]Main!$B$2)^(Main!$B$3-2020)))+(_xlfn.IFNA(VLOOKUP($A18,'EV Distribution'!$A$2:$B$23,2,FALSE),0)*'EV Characterization'!S$2)</f>
        <v>9.7847632099703333E-2</v>
      </c>
      <c r="T18" s="2">
        <f>('[1]Pc, Summer, S1'!T18*((1+[1]Main!$B$2)^(Main!$B$3-2020)))+(_xlfn.IFNA(VLOOKUP($A18,'EV Distribution'!$A$2:$B$23,2,FALSE),0)*'EV Characterization'!T$2)</f>
        <v>9.5599983582864811E-2</v>
      </c>
      <c r="U18" s="2">
        <f>('[1]Pc, Summer, S1'!U18*((1+[1]Main!$B$2)^(Main!$B$3-2020)))+(_xlfn.IFNA(VLOOKUP($A18,'EV Distribution'!$A$2:$B$23,2,FALSE),0)*'EV Characterization'!U$2)</f>
        <v>0.1041909956916698</v>
      </c>
      <c r="V18" s="2">
        <f>('[1]Pc, Summer, S1'!V18*((1+[1]Main!$B$2)^(Main!$B$3-2020)))+(_xlfn.IFNA(VLOOKUP($A18,'EV Distribution'!$A$2:$B$23,2,FALSE),0)*'EV Characterization'!V$2)</f>
        <v>0.10913582242871453</v>
      </c>
      <c r="W18" s="2">
        <f>('[1]Pc, Summer, S1'!W18*((1+[1]Main!$B$2)^(Main!$B$3-2020)))+(_xlfn.IFNA(VLOOKUP($A18,'EV Distribution'!$A$2:$B$23,2,FALSE),0)*'EV Characterization'!W$2)</f>
        <v>0.10184345168519401</v>
      </c>
      <c r="X18" s="2">
        <f>('[1]Pc, Summer, S1'!X18*((1+[1]Main!$B$2)^(Main!$B$3-2020)))+(_xlfn.IFNA(VLOOKUP($A18,'EV Distribution'!$A$2:$B$23,2,FALSE),0)*'EV Characterization'!X$2)</f>
        <v>8.9256619990898331E-2</v>
      </c>
      <c r="Y18" s="2">
        <f>('[1]Pc, Summer, S1'!Y18*((1+[1]Main!$B$2)^(Main!$B$3-2020)))+(_xlfn.IFNA(VLOOKUP($A18,'EV Distribution'!$A$2:$B$23,2,FALSE),0)*'EV Characterization'!Y$2)</f>
        <v>7.4372192034945508E-2</v>
      </c>
    </row>
    <row r="19" spans="1:25" x14ac:dyDescent="0.25">
      <c r="A19">
        <v>19</v>
      </c>
      <c r="B19" s="2">
        <f>('[1]Pc, Summer, S1'!B19*((1+[1]Main!$B$2)^(Main!$B$3-2020)))+(_xlfn.IFNA(VLOOKUP($A19,'EV Distribution'!$A$2:$B$23,2,FALSE),0)*'EV Characterization'!B$2)</f>
        <v>5.4243171196673198E-2</v>
      </c>
      <c r="C19" s="2">
        <f>('[1]Pc, Summer, S1'!C19*((1+[1]Main!$B$2)^(Main!$B$3-2020)))+(_xlfn.IFNA(VLOOKUP($A19,'EV Distribution'!$A$2:$B$23,2,FALSE),0)*'EV Characterization'!C$2)</f>
        <v>4.3102265693854676E-2</v>
      </c>
      <c r="D19" s="2">
        <f>('[1]Pc, Summer, S1'!D19*((1+[1]Main!$B$2)^(Main!$B$3-2020)))+(_xlfn.IFNA(VLOOKUP($A19,'EV Distribution'!$A$2:$B$23,2,FALSE),0)*'EV Characterization'!D$2)</f>
        <v>3.5155893948704588E-2</v>
      </c>
      <c r="E19" s="2">
        <f>('[1]Pc, Summer, S1'!E19*((1+[1]Main!$B$2)^(Main!$B$3-2020)))+(_xlfn.IFNA(VLOOKUP($A19,'EV Distribution'!$A$2:$B$23,2,FALSE),0)*'EV Characterization'!E$2)</f>
        <v>3.4327180157620305E-2</v>
      </c>
      <c r="F19" s="2">
        <f>('[1]Pc, Summer, S1'!F19*((1+[1]Main!$B$2)^(Main!$B$3-2020)))+(_xlfn.IFNA(VLOOKUP($A19,'EV Distribution'!$A$2:$B$23,2,FALSE),0)*'EV Characterization'!F$2)</f>
        <v>3.0565078428434117E-2</v>
      </c>
      <c r="G19" s="2">
        <f>('[1]Pc, Summer, S1'!G19*((1+[1]Main!$B$2)^(Main!$B$3-2020)))+(_xlfn.IFNA(VLOOKUP($A19,'EV Distribution'!$A$2:$B$23,2,FALSE),0)*'EV Characterization'!G$2)</f>
        <v>2.8209049873950055E-2</v>
      </c>
      <c r="H19" s="2">
        <f>('[1]Pc, Summer, S1'!H19*((1+[1]Main!$B$2)^(Main!$B$3-2020)))+(_xlfn.IFNA(VLOOKUP($A19,'EV Distribution'!$A$2:$B$23,2,FALSE),0)*'EV Characterization'!H$2)</f>
        <v>5.6344873732546978E-2</v>
      </c>
      <c r="I19" s="2">
        <f>('[1]Pc, Summer, S1'!I19*((1+[1]Main!$B$2)^(Main!$B$3-2020)))+(_xlfn.IFNA(VLOOKUP($A19,'EV Distribution'!$A$2:$B$23,2,FALSE),0)*'EV Characterization'!I$2)</f>
        <v>8.7958604353573777E-2</v>
      </c>
      <c r="J19" s="2">
        <f>('[1]Pc, Summer, S1'!J19*((1+[1]Main!$B$2)^(Main!$B$3-2020)))+(_xlfn.IFNA(VLOOKUP($A19,'EV Distribution'!$A$2:$B$23,2,FALSE),0)*'EV Characterization'!J$2)</f>
        <v>0.10625347270652488</v>
      </c>
      <c r="K19" s="2">
        <f>('[1]Pc, Summer, S1'!K19*((1+[1]Main!$B$2)^(Main!$B$3-2020)))+(_xlfn.IFNA(VLOOKUP($A19,'EV Distribution'!$A$2:$B$23,2,FALSE),0)*'EV Characterization'!K$2)</f>
        <v>0.10936570979938182</v>
      </c>
      <c r="L19" s="2">
        <f>('[1]Pc, Summer, S1'!L19*((1+[1]Main!$B$2)^(Main!$B$3-2020)))+(_xlfn.IFNA(VLOOKUP($A19,'EV Distribution'!$A$2:$B$23,2,FALSE),0)*'EV Characterization'!L$2)</f>
        <v>0.10662999678672754</v>
      </c>
      <c r="M19" s="2">
        <f>('[1]Pc, Summer, S1'!M19*((1+[1]Main!$B$2)^(Main!$B$3-2020)))+(_xlfn.IFNA(VLOOKUP($A19,'EV Distribution'!$A$2:$B$23,2,FALSE),0)*'EV Characterization'!M$2)</f>
        <v>9.5992042128483057E-2</v>
      </c>
      <c r="N19" s="2">
        <f>('[1]Pc, Summer, S1'!N19*((1+[1]Main!$B$2)^(Main!$B$3-2020)))+(_xlfn.IFNA(VLOOKUP($A19,'EV Distribution'!$A$2:$B$23,2,FALSE),0)*'EV Characterization'!N$2)</f>
        <v>0.10941160136187972</v>
      </c>
      <c r="O19" s="2">
        <f>('[1]Pc, Summer, S1'!O19*((1+[1]Main!$B$2)^(Main!$B$3-2020)))+(_xlfn.IFNA(VLOOKUP($A19,'EV Distribution'!$A$2:$B$23,2,FALSE),0)*'EV Characterization'!O$2)</f>
        <v>0.10511990413332192</v>
      </c>
      <c r="P19" s="2">
        <f>('[1]Pc, Summer, S1'!P19*((1+[1]Main!$B$2)^(Main!$B$3-2020)))+(_xlfn.IFNA(VLOOKUP($A19,'EV Distribution'!$A$2:$B$23,2,FALSE),0)*'EV Characterization'!P$2)</f>
        <v>9.6436533473527097E-2</v>
      </c>
      <c r="Q19" s="2">
        <f>('[1]Pc, Summer, S1'!Q19*((1+[1]Main!$B$2)^(Main!$B$3-2020)))+(_xlfn.IFNA(VLOOKUP($A19,'EV Distribution'!$A$2:$B$23,2,FALSE),0)*'EV Characterization'!Q$2)</f>
        <v>8.9367159753855688E-2</v>
      </c>
      <c r="R19" s="2">
        <f>('[1]Pc, Summer, S1'!R19*((1+[1]Main!$B$2)^(Main!$B$3-2020)))+(_xlfn.IFNA(VLOOKUP($A19,'EV Distribution'!$A$2:$B$23,2,FALSE),0)*'EV Characterization'!R$2)</f>
        <v>7.9650606214875019E-2</v>
      </c>
      <c r="S19" s="2">
        <f>('[1]Pc, Summer, S1'!S19*((1+[1]Main!$B$2)^(Main!$B$3-2020)))+(_xlfn.IFNA(VLOOKUP($A19,'EV Distribution'!$A$2:$B$23,2,FALSE),0)*'EV Characterization'!S$2)</f>
        <v>7.3464640830300673E-2</v>
      </c>
      <c r="T19" s="2">
        <f>('[1]Pc, Summer, S1'!T19*((1+[1]Main!$B$2)^(Main!$B$3-2020)))+(_xlfn.IFNA(VLOOKUP($A19,'EV Distribution'!$A$2:$B$23,2,FALSE),0)*'EV Characterization'!T$2)</f>
        <v>9.0195783991256676E-2</v>
      </c>
      <c r="U19" s="2">
        <f>('[1]Pc, Summer, S1'!U19*((1+[1]Main!$B$2)^(Main!$B$3-2020)))+(_xlfn.IFNA(VLOOKUP($A19,'EV Distribution'!$A$2:$B$23,2,FALSE),0)*'EV Characterization'!U$2)</f>
        <v>0.10445730843143923</v>
      </c>
      <c r="V19" s="2">
        <f>('[1]Pc, Summer, S1'!V19*((1+[1]Main!$B$2)^(Main!$B$3-2020)))+(_xlfn.IFNA(VLOOKUP($A19,'EV Distribution'!$A$2:$B$23,2,FALSE),0)*'EV Characterization'!V$2)</f>
        <v>0.12061797592511461</v>
      </c>
      <c r="W19" s="2">
        <f>('[1]Pc, Summer, S1'!W19*((1+[1]Main!$B$2)^(Main!$B$3-2020)))+(_xlfn.IFNA(VLOOKUP($A19,'EV Distribution'!$A$2:$B$23,2,FALSE),0)*'EV Characterization'!W$2)</f>
        <v>0.11384946065496693</v>
      </c>
      <c r="X19" s="2">
        <f>('[1]Pc, Summer, S1'!X19*((1+[1]Main!$B$2)^(Main!$B$3-2020)))+(_xlfn.IFNA(VLOOKUP($A19,'EV Distribution'!$A$2:$B$23,2,FALSE),0)*'EV Characterization'!X$2)</f>
        <v>9.2333345640993533E-2</v>
      </c>
      <c r="Y19" s="2">
        <f>('[1]Pc, Summer, S1'!Y19*((1+[1]Main!$B$2)^(Main!$B$3-2020)))+(_xlfn.IFNA(VLOOKUP($A19,'EV Distribution'!$A$2:$B$23,2,FALSE),0)*'EV Characterization'!Y$2)</f>
        <v>7.0319895754584666E-2</v>
      </c>
    </row>
    <row r="20" spans="1:25" x14ac:dyDescent="0.25">
      <c r="A20">
        <v>20</v>
      </c>
      <c r="B20" s="2">
        <f>('[1]Pc, Summer, S1'!B20*((1+[1]Main!$B$2)^(Main!$B$3-2020)))+(_xlfn.IFNA(VLOOKUP($A20,'EV Distribution'!$A$2:$B$23,2,FALSE),0)*'EV Characterization'!B$2)</f>
        <v>9.46953254718466E-2</v>
      </c>
      <c r="C20" s="2">
        <f>('[1]Pc, Summer, S1'!C20*((1+[1]Main!$B$2)^(Main!$B$3-2020)))+(_xlfn.IFNA(VLOOKUP($A20,'EV Distribution'!$A$2:$B$23,2,FALSE),0)*'EV Characterization'!C$2)</f>
        <v>8.405855443586191E-2</v>
      </c>
      <c r="D20" s="2">
        <f>('[1]Pc, Summer, S1'!D20*((1+[1]Main!$B$2)^(Main!$B$3-2020)))+(_xlfn.IFNA(VLOOKUP($A20,'EV Distribution'!$A$2:$B$23,2,FALSE),0)*'EV Characterization'!D$2)</f>
        <v>7.7464409588373084E-2</v>
      </c>
      <c r="E20" s="2">
        <f>('[1]Pc, Summer, S1'!E20*((1+[1]Main!$B$2)^(Main!$B$3-2020)))+(_xlfn.IFNA(VLOOKUP($A20,'EV Distribution'!$A$2:$B$23,2,FALSE),0)*'EV Characterization'!E$2)</f>
        <v>7.5293585310333255E-2</v>
      </c>
      <c r="F20" s="2">
        <f>('[1]Pc, Summer, S1'!F20*((1+[1]Main!$B$2)^(Main!$B$3-2020)))+(_xlfn.IFNA(VLOOKUP($A20,'EV Distribution'!$A$2:$B$23,2,FALSE),0)*'EV Characterization'!F$2)</f>
        <v>7.6547537222720938E-2</v>
      </c>
      <c r="G20" s="2">
        <f>('[1]Pc, Summer, S1'!G20*((1+[1]Main!$B$2)^(Main!$B$3-2020)))+(_xlfn.IFNA(VLOOKUP($A20,'EV Distribution'!$A$2:$B$23,2,FALSE),0)*'EV Characterization'!G$2)</f>
        <v>7.5560596250407661E-2</v>
      </c>
      <c r="H20" s="2">
        <f>('[1]Pc, Summer, S1'!H20*((1+[1]Main!$B$2)^(Main!$B$3-2020)))+(_xlfn.IFNA(VLOOKUP($A20,'EV Distribution'!$A$2:$B$23,2,FALSE),0)*'EV Characterization'!H$2)</f>
        <v>8.4468495494379806E-2</v>
      </c>
      <c r="I20" s="2">
        <f>('[1]Pc, Summer, S1'!I20*((1+[1]Main!$B$2)^(Main!$B$3-2020)))+(_xlfn.IFNA(VLOOKUP($A20,'EV Distribution'!$A$2:$B$23,2,FALSE),0)*'EV Characterization'!I$2)</f>
        <v>8.9934676578086264E-2</v>
      </c>
      <c r="J20" s="2">
        <f>('[1]Pc, Summer, S1'!J20*((1+[1]Main!$B$2)^(Main!$B$3-2020)))+(_xlfn.IFNA(VLOOKUP($A20,'EV Distribution'!$A$2:$B$23,2,FALSE),0)*'EV Characterization'!J$2)</f>
        <v>9.9052274352520786E-2</v>
      </c>
      <c r="K20" s="2">
        <f>('[1]Pc, Summer, S1'!K20*((1+[1]Main!$B$2)^(Main!$B$3-2020)))+(_xlfn.IFNA(VLOOKUP($A20,'EV Distribution'!$A$2:$B$23,2,FALSE),0)*'EV Characterization'!K$2)</f>
        <v>0.10257759821586031</v>
      </c>
      <c r="L20" s="2">
        <f>('[1]Pc, Summer, S1'!L20*((1+[1]Main!$B$2)^(Main!$B$3-2020)))+(_xlfn.IFNA(VLOOKUP($A20,'EV Distribution'!$A$2:$B$23,2,FALSE),0)*'EV Characterization'!L$2)</f>
        <v>0.10897531800199789</v>
      </c>
      <c r="M20" s="2">
        <f>('[1]Pc, Summer, S1'!M20*((1+[1]Main!$B$2)^(Main!$B$3-2020)))+(_xlfn.IFNA(VLOOKUP($A20,'EV Distribution'!$A$2:$B$23,2,FALSE),0)*'EV Characterization'!M$2)</f>
        <v>0.11549142376371067</v>
      </c>
      <c r="N20" s="2">
        <f>('[1]Pc, Summer, S1'!N20*((1+[1]Main!$B$2)^(Main!$B$3-2020)))+(_xlfn.IFNA(VLOOKUP($A20,'EV Distribution'!$A$2:$B$23,2,FALSE),0)*'EV Characterization'!N$2)</f>
        <v>0.11931050923740254</v>
      </c>
      <c r="O20" s="2">
        <f>('[1]Pc, Summer, S1'!O20*((1+[1]Main!$B$2)^(Main!$B$3-2020)))+(_xlfn.IFNA(VLOOKUP($A20,'EV Distribution'!$A$2:$B$23,2,FALSE),0)*'EV Characterization'!O$2)</f>
        <v>0.1156241105827355</v>
      </c>
      <c r="P20" s="2">
        <f>('[1]Pc, Summer, S1'!P20*((1+[1]Main!$B$2)^(Main!$B$3-2020)))+(_xlfn.IFNA(VLOOKUP($A20,'EV Distribution'!$A$2:$B$23,2,FALSE),0)*'EV Characterization'!P$2)</f>
        <v>0.11184214090985002</v>
      </c>
      <c r="Q20" s="2">
        <f>('[1]Pc, Summer, S1'!Q20*((1+[1]Main!$B$2)^(Main!$B$3-2020)))+(_xlfn.IFNA(VLOOKUP($A20,'EV Distribution'!$A$2:$B$23,2,FALSE),0)*'EV Characterization'!Q$2)</f>
        <v>0.11039749154254516</v>
      </c>
      <c r="R20" s="2">
        <f>('[1]Pc, Summer, S1'!R20*((1+[1]Main!$B$2)^(Main!$B$3-2020)))+(_xlfn.IFNA(VLOOKUP($A20,'EV Distribution'!$A$2:$B$23,2,FALSE),0)*'EV Characterization'!R$2)</f>
        <v>0.10889209135968715</v>
      </c>
      <c r="S20" s="2">
        <f>('[1]Pc, Summer, S1'!S20*((1+[1]Main!$B$2)^(Main!$B$3-2020)))+(_xlfn.IFNA(VLOOKUP($A20,'EV Distribution'!$A$2:$B$23,2,FALSE),0)*'EV Characterization'!S$2)</f>
        <v>0.11025971263536528</v>
      </c>
      <c r="T20" s="2">
        <f>('[1]Pc, Summer, S1'!T20*((1+[1]Main!$B$2)^(Main!$B$3-2020)))+(_xlfn.IFNA(VLOOKUP($A20,'EV Distribution'!$A$2:$B$23,2,FALSE),0)*'EV Characterization'!T$2)</f>
        <v>0.11004755393273265</v>
      </c>
      <c r="U20" s="2">
        <f>('[1]Pc, Summer, S1'!U20*((1+[1]Main!$B$2)^(Main!$B$3-2020)))+(_xlfn.IFNA(VLOOKUP($A20,'EV Distribution'!$A$2:$B$23,2,FALSE),0)*'EV Characterization'!U$2)</f>
        <v>0.11094192769378991</v>
      </c>
      <c r="V20" s="2">
        <f>('[1]Pc, Summer, S1'!V20*((1+[1]Main!$B$2)^(Main!$B$3-2020)))+(_xlfn.IFNA(VLOOKUP($A20,'EV Distribution'!$A$2:$B$23,2,FALSE),0)*'EV Characterization'!V$2)</f>
        <v>0.12271881721499732</v>
      </c>
      <c r="W20" s="2">
        <f>('[1]Pc, Summer, S1'!W20*((1+[1]Main!$B$2)^(Main!$B$3-2020)))+(_xlfn.IFNA(VLOOKUP($A20,'EV Distribution'!$A$2:$B$23,2,FALSE),0)*'EV Characterization'!W$2)</f>
        <v>0.11605821032571041</v>
      </c>
      <c r="X20" s="2">
        <f>('[1]Pc, Summer, S1'!X20*((1+[1]Main!$B$2)^(Main!$B$3-2020)))+(_xlfn.IFNA(VLOOKUP($A20,'EV Distribution'!$A$2:$B$23,2,FALSE),0)*'EV Characterization'!X$2)</f>
        <v>0.11669703475720959</v>
      </c>
      <c r="Y20" s="2">
        <f>('[1]Pc, Summer, S1'!Y20*((1+[1]Main!$B$2)^(Main!$B$3-2020)))+(_xlfn.IFNA(VLOOKUP($A20,'EV Distribution'!$A$2:$B$23,2,FALSE),0)*'EV Characterization'!Y$2)</f>
        <v>0.10537325884981871</v>
      </c>
    </row>
    <row r="21" spans="1:25" x14ac:dyDescent="0.25">
      <c r="A21">
        <v>21</v>
      </c>
      <c r="B21" s="2">
        <f>('[1]Pc, Summer, S1'!B21*((1+[1]Main!$B$2)^(Main!$B$3-2020)))+(_xlfn.IFNA(VLOOKUP($A21,'EV Distribution'!$A$2:$B$23,2,FALSE),0)*'EV Characterization'!B$2)</f>
        <v>9.8515475496217572E-2</v>
      </c>
      <c r="C21" s="2">
        <f>('[1]Pc, Summer, S1'!C21*((1+[1]Main!$B$2)^(Main!$B$3-2020)))+(_xlfn.IFNA(VLOOKUP($A21,'EV Distribution'!$A$2:$B$23,2,FALSE),0)*'EV Characterization'!C$2)</f>
        <v>9.2664177462101607E-2</v>
      </c>
      <c r="D21" s="2">
        <f>('[1]Pc, Summer, S1'!D21*((1+[1]Main!$B$2)^(Main!$B$3-2020)))+(_xlfn.IFNA(VLOOKUP($A21,'EV Distribution'!$A$2:$B$23,2,FALSE),0)*'EV Characterization'!D$2)</f>
        <v>8.5748454202521238E-2</v>
      </c>
      <c r="E21" s="2">
        <f>('[1]Pc, Summer, S1'!E21*((1+[1]Main!$B$2)^(Main!$B$3-2020)))+(_xlfn.IFNA(VLOOKUP($A21,'EV Distribution'!$A$2:$B$23,2,FALSE),0)*'EV Characterization'!E$2)</f>
        <v>8.8419274194676267E-2</v>
      </c>
      <c r="F21" s="2">
        <f>('[1]Pc, Summer, S1'!F21*((1+[1]Main!$B$2)^(Main!$B$3-2020)))+(_xlfn.IFNA(VLOOKUP($A21,'EV Distribution'!$A$2:$B$23,2,FALSE),0)*'EV Characterization'!F$2)</f>
        <v>8.8748877089122546E-2</v>
      </c>
      <c r="G21" s="2">
        <f>('[1]Pc, Summer, S1'!G21*((1+[1]Main!$B$2)^(Main!$B$3-2020)))+(_xlfn.IFNA(VLOOKUP($A21,'EV Distribution'!$A$2:$B$23,2,FALSE),0)*'EV Characterization'!G$2)</f>
        <v>8.7679652345569098E-2</v>
      </c>
      <c r="H21" s="2">
        <f>('[1]Pc, Summer, S1'!H21*((1+[1]Main!$B$2)^(Main!$B$3-2020)))+(_xlfn.IFNA(VLOOKUP($A21,'EV Distribution'!$A$2:$B$23,2,FALSE),0)*'EV Characterization'!H$2)</f>
        <v>9.6418114191212073E-2</v>
      </c>
      <c r="I21" s="2">
        <f>('[1]Pc, Summer, S1'!I21*((1+[1]Main!$B$2)^(Main!$B$3-2020)))+(_xlfn.IFNA(VLOOKUP($A21,'EV Distribution'!$A$2:$B$23,2,FALSE),0)*'EV Characterization'!I$2)</f>
        <v>0.11202854086031681</v>
      </c>
      <c r="J21" s="2">
        <f>('[1]Pc, Summer, S1'!J21*((1+[1]Main!$B$2)^(Main!$B$3-2020)))+(_xlfn.IFNA(VLOOKUP($A21,'EV Distribution'!$A$2:$B$23,2,FALSE),0)*'EV Characterization'!J$2)</f>
        <v>0.11674303328005364</v>
      </c>
      <c r="K21" s="2">
        <f>('[1]Pc, Summer, S1'!K21*((1+[1]Main!$B$2)^(Main!$B$3-2020)))+(_xlfn.IFNA(VLOOKUP($A21,'EV Distribution'!$A$2:$B$23,2,FALSE),0)*'EV Characterization'!K$2)</f>
        <v>0.11670908025906615</v>
      </c>
      <c r="L21" s="2">
        <f>('[1]Pc, Summer, S1'!L21*((1+[1]Main!$B$2)^(Main!$B$3-2020)))+(_xlfn.IFNA(VLOOKUP($A21,'EV Distribution'!$A$2:$B$23,2,FALSE),0)*'EV Characterization'!L$2)</f>
        <v>0.11618346032566536</v>
      </c>
      <c r="M21" s="2">
        <f>('[1]Pc, Summer, S1'!M21*((1+[1]Main!$B$2)^(Main!$B$3-2020)))+(_xlfn.IFNA(VLOOKUP($A21,'EV Distribution'!$A$2:$B$23,2,FALSE),0)*'EV Characterization'!M$2)</f>
        <v>0.12281677847987942</v>
      </c>
      <c r="N21" s="2">
        <f>('[1]Pc, Summer, S1'!N21*((1+[1]Main!$B$2)^(Main!$B$3-2020)))+(_xlfn.IFNA(VLOOKUP($A21,'EV Distribution'!$A$2:$B$23,2,FALSE),0)*'EV Characterization'!N$2)</f>
        <v>0.12209430355930723</v>
      </c>
      <c r="O21" s="2">
        <f>('[1]Pc, Summer, S1'!O21*((1+[1]Main!$B$2)^(Main!$B$3-2020)))+(_xlfn.IFNA(VLOOKUP($A21,'EV Distribution'!$A$2:$B$23,2,FALSE),0)*'EV Characterization'!O$2)</f>
        <v>0.11873342957923001</v>
      </c>
      <c r="P21" s="2">
        <f>('[1]Pc, Summer, S1'!P21*((1+[1]Main!$B$2)^(Main!$B$3-2020)))+(_xlfn.IFNA(VLOOKUP($A21,'EV Distribution'!$A$2:$B$23,2,FALSE),0)*'EV Characterization'!P$2)</f>
        <v>0.11214902579136296</v>
      </c>
      <c r="Q21" s="2">
        <f>('[1]Pc, Summer, S1'!Q21*((1+[1]Main!$B$2)^(Main!$B$3-2020)))+(_xlfn.IFNA(VLOOKUP($A21,'EV Distribution'!$A$2:$B$23,2,FALSE),0)*'EV Characterization'!Q$2)</f>
        <v>0.1083136130543729</v>
      </c>
      <c r="R21" s="2">
        <f>('[1]Pc, Summer, S1'!R21*((1+[1]Main!$B$2)^(Main!$B$3-2020)))+(_xlfn.IFNA(VLOOKUP($A21,'EV Distribution'!$A$2:$B$23,2,FALSE),0)*'EV Characterization'!R$2)</f>
        <v>0.11166060440979013</v>
      </c>
      <c r="S21" s="2">
        <f>('[1]Pc, Summer, S1'!S21*((1+[1]Main!$B$2)^(Main!$B$3-2020)))+(_xlfn.IFNA(VLOOKUP($A21,'EV Distribution'!$A$2:$B$23,2,FALSE),0)*'EV Characterization'!S$2)</f>
        <v>0.11076424649391831</v>
      </c>
      <c r="T21" s="2">
        <f>('[1]Pc, Summer, S1'!T21*((1+[1]Main!$B$2)^(Main!$B$3-2020)))+(_xlfn.IFNA(VLOOKUP($A21,'EV Distribution'!$A$2:$B$23,2,FALSE),0)*'EV Characterization'!T$2)</f>
        <v>0.10263815222165439</v>
      </c>
      <c r="U21" s="2">
        <f>('[1]Pc, Summer, S1'!U21*((1+[1]Main!$B$2)^(Main!$B$3-2020)))+(_xlfn.IFNA(VLOOKUP($A21,'EV Distribution'!$A$2:$B$23,2,FALSE),0)*'EV Characterization'!U$2)</f>
        <v>0.10291472599415562</v>
      </c>
      <c r="V21" s="2">
        <f>('[1]Pc, Summer, S1'!V21*((1+[1]Main!$B$2)^(Main!$B$3-2020)))+(_xlfn.IFNA(VLOOKUP($A21,'EV Distribution'!$A$2:$B$23,2,FALSE),0)*'EV Characterization'!V$2)</f>
        <v>0.10822646206078121</v>
      </c>
      <c r="W21" s="2">
        <f>('[1]Pc, Summer, S1'!W21*((1+[1]Main!$B$2)^(Main!$B$3-2020)))+(_xlfn.IFNA(VLOOKUP($A21,'EV Distribution'!$A$2:$B$23,2,FALSE),0)*'EV Characterization'!W$2)</f>
        <v>9.8023958634765984E-2</v>
      </c>
      <c r="X21" s="2">
        <f>('[1]Pc, Summer, S1'!X21*((1+[1]Main!$B$2)^(Main!$B$3-2020)))+(_xlfn.IFNA(VLOOKUP($A21,'EV Distribution'!$A$2:$B$23,2,FALSE),0)*'EV Characterization'!X$2)</f>
        <v>9.6873698783015438E-2</v>
      </c>
      <c r="Y21" s="2">
        <f>('[1]Pc, Summer, S1'!Y21*((1+[1]Main!$B$2)^(Main!$B$3-2020)))+(_xlfn.IFNA(VLOOKUP($A21,'EV Distribution'!$A$2:$B$23,2,FALSE),0)*'EV Characterization'!Y$2)</f>
        <v>9.8107098071123791E-2</v>
      </c>
    </row>
    <row r="22" spans="1:25" x14ac:dyDescent="0.25">
      <c r="A22">
        <v>22</v>
      </c>
      <c r="B22" s="2">
        <f>('[1]Pc, Summer, S1'!B22*((1+[1]Main!$B$2)^(Main!$B$3-2020)))+(_xlfn.IFNA(VLOOKUP($A22,'EV Distribution'!$A$2:$B$23,2,FALSE),0)*'EV Characterization'!B$2)</f>
        <v>6.7914994047810984E-2</v>
      </c>
      <c r="C22" s="2">
        <f>('[1]Pc, Summer, S1'!C22*((1+[1]Main!$B$2)^(Main!$B$3-2020)))+(_xlfn.IFNA(VLOOKUP($A22,'EV Distribution'!$A$2:$B$23,2,FALSE),0)*'EV Characterization'!C$2)</f>
        <v>6.0952721930723978E-2</v>
      </c>
      <c r="D22" s="2">
        <f>('[1]Pc, Summer, S1'!D22*((1+[1]Main!$B$2)^(Main!$B$3-2020)))+(_xlfn.IFNA(VLOOKUP($A22,'EV Distribution'!$A$2:$B$23,2,FALSE),0)*'EV Characterization'!D$2)</f>
        <v>5.970476749464234E-2</v>
      </c>
      <c r="E22" s="2">
        <f>('[1]Pc, Summer, S1'!E22*((1+[1]Main!$B$2)^(Main!$B$3-2020)))+(_xlfn.IFNA(VLOOKUP($A22,'EV Distribution'!$A$2:$B$23,2,FALSE),0)*'EV Characterization'!E$2)</f>
        <v>6.1084085555574673E-2</v>
      </c>
      <c r="F22" s="2">
        <f>('[1]Pc, Summer, S1'!F22*((1+[1]Main!$B$2)^(Main!$B$3-2020)))+(_xlfn.IFNA(VLOOKUP($A22,'EV Distribution'!$A$2:$B$23,2,FALSE),0)*'EV Characterization'!F$2)</f>
        <v>5.9310676620090236E-2</v>
      </c>
      <c r="G22" s="2">
        <f>('[1]Pc, Summer, S1'!G22*((1+[1]Main!$B$2)^(Main!$B$3-2020)))+(_xlfn.IFNA(VLOOKUP($A22,'EV Distribution'!$A$2:$B$23,2,FALSE),0)*'EV Characterization'!G$2)</f>
        <v>6.4696585238968873E-2</v>
      </c>
      <c r="H22" s="2">
        <f>('[1]Pc, Summer, S1'!H22*((1+[1]Main!$B$2)^(Main!$B$3-2020)))+(_xlfn.IFNA(VLOOKUP($A22,'EV Distribution'!$A$2:$B$23,2,FALSE),0)*'EV Characterization'!H$2)</f>
        <v>8.348158359261873E-2</v>
      </c>
      <c r="I22" s="2">
        <f>('[1]Pc, Summer, S1'!I22*((1+[1]Main!$B$2)^(Main!$B$3-2020)))+(_xlfn.IFNA(VLOOKUP($A22,'EV Distribution'!$A$2:$B$23,2,FALSE),0)*'EV Characterization'!I$2)</f>
        <v>9.5238628016756199E-2</v>
      </c>
      <c r="J22" s="2">
        <f>('[1]Pc, Summer, S1'!J22*((1+[1]Main!$B$2)^(Main!$B$3-2020)))+(_xlfn.IFNA(VLOOKUP($A22,'EV Distribution'!$A$2:$B$23,2,FALSE),0)*'EV Characterization'!J$2)</f>
        <v>0.10981999037518371</v>
      </c>
      <c r="K22" s="2">
        <f>('[1]Pc, Summer, S1'!K22*((1+[1]Main!$B$2)^(Main!$B$3-2020)))+(_xlfn.IFNA(VLOOKUP($A22,'EV Distribution'!$A$2:$B$23,2,FALSE),0)*'EV Characterization'!K$2)</f>
        <v>0.11573135349346511</v>
      </c>
      <c r="L22" s="2">
        <f>('[1]Pc, Summer, S1'!L22*((1+[1]Main!$B$2)^(Main!$B$3-2020)))+(_xlfn.IFNA(VLOOKUP($A22,'EV Distribution'!$A$2:$B$23,2,FALSE),0)*'EV Characterization'!L$2)</f>
        <v>0.11527158080648769</v>
      </c>
      <c r="M22" s="2">
        <f>('[1]Pc, Summer, S1'!M22*((1+[1]Main!$B$2)^(Main!$B$3-2020)))+(_xlfn.IFNA(VLOOKUP($A22,'EV Distribution'!$A$2:$B$23,2,FALSE),0)*'EV Characterization'!M$2)</f>
        <v>0.12013203492596353</v>
      </c>
      <c r="N22" s="2">
        <f>('[1]Pc, Summer, S1'!N22*((1+[1]Main!$B$2)^(Main!$B$3-2020)))+(_xlfn.IFNA(VLOOKUP($A22,'EV Distribution'!$A$2:$B$23,2,FALSE),0)*'EV Characterization'!N$2)</f>
        <v>0.11684794430469606</v>
      </c>
      <c r="O22" s="2">
        <f>('[1]Pc, Summer, S1'!O22*((1+[1]Main!$B$2)^(Main!$B$3-2020)))+(_xlfn.IFNA(VLOOKUP($A22,'EV Distribution'!$A$2:$B$23,2,FALSE),0)*'EV Characterization'!O$2)</f>
        <v>0.11934385317685935</v>
      </c>
      <c r="P22" s="2">
        <f>('[1]Pc, Summer, S1'!P22*((1+[1]Main!$B$2)^(Main!$B$3-2020)))+(_xlfn.IFNA(VLOOKUP($A22,'EV Distribution'!$A$2:$B$23,2,FALSE),0)*'EV Characterization'!P$2)</f>
        <v>0.11737339880409883</v>
      </c>
      <c r="Q22" s="2">
        <f>('[1]Pc, Summer, S1'!Q22*((1+[1]Main!$B$2)^(Main!$B$3-2020)))+(_xlfn.IFNA(VLOOKUP($A22,'EV Distribution'!$A$2:$B$23,2,FALSE),0)*'EV Characterization'!Q$2)</f>
        <v>0.10929453587578092</v>
      </c>
      <c r="R22" s="2">
        <f>('[1]Pc, Summer, S1'!R22*((1+[1]Main!$B$2)^(Main!$B$3-2020)))+(_xlfn.IFNA(VLOOKUP($A22,'EV Distribution'!$A$2:$B$23,2,FALSE),0)*'EV Characterization'!R$2)</f>
        <v>0.11100226299883997</v>
      </c>
      <c r="S22" s="2">
        <f>('[1]Pc, Summer, S1'!S22*((1+[1]Main!$B$2)^(Main!$B$3-2020)))+(_xlfn.IFNA(VLOOKUP($A22,'EV Distribution'!$A$2:$B$23,2,FALSE),0)*'EV Characterization'!S$2)</f>
        <v>0.10679862700361764</v>
      </c>
      <c r="T22" s="2">
        <f>('[1]Pc, Summer, S1'!T22*((1+[1]Main!$B$2)^(Main!$B$3-2020)))+(_xlfn.IFNA(VLOOKUP($A22,'EV Distribution'!$A$2:$B$23,2,FALSE),0)*'EV Characterization'!T$2)</f>
        <v>0.10627317250421485</v>
      </c>
      <c r="U22" s="2">
        <f>('[1]Pc, Summer, S1'!U22*((1+[1]Main!$B$2)^(Main!$B$3-2020)))+(_xlfn.IFNA(VLOOKUP($A22,'EV Distribution'!$A$2:$B$23,2,FALSE),0)*'EV Characterization'!U$2)</f>
        <v>0.10712703606574439</v>
      </c>
      <c r="V22" s="2">
        <f>('[1]Pc, Summer, S1'!V22*((1+[1]Main!$B$2)^(Main!$B$3-2020)))+(_xlfn.IFNA(VLOOKUP($A22,'EV Distribution'!$A$2:$B$23,2,FALSE),0)*'EV Characterization'!V$2)</f>
        <v>0.10824362687697535</v>
      </c>
      <c r="W22" s="2">
        <f>('[1]Pc, Summer, S1'!W22*((1+[1]Main!$B$2)^(Main!$B$3-2020)))+(_xlfn.IFNA(VLOOKUP($A22,'EV Distribution'!$A$2:$B$23,2,FALSE),0)*'EV Characterization'!W$2)</f>
        <v>9.1363401083660617E-2</v>
      </c>
      <c r="X22" s="2">
        <f>('[1]Pc, Summer, S1'!X22*((1+[1]Main!$B$2)^(Main!$B$3-2020)))+(_xlfn.IFNA(VLOOKUP($A22,'EV Distribution'!$A$2:$B$23,2,FALSE),0)*'EV Characterization'!X$2)</f>
        <v>8.6897037838736882E-2</v>
      </c>
      <c r="Y22" s="2">
        <f>('[1]Pc, Summer, S1'!Y22*((1+[1]Main!$B$2)^(Main!$B$3-2020)))+(_xlfn.IFNA(VLOOKUP($A22,'EV Distribution'!$A$2:$B$23,2,FALSE),0)*'EV Characterization'!Y$2)</f>
        <v>7.4548857102771246E-2</v>
      </c>
    </row>
    <row r="23" spans="1:25" x14ac:dyDescent="0.25">
      <c r="A23">
        <v>23</v>
      </c>
      <c r="B23" s="2">
        <f>('[1]Pc, Summer, S1'!B23*((1+[1]Main!$B$2)^(Main!$B$3-2020)))+(_xlfn.IFNA(VLOOKUP($A23,'EV Distribution'!$A$2:$B$23,2,FALSE),0)*'EV Characterization'!B$2)</f>
        <v>5.0733376095509992E-2</v>
      </c>
      <c r="C23" s="2">
        <f>('[1]Pc, Summer, S1'!C23*((1+[1]Main!$B$2)^(Main!$B$3-2020)))+(_xlfn.IFNA(VLOOKUP($A23,'EV Distribution'!$A$2:$B$23,2,FALSE),0)*'EV Characterization'!C$2)</f>
        <v>4.736645520832683E-2</v>
      </c>
      <c r="D23" s="2">
        <f>('[1]Pc, Summer, S1'!D23*((1+[1]Main!$B$2)^(Main!$B$3-2020)))+(_xlfn.IFNA(VLOOKUP($A23,'EV Distribution'!$A$2:$B$23,2,FALSE),0)*'EV Characterization'!D$2)</f>
        <v>4.5836036623243571E-2</v>
      </c>
      <c r="E23" s="2">
        <f>('[1]Pc, Summer, S1'!E23*((1+[1]Main!$B$2)^(Main!$B$3-2020)))+(_xlfn.IFNA(VLOOKUP($A23,'EV Distribution'!$A$2:$B$23,2,FALSE),0)*'EV Characterization'!E$2)</f>
        <v>4.5453431976972755E-2</v>
      </c>
      <c r="F23" s="2">
        <f>('[1]Pc, Summer, S1'!F23*((1+[1]Main!$B$2)^(Main!$B$3-2020)))+(_xlfn.IFNA(VLOOKUP($A23,'EV Distribution'!$A$2:$B$23,2,FALSE),0)*'EV Characterization'!F$2)</f>
        <v>4.7289934279072667E-2</v>
      </c>
      <c r="G23" s="2">
        <f>('[1]Pc, Summer, S1'!G23*((1+[1]Main!$B$2)^(Main!$B$3-2020)))+(_xlfn.IFNA(VLOOKUP($A23,'EV Distribution'!$A$2:$B$23,2,FALSE),0)*'EV Characterization'!G$2)</f>
        <v>5.1345543529543305E-2</v>
      </c>
      <c r="H23" s="2">
        <f>('[1]Pc, Summer, S1'!H23*((1+[1]Main!$B$2)^(Main!$B$3-2020)))+(_xlfn.IFNA(VLOOKUP($A23,'EV Distribution'!$A$2:$B$23,2,FALSE),0)*'EV Characterization'!H$2)</f>
        <v>8.547387797689994E-2</v>
      </c>
      <c r="I23" s="2">
        <f>('[1]Pc, Summer, S1'!I23*((1+[1]Main!$B$2)^(Main!$B$3-2020)))+(_xlfn.IFNA(VLOOKUP($A23,'EV Distribution'!$A$2:$B$23,2,FALSE),0)*'EV Characterization'!I$2)</f>
        <v>0.10437454750267819</v>
      </c>
      <c r="J23" s="2">
        <f>('[1]Pc, Summer, S1'!J23*((1+[1]Main!$B$2)^(Main!$B$3-2020)))+(_xlfn.IFNA(VLOOKUP($A23,'EV Distribution'!$A$2:$B$23,2,FALSE),0)*'EV Characterization'!J$2)</f>
        <v>0.11225620321585693</v>
      </c>
      <c r="K23" s="2">
        <f>('[1]Pc, Summer, S1'!K23*((1+[1]Main!$B$2)^(Main!$B$3-2020)))+(_xlfn.IFNA(VLOOKUP($A23,'EV Distribution'!$A$2:$B$23,2,FALSE),0)*'EV Characterization'!K$2)</f>
        <v>0.11064926370151955</v>
      </c>
      <c r="L23" s="2">
        <f>('[1]Pc, Summer, S1'!L23*((1+[1]Main!$B$2)^(Main!$B$3-2020)))+(_xlfn.IFNA(VLOOKUP($A23,'EV Distribution'!$A$2:$B$23,2,FALSE),0)*'EV Characterization'!L$2)</f>
        <v>0.11562312410304011</v>
      </c>
      <c r="M23" s="2">
        <f>('[1]Pc, Summer, S1'!M23*((1+[1]Main!$B$2)^(Main!$B$3-2020)))+(_xlfn.IFNA(VLOOKUP($A23,'EV Distribution'!$A$2:$B$23,2,FALSE),0)*'EV Characterization'!M$2)</f>
        <v>0.12266304959442309</v>
      </c>
      <c r="N23" s="2">
        <f>('[1]Pc, Summer, S1'!N23*((1+[1]Main!$B$2)^(Main!$B$3-2020)))+(_xlfn.IFNA(VLOOKUP($A23,'EV Distribution'!$A$2:$B$23,2,FALSE),0)*'EV Characterization'!N$2)</f>
        <v>0.121668277514119</v>
      </c>
      <c r="O23" s="2">
        <f>('[1]Pc, Summer, S1'!O23*((1+[1]Main!$B$2)^(Main!$B$3-2020)))+(_xlfn.IFNA(VLOOKUP($A23,'EV Distribution'!$A$2:$B$23,2,FALSE),0)*'EV Characterization'!O$2)</f>
        <v>0.11309793343765276</v>
      </c>
      <c r="P23" s="2">
        <f>('[1]Pc, Summer, S1'!P23*((1+[1]Main!$B$2)^(Main!$B$3-2020)))+(_xlfn.IFNA(VLOOKUP($A23,'EV Distribution'!$A$2:$B$23,2,FALSE),0)*'EV Characterization'!P$2)</f>
        <v>9.8405915020853482E-2</v>
      </c>
      <c r="Q23" s="2">
        <f>('[1]Pc, Summer, S1'!Q23*((1+[1]Main!$B$2)^(Main!$B$3-2020)))+(_xlfn.IFNA(VLOOKUP($A23,'EV Distribution'!$A$2:$B$23,2,FALSE),0)*'EV Characterization'!Q$2)</f>
        <v>9.3967701124112027E-2</v>
      </c>
      <c r="R23" s="2">
        <f>('[1]Pc, Summer, S1'!R23*((1+[1]Main!$B$2)^(Main!$B$3-2020)))+(_xlfn.IFNA(VLOOKUP($A23,'EV Distribution'!$A$2:$B$23,2,FALSE),0)*'EV Characterization'!R$2)</f>
        <v>8.9376445368862245E-2</v>
      </c>
      <c r="S23" s="2">
        <f>('[1]Pc, Summer, S1'!S23*((1+[1]Main!$B$2)^(Main!$B$3-2020)))+(_xlfn.IFNA(VLOOKUP($A23,'EV Distribution'!$A$2:$B$23,2,FALSE),0)*'EV Characterization'!S$2)</f>
        <v>8.7004296561983205E-2</v>
      </c>
      <c r="T23" s="2">
        <f>('[1]Pc, Summer, S1'!T23*((1+[1]Main!$B$2)^(Main!$B$3-2020)))+(_xlfn.IFNA(VLOOKUP($A23,'EV Distribution'!$A$2:$B$23,2,FALSE),0)*'EV Characterization'!T$2)</f>
        <v>8.5933003552424933E-2</v>
      </c>
      <c r="U23" s="2">
        <f>('[1]Pc, Summer, S1'!U23*((1+[1]Main!$B$2)^(Main!$B$3-2020)))+(_xlfn.IFNA(VLOOKUP($A23,'EV Distribution'!$A$2:$B$23,2,FALSE),0)*'EV Characterization'!U$2)</f>
        <v>8.8687757005574797E-2</v>
      </c>
      <c r="V23" s="2">
        <f>('[1]Pc, Summer, S1'!V23*((1+[1]Main!$B$2)^(Main!$B$3-2020)))+(_xlfn.IFNA(VLOOKUP($A23,'EV Distribution'!$A$2:$B$23,2,FALSE),0)*'EV Characterization'!V$2)</f>
        <v>8.5397357047645797E-2</v>
      </c>
      <c r="W23" s="2">
        <f>('[1]Pc, Summer, S1'!W23*((1+[1]Main!$B$2)^(Main!$B$3-2020)))+(_xlfn.IFNA(VLOOKUP($A23,'EV Distribution'!$A$2:$B$23,2,FALSE),0)*'EV Characterization'!W$2)</f>
        <v>7.5143552527587976E-2</v>
      </c>
      <c r="X23" s="2">
        <f>('[1]Pc, Summer, S1'!X23*((1+[1]Main!$B$2)^(Main!$B$3-2020)))+(_xlfn.IFNA(VLOOKUP($A23,'EV Distribution'!$A$2:$B$23,2,FALSE),0)*'EV Characterization'!X$2)</f>
        <v>6.1446306191092807E-2</v>
      </c>
      <c r="Y23" s="2">
        <f>('[1]Pc, Summer, S1'!Y23*((1+[1]Main!$B$2)^(Main!$B$3-2020)))+(_xlfn.IFNA(VLOOKUP($A23,'EV Distribution'!$A$2:$B$23,2,FALSE),0)*'EV Characterization'!Y$2)</f>
        <v>5.5018548133743121E-2</v>
      </c>
    </row>
    <row r="24" spans="1:25" x14ac:dyDescent="0.25">
      <c r="A24">
        <v>24</v>
      </c>
      <c r="B24" s="2">
        <f>('[1]Pc, Summer, S1'!B24*((1+[1]Main!$B$2)^(Main!$B$3-2020)))+(_xlfn.IFNA(VLOOKUP($A24,'EV Distribution'!$A$2:$B$23,2,FALSE),0)*'EV Characterization'!B$2)</f>
        <v>0.48228187688012375</v>
      </c>
      <c r="C24" s="2">
        <f>('[1]Pc, Summer, S1'!C24*((1+[1]Main!$B$2)^(Main!$B$3-2020)))+(_xlfn.IFNA(VLOOKUP($A24,'EV Distribution'!$A$2:$B$23,2,FALSE),0)*'EV Characterization'!C$2)</f>
        <v>0.44302010552431104</v>
      </c>
      <c r="D24" s="2">
        <f>('[1]Pc, Summer, S1'!D24*((1+[1]Main!$B$2)^(Main!$B$3-2020)))+(_xlfn.IFNA(VLOOKUP($A24,'EV Distribution'!$A$2:$B$23,2,FALSE),0)*'EV Characterization'!D$2)</f>
        <v>0.43001587077523729</v>
      </c>
      <c r="E24" s="2">
        <f>('[1]Pc, Summer, S1'!E24*((1+[1]Main!$B$2)^(Main!$B$3-2020)))+(_xlfn.IFNA(VLOOKUP($A24,'EV Distribution'!$A$2:$B$23,2,FALSE),0)*'EV Characterization'!E$2)</f>
        <v>0.40297293499387382</v>
      </c>
      <c r="F24" s="2">
        <f>('[1]Pc, Summer, S1'!F24*((1+[1]Main!$B$2)^(Main!$B$3-2020)))+(_xlfn.IFNA(VLOOKUP($A24,'EV Distribution'!$A$2:$B$23,2,FALSE),0)*'EV Characterization'!F$2)</f>
        <v>0.41220925703516426</v>
      </c>
      <c r="G24" s="2">
        <f>('[1]Pc, Summer, S1'!G24*((1+[1]Main!$B$2)^(Main!$B$3-2020)))+(_xlfn.IFNA(VLOOKUP($A24,'EV Distribution'!$A$2:$B$23,2,FALSE),0)*'EV Characterization'!G$2)</f>
        <v>0.40287735562976312</v>
      </c>
      <c r="H24" s="2">
        <f>('[1]Pc, Summer, S1'!H24*((1+[1]Main!$B$2)^(Main!$B$3-2020)))+(_xlfn.IFNA(VLOOKUP($A24,'EV Distribution'!$A$2:$B$23,2,FALSE),0)*'EV Characterization'!H$2)</f>
        <v>0.40148009008876473</v>
      </c>
      <c r="I24" s="2">
        <f>('[1]Pc, Summer, S1'!I24*((1+[1]Main!$B$2)^(Main!$B$3-2020)))+(_xlfn.IFNA(VLOOKUP($A24,'EV Distribution'!$A$2:$B$23,2,FALSE),0)*'EV Characterization'!I$2)</f>
        <v>0.44892947830578367</v>
      </c>
      <c r="J24" s="2">
        <f>('[1]Pc, Summer, S1'!J24*((1+[1]Main!$B$2)^(Main!$B$3-2020)))+(_xlfn.IFNA(VLOOKUP($A24,'EV Distribution'!$A$2:$B$23,2,FALSE),0)*'EV Characterization'!J$2)</f>
        <v>0.38987598214760916</v>
      </c>
      <c r="K24" s="2">
        <f>('[1]Pc, Summer, S1'!K24*((1+[1]Main!$B$2)^(Main!$B$3-2020)))+(_xlfn.IFNA(VLOOKUP($A24,'EV Distribution'!$A$2:$B$23,2,FALSE),0)*'EV Characterization'!K$2)</f>
        <v>0.40371628765131634</v>
      </c>
      <c r="L24" s="2">
        <f>('[1]Pc, Summer, S1'!L24*((1+[1]Main!$B$2)^(Main!$B$3-2020)))+(_xlfn.IFNA(VLOOKUP($A24,'EV Distribution'!$A$2:$B$23,2,FALSE),0)*'EV Characterization'!L$2)</f>
        <v>0.45077637251071756</v>
      </c>
      <c r="M24" s="2">
        <f>('[1]Pc, Summer, S1'!M24*((1+[1]Main!$B$2)^(Main!$B$3-2020)))+(_xlfn.IFNA(VLOOKUP($A24,'EV Distribution'!$A$2:$B$23,2,FALSE),0)*'EV Characterization'!M$2)</f>
        <v>0.50330629622816025</v>
      </c>
      <c r="N24" s="2">
        <f>('[1]Pc, Summer, S1'!N24*((1+[1]Main!$B$2)^(Main!$B$3-2020)))+(_xlfn.IFNA(VLOOKUP($A24,'EV Distribution'!$A$2:$B$23,2,FALSE),0)*'EV Characterization'!N$2)</f>
        <v>0.52547340111188201</v>
      </c>
      <c r="O24" s="2">
        <f>('[1]Pc, Summer, S1'!O24*((1+[1]Main!$B$2)^(Main!$B$3-2020)))+(_xlfn.IFNA(VLOOKUP($A24,'EV Distribution'!$A$2:$B$23,2,FALSE),0)*'EV Characterization'!O$2)</f>
        <v>0.51997975104587491</v>
      </c>
      <c r="P24" s="2">
        <f>('[1]Pc, Summer, S1'!P24*((1+[1]Main!$B$2)^(Main!$B$3-2020)))+(_xlfn.IFNA(VLOOKUP($A24,'EV Distribution'!$A$2:$B$23,2,FALSE),0)*'EV Characterization'!P$2)</f>
        <v>0.50479787887485916</v>
      </c>
      <c r="Q24" s="2">
        <f>('[1]Pc, Summer, S1'!Q24*((1+[1]Main!$B$2)^(Main!$B$3-2020)))+(_xlfn.IFNA(VLOOKUP($A24,'EV Distribution'!$A$2:$B$23,2,FALSE),0)*'EV Characterization'!Q$2)</f>
        <v>0.52606816620554275</v>
      </c>
      <c r="R24" s="2">
        <f>('[1]Pc, Summer, S1'!R24*((1+[1]Main!$B$2)^(Main!$B$3-2020)))+(_xlfn.IFNA(VLOOKUP($A24,'EV Distribution'!$A$2:$B$23,2,FALSE),0)*'EV Characterization'!R$2)</f>
        <v>0.52934009120079506</v>
      </c>
      <c r="S24" s="2">
        <f>('[1]Pc, Summer, S1'!S24*((1+[1]Main!$B$2)^(Main!$B$3-2020)))+(_xlfn.IFNA(VLOOKUP($A24,'EV Distribution'!$A$2:$B$23,2,FALSE),0)*'EV Characterization'!S$2)</f>
        <v>0.51343194701401584</v>
      </c>
      <c r="T24" s="2">
        <f>('[1]Pc, Summer, S1'!T24*((1+[1]Main!$B$2)^(Main!$B$3-2020)))+(_xlfn.IFNA(VLOOKUP($A24,'EV Distribution'!$A$2:$B$23,2,FALSE),0)*'EV Characterization'!T$2)</f>
        <v>0.51288253182757793</v>
      </c>
      <c r="U24" s="2">
        <f>('[1]Pc, Summer, S1'!U24*((1+[1]Main!$B$2)^(Main!$B$3-2020)))+(_xlfn.IFNA(VLOOKUP($A24,'EV Distribution'!$A$2:$B$23,2,FALSE),0)*'EV Characterization'!U$2)</f>
        <v>0.54661967032893599</v>
      </c>
      <c r="V24" s="2">
        <f>('[1]Pc, Summer, S1'!V24*((1+[1]Main!$B$2)^(Main!$B$3-2020)))+(_xlfn.IFNA(VLOOKUP($A24,'EV Distribution'!$A$2:$B$23,2,FALSE),0)*'EV Characterization'!V$2)</f>
        <v>0.57416052958143926</v>
      </c>
      <c r="W24" s="2">
        <f>('[1]Pc, Summer, S1'!W24*((1+[1]Main!$B$2)^(Main!$B$3-2020)))+(_xlfn.IFNA(VLOOKUP($A24,'EV Distribution'!$A$2:$B$23,2,FALSE),0)*'EV Characterization'!W$2)</f>
        <v>0.53619238746686426</v>
      </c>
      <c r="X24" s="2">
        <f>('[1]Pc, Summer, S1'!X24*((1+[1]Main!$B$2)^(Main!$B$3-2020)))+(_xlfn.IFNA(VLOOKUP($A24,'EV Distribution'!$A$2:$B$23,2,FALSE),0)*'EV Characterization'!X$2)</f>
        <v>0.45242335581162135</v>
      </c>
      <c r="Y24" s="2">
        <f>('[1]Pc, Summer, S1'!Y24*((1+[1]Main!$B$2)^(Main!$B$3-2020)))+(_xlfn.IFNA(VLOOKUP($A24,'EV Distribution'!$A$2:$B$23,2,FALSE),0)*'EV Characterization'!Y$2)</f>
        <v>0.48069444112124254</v>
      </c>
    </row>
    <row r="25" spans="1:25" x14ac:dyDescent="0.25">
      <c r="A25">
        <v>25</v>
      </c>
      <c r="B25" s="2">
        <f>('[1]Pc, Summer, S1'!B25*((1+[1]Main!$B$2)^(Main!$B$3-2020)))+(_xlfn.IFNA(VLOOKUP($A25,'EV Distribution'!$A$2:$B$23,2,FALSE),0)*'EV Characterization'!B$2)</f>
        <v>0.37609488191293788</v>
      </c>
      <c r="C25" s="2">
        <f>('[1]Pc, Summer, S1'!C25*((1+[1]Main!$B$2)^(Main!$B$3-2020)))+(_xlfn.IFNA(VLOOKUP($A25,'EV Distribution'!$A$2:$B$23,2,FALSE),0)*'EV Characterization'!C$2)</f>
        <v>0.34725444537246386</v>
      </c>
      <c r="D25" s="2">
        <f>('[1]Pc, Summer, S1'!D25*((1+[1]Main!$B$2)^(Main!$B$3-2020)))+(_xlfn.IFNA(VLOOKUP($A25,'EV Distribution'!$A$2:$B$23,2,FALSE),0)*'EV Characterization'!D$2)</f>
        <v>0.33556237650470416</v>
      </c>
      <c r="E25" s="2">
        <f>('[1]Pc, Summer, S1'!E25*((1+[1]Main!$B$2)^(Main!$B$3-2020)))+(_xlfn.IFNA(VLOOKUP($A25,'EV Distribution'!$A$2:$B$23,2,FALSE),0)*'EV Characterization'!E$2)</f>
        <v>0.33868026153610681</v>
      </c>
      <c r="F25" s="2">
        <f>('[1]Pc, Summer, S1'!F25*((1+[1]Main!$B$2)^(Main!$B$3-2020)))+(_xlfn.IFNA(VLOOKUP($A25,'EV Distribution'!$A$2:$B$23,2,FALSE),0)*'EV Characterization'!F$2)</f>
        <v>0.34023920405180813</v>
      </c>
      <c r="G25" s="2">
        <f>('[1]Pc, Summer, S1'!G25*((1+[1]Main!$B$2)^(Main!$B$3-2020)))+(_xlfn.IFNA(VLOOKUP($A25,'EV Distribution'!$A$2:$B$23,2,FALSE),0)*'EV Characterization'!G$2)</f>
        <v>0.34920312351709054</v>
      </c>
      <c r="H25" s="2">
        <f>('[1]Pc, Summer, S1'!H25*((1+[1]Main!$B$2)^(Main!$B$3-2020)))+(_xlfn.IFNA(VLOOKUP($A25,'EV Distribution'!$A$2:$B$23,2,FALSE),0)*'EV Characterization'!H$2)</f>
        <v>0.41467870917654504</v>
      </c>
      <c r="I25" s="2">
        <f>('[1]Pc, Summer, S1'!I25*((1+[1]Main!$B$2)^(Main!$B$3-2020)))+(_xlfn.IFNA(VLOOKUP($A25,'EV Distribution'!$A$2:$B$23,2,FALSE),0)*'EV Characterization'!I$2)</f>
        <v>0.48794900741450592</v>
      </c>
      <c r="J25" s="2">
        <f>('[1]Pc, Summer, S1'!J25*((1+[1]Main!$B$2)^(Main!$B$3-2020)))+(_xlfn.IFNA(VLOOKUP($A25,'EV Distribution'!$A$2:$B$23,2,FALSE),0)*'EV Characterization'!J$2)</f>
        <v>0.52263547838885982</v>
      </c>
      <c r="K25" s="2">
        <f>('[1]Pc, Summer, S1'!K25*((1+[1]Main!$B$2)^(Main!$B$3-2020)))+(_xlfn.IFNA(VLOOKUP($A25,'EV Distribution'!$A$2:$B$23,2,FALSE),0)*'EV Characterization'!K$2)</f>
        <v>0.54329146672190209</v>
      </c>
      <c r="L25" s="2">
        <f>('[1]Pc, Summer, S1'!L25*((1+[1]Main!$B$2)^(Main!$B$3-2020)))+(_xlfn.IFNA(VLOOKUP($A25,'EV Distribution'!$A$2:$B$23,2,FALSE),0)*'EV Characterization'!L$2)</f>
        <v>0.53159939785414234</v>
      </c>
      <c r="M25" s="2">
        <f>('[1]Pc, Summer, S1'!M25*((1+[1]Main!$B$2)^(Main!$B$3-2020)))+(_xlfn.IFNA(VLOOKUP($A25,'EV Distribution'!$A$2:$B$23,2,FALSE),0)*'EV Characterization'!M$2)</f>
        <v>0.55108617930040849</v>
      </c>
      <c r="N25" s="2">
        <f>('[1]Pc, Summer, S1'!N25*((1+[1]Main!$B$2)^(Main!$B$3-2020)))+(_xlfn.IFNA(VLOOKUP($A25,'EV Distribution'!$A$2:$B$23,2,FALSE),0)*'EV Characterization'!N$2)</f>
        <v>0.57447031703592799</v>
      </c>
      <c r="O25" s="2">
        <f>('[1]Pc, Summer, S1'!O25*((1+[1]Main!$B$2)^(Main!$B$3-2020)))+(_xlfn.IFNA(VLOOKUP($A25,'EV Distribution'!$A$2:$B$23,2,FALSE),0)*'EV Characterization'!O$2)</f>
        <v>0.55615274247643764</v>
      </c>
      <c r="P25" s="2">
        <f>('[1]Pc, Summer, S1'!P25*((1+[1]Main!$B$2)^(Main!$B$3-2020)))+(_xlfn.IFNA(VLOOKUP($A25,'EV Distribution'!$A$2:$B$23,2,FALSE),0)*'EV Characterization'!P$2)</f>
        <v>0.54095305294834994</v>
      </c>
      <c r="Q25" s="2">
        <f>('[1]Pc, Summer, S1'!Q25*((1+[1]Main!$B$2)^(Main!$B$3-2020)))+(_xlfn.IFNA(VLOOKUP($A25,'EV Distribution'!$A$2:$B$23,2,FALSE),0)*'EV Characterization'!Q$2)</f>
        <v>0.50120001879796694</v>
      </c>
      <c r="R25" s="2">
        <f>('[1]Pc, Summer, S1'!R25*((1+[1]Main!$B$2)^(Main!$B$3-2020)))+(_xlfn.IFNA(VLOOKUP($A25,'EV Distribution'!$A$2:$B$23,2,FALSE),0)*'EV Characterization'!R$2)</f>
        <v>0.48833874304343133</v>
      </c>
      <c r="S25" s="2">
        <f>('[1]Pc, Summer, S1'!S25*((1+[1]Main!$B$2)^(Main!$B$3-2020)))+(_xlfn.IFNA(VLOOKUP($A25,'EV Distribution'!$A$2:$B$23,2,FALSE),0)*'EV Characterization'!S$2)</f>
        <v>0.48561059364095405</v>
      </c>
      <c r="T25" s="2">
        <f>('[1]Pc, Summer, S1'!T25*((1+[1]Main!$B$2)^(Main!$B$3-2020)))+(_xlfn.IFNA(VLOOKUP($A25,'EV Distribution'!$A$2:$B$23,2,FALSE),0)*'EV Characterization'!T$2)</f>
        <v>0.49652319125086314</v>
      </c>
      <c r="U25" s="2">
        <f>('[1]Pc, Summer, S1'!U25*((1+[1]Main!$B$2)^(Main!$B$3-2020)))+(_xlfn.IFNA(VLOOKUP($A25,'EV Distribution'!$A$2:$B$23,2,FALSE),0)*'EV Characterization'!U$2)</f>
        <v>0.5292609840805903</v>
      </c>
      <c r="V25" s="2">
        <f>('[1]Pc, Summer, S1'!V25*((1+[1]Main!$B$2)^(Main!$B$3-2020)))+(_xlfn.IFNA(VLOOKUP($A25,'EV Distribution'!$A$2:$B$23,2,FALSE),0)*'EV Characterization'!V$2)</f>
        <v>0.57096269637560004</v>
      </c>
      <c r="W25" s="2">
        <f>('[1]Pc, Summer, S1'!W25*((1+[1]Main!$B$2)^(Main!$B$3-2020)))+(_xlfn.IFNA(VLOOKUP($A25,'EV Distribution'!$A$2:$B$23,2,FALSE),0)*'EV Characterization'!W$2)</f>
        <v>0.52029706461530789</v>
      </c>
      <c r="X25" s="2">
        <f>('[1]Pc, Summer, S1'!X25*((1+[1]Main!$B$2)^(Main!$B$3-2020)))+(_xlfn.IFNA(VLOOKUP($A25,'EV Distribution'!$A$2:$B$23,2,FALSE),0)*'EV Characterization'!X$2)</f>
        <v>0.46846222596823972</v>
      </c>
      <c r="Y25" s="2">
        <f>('[1]Pc, Summer, S1'!Y25*((1+[1]Main!$B$2)^(Main!$B$3-2020)))+(_xlfn.IFNA(VLOOKUP($A25,'EV Distribution'!$A$2:$B$23,2,FALSE),0)*'EV Characterization'!Y$2)</f>
        <v>0.40727373222696378</v>
      </c>
    </row>
    <row r="26" spans="1:25" x14ac:dyDescent="0.25">
      <c r="A26">
        <v>26</v>
      </c>
      <c r="B26" s="2">
        <f>('[1]Pc, Summer, S1'!B26*((1+[1]Main!$B$2)^(Main!$B$3-2020)))+(_xlfn.IFNA(VLOOKUP($A26,'EV Distribution'!$A$2:$B$23,2,FALSE),0)*'EV Characterization'!B$2)</f>
        <v>5.9047265246817499E-2</v>
      </c>
      <c r="C26" s="2">
        <f>('[1]Pc, Summer, S1'!C26*((1+[1]Main!$B$2)^(Main!$B$3-2020)))+(_xlfn.IFNA(VLOOKUP($A26,'EV Distribution'!$A$2:$B$23,2,FALSE),0)*'EV Characterization'!C$2)</f>
        <v>5.2185185729602353E-2</v>
      </c>
      <c r="D26" s="2">
        <f>('[1]Pc, Summer, S1'!D26*((1+[1]Main!$B$2)^(Main!$B$3-2020)))+(_xlfn.IFNA(VLOOKUP($A26,'EV Distribution'!$A$2:$B$23,2,FALSE),0)*'EV Characterization'!D$2)</f>
        <v>4.8544478484302281E-2</v>
      </c>
      <c r="E26" s="2">
        <f>('[1]Pc, Summer, S1'!E26*((1+[1]Main!$B$2)^(Main!$B$3-2020)))+(_xlfn.IFNA(VLOOKUP($A26,'EV Distribution'!$A$2:$B$23,2,FALSE),0)*'EV Characterization'!E$2)</f>
        <v>4.6718905592629381E-2</v>
      </c>
      <c r="F26" s="2">
        <f>('[1]Pc, Summer, S1'!F26*((1+[1]Main!$B$2)^(Main!$B$3-2020)))+(_xlfn.IFNA(VLOOKUP($A26,'EV Distribution'!$A$2:$B$23,2,FALSE),0)*'EV Characterization'!F$2)</f>
        <v>4.5625318994249597E-2</v>
      </c>
      <c r="G26" s="2">
        <f>('[1]Pc, Summer, S1'!G26*((1+[1]Main!$B$2)^(Main!$B$3-2020)))+(_xlfn.IFNA(VLOOKUP($A26,'EV Distribution'!$A$2:$B$23,2,FALSE),0)*'EV Characterization'!G$2)</f>
        <v>4.7651636408891584E-2</v>
      </c>
      <c r="H26" s="2">
        <f>('[1]Pc, Summer, S1'!H26*((1+[1]Main!$B$2)^(Main!$B$3-2020)))+(_xlfn.IFNA(VLOOKUP($A26,'EV Distribution'!$A$2:$B$23,2,FALSE),0)*'EV Characterization'!H$2)</f>
        <v>5.7284221731178558E-2</v>
      </c>
      <c r="I26" s="2">
        <f>('[1]Pc, Summer, S1'!I26*((1+[1]Main!$B$2)^(Main!$B$3-2020)))+(_xlfn.IFNA(VLOOKUP($A26,'EV Distribution'!$A$2:$B$23,2,FALSE),0)*'EV Characterization'!I$2)</f>
        <v>5.8927000085662692E-2</v>
      </c>
      <c r="J26" s="2">
        <f>('[1]Pc, Summer, S1'!J26*((1+[1]Main!$B$2)^(Main!$B$3-2020)))+(_xlfn.IFNA(VLOOKUP($A26,'EV Distribution'!$A$2:$B$23,2,FALSE),0)*'EV Characterization'!J$2)</f>
        <v>6.3856288343798917E-2</v>
      </c>
      <c r="K26" s="2">
        <f>('[1]Pc, Summer, S1'!K26*((1+[1]Main!$B$2)^(Main!$B$3-2020)))+(_xlfn.IFNA(VLOOKUP($A26,'EV Distribution'!$A$2:$B$23,2,FALSE),0)*'EV Characterization'!K$2)</f>
        <v>6.7712335688633524E-2</v>
      </c>
      <c r="L26" s="2">
        <f>('[1]Pc, Summer, S1'!L26*((1+[1]Main!$B$2)^(Main!$B$3-2020)))+(_xlfn.IFNA(VLOOKUP($A26,'EV Distribution'!$A$2:$B$23,2,FALSE),0)*'EV Characterization'!L$2)</f>
        <v>7.0624212888160051E-2</v>
      </c>
      <c r="M26" s="2">
        <f>('[1]Pc, Summer, S1'!M26*((1+[1]Main!$B$2)^(Main!$B$3-2020)))+(_xlfn.IFNA(VLOOKUP($A26,'EV Distribution'!$A$2:$B$23,2,FALSE),0)*'EV Characterization'!M$2)</f>
        <v>7.2746054717449674E-2</v>
      </c>
      <c r="N26" s="2">
        <f>('[1]Pc, Summer, S1'!N26*((1+[1]Main!$B$2)^(Main!$B$3-2020)))+(_xlfn.IFNA(VLOOKUP($A26,'EV Distribution'!$A$2:$B$23,2,FALSE),0)*'EV Characterization'!N$2)</f>
        <v>7.2435796876970257E-2</v>
      </c>
      <c r="O26" s="2">
        <f>('[1]Pc, Summer, S1'!O26*((1+[1]Main!$B$2)^(Main!$B$3-2020)))+(_xlfn.IFNA(VLOOKUP($A26,'EV Distribution'!$A$2:$B$23,2,FALSE),0)*'EV Characterization'!O$2)</f>
        <v>7.1748128704386627E-2</v>
      </c>
      <c r="P26" s="2">
        <f>('[1]Pc, Summer, S1'!P26*((1+[1]Main!$B$2)^(Main!$B$3-2020)))+(_xlfn.IFNA(VLOOKUP($A26,'EV Distribution'!$A$2:$B$23,2,FALSE),0)*'EV Characterization'!P$2)</f>
        <v>6.8049053547534794E-2</v>
      </c>
      <c r="Q26" s="2">
        <f>('[1]Pc, Summer, S1'!Q26*((1+[1]Main!$B$2)^(Main!$B$3-2020)))+(_xlfn.IFNA(VLOOKUP($A26,'EV Distribution'!$A$2:$B$23,2,FALSE),0)*'EV Characterization'!Q$2)</f>
        <v>6.4572206663446152E-2</v>
      </c>
      <c r="R26" s="2">
        <f>('[1]Pc, Summer, S1'!R26*((1+[1]Main!$B$2)^(Main!$B$3-2020)))+(_xlfn.IFNA(VLOOKUP($A26,'EV Distribution'!$A$2:$B$23,2,FALSE),0)*'EV Characterization'!R$2)</f>
        <v>6.2834360002638104E-2</v>
      </c>
      <c r="S26" s="2">
        <f>('[1]Pc, Summer, S1'!S26*((1+[1]Main!$B$2)^(Main!$B$3-2020)))+(_xlfn.IFNA(VLOOKUP($A26,'EV Distribution'!$A$2:$B$23,2,FALSE),0)*'EV Characterization'!S$2)</f>
        <v>6.9297002975147584E-2</v>
      </c>
      <c r="T26" s="2">
        <f>('[1]Pc, Summer, S1'!T26*((1+[1]Main!$B$2)^(Main!$B$3-2020)))+(_xlfn.IFNA(VLOOKUP($A26,'EV Distribution'!$A$2:$B$23,2,FALSE),0)*'EV Characterization'!T$2)</f>
        <v>7.0538489342342234E-2</v>
      </c>
      <c r="U26" s="2">
        <f>('[1]Pc, Summer, S1'!U26*((1+[1]Main!$B$2)^(Main!$B$3-2020)))+(_xlfn.IFNA(VLOOKUP($A26,'EV Distribution'!$A$2:$B$23,2,FALSE),0)*'EV Characterization'!U$2)</f>
        <v>7.1955867678787061E-2</v>
      </c>
      <c r="V26" s="2">
        <f>('[1]Pc, Summer, S1'!V26*((1+[1]Main!$B$2)^(Main!$B$3-2020)))+(_xlfn.IFNA(VLOOKUP($A26,'EV Distribution'!$A$2:$B$23,2,FALSE),0)*'EV Characterization'!V$2)</f>
        <v>8.0663096358830733E-2</v>
      </c>
      <c r="W26" s="2">
        <f>('[1]Pc, Summer, S1'!W26*((1+[1]Main!$B$2)^(Main!$B$3-2020)))+(_xlfn.IFNA(VLOOKUP($A26,'EV Distribution'!$A$2:$B$23,2,FALSE),0)*'EV Characterization'!W$2)</f>
        <v>7.1264406692514673E-2</v>
      </c>
      <c r="X26" s="2">
        <f>('[1]Pc, Summer, S1'!X26*((1+[1]Main!$B$2)^(Main!$B$3-2020)))+(_xlfn.IFNA(VLOOKUP($A26,'EV Distribution'!$A$2:$B$23,2,FALSE),0)*'EV Characterization'!X$2)</f>
        <v>7.1633183009924842E-2</v>
      </c>
      <c r="Y26" s="2">
        <f>('[1]Pc, Summer, S1'!Y26*((1+[1]Main!$B$2)^(Main!$B$3-2020)))+(_xlfn.IFNA(VLOOKUP($A26,'EV Distribution'!$A$2:$B$23,2,FALSE),0)*'EV Characterization'!Y$2)</f>
        <v>6.4189212285964775E-2</v>
      </c>
    </row>
    <row r="27" spans="1:25" x14ac:dyDescent="0.25">
      <c r="A27">
        <v>27</v>
      </c>
      <c r="B27" s="2">
        <f>('[1]Pc, Summer, S1'!B27*((1+[1]Main!$B$2)^(Main!$B$3-2020)))+(_xlfn.IFNA(VLOOKUP($A27,'EV Distribution'!$A$2:$B$23,2,FALSE),0)*'EV Characterization'!B$2)</f>
        <v>6.4260919717982701E-2</v>
      </c>
      <c r="C27" s="2">
        <f>('[1]Pc, Summer, S1'!C27*((1+[1]Main!$B$2)^(Main!$B$3-2020)))+(_xlfn.IFNA(VLOOKUP($A27,'EV Distribution'!$A$2:$B$23,2,FALSE),0)*'EV Characterization'!C$2)</f>
        <v>6.5195038350474688E-2</v>
      </c>
      <c r="D27" s="2">
        <f>('[1]Pc, Summer, S1'!D27*((1+[1]Main!$B$2)^(Main!$B$3-2020)))+(_xlfn.IFNA(VLOOKUP($A27,'EV Distribution'!$A$2:$B$23,2,FALSE),0)*'EV Characterization'!D$2)</f>
        <v>6.9897842500261875E-2</v>
      </c>
      <c r="E27" s="2">
        <f>('[1]Pc, Summer, S1'!E27*((1+[1]Main!$B$2)^(Main!$B$3-2020)))+(_xlfn.IFNA(VLOOKUP($A27,'EV Distribution'!$A$2:$B$23,2,FALSE),0)*'EV Characterization'!E$2)</f>
        <v>6.3616699971436513E-2</v>
      </c>
      <c r="F27" s="2">
        <f>('[1]Pc, Summer, S1'!F27*((1+[1]Main!$B$2)^(Main!$B$3-2020)))+(_xlfn.IFNA(VLOOKUP($A27,'EV Distribution'!$A$2:$B$23,2,FALSE),0)*'EV Characterization'!F$2)</f>
        <v>6.2747003313599142E-2</v>
      </c>
      <c r="G27" s="2">
        <f>('[1]Pc, Summer, S1'!G27*((1+[1]Main!$B$2)^(Main!$B$3-2020)))+(_xlfn.IFNA(VLOOKUP($A27,'EV Distribution'!$A$2:$B$23,2,FALSE),0)*'EV Characterization'!G$2)</f>
        <v>6.0653289137324012E-2</v>
      </c>
      <c r="H27" s="2">
        <f>('[1]Pc, Summer, S1'!H27*((1+[1]Main!$B$2)^(Main!$B$3-2020)))+(_xlfn.IFNA(VLOOKUP($A27,'EV Distribution'!$A$2:$B$23,2,FALSE),0)*'EV Characterization'!H$2)</f>
        <v>6.1651829744470608E-2</v>
      </c>
      <c r="I27" s="2">
        <f>('[1]Pc, Summer, S1'!I27*((1+[1]Main!$B$2)^(Main!$B$3-2020)))+(_xlfn.IFNA(VLOOKUP($A27,'EV Distribution'!$A$2:$B$23,2,FALSE),0)*'EV Characterization'!I$2)</f>
        <v>6.6837798704167478E-2</v>
      </c>
      <c r="J27" s="2">
        <f>('[1]Pc, Summer, S1'!J27*((1+[1]Main!$B$2)^(Main!$B$3-2020)))+(_xlfn.IFNA(VLOOKUP($A27,'EV Distribution'!$A$2:$B$23,2,FALSE),0)*'EV Characterization'!J$2)</f>
        <v>5.9397060631558952E-2</v>
      </c>
      <c r="K27" s="2">
        <f>('[1]Pc, Summer, S1'!K27*((1+[1]Main!$B$2)^(Main!$B$3-2020)))+(_xlfn.IFNA(VLOOKUP($A27,'EV Distribution'!$A$2:$B$23,2,FALSE),0)*'EV Characterization'!K$2)</f>
        <v>4.5481914106161189E-2</v>
      </c>
      <c r="L27" s="2">
        <f>('[1]Pc, Summer, S1'!L27*((1+[1]Main!$B$2)^(Main!$B$3-2020)))+(_xlfn.IFNA(VLOOKUP($A27,'EV Distribution'!$A$2:$B$23,2,FALSE),0)*'EV Characterization'!L$2)</f>
        <v>6.3101324174199558E-2</v>
      </c>
      <c r="M27" s="2">
        <f>('[1]Pc, Summer, S1'!M27*((1+[1]Main!$B$2)^(Main!$B$3-2020)))+(_xlfn.IFNA(VLOOKUP($A27,'EV Distribution'!$A$2:$B$23,2,FALSE),0)*'EV Characterization'!M$2)</f>
        <v>6.960794361431609E-2</v>
      </c>
      <c r="N27" s="2">
        <f>('[1]Pc, Summer, S1'!N27*((1+[1]Main!$B$2)^(Main!$B$3-2020)))+(_xlfn.IFNA(VLOOKUP($A27,'EV Distribution'!$A$2:$B$23,2,FALSE),0)*'EV Characterization'!N$2)</f>
        <v>6.9414677690352256E-2</v>
      </c>
      <c r="O27" s="2">
        <f>('[1]Pc, Summer, S1'!O27*((1+[1]Main!$B$2)^(Main!$B$3-2020)))+(_xlfn.IFNA(VLOOKUP($A27,'EV Distribution'!$A$2:$B$23,2,FALSE),0)*'EV Characterization'!O$2)</f>
        <v>7.2055978651191635E-2</v>
      </c>
      <c r="P27" s="2">
        <f>('[1]Pc, Summer, S1'!P27*((1+[1]Main!$B$2)^(Main!$B$3-2020)))+(_xlfn.IFNA(VLOOKUP($A27,'EV Distribution'!$A$2:$B$23,2,FALSE),0)*'EV Characterization'!P$2)</f>
        <v>5.7110080531319975E-2</v>
      </c>
      <c r="Q27" s="2">
        <f>('[1]Pc, Summer, S1'!Q27*((1+[1]Main!$B$2)^(Main!$B$3-2020)))+(_xlfn.IFNA(VLOOKUP($A27,'EV Distribution'!$A$2:$B$23,2,FALSE),0)*'EV Characterization'!Q$2)</f>
        <v>7.6372250953051127E-2</v>
      </c>
      <c r="R27" s="2">
        <f>('[1]Pc, Summer, S1'!R27*((1+[1]Main!$B$2)^(Main!$B$3-2020)))+(_xlfn.IFNA(VLOOKUP($A27,'EV Distribution'!$A$2:$B$23,2,FALSE),0)*'EV Characterization'!R$2)</f>
        <v>6.9801209538279951E-2</v>
      </c>
      <c r="S27" s="2">
        <f>('[1]Pc, Summer, S1'!S27*((1+[1]Main!$B$2)^(Main!$B$3-2020)))+(_xlfn.IFNA(VLOOKUP($A27,'EV Distribution'!$A$2:$B$23,2,FALSE),0)*'EV Characterization'!S$2)</f>
        <v>6.7804128323986759E-2</v>
      </c>
      <c r="T27" s="2">
        <f>('[1]Pc, Summer, S1'!T27*((1+[1]Main!$B$2)^(Main!$B$3-2020)))+(_xlfn.IFNA(VLOOKUP($A27,'EV Distribution'!$A$2:$B$23,2,FALSE),0)*'EV Characterization'!T$2)</f>
        <v>6.8577192019842192E-2</v>
      </c>
      <c r="U27" s="2">
        <f>('[1]Pc, Summer, S1'!U27*((1+[1]Main!$B$2)^(Main!$B$3-2020)))+(_xlfn.IFNA(VLOOKUP($A27,'EV Distribution'!$A$2:$B$23,2,FALSE),0)*'EV Characterization'!U$2)</f>
        <v>7.5212655409267956E-2</v>
      </c>
      <c r="V27" s="2">
        <f>('[1]Pc, Summer, S1'!V27*((1+[1]Main!$B$2)^(Main!$B$3-2020)))+(_xlfn.IFNA(VLOOKUP($A27,'EV Distribution'!$A$2:$B$23,2,FALSE),0)*'EV Characterization'!V$2)</f>
        <v>8.2524549532567257E-2</v>
      </c>
      <c r="W27" s="2">
        <f>('[1]Pc, Summer, S1'!W27*((1+[1]Main!$B$2)^(Main!$B$3-2020)))+(_xlfn.IFNA(VLOOKUP($A27,'EV Distribution'!$A$2:$B$23,2,FALSE),0)*'EV Characterization'!W$2)</f>
        <v>8.1912540773348391E-2</v>
      </c>
      <c r="X27" s="2">
        <f>('[1]Pc, Summer, S1'!X27*((1+[1]Main!$B$2)^(Main!$B$3-2020)))+(_xlfn.IFNA(VLOOKUP($A27,'EV Distribution'!$A$2:$B$23,2,FALSE),0)*'EV Characterization'!X$2)</f>
        <v>8.1139477077492944E-2</v>
      </c>
      <c r="Y27" s="2">
        <f>('[1]Pc, Summer, S1'!Y27*((1+[1]Main!$B$2)^(Main!$B$3-2020)))+(_xlfn.IFNA(VLOOKUP($A27,'EV Distribution'!$A$2:$B$23,2,FALSE),0)*'EV Characterization'!Y$2)</f>
        <v>8.1944751760675671E-2</v>
      </c>
    </row>
    <row r="28" spans="1:25" x14ac:dyDescent="0.25">
      <c r="A28">
        <v>28</v>
      </c>
      <c r="B28" s="2">
        <f>('[1]Pc, Summer, S1'!B28*((1+[1]Main!$B$2)^(Main!$B$3-2020)))+(_xlfn.IFNA(VLOOKUP($A28,'EV Distribution'!$A$2:$B$23,2,FALSE),0)*'EV Characterization'!B$2)</f>
        <v>7.7694439411633245E-2</v>
      </c>
      <c r="C28" s="2">
        <f>('[1]Pc, Summer, S1'!C28*((1+[1]Main!$B$2)^(Main!$B$3-2020)))+(_xlfn.IFNA(VLOOKUP($A28,'EV Distribution'!$A$2:$B$23,2,FALSE),0)*'EV Characterization'!C$2)</f>
        <v>7.446423270070672E-2</v>
      </c>
      <c r="D28" s="2">
        <f>('[1]Pc, Summer, S1'!D28*((1+[1]Main!$B$2)^(Main!$B$3-2020)))+(_xlfn.IFNA(VLOOKUP($A28,'EV Distribution'!$A$2:$B$23,2,FALSE),0)*'EV Characterization'!D$2)</f>
        <v>7.2277895843272488E-2</v>
      </c>
      <c r="E28" s="2">
        <f>('[1]Pc, Summer, S1'!E28*((1+[1]Main!$B$2)^(Main!$B$3-2020)))+(_xlfn.IFNA(VLOOKUP($A28,'EV Distribution'!$A$2:$B$23,2,FALSE),0)*'EV Characterization'!E$2)</f>
        <v>7.1363569447078834E-2</v>
      </c>
      <c r="F28" s="2">
        <f>('[1]Pc, Summer, S1'!F28*((1+[1]Main!$B$2)^(Main!$B$3-2020)))+(_xlfn.IFNA(VLOOKUP($A28,'EV Distribution'!$A$2:$B$23,2,FALSE),0)*'EV Characterization'!F$2)</f>
        <v>6.9177774529549291E-2</v>
      </c>
      <c r="G28" s="2">
        <f>('[1]Pc, Summer, S1'!G28*((1+[1]Main!$B$2)^(Main!$B$3-2020)))+(_xlfn.IFNA(VLOOKUP($A28,'EV Distribution'!$A$2:$B$23,2,FALSE),0)*'EV Characterization'!G$2)</f>
        <v>6.9281461975707642E-2</v>
      </c>
      <c r="H28" s="2">
        <f>('[1]Pc, Summer, S1'!H28*((1+[1]Main!$B$2)^(Main!$B$3-2020)))+(_xlfn.IFNA(VLOOKUP($A28,'EV Distribution'!$A$2:$B$23,2,FALSE),0)*'EV Characterization'!H$2)</f>
        <v>8.0365795050734795E-2</v>
      </c>
      <c r="I28" s="2">
        <f>('[1]Pc, Summer, S1'!I28*((1+[1]Main!$B$2)^(Main!$B$3-2020)))+(_xlfn.IFNA(VLOOKUP($A28,'EV Distribution'!$A$2:$B$23,2,FALSE),0)*'EV Characterization'!I$2)</f>
        <v>7.7410378765812249E-2</v>
      </c>
      <c r="J28" s="2">
        <f>('[1]Pc, Summer, S1'!J28*((1+[1]Main!$B$2)^(Main!$B$3-2020)))+(_xlfn.IFNA(VLOOKUP($A28,'EV Distribution'!$A$2:$B$23,2,FALSE),0)*'EV Characterization'!J$2)</f>
        <v>8.2245252159424714E-2</v>
      </c>
      <c r="K28" s="2">
        <f>('[1]Pc, Summer, S1'!K28*((1+[1]Main!$B$2)^(Main!$B$3-2020)))+(_xlfn.IFNA(VLOOKUP($A28,'EV Distribution'!$A$2:$B$23,2,FALSE),0)*'EV Characterization'!K$2)</f>
        <v>7.8905027140824063E-2</v>
      </c>
      <c r="L28" s="2">
        <f>('[1]Pc, Summer, S1'!L28*((1+[1]Main!$B$2)^(Main!$B$3-2020)))+(_xlfn.IFNA(VLOOKUP($A28,'EV Distribution'!$A$2:$B$23,2,FALSE),0)*'EV Characterization'!L$2)</f>
        <v>7.8650668479554112E-2</v>
      </c>
      <c r="M28" s="2">
        <f>('[1]Pc, Summer, S1'!M28*((1+[1]Main!$B$2)^(Main!$B$3-2020)))+(_xlfn.IFNA(VLOOKUP($A28,'EV Distribution'!$A$2:$B$23,2,FALSE),0)*'EV Characterization'!M$2)</f>
        <v>7.952008282565369E-2</v>
      </c>
      <c r="N28" s="2">
        <f>('[1]Pc, Summer, S1'!N28*((1+[1]Main!$B$2)^(Main!$B$3-2020)))+(_xlfn.IFNA(VLOOKUP($A28,'EV Distribution'!$A$2:$B$23,2,FALSE),0)*'EV Characterization'!N$2)</f>
        <v>8.2868400985469617E-2</v>
      </c>
      <c r="O28" s="2">
        <f>('[1]Pc, Summer, S1'!O28*((1+[1]Main!$B$2)^(Main!$B$3-2020)))+(_xlfn.IFNA(VLOOKUP($A28,'EV Distribution'!$A$2:$B$23,2,FALSE),0)*'EV Characterization'!O$2)</f>
        <v>8.3933606762326918E-2</v>
      </c>
      <c r="P28" s="2">
        <f>('[1]Pc, Summer, S1'!P28*((1+[1]Main!$B$2)^(Main!$B$3-2020)))+(_xlfn.IFNA(VLOOKUP($A28,'EV Distribution'!$A$2:$B$23,2,FALSE),0)*'EV Characterization'!P$2)</f>
        <v>8.2448750915657065E-2</v>
      </c>
      <c r="Q28" s="2">
        <f>('[1]Pc, Summer, S1'!Q28*((1+[1]Main!$B$2)^(Main!$B$3-2020)))+(_xlfn.IFNA(VLOOKUP($A28,'EV Distribution'!$A$2:$B$23,2,FALSE),0)*'EV Characterization'!Q$2)</f>
        <v>8.178479941452603E-2</v>
      </c>
      <c r="R28" s="2">
        <f>('[1]Pc, Summer, S1'!R28*((1+[1]Main!$B$2)^(Main!$B$3-2020)))+(_xlfn.IFNA(VLOOKUP($A28,'EV Distribution'!$A$2:$B$23,2,FALSE),0)*'EV Characterization'!R$2)</f>
        <v>8.0897163377181849E-2</v>
      </c>
      <c r="S28" s="2">
        <f>('[1]Pc, Summer, S1'!S28*((1+[1]Main!$B$2)^(Main!$B$3-2020)))+(_xlfn.IFNA(VLOOKUP($A28,'EV Distribution'!$A$2:$B$23,2,FALSE),0)*'EV Characterization'!S$2)</f>
        <v>8.4136110937505393E-2</v>
      </c>
      <c r="T28" s="2">
        <f>('[1]Pc, Summer, S1'!T28*((1+[1]Main!$B$2)^(Main!$B$3-2020)))+(_xlfn.IFNA(VLOOKUP($A28,'EV Distribution'!$A$2:$B$23,2,FALSE),0)*'EV Characterization'!T$2)</f>
        <v>7.8703467752646167E-2</v>
      </c>
      <c r="U28" s="2">
        <f>('[1]Pc, Summer, S1'!U28*((1+[1]Main!$B$2)^(Main!$B$3-2020)))+(_xlfn.IFNA(VLOOKUP($A28,'EV Distribution'!$A$2:$B$23,2,FALSE),0)*'EV Characterization'!U$2)</f>
        <v>7.880833641938581E-2</v>
      </c>
      <c r="V28" s="2">
        <f>('[1]Pc, Summer, S1'!V28*((1+[1]Main!$B$2)^(Main!$B$3-2020)))+(_xlfn.IFNA(VLOOKUP($A28,'EV Distribution'!$A$2:$B$23,2,FALSE),0)*'EV Characterization'!V$2)</f>
        <v>8.0464252932030689E-2</v>
      </c>
      <c r="W28" s="2">
        <f>('[1]Pc, Summer, S1'!W28*((1+[1]Main!$B$2)^(Main!$B$3-2020)))+(_xlfn.IFNA(VLOOKUP($A28,'EV Distribution'!$A$2:$B$23,2,FALSE),0)*'EV Characterization'!W$2)</f>
        <v>7.4750842460016689E-2</v>
      </c>
      <c r="X28" s="2">
        <f>('[1]Pc, Summer, S1'!X28*((1+[1]Main!$B$2)^(Main!$B$3-2020)))+(_xlfn.IFNA(VLOOKUP($A28,'EV Distribution'!$A$2:$B$23,2,FALSE),0)*'EV Characterization'!X$2)</f>
        <v>7.3044637550279914E-2</v>
      </c>
      <c r="Y28" s="2">
        <f>('[1]Pc, Summer, S1'!Y28*((1+[1]Main!$B$2)^(Main!$B$3-2020)))+(_xlfn.IFNA(VLOOKUP($A28,'EV Distribution'!$A$2:$B$23,2,FALSE),0)*'EV Characterization'!Y$2)</f>
        <v>7.4873827787902525E-2</v>
      </c>
    </row>
    <row r="29" spans="1:25" x14ac:dyDescent="0.25">
      <c r="A29">
        <v>29</v>
      </c>
      <c r="B29" s="2">
        <f>('[1]Pc, Summer, S1'!B29*((1+[1]Main!$B$2)^(Main!$B$3-2020)))+(_xlfn.IFNA(VLOOKUP($A29,'EV Distribution'!$A$2:$B$23,2,FALSE),0)*'EV Characterization'!B$2)</f>
        <v>-8.5684046269590156E-2</v>
      </c>
      <c r="C29" s="2">
        <f>('[1]Pc, Summer, S1'!C29*((1+[1]Main!$B$2)^(Main!$B$3-2020)))+(_xlfn.IFNA(VLOOKUP($A29,'EV Distribution'!$A$2:$B$23,2,FALSE),0)*'EV Characterization'!C$2)</f>
        <v>-8.2462888466560469E-2</v>
      </c>
      <c r="D29" s="2">
        <f>('[1]Pc, Summer, S1'!D29*((1+[1]Main!$B$2)^(Main!$B$3-2020)))+(_xlfn.IFNA(VLOOKUP($A29,'EV Distribution'!$A$2:$B$23,2,FALSE),0)*'EV Characterization'!D$2)</f>
        <v>-8.0443074898978312E-2</v>
      </c>
      <c r="E29" s="2">
        <f>('[1]Pc, Summer, S1'!E29*((1+[1]Main!$B$2)^(Main!$B$3-2020)))+(_xlfn.IFNA(VLOOKUP($A29,'EV Distribution'!$A$2:$B$23,2,FALSE),0)*'EV Characterization'!E$2)</f>
        <v>-7.9367457025129734E-2</v>
      </c>
      <c r="F29" s="2">
        <f>('[1]Pc, Summer, S1'!F29*((1+[1]Main!$B$2)^(Main!$B$3-2020)))+(_xlfn.IFNA(VLOOKUP($A29,'EV Distribution'!$A$2:$B$23,2,FALSE),0)*'EV Characterization'!F$2)</f>
        <v>-8.2794791516388244E-2</v>
      </c>
      <c r="G29" s="2">
        <f>('[1]Pc, Summer, S1'!G29*((1+[1]Main!$B$2)^(Main!$B$3-2020)))+(_xlfn.IFNA(VLOOKUP($A29,'EV Distribution'!$A$2:$B$23,2,FALSE),0)*'EV Characterization'!G$2)</f>
        <v>-9.0529047827743236E-2</v>
      </c>
      <c r="H29" s="2">
        <f>('[1]Pc, Summer, S1'!H29*((1+[1]Main!$B$2)^(Main!$B$3-2020)))+(_xlfn.IFNA(VLOOKUP($A29,'EV Distribution'!$A$2:$B$23,2,FALSE),0)*'EV Characterization'!H$2)</f>
        <v>-0.10685141076344364</v>
      </c>
      <c r="I29" s="2">
        <f>('[1]Pc, Summer, S1'!I29*((1+[1]Main!$B$2)^(Main!$B$3-2020)))+(_xlfn.IFNA(VLOOKUP($A29,'EV Distribution'!$A$2:$B$23,2,FALSE),0)*'EV Characterization'!I$2)</f>
        <v>-0.13091880138855197</v>
      </c>
      <c r="J29" s="2">
        <f>('[1]Pc, Summer, S1'!J29*((1+[1]Main!$B$2)^(Main!$B$3-2020)))+(_xlfn.IFNA(VLOOKUP($A29,'EV Distribution'!$A$2:$B$23,2,FALSE),0)*'EV Characterization'!J$2)</f>
        <v>-0.14246760909872755</v>
      </c>
      <c r="K29" s="2">
        <f>('[1]Pc, Summer, S1'!K29*((1+[1]Main!$B$2)^(Main!$B$3-2020)))+(_xlfn.IFNA(VLOOKUP($A29,'EV Distribution'!$A$2:$B$23,2,FALSE),0)*'EV Characterization'!K$2)</f>
        <v>-0.14837213547988992</v>
      </c>
      <c r="L29" s="2">
        <f>('[1]Pc, Summer, S1'!L29*((1+[1]Main!$B$2)^(Main!$B$3-2020)))+(_xlfn.IFNA(VLOOKUP($A29,'EV Distribution'!$A$2:$B$23,2,FALSE),0)*'EV Characterization'!L$2)</f>
        <v>-0.16051974706706831</v>
      </c>
      <c r="M29" s="2">
        <f>('[1]Pc, Summer, S1'!M29*((1+[1]Main!$B$2)^(Main!$B$3-2020)))+(_xlfn.IFNA(VLOOKUP($A29,'EV Distribution'!$A$2:$B$23,2,FALSE),0)*'EV Characterization'!M$2)</f>
        <v>-0.16267876102698059</v>
      </c>
      <c r="N29" s="2">
        <f>('[1]Pc, Summer, S1'!N29*((1+[1]Main!$B$2)^(Main!$B$3-2020)))+(_xlfn.IFNA(VLOOKUP($A29,'EV Distribution'!$A$2:$B$23,2,FALSE),0)*'EV Characterization'!N$2)</f>
        <v>-0.15941746666906154</v>
      </c>
      <c r="O29" s="2">
        <f>('[1]Pc, Summer, S1'!O29*((1+[1]Main!$B$2)^(Main!$B$3-2020)))+(_xlfn.IFNA(VLOOKUP($A29,'EV Distribution'!$A$2:$B$23,2,FALSE),0)*'EV Characterization'!O$2)</f>
        <v>-0.14455608749815041</v>
      </c>
      <c r="P29" s="2">
        <f>('[1]Pc, Summer, S1'!P29*((1+[1]Main!$B$2)^(Main!$B$3-2020)))+(_xlfn.IFNA(VLOOKUP($A29,'EV Distribution'!$A$2:$B$23,2,FALSE),0)*'EV Characterization'!P$2)</f>
        <v>-0.12641417522367476</v>
      </c>
      <c r="Q29" s="2">
        <f>('[1]Pc, Summer, S1'!Q29*((1+[1]Main!$B$2)^(Main!$B$3-2020)))+(_xlfn.IFNA(VLOOKUP($A29,'EV Distribution'!$A$2:$B$23,2,FALSE),0)*'EV Characterization'!Q$2)</f>
        <v>-0.12648636487190695</v>
      </c>
      <c r="R29" s="2">
        <f>('[1]Pc, Summer, S1'!R29*((1+[1]Main!$B$2)^(Main!$B$3-2020)))+(_xlfn.IFNA(VLOOKUP($A29,'EV Distribution'!$A$2:$B$23,2,FALSE),0)*'EV Characterization'!R$2)</f>
        <v>-0.12917829440191331</v>
      </c>
      <c r="S29" s="2">
        <f>('[1]Pc, Summer, S1'!S29*((1+[1]Main!$B$2)^(Main!$B$3-2020)))+(_xlfn.IFNA(VLOOKUP($A29,'EV Distribution'!$A$2:$B$23,2,FALSE),0)*'EV Characterization'!S$2)</f>
        <v>-0.1226266407827148</v>
      </c>
      <c r="T29" s="2">
        <f>('[1]Pc, Summer, S1'!T29*((1+[1]Main!$B$2)^(Main!$B$3-2020)))+(_xlfn.IFNA(VLOOKUP($A29,'EV Distribution'!$A$2:$B$23,2,FALSE),0)*'EV Characterization'!T$2)</f>
        <v>-0.13114572814151707</v>
      </c>
      <c r="U29" s="2">
        <f>('[1]Pc, Summer, S1'!U29*((1+[1]Main!$B$2)^(Main!$B$3-2020)))+(_xlfn.IFNA(VLOOKUP($A29,'EV Distribution'!$A$2:$B$23,2,FALSE),0)*'EV Characterization'!U$2)</f>
        <v>-0.14174478710809507</v>
      </c>
      <c r="V29" s="2">
        <f>('[1]Pc, Summer, S1'!V29*((1+[1]Main!$B$2)^(Main!$B$3-2020)))+(_xlfn.IFNA(VLOOKUP($A29,'EV Distribution'!$A$2:$B$23,2,FALSE),0)*'EV Characterization'!V$2)</f>
        <v>-0.14313470366184136</v>
      </c>
      <c r="W29" s="2">
        <f>('[1]Pc, Summer, S1'!W29*((1+[1]Main!$B$2)^(Main!$B$3-2020)))+(_xlfn.IFNA(VLOOKUP($A29,'EV Distribution'!$A$2:$B$23,2,FALSE),0)*'EV Characterization'!W$2)</f>
        <v>-0.12562436220097167</v>
      </c>
      <c r="X29" s="2">
        <f>('[1]Pc, Summer, S1'!X29*((1+[1]Main!$B$2)^(Main!$B$3-2020)))+(_xlfn.IFNA(VLOOKUP($A29,'EV Distribution'!$A$2:$B$23,2,FALSE),0)*'EV Characterization'!X$2)</f>
        <v>-0.1083129656028412</v>
      </c>
      <c r="Y29" s="2">
        <f>('[1]Pc, Summer, S1'!Y29*((1+[1]Main!$B$2)^(Main!$B$3-2020)))+(_xlfn.IFNA(VLOOKUP($A29,'EV Distribution'!$A$2:$B$23,2,FALSE),0)*'EV Characterization'!Y$2)</f>
        <v>-9.2728213078716662E-2</v>
      </c>
    </row>
    <row r="30" spans="1:25" x14ac:dyDescent="0.25">
      <c r="A30">
        <v>30</v>
      </c>
      <c r="B30" s="2">
        <f>('[1]Pc, Summer, S1'!B30*((1+[1]Main!$B$2)^(Main!$B$3-2020)))+(_xlfn.IFNA(VLOOKUP($A30,'EV Distribution'!$A$2:$B$23,2,FALSE),0)*'EV Characterization'!B$2)</f>
        <v>0.22823981510646182</v>
      </c>
      <c r="C30" s="2">
        <f>('[1]Pc, Summer, S1'!C30*((1+[1]Main!$B$2)^(Main!$B$3-2020)))+(_xlfn.IFNA(VLOOKUP($A30,'EV Distribution'!$A$2:$B$23,2,FALSE),0)*'EV Characterization'!C$2)</f>
        <v>0.2236881958129335</v>
      </c>
      <c r="D30" s="2">
        <f>('[1]Pc, Summer, S1'!D30*((1+[1]Main!$B$2)^(Main!$B$3-2020)))+(_xlfn.IFNA(VLOOKUP($A30,'EV Distribution'!$A$2:$B$23,2,FALSE),0)*'EV Characterization'!D$2)</f>
        <v>0.21467217701438199</v>
      </c>
      <c r="E30" s="2">
        <f>('[1]Pc, Summer, S1'!E30*((1+[1]Main!$B$2)^(Main!$B$3-2020)))+(_xlfn.IFNA(VLOOKUP($A30,'EV Distribution'!$A$2:$B$23,2,FALSE),0)*'EV Characterization'!E$2)</f>
        <v>0.21043057313201899</v>
      </c>
      <c r="F30" s="2">
        <f>('[1]Pc, Summer, S1'!F30*((1+[1]Main!$B$2)^(Main!$B$3-2020)))+(_xlfn.IFNA(VLOOKUP($A30,'EV Distribution'!$A$2:$B$23,2,FALSE),0)*'EV Characterization'!F$2)</f>
        <v>0.20718268306947807</v>
      </c>
      <c r="G30" s="2">
        <f>('[1]Pc, Summer, S1'!G30*((1+[1]Main!$B$2)^(Main!$B$3-2020)))+(_xlfn.IFNA(VLOOKUP($A30,'EV Distribution'!$A$2:$B$23,2,FALSE),0)*'EV Characterization'!G$2)</f>
        <v>0.20891648148388176</v>
      </c>
      <c r="H30" s="2">
        <f>('[1]Pc, Summer, S1'!H30*((1+[1]Main!$B$2)^(Main!$B$3-2020)))+(_xlfn.IFNA(VLOOKUP($A30,'EV Distribution'!$A$2:$B$23,2,FALSE),0)*'EV Characterization'!H$2)</f>
        <v>0.20869689491468363</v>
      </c>
      <c r="I30" s="2">
        <f>('[1]Pc, Summer, S1'!I30*((1+[1]Main!$B$2)^(Main!$B$3-2020)))+(_xlfn.IFNA(VLOOKUP($A30,'EV Distribution'!$A$2:$B$23,2,FALSE),0)*'EV Characterization'!I$2)</f>
        <v>0.24632060999396985</v>
      </c>
      <c r="J30" s="2">
        <f>('[1]Pc, Summer, S1'!J30*((1+[1]Main!$B$2)^(Main!$B$3-2020)))+(_xlfn.IFNA(VLOOKUP($A30,'EV Distribution'!$A$2:$B$23,2,FALSE),0)*'EV Characterization'!J$2)</f>
        <v>0.26468707743974496</v>
      </c>
      <c r="K30" s="2">
        <f>('[1]Pc, Summer, S1'!K30*((1+[1]Main!$B$2)^(Main!$B$3-2020)))+(_xlfn.IFNA(VLOOKUP($A30,'EV Distribution'!$A$2:$B$23,2,FALSE),0)*'EV Characterization'!K$2)</f>
        <v>0.26182838412497372</v>
      </c>
      <c r="L30" s="2">
        <f>('[1]Pc, Summer, S1'!L30*((1+[1]Main!$B$2)^(Main!$B$3-2020)))+(_xlfn.IFNA(VLOOKUP($A30,'EV Distribution'!$A$2:$B$23,2,FALSE),0)*'EV Characterization'!L$2)</f>
        <v>0.25679716080299153</v>
      </c>
      <c r="M30" s="2">
        <f>('[1]Pc, Summer, S1'!M30*((1+[1]Main!$B$2)^(Main!$B$3-2020)))+(_xlfn.IFNA(VLOOKUP($A30,'EV Distribution'!$A$2:$B$23,2,FALSE),0)*'EV Characterization'!M$2)</f>
        <v>0.26020564635513393</v>
      </c>
      <c r="N30" s="2">
        <f>('[1]Pc, Summer, S1'!N30*((1+[1]Main!$B$2)^(Main!$B$3-2020)))+(_xlfn.IFNA(VLOOKUP($A30,'EV Distribution'!$A$2:$B$23,2,FALSE),0)*'EV Characterization'!N$2)</f>
        <v>0.2705833289782491</v>
      </c>
      <c r="O30" s="2">
        <f>('[1]Pc, Summer, S1'!O30*((1+[1]Main!$B$2)^(Main!$B$3-2020)))+(_xlfn.IFNA(VLOOKUP($A30,'EV Distribution'!$A$2:$B$23,2,FALSE),0)*'EV Characterization'!O$2)</f>
        <v>0.26739165417580585</v>
      </c>
      <c r="P30" s="2">
        <f>('[1]Pc, Summer, S1'!P30*((1+[1]Main!$B$2)^(Main!$B$3-2020)))+(_xlfn.IFNA(VLOOKUP($A30,'EV Distribution'!$A$2:$B$23,2,FALSE),0)*'EV Characterization'!P$2)</f>
        <v>0.24719384758821941</v>
      </c>
      <c r="Q30" s="2">
        <f>('[1]Pc, Summer, S1'!Q30*((1+[1]Main!$B$2)^(Main!$B$3-2020)))+(_xlfn.IFNA(VLOOKUP($A30,'EV Distribution'!$A$2:$B$23,2,FALSE),0)*'EV Characterization'!Q$2)</f>
        <v>0.25458749061900193</v>
      </c>
      <c r="R30" s="2">
        <f>('[1]Pc, Summer, S1'!R30*((1+[1]Main!$B$2)^(Main!$B$3-2020)))+(_xlfn.IFNA(VLOOKUP($A30,'EV Distribution'!$A$2:$B$23,2,FALSE),0)*'EV Characterization'!R$2)</f>
        <v>0.25559778298674857</v>
      </c>
      <c r="S30" s="2">
        <f>('[1]Pc, Summer, S1'!S30*((1+[1]Main!$B$2)^(Main!$B$3-2020)))+(_xlfn.IFNA(VLOOKUP($A30,'EV Distribution'!$A$2:$B$23,2,FALSE),0)*'EV Characterization'!S$2)</f>
        <v>0.24973943769358112</v>
      </c>
      <c r="T30" s="2">
        <f>('[1]Pc, Summer, S1'!T30*((1+[1]Main!$B$2)^(Main!$B$3-2020)))+(_xlfn.IFNA(VLOOKUP($A30,'EV Distribution'!$A$2:$B$23,2,FALSE),0)*'EV Characterization'!T$2)</f>
        <v>0.23535535084879766</v>
      </c>
      <c r="U30" s="2">
        <f>('[1]Pc, Summer, S1'!U30*((1+[1]Main!$B$2)^(Main!$B$3-2020)))+(_xlfn.IFNA(VLOOKUP($A30,'EV Distribution'!$A$2:$B$23,2,FALSE),0)*'EV Characterization'!U$2)</f>
        <v>0.23153268017721404</v>
      </c>
      <c r="V30" s="2">
        <f>('[1]Pc, Summer, S1'!V30*((1+[1]Main!$B$2)^(Main!$B$3-2020)))+(_xlfn.IFNA(VLOOKUP($A30,'EV Distribution'!$A$2:$B$23,2,FALSE),0)*'EV Characterization'!V$2)</f>
        <v>0.23185693013990186</v>
      </c>
      <c r="W30" s="2">
        <f>('[1]Pc, Summer, S1'!W30*((1+[1]Main!$B$2)^(Main!$B$3-2020)))+(_xlfn.IFNA(VLOOKUP($A30,'EV Distribution'!$A$2:$B$23,2,FALSE),0)*'EV Characterization'!W$2)</f>
        <v>0.22811727346315858</v>
      </c>
      <c r="X30" s="2">
        <f>('[1]Pc, Summer, S1'!X30*((1+[1]Main!$B$2)^(Main!$B$3-2020)))+(_xlfn.IFNA(VLOOKUP($A30,'EV Distribution'!$A$2:$B$23,2,FALSE),0)*'EV Characterization'!X$2)</f>
        <v>0.21769033915899164</v>
      </c>
      <c r="Y30" s="2">
        <f>('[1]Pc, Summer, S1'!Y30*((1+[1]Main!$B$2)^(Main!$B$3-2020)))+(_xlfn.IFNA(VLOOKUP($A30,'EV Distribution'!$A$2:$B$23,2,FALSE),0)*'EV Characterization'!Y$2)</f>
        <v>0.2125634268316561</v>
      </c>
    </row>
    <row r="31" spans="1:25" x14ac:dyDescent="0.25">
      <c r="A31">
        <v>31</v>
      </c>
      <c r="B31" s="2">
        <f>('[1]Pc, Summer, S1'!B31*((1+[1]Main!$B$2)^(Main!$B$3-2020)))+(_xlfn.IFNA(VLOOKUP($A31,'EV Distribution'!$A$2:$B$23,2,FALSE),0)*'EV Characterization'!B$2)</f>
        <v>0.14193038190621085</v>
      </c>
      <c r="C31" s="2">
        <f>('[1]Pc, Summer, S1'!C31*((1+[1]Main!$B$2)^(Main!$B$3-2020)))+(_xlfn.IFNA(VLOOKUP($A31,'EV Distribution'!$A$2:$B$23,2,FALSE),0)*'EV Characterization'!C$2)</f>
        <v>0.13383988782360925</v>
      </c>
      <c r="D31" s="2">
        <f>('[1]Pc, Summer, S1'!D31*((1+[1]Main!$B$2)^(Main!$B$3-2020)))+(_xlfn.IFNA(VLOOKUP($A31,'EV Distribution'!$A$2:$B$23,2,FALSE),0)*'EV Characterization'!D$2)</f>
        <v>0.12852327742647107</v>
      </c>
      <c r="E31" s="2">
        <f>('[1]Pc, Summer, S1'!E31*((1+[1]Main!$B$2)^(Main!$B$3-2020)))+(_xlfn.IFNA(VLOOKUP($A31,'EV Distribution'!$A$2:$B$23,2,FALSE),0)*'EV Characterization'!E$2)</f>
        <v>0.11719658571082885</v>
      </c>
      <c r="F31" s="2">
        <f>('[1]Pc, Summer, S1'!F31*((1+[1]Main!$B$2)^(Main!$B$3-2020)))+(_xlfn.IFNA(VLOOKUP($A31,'EV Distribution'!$A$2:$B$23,2,FALSE),0)*'EV Characterization'!F$2)</f>
        <v>0.11280460320884511</v>
      </c>
      <c r="G31" s="2">
        <f>('[1]Pc, Summer, S1'!G31*((1+[1]Main!$B$2)^(Main!$B$3-2020)))+(_xlfn.IFNA(VLOOKUP($A31,'EV Distribution'!$A$2:$B$23,2,FALSE),0)*'EV Characterization'!G$2)</f>
        <v>0.11858352755356054</v>
      </c>
      <c r="H31" s="2">
        <f>('[1]Pc, Summer, S1'!H31*((1+[1]Main!$B$2)^(Main!$B$3-2020)))+(_xlfn.IFNA(VLOOKUP($A31,'EV Distribution'!$A$2:$B$23,2,FALSE),0)*'EV Characterization'!H$2)</f>
        <v>0.12621170768858492</v>
      </c>
      <c r="I31" s="2">
        <f>('[1]Pc, Summer, S1'!I31*((1+[1]Main!$B$2)^(Main!$B$3-2020)))+(_xlfn.IFNA(VLOOKUP($A31,'EV Distribution'!$A$2:$B$23,2,FALSE),0)*'EV Characterization'!I$2)</f>
        <v>0.16943806178705628</v>
      </c>
      <c r="J31" s="2">
        <f>('[1]Pc, Summer, S1'!J31*((1+[1]Main!$B$2)^(Main!$B$3-2020)))+(_xlfn.IFNA(VLOOKUP($A31,'EV Distribution'!$A$2:$B$23,2,FALSE),0)*'EV Characterization'!J$2)</f>
        <v>0.18492557903089363</v>
      </c>
      <c r="K31" s="2">
        <f>('[1]Pc, Summer, S1'!K31*((1+[1]Main!$B$2)^(Main!$B$3-2020)))+(_xlfn.IFNA(VLOOKUP($A31,'EV Distribution'!$A$2:$B$23,2,FALSE),0)*'EV Characterization'!K$2)</f>
        <v>0.19717689864169036</v>
      </c>
      <c r="L31" s="2">
        <f>('[1]Pc, Summer, S1'!L31*((1+[1]Main!$B$2)^(Main!$B$3-2020)))+(_xlfn.IFNA(VLOOKUP($A31,'EV Distribution'!$A$2:$B$23,2,FALSE),0)*'EV Characterization'!L$2)</f>
        <v>0.17984012560754409</v>
      </c>
      <c r="M31" s="2">
        <f>('[1]Pc, Summer, S1'!M31*((1+[1]Main!$B$2)^(Main!$B$3-2020)))+(_xlfn.IFNA(VLOOKUP($A31,'EV Distribution'!$A$2:$B$23,2,FALSE),0)*'EV Characterization'!M$2)</f>
        <v>0.18885524758530012</v>
      </c>
      <c r="N31" s="2">
        <f>('[1]Pc, Summer, S1'!N31*((1+[1]Main!$B$2)^(Main!$B$3-2020)))+(_xlfn.IFNA(VLOOKUP($A31,'EV Distribution'!$A$2:$B$23,2,FALSE),0)*'EV Characterization'!N$2)</f>
        <v>0.18908640455908876</v>
      </c>
      <c r="O31" s="2">
        <f>('[1]Pc, Summer, S1'!O31*((1+[1]Main!$B$2)^(Main!$B$3-2020)))+(_xlfn.IFNA(VLOOKUP($A31,'EV Distribution'!$A$2:$B$23,2,FALSE),0)*'EV Characterization'!O$2)</f>
        <v>0.18446326508331642</v>
      </c>
      <c r="P31" s="2">
        <f>('[1]Pc, Summer, S1'!P31*((1+[1]Main!$B$2)^(Main!$B$3-2020)))+(_xlfn.IFNA(VLOOKUP($A31,'EV Distribution'!$A$2:$B$23,2,FALSE),0)*'EV Characterization'!P$2)</f>
        <v>0.1585736840189913</v>
      </c>
      <c r="Q31" s="2">
        <f>('[1]Pc, Summer, S1'!Q31*((1+[1]Main!$B$2)^(Main!$B$3-2020)))+(_xlfn.IFNA(VLOOKUP($A31,'EV Distribution'!$A$2:$B$23,2,FALSE),0)*'EV Characterization'!Q$2)</f>
        <v>0.1652772362588612</v>
      </c>
      <c r="R31" s="2">
        <f>('[1]Pc, Summer, S1'!R31*((1+[1]Main!$B$2)^(Main!$B$3-2020)))+(_xlfn.IFNA(VLOOKUP($A31,'EV Distribution'!$A$2:$B$23,2,FALSE),0)*'EV Characterization'!R$2)</f>
        <v>0.17498582915798314</v>
      </c>
      <c r="S31" s="2">
        <f>('[1]Pc, Summer, S1'!S31*((1+[1]Main!$B$2)^(Main!$B$3-2020)))+(_xlfn.IFNA(VLOOKUP($A31,'EV Distribution'!$A$2:$B$23,2,FALSE),0)*'EV Characterization'!S$2)</f>
        <v>0.17429235823661726</v>
      </c>
      <c r="T31" s="2">
        <f>('[1]Pc, Summer, S1'!T31*((1+[1]Main!$B$2)^(Main!$B$3-2020)))+(_xlfn.IFNA(VLOOKUP($A31,'EV Distribution'!$A$2:$B$23,2,FALSE),0)*'EV Characterization'!T$2)</f>
        <v>0.18168938139785296</v>
      </c>
      <c r="U31" s="2">
        <f>('[1]Pc, Summer, S1'!U31*((1+[1]Main!$B$2)^(Main!$B$3-2020)))+(_xlfn.IFNA(VLOOKUP($A31,'EV Distribution'!$A$2:$B$23,2,FALSE),0)*'EV Characterization'!U$2)</f>
        <v>0.19139797429697489</v>
      </c>
      <c r="V31" s="2">
        <f>('[1]Pc, Summer, S1'!V31*((1+[1]Main!$B$2)^(Main!$B$3-2020)))+(_xlfn.IFNA(VLOOKUP($A31,'EV Distribution'!$A$2:$B$23,2,FALSE),0)*'EV Characterization'!V$2)</f>
        <v>0.20018193930094236</v>
      </c>
      <c r="W31" s="2">
        <f>('[1]Pc, Summer, S1'!W31*((1+[1]Main!$B$2)^(Main!$B$3-2020)))+(_xlfn.IFNA(VLOOKUP($A31,'EV Distribution'!$A$2:$B$23,2,FALSE),0)*'EV Characterization'!W$2)</f>
        <v>0.18376979416195058</v>
      </c>
      <c r="X31" s="2">
        <f>('[1]Pc, Summer, S1'!X31*((1+[1]Main!$B$2)^(Main!$B$3-2020)))+(_xlfn.IFNA(VLOOKUP($A31,'EV Distribution'!$A$2:$B$23,2,FALSE),0)*'EV Characterization'!X$2)</f>
        <v>0.15788021309762543</v>
      </c>
      <c r="Y31" s="2">
        <f>('[1]Pc, Summer, S1'!Y31*((1+[1]Main!$B$2)^(Main!$B$3-2020)))+(_xlfn.IFNA(VLOOKUP($A31,'EV Distribution'!$A$2:$B$23,2,FALSE),0)*'EV Characterization'!Y$2)</f>
        <v>0.14586005046061737</v>
      </c>
    </row>
    <row r="32" spans="1:25" x14ac:dyDescent="0.25">
      <c r="A32">
        <v>32</v>
      </c>
      <c r="B32" s="2">
        <f>('[1]Pc, Summer, S1'!B32*((1+[1]Main!$B$2)^(Main!$B$3-2020)))+(_xlfn.IFNA(VLOOKUP($A32,'EV Distribution'!$A$2:$B$23,2,FALSE),0)*'EV Characterization'!B$2)</f>
        <v>0.17679918769269343</v>
      </c>
      <c r="C32" s="2">
        <f>('[1]Pc, Summer, S1'!C32*((1+[1]Main!$B$2)^(Main!$B$3-2020)))+(_xlfn.IFNA(VLOOKUP($A32,'EV Distribution'!$A$2:$B$23,2,FALSE),0)*'EV Characterization'!C$2)</f>
        <v>0.16454503245400734</v>
      </c>
      <c r="D32" s="2">
        <f>('[1]Pc, Summer, S1'!D32*((1+[1]Main!$B$2)^(Main!$B$3-2020)))+(_xlfn.IFNA(VLOOKUP($A32,'EV Distribution'!$A$2:$B$23,2,FALSE),0)*'EV Characterization'!D$2)</f>
        <v>0.15131184941269396</v>
      </c>
      <c r="E32" s="2">
        <f>('[1]Pc, Summer, S1'!E32*((1+[1]Main!$B$2)^(Main!$B$3-2020)))+(_xlfn.IFNA(VLOOKUP($A32,'EV Distribution'!$A$2:$B$23,2,FALSE),0)*'EV Characterization'!E$2)</f>
        <v>0.15647371514206435</v>
      </c>
      <c r="F32" s="2">
        <f>('[1]Pc, Summer, S1'!F32*((1+[1]Main!$B$2)^(Main!$B$3-2020)))+(_xlfn.IFNA(VLOOKUP($A32,'EV Distribution'!$A$2:$B$23,2,FALSE),0)*'EV Characterization'!F$2)</f>
        <v>0.15199029598094779</v>
      </c>
      <c r="G32" s="2">
        <f>('[1]Pc, Summer, S1'!G32*((1+[1]Main!$B$2)^(Main!$B$3-2020)))+(_xlfn.IFNA(VLOOKUP($A32,'EV Distribution'!$A$2:$B$23,2,FALSE),0)*'EV Characterization'!G$2)</f>
        <v>0.15366743532564764</v>
      </c>
      <c r="H32" s="2">
        <f>('[1]Pc, Summer, S1'!H32*((1+[1]Main!$B$2)^(Main!$B$3-2020)))+(_xlfn.IFNA(VLOOKUP($A32,'EV Distribution'!$A$2:$B$23,2,FALSE),0)*'EV Characterization'!H$2)</f>
        <v>0.21651649185351196</v>
      </c>
      <c r="I32" s="2">
        <f>('[1]Pc, Summer, S1'!I32*((1+[1]Main!$B$2)^(Main!$B$3-2020)))+(_xlfn.IFNA(VLOOKUP($A32,'EV Distribution'!$A$2:$B$23,2,FALSE),0)*'EV Characterization'!I$2)</f>
        <v>0.26777813535526684</v>
      </c>
      <c r="J32" s="2">
        <f>('[1]Pc, Summer, S1'!J32*((1+[1]Main!$B$2)^(Main!$B$3-2020)))+(_xlfn.IFNA(VLOOKUP($A32,'EV Distribution'!$A$2:$B$23,2,FALSE),0)*'EV Characterization'!J$2)</f>
        <v>0.28042035892973433</v>
      </c>
      <c r="K32" s="2">
        <f>('[1]Pc, Summer, S1'!K32*((1+[1]Main!$B$2)^(Main!$B$3-2020)))+(_xlfn.IFNA(VLOOKUP($A32,'EV Distribution'!$A$2:$B$23,2,FALSE),0)*'EV Characterization'!K$2)</f>
        <v>0.26364844380826158</v>
      </c>
      <c r="L32" s="2">
        <f>('[1]Pc, Summer, S1'!L32*((1+[1]Main!$B$2)^(Main!$B$3-2020)))+(_xlfn.IFNA(VLOOKUP($A32,'EV Distribution'!$A$2:$B$23,2,FALSE),0)*'EV Characterization'!L$2)</f>
        <v>0.25727779491592329</v>
      </c>
      <c r="M32" s="2">
        <f>('[1]Pc, Summer, S1'!M32*((1+[1]Main!$B$2)^(Main!$B$3-2020)))+(_xlfn.IFNA(VLOOKUP($A32,'EV Distribution'!$A$2:$B$23,2,FALSE),0)*'EV Characterization'!M$2)</f>
        <v>0.27678532916429799</v>
      </c>
      <c r="N32" s="2">
        <f>('[1]Pc, Summer, S1'!N32*((1+[1]Main!$B$2)^(Main!$B$3-2020)))+(_xlfn.IFNA(VLOOKUP($A32,'EV Distribution'!$A$2:$B$23,2,FALSE),0)*'EV Characterization'!N$2)</f>
        <v>0.29019678876339977</v>
      </c>
      <c r="O32" s="2">
        <f>('[1]Pc, Summer, S1'!O32*((1+[1]Main!$B$2)^(Main!$B$3-2020)))+(_xlfn.IFNA(VLOOKUP($A32,'EV Distribution'!$A$2:$B$23,2,FALSE),0)*'EV Characterization'!O$2)</f>
        <v>0.27143419490761272</v>
      </c>
      <c r="P32" s="2">
        <f>('[1]Pc, Summer, S1'!P32*((1+[1]Main!$B$2)^(Main!$B$3-2020)))+(_xlfn.IFNA(VLOOKUP($A32,'EV Distribution'!$A$2:$B$23,2,FALSE),0)*'EV Characterization'!P$2)</f>
        <v>0.24816518280141078</v>
      </c>
      <c r="Q32" s="2">
        <f>('[1]Pc, Summer, S1'!Q32*((1+[1]Main!$B$2)^(Main!$B$3-2020)))+(_xlfn.IFNA(VLOOKUP($A32,'EV Distribution'!$A$2:$B$23,2,FALSE),0)*'EV Characterization'!Q$2)</f>
        <v>0.2355061614588829</v>
      </c>
      <c r="R32" s="2">
        <f>('[1]Pc, Summer, S1'!R32*((1+[1]Main!$B$2)^(Main!$B$3-2020)))+(_xlfn.IFNA(VLOOKUP($A32,'EV Distribution'!$A$2:$B$23,2,FALSE),0)*'EV Characterization'!R$2)</f>
        <v>0.2387544225479605</v>
      </c>
      <c r="S32" s="2">
        <f>('[1]Pc, Summer, S1'!S32*((1+[1]Main!$B$2)^(Main!$B$3-2020)))+(_xlfn.IFNA(VLOOKUP($A32,'EV Distribution'!$A$2:$B$23,2,FALSE),0)*'EV Characterization'!S$2)</f>
        <v>0.23320337849617079</v>
      </c>
      <c r="T32" s="2">
        <f>('[1]Pc, Summer, S1'!T32*((1+[1]Main!$B$2)^(Main!$B$3-2020)))+(_xlfn.IFNA(VLOOKUP($A32,'EV Distribution'!$A$2:$B$23,2,FALSE),0)*'EV Characterization'!T$2)</f>
        <v>0.22593755513971317</v>
      </c>
      <c r="U32" s="2">
        <f>('[1]Pc, Summer, S1'!U32*((1+[1]Main!$B$2)^(Main!$B$3-2020)))+(_xlfn.IFNA(VLOOKUP($A32,'EV Distribution'!$A$2:$B$23,2,FALSE),0)*'EV Characterization'!U$2)</f>
        <v>0.24513085690613198</v>
      </c>
      <c r="V32" s="2">
        <f>('[1]Pc, Summer, S1'!V32*((1+[1]Main!$B$2)^(Main!$B$3-2020)))+(_xlfn.IFNA(VLOOKUP($A32,'EV Distribution'!$A$2:$B$23,2,FALSE),0)*'EV Characterization'!V$2)</f>
        <v>0.25771553585860302</v>
      </c>
      <c r="W32" s="2">
        <f>('[1]Pc, Summer, S1'!W32*((1+[1]Main!$B$2)^(Main!$B$3-2020)))+(_xlfn.IFNA(VLOOKUP($A32,'EV Distribution'!$A$2:$B$23,2,FALSE),0)*'EV Characterization'!W$2)</f>
        <v>0.23952923611072552</v>
      </c>
      <c r="X32" s="2">
        <f>('[1]Pc, Summer, S1'!X32*((1+[1]Main!$B$2)^(Main!$B$3-2020)))+(_xlfn.IFNA(VLOOKUP($A32,'EV Distribution'!$A$2:$B$23,2,FALSE),0)*'EV Characterization'!X$2)</f>
        <v>0.21691247079200995</v>
      </c>
      <c r="Y32" s="2">
        <f>('[1]Pc, Summer, S1'!Y32*((1+[1]Main!$B$2)^(Main!$B$3-2020)))+(_xlfn.IFNA(VLOOKUP($A32,'EV Distribution'!$A$2:$B$23,2,FALSE),0)*'EV Characterization'!Y$2)</f>
        <v>0.1839591148512712</v>
      </c>
    </row>
    <row r="33" spans="1:25" x14ac:dyDescent="0.25">
      <c r="A33">
        <v>33</v>
      </c>
      <c r="B33" s="2">
        <f>('[1]Pc, Summer, S1'!B33*((1+[1]Main!$B$2)^(Main!$B$3-2020)))+(_xlfn.IFNA(VLOOKUP($A33,'EV Distribution'!$A$2:$B$23,2,FALSE),0)*'EV Characterization'!B$2)</f>
        <v>2.6682595259088223E-2</v>
      </c>
      <c r="C33" s="2">
        <f>('[1]Pc, Summer, S1'!C33*((1+[1]Main!$B$2)^(Main!$B$3-2020)))+(_xlfn.IFNA(VLOOKUP($A33,'EV Distribution'!$A$2:$B$23,2,FALSE),0)*'EV Characterization'!C$2)</f>
        <v>2.0898256426698465E-2</v>
      </c>
      <c r="D33" s="2">
        <f>('[1]Pc, Summer, S1'!D33*((1+[1]Main!$B$2)^(Main!$B$3-2020)))+(_xlfn.IFNA(VLOOKUP($A33,'EV Distribution'!$A$2:$B$23,2,FALSE),0)*'EV Characterization'!D$2)</f>
        <v>1.6420058620977365E-2</v>
      </c>
      <c r="E33" s="2">
        <f>('[1]Pc, Summer, S1'!E33*((1+[1]Main!$B$2)^(Main!$B$3-2020)))+(_xlfn.IFNA(VLOOKUP($A33,'EV Distribution'!$A$2:$B$23,2,FALSE),0)*'EV Characterization'!E$2)</f>
        <v>1.6233467045738987E-2</v>
      </c>
      <c r="F33" s="2">
        <f>('[1]Pc, Summer, S1'!F33*((1+[1]Main!$B$2)^(Main!$B$3-2020)))+(_xlfn.IFNA(VLOOKUP($A33,'EV Distribution'!$A$2:$B$23,2,FALSE),0)*'EV Characterization'!F$2)</f>
        <v>1.4927326019070333E-2</v>
      </c>
      <c r="G33" s="2">
        <f>('[1]Pc, Summer, S1'!G33*((1+[1]Main!$B$2)^(Main!$B$3-2020)))+(_xlfn.IFNA(VLOOKUP($A33,'EV Distribution'!$A$2:$B$23,2,FALSE),0)*'EV Characterization'!G$2)</f>
        <v>1.4180959718116816E-2</v>
      </c>
      <c r="H33" s="2">
        <f>('[1]Pc, Summer, S1'!H33*((1+[1]Main!$B$2)^(Main!$B$3-2020)))+(_xlfn.IFNA(VLOOKUP($A33,'EV Distribution'!$A$2:$B$23,2,FALSE),0)*'EV Characterization'!H$2)</f>
        <v>3.1907159365762834E-2</v>
      </c>
      <c r="I33" s="2">
        <f>('[1]Pc, Summer, S1'!I33*((1+[1]Main!$B$2)^(Main!$B$3-2020)))+(_xlfn.IFNA(VLOOKUP($A33,'EV Distribution'!$A$2:$B$23,2,FALSE),0)*'EV Characterization'!I$2)</f>
        <v>5.7656796748659152E-2</v>
      </c>
      <c r="J33" s="2">
        <f>('[1]Pc, Summer, S1'!J33*((1+[1]Main!$B$2)^(Main!$B$3-2020)))+(_xlfn.IFNA(VLOOKUP($A33,'EV Distribution'!$A$2:$B$23,2,FALSE),0)*'EV Characterization'!J$2)</f>
        <v>6.9971840714392178E-2</v>
      </c>
      <c r="K33" s="2">
        <f>('[1]Pc, Summer, S1'!K33*((1+[1]Main!$B$2)^(Main!$B$3-2020)))+(_xlfn.IFNA(VLOOKUP($A33,'EV Distribution'!$A$2:$B$23,2,FALSE),0)*'EV Characterization'!K$2)</f>
        <v>7.1651164891537597E-2</v>
      </c>
      <c r="L33" s="2">
        <f>('[1]Pc, Summer, S1'!L33*((1+[1]Main!$B$2)^(Main!$B$3-2020)))+(_xlfn.IFNA(VLOOKUP($A33,'EV Distribution'!$A$2:$B$23,2,FALSE),0)*'EV Characterization'!L$2)</f>
        <v>7.0345023864868933E-2</v>
      </c>
      <c r="M33" s="2">
        <f>('[1]Pc, Summer, S1'!M33*((1+[1]Main!$B$2)^(Main!$B$3-2020)))+(_xlfn.IFNA(VLOOKUP($A33,'EV Distribution'!$A$2:$B$23,2,FALSE),0)*'EV Characterization'!M$2)</f>
        <v>6.3067952430572144E-2</v>
      </c>
      <c r="N33" s="2">
        <f>('[1]Pc, Summer, S1'!N33*((1+[1]Main!$B$2)^(Main!$B$3-2020)))+(_xlfn.IFNA(VLOOKUP($A33,'EV Distribution'!$A$2:$B$23,2,FALSE),0)*'EV Characterization'!N$2)</f>
        <v>7.1464573316299213E-2</v>
      </c>
      <c r="O33" s="2">
        <f>('[1]Pc, Summer, S1'!O33*((1+[1]Main!$B$2)^(Main!$B$3-2020)))+(_xlfn.IFNA(VLOOKUP($A33,'EV Distribution'!$A$2:$B$23,2,FALSE),0)*'EV Characterization'!O$2)</f>
        <v>6.7359558661054877E-2</v>
      </c>
      <c r="P33" s="2">
        <f>('[1]Pc, Summer, S1'!P33*((1+[1]Main!$B$2)^(Main!$B$3-2020)))+(_xlfn.IFNA(VLOOKUP($A33,'EV Distribution'!$A$2:$B$23,2,FALSE),0)*'EV Characterization'!P$2)</f>
        <v>6.1388628253426746E-2</v>
      </c>
      <c r="Q33" s="2">
        <f>('[1]Pc, Summer, S1'!Q33*((1+[1]Main!$B$2)^(Main!$B$3-2020)))+(_xlfn.IFNA(VLOOKUP($A33,'EV Distribution'!$A$2:$B$23,2,FALSE),0)*'EV Characterization'!Q$2)</f>
        <v>5.6723838872467264E-2</v>
      </c>
      <c r="R33" s="2">
        <f>('[1]Pc, Summer, S1'!R33*((1+[1]Main!$B$2)^(Main!$B$3-2020)))+(_xlfn.IFNA(VLOOKUP($A33,'EV Distribution'!$A$2:$B$23,2,FALSE),0)*'EV Characterization'!R$2)</f>
        <v>5.1499274765792649E-2</v>
      </c>
      <c r="S33" s="2">
        <f>('[1]Pc, Summer, S1'!S33*((1+[1]Main!$B$2)^(Main!$B$3-2020)))+(_xlfn.IFNA(VLOOKUP($A33,'EV Distribution'!$A$2:$B$23,2,FALSE),0)*'EV Characterization'!S$2)</f>
        <v>4.5714935933402895E-2</v>
      </c>
      <c r="T33" s="2">
        <f>('[1]Pc, Summer, S1'!T33*((1+[1]Main!$B$2)^(Main!$B$3-2020)))+(_xlfn.IFNA(VLOOKUP($A33,'EV Distribution'!$A$2:$B$23,2,FALSE),0)*'EV Characterization'!T$2)</f>
        <v>5.8216571474374298E-2</v>
      </c>
      <c r="U33" s="2">
        <f>('[1]Pc, Summer, S1'!U33*((1+[1]Main!$B$2)^(Main!$B$3-2020)))+(_xlfn.IFNA(VLOOKUP($A33,'EV Distribution'!$A$2:$B$23,2,FALSE),0)*'EV Characterization'!U$2)</f>
        <v>6.8292516537246772E-2</v>
      </c>
      <c r="V33" s="2">
        <f>('[1]Pc, Summer, S1'!V33*((1+[1]Main!$B$2)^(Main!$B$3-2020)))+(_xlfn.IFNA(VLOOKUP($A33,'EV Distribution'!$A$2:$B$23,2,FALSE),0)*'EV Characterization'!V$2)</f>
        <v>7.8368461600119246E-2</v>
      </c>
      <c r="W33" s="2">
        <f>('[1]Pc, Summer, S1'!W33*((1+[1]Main!$B$2)^(Main!$B$3-2020)))+(_xlfn.IFNA(VLOOKUP($A33,'EV Distribution'!$A$2:$B$23,2,FALSE),0)*'EV Characterization'!W$2)</f>
        <v>7.4636630095351666E-2</v>
      </c>
      <c r="X33" s="2">
        <f>('[1]Pc, Summer, S1'!X33*((1+[1]Main!$B$2)^(Main!$B$3-2020)))+(_xlfn.IFNA(VLOOKUP($A33,'EV Distribution'!$A$2:$B$23,2,FALSE),0)*'EV Characterization'!X$2)</f>
        <v>5.5790880996275369E-2</v>
      </c>
      <c r="Y33" s="2">
        <f>('[1]Pc, Summer, S1'!Y33*((1+[1]Main!$B$2)^(Main!$B$3-2020)))+(_xlfn.IFNA(VLOOKUP($A33,'EV Distribution'!$A$2:$B$23,2,FALSE),0)*'EV Characterization'!Y$2)</f>
        <v>3.9930597101013141E-2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D20-C593-407D-8D7F-74422099E689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Distribution'!$A$2:$B$23,2,FALSE),0)*'EV Characterization'!B$2)</f>
        <v>0.14915740107514369</v>
      </c>
      <c r="C2" s="2">
        <f>('[1]Pc, Summer, S2'!C2*((1+[1]Main!$B$2)^(Main!$B$3-2020)))+(_xlfn.IFNA(VLOOKUP($A2,'EV Distribution'!$A$2:$B$23,2,FALSE),0)*'EV Characterization'!C$2)</f>
        <v>0.14425839506448099</v>
      </c>
      <c r="D2" s="2">
        <f>('[1]Pc, Summer, S2'!D2*((1+[1]Main!$B$2)^(Main!$B$3-2020)))+(_xlfn.IFNA(VLOOKUP($A2,'EV Distribution'!$A$2:$B$23,2,FALSE),0)*'EV Characterization'!D$2)</f>
        <v>0.1416045379382169</v>
      </c>
      <c r="E2" s="2">
        <f>('[1]Pc, Summer, S2'!E2*((1+[1]Main!$B$2)^(Main!$B$3-2020)))+(_xlfn.IFNA(VLOOKUP($A2,'EV Distribution'!$A$2:$B$23,2,FALSE),0)*'EV Characterization'!E$2)</f>
        <v>0.14114907178023323</v>
      </c>
      <c r="F2" s="2">
        <f>('[1]Pc, Summer, S2'!F2*((1+[1]Main!$B$2)^(Main!$B$3-2020)))+(_xlfn.IFNA(VLOOKUP($A2,'EV Distribution'!$A$2:$B$23,2,FALSE),0)*'EV Characterization'!F$2)</f>
        <v>0.13374286241002845</v>
      </c>
      <c r="G2" s="2">
        <f>('[1]Pc, Summer, S2'!G2*((1+[1]Main!$B$2)^(Main!$B$3-2020)))+(_xlfn.IFNA(VLOOKUP($A2,'EV Distribution'!$A$2:$B$23,2,FALSE),0)*'EV Characterization'!G$2)</f>
        <v>0.1302166487310526</v>
      </c>
      <c r="H2" s="2">
        <f>('[1]Pc, Summer, S2'!H2*((1+[1]Main!$B$2)^(Main!$B$3-2020)))+(_xlfn.IFNA(VLOOKUP($A2,'EV Distribution'!$A$2:$B$23,2,FALSE),0)*'EV Characterization'!H$2)</f>
        <v>0.12447569378756233</v>
      </c>
      <c r="I2" s="2">
        <f>('[1]Pc, Summer, S2'!I2*((1+[1]Main!$B$2)^(Main!$B$3-2020)))+(_xlfn.IFNA(VLOOKUP($A2,'EV Distribution'!$A$2:$B$23,2,FALSE),0)*'EV Characterization'!I$2)</f>
        <v>0.11611736063783029</v>
      </c>
      <c r="J2" s="2">
        <f>('[1]Pc, Summer, S2'!J2*((1+[1]Main!$B$2)^(Main!$B$3-2020)))+(_xlfn.IFNA(VLOOKUP($A2,'EV Distribution'!$A$2:$B$23,2,FALSE),0)*'EV Characterization'!J$2)</f>
        <v>0.11527120748706007</v>
      </c>
      <c r="K2" s="2">
        <f>('[1]Pc, Summer, S2'!K2*((1+[1]Main!$B$2)^(Main!$B$3-2020)))+(_xlfn.IFNA(VLOOKUP($A2,'EV Distribution'!$A$2:$B$23,2,FALSE),0)*'EV Characterization'!K$2)</f>
        <v>0.11640144354087147</v>
      </c>
      <c r="L2" s="2">
        <f>('[1]Pc, Summer, S2'!L2*((1+[1]Main!$B$2)^(Main!$B$3-2020)))+(_xlfn.IFNA(VLOOKUP($A2,'EV Distribution'!$A$2:$B$23,2,FALSE),0)*'EV Characterization'!L$2)</f>
        <v>0.1119830219054665</v>
      </c>
      <c r="M2" s="2">
        <f>('[1]Pc, Summer, S2'!M2*((1+[1]Main!$B$2)^(Main!$B$3-2020)))+(_xlfn.IFNA(VLOOKUP($A2,'EV Distribution'!$A$2:$B$23,2,FALSE),0)*'EV Characterization'!M$2)</f>
        <v>0.10978473764809285</v>
      </c>
      <c r="N2" s="2">
        <f>('[1]Pc, Summer, S2'!N2*((1+[1]Main!$B$2)^(Main!$B$3-2020)))+(_xlfn.IFNA(VLOOKUP($A2,'EV Distribution'!$A$2:$B$23,2,FALSE),0)*'EV Characterization'!N$2)</f>
        <v>0.10989783396190167</v>
      </c>
      <c r="O2" s="2">
        <f>('[1]Pc, Summer, S2'!O2*((1+[1]Main!$B$2)^(Main!$B$3-2020)))+(_xlfn.IFNA(VLOOKUP($A2,'EV Distribution'!$A$2:$B$23,2,FALSE),0)*'EV Characterization'!O$2)</f>
        <v>0.11899374016213796</v>
      </c>
      <c r="P2" s="2">
        <f>('[1]Pc, Summer, S2'!P2*((1+[1]Main!$B$2)^(Main!$B$3-2020)))+(_xlfn.IFNA(VLOOKUP($A2,'EV Distribution'!$A$2:$B$23,2,FALSE),0)*'EV Characterization'!P$2)</f>
        <v>0.12101631521684976</v>
      </c>
      <c r="Q2" s="2">
        <f>('[1]Pc, Summer, S2'!Q2*((1+[1]Main!$B$2)^(Main!$B$3-2020)))+(_xlfn.IFNA(VLOOKUP($A2,'EV Distribution'!$A$2:$B$23,2,FALSE),0)*'EV Characterization'!Q$2)</f>
        <v>0.11990032752486839</v>
      </c>
      <c r="R2" s="2">
        <f>('[1]Pc, Summer, S2'!R2*((1+[1]Main!$B$2)^(Main!$B$3-2020)))+(_xlfn.IFNA(VLOOKUP($A2,'EV Distribution'!$A$2:$B$23,2,FALSE),0)*'EV Characterization'!R$2)</f>
        <v>0.11490068888075101</v>
      </c>
      <c r="S2" s="2">
        <f>('[1]Pc, Summer, S2'!S2*((1+[1]Main!$B$2)^(Main!$B$3-2020)))+(_xlfn.IFNA(VLOOKUP($A2,'EV Distribution'!$A$2:$B$23,2,FALSE),0)*'EV Characterization'!S$2)</f>
        <v>0.12031896802049667</v>
      </c>
      <c r="T2" s="2">
        <f>('[1]Pc, Summer, S2'!T2*((1+[1]Main!$B$2)^(Main!$B$3-2020)))+(_xlfn.IFNA(VLOOKUP($A2,'EV Distribution'!$A$2:$B$23,2,FALSE),0)*'EV Characterization'!T$2)</f>
        <v>0.11809996424491416</v>
      </c>
      <c r="U2" s="2">
        <f>('[1]Pc, Summer, S2'!U2*((1+[1]Main!$B$2)^(Main!$B$3-2020)))+(_xlfn.IFNA(VLOOKUP($A2,'EV Distribution'!$A$2:$B$23,2,FALSE),0)*'EV Characterization'!U$2)</f>
        <v>0.12077842848774169</v>
      </c>
      <c r="V2" s="2">
        <f>('[1]Pc, Summer, S2'!V2*((1+[1]Main!$B$2)^(Main!$B$3-2020)))+(_xlfn.IFNA(VLOOKUP($A2,'EV Distribution'!$A$2:$B$23,2,FALSE),0)*'EV Characterization'!V$2)</f>
        <v>0.11855244573711719</v>
      </c>
      <c r="W2" s="2">
        <f>('[1]Pc, Summer, S2'!W2*((1+[1]Main!$B$2)^(Main!$B$3-2020)))+(_xlfn.IFNA(VLOOKUP($A2,'EV Distribution'!$A$2:$B$23,2,FALSE),0)*'EV Characterization'!W$2)</f>
        <v>0.11498090072124911</v>
      </c>
      <c r="X2" s="2">
        <f>('[1]Pc, Summer, S2'!X2*((1+[1]Main!$B$2)^(Main!$B$3-2020)))+(_xlfn.IFNA(VLOOKUP($A2,'EV Distribution'!$A$2:$B$23,2,FALSE),0)*'EV Characterization'!X$2)</f>
        <v>0.1183930824608157</v>
      </c>
      <c r="Y2" s="2">
        <f>('[1]Pc, Summer, S2'!Y2*((1+[1]Main!$B$2)^(Main!$B$3-2020)))+(_xlfn.IFNA(VLOOKUP($A2,'EV Distribution'!$A$2:$B$23,2,FALSE),0)*'EV Characterization'!Y$2)</f>
        <v>0.11936845870131799</v>
      </c>
    </row>
    <row r="3" spans="1:25" x14ac:dyDescent="0.25">
      <c r="A3">
        <v>3</v>
      </c>
      <c r="B3" s="2">
        <f>('[1]Pc, Summer, S2'!B3*((1+[1]Main!$B$2)^(Main!$B$3-2020)))+(_xlfn.IFNA(VLOOKUP($A3,'EV Distribution'!$A$2:$B$23,2,FALSE),0)*'EV Characterization'!B$2)</f>
        <v>0.10962516552750874</v>
      </c>
      <c r="C3" s="2">
        <f>('[1]Pc, Summer, S2'!C3*((1+[1]Main!$B$2)^(Main!$B$3-2020)))+(_xlfn.IFNA(VLOOKUP($A3,'EV Distribution'!$A$2:$B$23,2,FALSE),0)*'EV Characterization'!C$2)</f>
        <v>0.10045644402367525</v>
      </c>
      <c r="D3" s="2">
        <f>('[1]Pc, Summer, S2'!D3*((1+[1]Main!$B$2)^(Main!$B$3-2020)))+(_xlfn.IFNA(VLOOKUP($A3,'EV Distribution'!$A$2:$B$23,2,FALSE),0)*'EV Characterization'!D$2)</f>
        <v>9.5022289432981993E-2</v>
      </c>
      <c r="E3" s="2">
        <f>('[1]Pc, Summer, S2'!E3*((1+[1]Main!$B$2)^(Main!$B$3-2020)))+(_xlfn.IFNA(VLOOKUP($A3,'EV Distribution'!$A$2:$B$23,2,FALSE),0)*'EV Characterization'!E$2)</f>
        <v>8.7565058526827916E-2</v>
      </c>
      <c r="F3" s="2">
        <f>('[1]Pc, Summer, S2'!F3*((1+[1]Main!$B$2)^(Main!$B$3-2020)))+(_xlfn.IFNA(VLOOKUP($A3,'EV Distribution'!$A$2:$B$23,2,FALSE),0)*'EV Characterization'!F$2)</f>
        <v>8.4370313696599752E-2</v>
      </c>
      <c r="G3" s="2">
        <f>('[1]Pc, Summer, S2'!G3*((1+[1]Main!$B$2)^(Main!$B$3-2020)))+(_xlfn.IFNA(VLOOKUP($A3,'EV Distribution'!$A$2:$B$23,2,FALSE),0)*'EV Characterization'!G$2)</f>
        <v>8.0807749952671704E-2</v>
      </c>
      <c r="H3" s="2">
        <f>('[1]Pc, Summer, S2'!H3*((1+[1]Main!$B$2)^(Main!$B$3-2020)))+(_xlfn.IFNA(VLOOKUP($A3,'EV Distribution'!$A$2:$B$23,2,FALSE),0)*'EV Characterization'!H$2)</f>
        <v>8.7443163675902005E-2</v>
      </c>
      <c r="I3" s="2">
        <f>('[1]Pc, Summer, S2'!I3*((1+[1]Main!$B$2)^(Main!$B$3-2020)))+(_xlfn.IFNA(VLOOKUP($A3,'EV Distribution'!$A$2:$B$23,2,FALSE),0)*'EV Characterization'!I$2)</f>
        <v>9.5641236709542832E-2</v>
      </c>
      <c r="J3" s="2">
        <f>('[1]Pc, Summer, S2'!J3*((1+[1]Main!$B$2)^(Main!$B$3-2020)))+(_xlfn.IFNA(VLOOKUP($A3,'EV Distribution'!$A$2:$B$23,2,FALSE),0)*'EV Characterization'!J$2)</f>
        <v>0.10934634471714025</v>
      </c>
      <c r="K3" s="2">
        <f>('[1]Pc, Summer, S2'!K3*((1+[1]Main!$B$2)^(Main!$B$3-2020)))+(_xlfn.IFNA(VLOOKUP($A3,'EV Distribution'!$A$2:$B$23,2,FALSE),0)*'EV Characterization'!K$2)</f>
        <v>0.12102652815438328</v>
      </c>
      <c r="L3" s="2">
        <f>('[1]Pc, Summer, S2'!L3*((1+[1]Main!$B$2)^(Main!$B$3-2020)))+(_xlfn.IFNA(VLOOKUP($A3,'EV Distribution'!$A$2:$B$23,2,FALSE),0)*'EV Characterization'!L$2)</f>
        <v>0.11841535664180139</v>
      </c>
      <c r="M3" s="2">
        <f>('[1]Pc, Summer, S2'!M3*((1+[1]Main!$B$2)^(Main!$B$3-2020)))+(_xlfn.IFNA(VLOOKUP($A3,'EV Distribution'!$A$2:$B$23,2,FALSE),0)*'EV Characterization'!M$2)</f>
        <v>0.11956330461921419</v>
      </c>
      <c r="N3" s="2">
        <f>('[1]Pc, Summer, S2'!N3*((1+[1]Main!$B$2)^(Main!$B$3-2020)))+(_xlfn.IFNA(VLOOKUP($A3,'EV Distribution'!$A$2:$B$23,2,FALSE),0)*'EV Characterization'!N$2)</f>
        <v>0.12164283328837087</v>
      </c>
      <c r="O3" s="2">
        <f>('[1]Pc, Summer, S2'!O3*((1+[1]Main!$B$2)^(Main!$B$3-2020)))+(_xlfn.IFNA(VLOOKUP($A3,'EV Distribution'!$A$2:$B$23,2,FALSE),0)*'EV Characterization'!O$2)</f>
        <v>0.11893313160621252</v>
      </c>
      <c r="P3" s="2">
        <f>('[1]Pc, Summer, S2'!P3*((1+[1]Main!$B$2)^(Main!$B$3-2020)))+(_xlfn.IFNA(VLOOKUP($A3,'EV Distribution'!$A$2:$B$23,2,FALSE),0)*'EV Characterization'!P$2)</f>
        <v>0.10661808643945246</v>
      </c>
      <c r="Q3" s="2">
        <f>('[1]Pc, Summer, S2'!Q3*((1+[1]Main!$B$2)^(Main!$B$3-2020)))+(_xlfn.IFNA(VLOOKUP($A3,'EV Distribution'!$A$2:$B$23,2,FALSE),0)*'EV Characterization'!Q$2)</f>
        <v>0.105898281188318</v>
      </c>
      <c r="R3" s="2">
        <f>('[1]Pc, Summer, S2'!R3*((1+[1]Main!$B$2)^(Main!$B$3-2020)))+(_xlfn.IFNA(VLOOKUP($A3,'EV Distribution'!$A$2:$B$23,2,FALSE),0)*'EV Characterization'!R$2)</f>
        <v>0.10184968667074293</v>
      </c>
      <c r="S3" s="2">
        <f>('[1]Pc, Summer, S2'!S3*((1+[1]Main!$B$2)^(Main!$B$3-2020)))+(_xlfn.IFNA(VLOOKUP($A3,'EV Distribution'!$A$2:$B$23,2,FALSE),0)*'EV Characterization'!S$2)</f>
        <v>0.10432552483221885</v>
      </c>
      <c r="T3" s="2">
        <f>('[1]Pc, Summer, S2'!T3*((1+[1]Main!$B$2)^(Main!$B$3-2020)))+(_xlfn.IFNA(VLOOKUP($A3,'EV Distribution'!$A$2:$B$23,2,FALSE),0)*'EV Characterization'!T$2)</f>
        <v>0.10859344006726256</v>
      </c>
      <c r="U3" s="2">
        <f>('[1]Pc, Summer, S2'!U3*((1+[1]Main!$B$2)^(Main!$B$3-2020)))+(_xlfn.IFNA(VLOOKUP($A3,'EV Distribution'!$A$2:$B$23,2,FALSE),0)*'EV Characterization'!U$2)</f>
        <v>0.11835132863923201</v>
      </c>
      <c r="V3" s="2">
        <f>('[1]Pc, Summer, S2'!V3*((1+[1]Main!$B$2)^(Main!$B$3-2020)))+(_xlfn.IFNA(VLOOKUP($A3,'EV Distribution'!$A$2:$B$23,2,FALSE),0)*'EV Characterization'!V$2)</f>
        <v>0.12097255408574285</v>
      </c>
      <c r="W3" s="2">
        <f>('[1]Pc, Summer, S2'!W3*((1+[1]Main!$B$2)^(Main!$B$3-2020)))+(_xlfn.IFNA(VLOOKUP($A3,'EV Distribution'!$A$2:$B$23,2,FALSE),0)*'EV Characterization'!W$2)</f>
        <v>0.12200006069678707</v>
      </c>
      <c r="X3" s="2">
        <f>('[1]Pc, Summer, S2'!X3*((1+[1]Main!$B$2)^(Main!$B$3-2020)))+(_xlfn.IFNA(VLOOKUP($A3,'EV Distribution'!$A$2:$B$23,2,FALSE),0)*'EV Characterization'!X$2)</f>
        <v>0.11490626666421783</v>
      </c>
      <c r="Y3" s="2">
        <f>('[1]Pc, Summer, S2'!Y3*((1+[1]Main!$B$2)^(Main!$B$3-2020)))+(_xlfn.IFNA(VLOOKUP($A3,'EV Distribution'!$A$2:$B$23,2,FALSE),0)*'EV Characterization'!Y$2)</f>
        <v>0.10037070622765577</v>
      </c>
    </row>
    <row r="4" spans="1:25" x14ac:dyDescent="0.25">
      <c r="A4">
        <v>4</v>
      </c>
      <c r="B4" s="2">
        <f>('[1]Pc, Summer, S2'!B4*((1+[1]Main!$B$2)^(Main!$B$3-2020)))+(_xlfn.IFNA(VLOOKUP($A4,'EV Distribution'!$A$2:$B$23,2,FALSE),0)*'EV Characterization'!B$2)</f>
        <v>0.13442528139002524</v>
      </c>
      <c r="C4" s="2">
        <f>('[1]Pc, Summer, S2'!C4*((1+[1]Main!$B$2)^(Main!$B$3-2020)))+(_xlfn.IFNA(VLOOKUP($A4,'EV Distribution'!$A$2:$B$23,2,FALSE),0)*'EV Characterization'!C$2)</f>
        <v>0.12435212966927559</v>
      </c>
      <c r="D4" s="2">
        <f>('[1]Pc, Summer, S2'!D4*((1+[1]Main!$B$2)^(Main!$B$3-2020)))+(_xlfn.IFNA(VLOOKUP($A4,'EV Distribution'!$A$2:$B$23,2,FALSE),0)*'EV Characterization'!D$2)</f>
        <v>0.1160072737182252</v>
      </c>
      <c r="E4" s="2">
        <f>('[1]Pc, Summer, S2'!E4*((1+[1]Main!$B$2)^(Main!$B$3-2020)))+(_xlfn.IFNA(VLOOKUP($A4,'EV Distribution'!$A$2:$B$23,2,FALSE),0)*'EV Characterization'!E$2)</f>
        <v>0.11458676854328291</v>
      </c>
      <c r="F4" s="2">
        <f>('[1]Pc, Summer, S2'!F4*((1+[1]Main!$B$2)^(Main!$B$3-2020)))+(_xlfn.IFNA(VLOOKUP($A4,'EV Distribution'!$A$2:$B$23,2,FALSE),0)*'EV Characterization'!F$2)</f>
        <v>0.11319893829111158</v>
      </c>
      <c r="G4" s="2">
        <f>('[1]Pc, Summer, S2'!G4*((1+[1]Main!$B$2)^(Main!$B$3-2020)))+(_xlfn.IFNA(VLOOKUP($A4,'EV Distribution'!$A$2:$B$23,2,FALSE),0)*'EV Characterization'!G$2)</f>
        <v>0.11079236318071561</v>
      </c>
      <c r="H4" s="2">
        <f>('[1]Pc, Summer, S2'!H4*((1+[1]Main!$B$2)^(Main!$B$3-2020)))+(_xlfn.IFNA(VLOOKUP($A4,'EV Distribution'!$A$2:$B$23,2,FALSE),0)*'EV Characterization'!H$2)</f>
        <v>0.12345204705053439</v>
      </c>
      <c r="I4" s="2">
        <f>('[1]Pc, Summer, S2'!I4*((1+[1]Main!$B$2)^(Main!$B$3-2020)))+(_xlfn.IFNA(VLOOKUP($A4,'EV Distribution'!$A$2:$B$23,2,FALSE),0)*'EV Characterization'!I$2)</f>
        <v>0.13409738881111929</v>
      </c>
      <c r="J4" s="2">
        <f>('[1]Pc, Summer, S2'!J4*((1+[1]Main!$B$2)^(Main!$B$3-2020)))+(_xlfn.IFNA(VLOOKUP($A4,'EV Distribution'!$A$2:$B$23,2,FALSE),0)*'EV Characterization'!J$2)</f>
        <v>0.14320531700694444</v>
      </c>
      <c r="K4" s="2">
        <f>('[1]Pc, Summer, S2'!K4*((1+[1]Main!$B$2)^(Main!$B$3-2020)))+(_xlfn.IFNA(VLOOKUP($A4,'EV Distribution'!$A$2:$B$23,2,FALSE),0)*'EV Characterization'!K$2)</f>
        <v>0.14470809781601468</v>
      </c>
      <c r="L4" s="2">
        <f>('[1]Pc, Summer, S2'!L4*((1+[1]Main!$B$2)^(Main!$B$3-2020)))+(_xlfn.IFNA(VLOOKUP($A4,'EV Distribution'!$A$2:$B$23,2,FALSE),0)*'EV Characterization'!L$2)</f>
        <v>0.15279411080432292</v>
      </c>
      <c r="M4" s="2">
        <f>('[1]Pc, Summer, S2'!M4*((1+[1]Main!$B$2)^(Main!$B$3-2020)))+(_xlfn.IFNA(VLOOKUP($A4,'EV Distribution'!$A$2:$B$23,2,FALSE),0)*'EV Characterization'!M$2)</f>
        <v>0.1660567840741097</v>
      </c>
      <c r="N4" s="2">
        <f>('[1]Pc, Summer, S2'!N4*((1+[1]Main!$B$2)^(Main!$B$3-2020)))+(_xlfn.IFNA(VLOOKUP($A4,'EV Distribution'!$A$2:$B$23,2,FALSE),0)*'EV Characterization'!N$2)</f>
        <v>0.16477333342782094</v>
      </c>
      <c r="O4" s="2">
        <f>('[1]Pc, Summer, S2'!O4*((1+[1]Main!$B$2)^(Main!$B$3-2020)))+(_xlfn.IFNA(VLOOKUP($A4,'EV Distribution'!$A$2:$B$23,2,FALSE),0)*'EV Characterization'!O$2)</f>
        <v>0.15721478961204585</v>
      </c>
      <c r="P4" s="2">
        <f>('[1]Pc, Summer, S2'!P4*((1+[1]Main!$B$2)^(Main!$B$3-2020)))+(_xlfn.IFNA(VLOOKUP($A4,'EV Distribution'!$A$2:$B$23,2,FALSE),0)*'EV Characterization'!P$2)</f>
        <v>0.14199147628391137</v>
      </c>
      <c r="Q4" s="2">
        <f>('[1]Pc, Summer, S2'!Q4*((1+[1]Main!$B$2)^(Main!$B$3-2020)))+(_xlfn.IFNA(VLOOKUP($A4,'EV Distribution'!$A$2:$B$23,2,FALSE),0)*'EV Characterization'!Q$2)</f>
        <v>0.13366031429994499</v>
      </c>
      <c r="R4" s="2">
        <f>('[1]Pc, Summer, S2'!R4*((1+[1]Main!$B$2)^(Main!$B$3-2020)))+(_xlfn.IFNA(VLOOKUP($A4,'EV Distribution'!$A$2:$B$23,2,FALSE),0)*'EV Characterization'!R$2)</f>
        <v>0.12710565302293553</v>
      </c>
      <c r="S4" s="2">
        <f>('[1]Pc, Summer, S2'!S4*((1+[1]Main!$B$2)^(Main!$B$3-2020)))+(_xlfn.IFNA(VLOOKUP($A4,'EV Distribution'!$A$2:$B$23,2,FALSE),0)*'EV Characterization'!S$2)</f>
        <v>0.1332035805558304</v>
      </c>
      <c r="T4" s="2">
        <f>('[1]Pc, Summer, S2'!T4*((1+[1]Main!$B$2)^(Main!$B$3-2020)))+(_xlfn.IFNA(VLOOKUP($A4,'EV Distribution'!$A$2:$B$23,2,FALSE),0)*'EV Characterization'!T$2)</f>
        <v>0.13312049046946967</v>
      </c>
      <c r="U4" s="2">
        <f>('[1]Pc, Summer, S2'!U4*((1+[1]Main!$B$2)^(Main!$B$3-2020)))+(_xlfn.IFNA(VLOOKUP($A4,'EV Distribution'!$A$2:$B$23,2,FALSE),0)*'EV Characterization'!U$2)</f>
        <v>0.13632225099119497</v>
      </c>
      <c r="V4" s="2">
        <f>('[1]Pc, Summer, S2'!V4*((1+[1]Main!$B$2)^(Main!$B$3-2020)))+(_xlfn.IFNA(VLOOKUP($A4,'EV Distribution'!$A$2:$B$23,2,FALSE),0)*'EV Characterization'!V$2)</f>
        <v>0.13866925338497163</v>
      </c>
      <c r="W4" s="2">
        <f>('[1]Pc, Summer, S2'!W4*((1+[1]Main!$B$2)^(Main!$B$3-2020)))+(_xlfn.IFNA(VLOOKUP($A4,'EV Distribution'!$A$2:$B$23,2,FALSE),0)*'EV Characterization'!W$2)</f>
        <v>0.14172686746852564</v>
      </c>
      <c r="X4" s="2">
        <f>('[1]Pc, Summer, S2'!X4*((1+[1]Main!$B$2)^(Main!$B$3-2020)))+(_xlfn.IFNA(VLOOKUP($A4,'EV Distribution'!$A$2:$B$23,2,FALSE),0)*'EV Characterization'!X$2)</f>
        <v>0.14035177926357401</v>
      </c>
      <c r="Y4" s="2">
        <f>('[1]Pc, Summer, S2'!Y4*((1+[1]Main!$B$2)^(Main!$B$3-2020)))+(_xlfn.IFNA(VLOOKUP($A4,'EV Distribution'!$A$2:$B$23,2,FALSE),0)*'EV Characterization'!Y$2)</f>
        <v>0.12888108292651829</v>
      </c>
    </row>
    <row r="5" spans="1:25" x14ac:dyDescent="0.25">
      <c r="A5">
        <v>5</v>
      </c>
      <c r="B5" s="2">
        <f>('[1]Pc, Summer, S2'!B5*((1+[1]Main!$B$2)^(Main!$B$3-2020)))+(_xlfn.IFNA(VLOOKUP($A5,'EV Distribution'!$A$2:$B$23,2,FALSE),0)*'EV Characterization'!B$2)</f>
        <v>4.1870284698756186E-2</v>
      </c>
      <c r="C5" s="2">
        <f>('[1]Pc, Summer, S2'!C5*((1+[1]Main!$B$2)^(Main!$B$3-2020)))+(_xlfn.IFNA(VLOOKUP($A5,'EV Distribution'!$A$2:$B$23,2,FALSE),0)*'EV Characterization'!C$2)</f>
        <v>3.2841244495039043E-2</v>
      </c>
      <c r="D5" s="2">
        <f>('[1]Pc, Summer, S2'!D5*((1+[1]Main!$B$2)^(Main!$B$3-2020)))+(_xlfn.IFNA(VLOOKUP($A5,'EV Distribution'!$A$2:$B$23,2,FALSE),0)*'EV Characterization'!D$2)</f>
        <v>2.5882923247600463E-2</v>
      </c>
      <c r="E5" s="2">
        <f>('[1]Pc, Summer, S2'!E5*((1+[1]Main!$B$2)^(Main!$B$3-2020)))+(_xlfn.IFNA(VLOOKUP($A5,'EV Distribution'!$A$2:$B$23,2,FALSE),0)*'EV Characterization'!E$2)</f>
        <v>2.9009314030341342E-2</v>
      </c>
      <c r="F5" s="2">
        <f>('[1]Pc, Summer, S2'!F5*((1+[1]Main!$B$2)^(Main!$B$3-2020)))+(_xlfn.IFNA(VLOOKUP($A5,'EV Distribution'!$A$2:$B$23,2,FALSE),0)*'EV Characterization'!F$2)</f>
        <v>2.3957747106877633E-2</v>
      </c>
      <c r="G5" s="2">
        <f>('[1]Pc, Summer, S2'!G5*((1+[1]Main!$B$2)^(Main!$B$3-2020)))+(_xlfn.IFNA(VLOOKUP($A5,'EV Distribution'!$A$2:$B$23,2,FALSE),0)*'EV Characterization'!G$2)</f>
        <v>2.1177345596297296E-2</v>
      </c>
      <c r="H5" s="2">
        <f>('[1]Pc, Summer, S2'!H5*((1+[1]Main!$B$2)^(Main!$B$3-2020)))+(_xlfn.IFNA(VLOOKUP($A5,'EV Distribution'!$A$2:$B$23,2,FALSE),0)*'EV Characterization'!H$2)</f>
        <v>3.5180062262435231E-2</v>
      </c>
      <c r="I5" s="2">
        <f>('[1]Pc, Summer, S2'!I5*((1+[1]Main!$B$2)^(Main!$B$3-2020)))+(_xlfn.IFNA(VLOOKUP($A5,'EV Distribution'!$A$2:$B$23,2,FALSE),0)*'EV Characterization'!I$2)</f>
        <v>5.5240879494904305E-2</v>
      </c>
      <c r="J5" s="2">
        <f>('[1]Pc, Summer, S2'!J5*((1+[1]Main!$B$2)^(Main!$B$3-2020)))+(_xlfn.IFNA(VLOOKUP($A5,'EV Distribution'!$A$2:$B$23,2,FALSE),0)*'EV Characterization'!J$2)</f>
        <v>6.5094465742785407E-2</v>
      </c>
      <c r="K5" s="2">
        <f>('[1]Pc, Summer, S2'!K5*((1+[1]Main!$B$2)^(Main!$B$3-2020)))+(_xlfn.IFNA(VLOOKUP($A5,'EV Distribution'!$A$2:$B$23,2,FALSE),0)*'EV Characterization'!K$2)</f>
        <v>7.0252725136240549E-2</v>
      </c>
      <c r="L5" s="2">
        <f>('[1]Pc, Summer, S2'!L5*((1+[1]Main!$B$2)^(Main!$B$3-2020)))+(_xlfn.IFNA(VLOOKUP($A5,'EV Distribution'!$A$2:$B$23,2,FALSE),0)*'EV Characterization'!L$2)</f>
        <v>7.390152792734668E-2</v>
      </c>
      <c r="M5" s="2">
        <f>('[1]Pc, Summer, S2'!M5*((1+[1]Main!$B$2)^(Main!$B$3-2020)))+(_xlfn.IFNA(VLOOKUP($A5,'EV Distribution'!$A$2:$B$23,2,FALSE),0)*'EV Characterization'!M$2)</f>
        <v>6.8306116513038445E-2</v>
      </c>
      <c r="N5" s="2">
        <f>('[1]Pc, Summer, S2'!N5*((1+[1]Main!$B$2)^(Main!$B$3-2020)))+(_xlfn.IFNA(VLOOKUP($A5,'EV Distribution'!$A$2:$B$23,2,FALSE),0)*'EV Characterization'!N$2)</f>
        <v>7.3058061591551246E-2</v>
      </c>
      <c r="O5" s="2">
        <f>('[1]Pc, Summer, S2'!O5*((1+[1]Main!$B$2)^(Main!$B$3-2020)))+(_xlfn.IFNA(VLOOKUP($A5,'EV Distribution'!$A$2:$B$23,2,FALSE),0)*'EV Characterization'!O$2)</f>
        <v>7.0903354771558708E-2</v>
      </c>
      <c r="P5" s="2">
        <f>('[1]Pc, Summer, S2'!P5*((1+[1]Main!$B$2)^(Main!$B$3-2020)))+(_xlfn.IFNA(VLOOKUP($A5,'EV Distribution'!$A$2:$B$23,2,FALSE),0)*'EV Characterization'!P$2)</f>
        <v>5.775646831752735E-2</v>
      </c>
      <c r="Q5" s="2">
        <f>('[1]Pc, Summer, S2'!Q5*((1+[1]Main!$B$2)^(Main!$B$3-2020)))+(_xlfn.IFNA(VLOOKUP($A5,'EV Distribution'!$A$2:$B$23,2,FALSE),0)*'EV Characterization'!Q$2)</f>
        <v>5.4750844186771473E-2</v>
      </c>
      <c r="R5" s="2">
        <f>('[1]Pc, Summer, S2'!R5*((1+[1]Main!$B$2)^(Main!$B$3-2020)))+(_xlfn.IFNA(VLOOKUP($A5,'EV Distribution'!$A$2:$B$23,2,FALSE),0)*'EV Characterization'!R$2)</f>
        <v>4.9596093794021225E-2</v>
      </c>
      <c r="S5" s="2">
        <f>('[1]Pc, Summer, S2'!S5*((1+[1]Main!$B$2)^(Main!$B$3-2020)))+(_xlfn.IFNA(VLOOKUP($A5,'EV Distribution'!$A$2:$B$23,2,FALSE),0)*'EV Characterization'!S$2)</f>
        <v>5.8541828334300376E-2</v>
      </c>
      <c r="T5" s="2">
        <f>('[1]Pc, Summer, S2'!T5*((1+[1]Main!$B$2)^(Main!$B$3-2020)))+(_xlfn.IFNA(VLOOKUP($A5,'EV Distribution'!$A$2:$B$23,2,FALSE),0)*'EV Characterization'!T$2)</f>
        <v>6.9062529104110815E-2</v>
      </c>
      <c r="U5" s="2">
        <f>('[1]Pc, Summer, S2'!U5*((1+[1]Main!$B$2)^(Main!$B$3-2020)))+(_xlfn.IFNA(VLOOKUP($A5,'EV Distribution'!$A$2:$B$23,2,FALSE),0)*'EV Characterization'!U$2)</f>
        <v>7.2261966298089619E-2</v>
      </c>
      <c r="V5" s="2">
        <f>('[1]Pc, Summer, S2'!V5*((1+[1]Main!$B$2)^(Main!$B$3-2020)))+(_xlfn.IFNA(VLOOKUP($A5,'EV Distribution'!$A$2:$B$23,2,FALSE),0)*'EV Characterization'!V$2)</f>
        <v>7.1565140098736088E-2</v>
      </c>
      <c r="W5" s="2">
        <f>('[1]Pc, Summer, S2'!W5*((1+[1]Main!$B$2)^(Main!$B$3-2020)))+(_xlfn.IFNA(VLOOKUP($A5,'EV Distribution'!$A$2:$B$23,2,FALSE),0)*'EV Characterization'!W$2)</f>
        <v>8.0574330572132036E-2</v>
      </c>
      <c r="X5" s="2">
        <f>('[1]Pc, Summer, S2'!X5*((1+[1]Main!$B$2)^(Main!$B$3-2020)))+(_xlfn.IFNA(VLOOKUP($A5,'EV Distribution'!$A$2:$B$23,2,FALSE),0)*'EV Characterization'!X$2)</f>
        <v>6.9120587221183638E-2</v>
      </c>
      <c r="Y5" s="2">
        <f>('[1]Pc, Summer, S2'!Y5*((1+[1]Main!$B$2)^(Main!$B$3-2020)))+(_xlfn.IFNA(VLOOKUP($A5,'EV Distribution'!$A$2:$B$23,2,FALSE),0)*'EV Characterization'!Y$2)</f>
        <v>5.5443316963365449E-2</v>
      </c>
    </row>
    <row r="6" spans="1:25" x14ac:dyDescent="0.25">
      <c r="A6">
        <v>6</v>
      </c>
      <c r="B6" s="2">
        <f>('[1]Pc, Summer, S2'!B6*((1+[1]Main!$B$2)^(Main!$B$3-2020)))+(_xlfn.IFNA(VLOOKUP($A6,'EV Distribution'!$A$2:$B$23,2,FALSE),0)*'EV Characterization'!B$2)</f>
        <v>5.4141000700135486E-2</v>
      </c>
      <c r="C6" s="2">
        <f>('[1]Pc, Summer, S2'!C6*((1+[1]Main!$B$2)^(Main!$B$3-2020)))+(_xlfn.IFNA(VLOOKUP($A6,'EV Distribution'!$A$2:$B$23,2,FALSE),0)*'EV Characterization'!C$2)</f>
        <v>5.0182902751532463E-2</v>
      </c>
      <c r="D6" s="2">
        <f>('[1]Pc, Summer, S2'!D6*((1+[1]Main!$B$2)^(Main!$B$3-2020)))+(_xlfn.IFNA(VLOOKUP($A6,'EV Distribution'!$A$2:$B$23,2,FALSE),0)*'EV Characterization'!D$2)</f>
        <v>4.5715484274762123E-2</v>
      </c>
      <c r="E6" s="2">
        <f>('[1]Pc, Summer, S2'!E6*((1+[1]Main!$B$2)^(Main!$B$3-2020)))+(_xlfn.IFNA(VLOOKUP($A6,'EV Distribution'!$A$2:$B$23,2,FALSE),0)*'EV Characterization'!E$2)</f>
        <v>4.4123607196225045E-2</v>
      </c>
      <c r="F6" s="2">
        <f>('[1]Pc, Summer, S2'!F6*((1+[1]Main!$B$2)^(Main!$B$3-2020)))+(_xlfn.IFNA(VLOOKUP($A6,'EV Distribution'!$A$2:$B$23,2,FALSE),0)*'EV Characterization'!F$2)</f>
        <v>4.4040706706789098E-2</v>
      </c>
      <c r="G6" s="2">
        <f>('[1]Pc, Summer, S2'!G6*((1+[1]Main!$B$2)^(Main!$B$3-2020)))+(_xlfn.IFNA(VLOOKUP($A6,'EV Distribution'!$A$2:$B$23,2,FALSE),0)*'EV Characterization'!G$2)</f>
        <v>4.318685856484232E-2</v>
      </c>
      <c r="H6" s="2">
        <f>('[1]Pc, Summer, S2'!H6*((1+[1]Main!$B$2)^(Main!$B$3-2020)))+(_xlfn.IFNA(VLOOKUP($A6,'EV Distribution'!$A$2:$B$23,2,FALSE),0)*'EV Characterization'!H$2)</f>
        <v>4.5451255721949919E-2</v>
      </c>
      <c r="I6" s="2">
        <f>('[1]Pc, Summer, S2'!I6*((1+[1]Main!$B$2)^(Main!$B$3-2020)))+(_xlfn.IFNA(VLOOKUP($A6,'EV Distribution'!$A$2:$B$23,2,FALSE),0)*'EV Characterization'!I$2)</f>
        <v>5.3719013341304106E-2</v>
      </c>
      <c r="J6" s="2">
        <f>('[1]Pc, Summer, S2'!J6*((1+[1]Main!$B$2)^(Main!$B$3-2020)))+(_xlfn.IFNA(VLOOKUP($A6,'EV Distribution'!$A$2:$B$23,2,FALSE),0)*'EV Characterization'!J$2)</f>
        <v>6.2681545125103419E-2</v>
      </c>
      <c r="K6" s="2">
        <f>('[1]Pc, Summer, S2'!K6*((1+[1]Main!$B$2)^(Main!$B$3-2020)))+(_xlfn.IFNA(VLOOKUP($A6,'EV Distribution'!$A$2:$B$23,2,FALSE),0)*'EV Characterization'!K$2)</f>
        <v>6.9811006931024572E-2</v>
      </c>
      <c r="L6" s="2">
        <f>('[1]Pc, Summer, S2'!L6*((1+[1]Main!$B$2)^(Main!$B$3-2020)))+(_xlfn.IFNA(VLOOKUP($A6,'EV Distribution'!$A$2:$B$23,2,FALSE),0)*'EV Characterization'!L$2)</f>
        <v>7.5978336682613334E-2</v>
      </c>
      <c r="M6" s="2">
        <f>('[1]Pc, Summer, S2'!M6*((1+[1]Main!$B$2)^(Main!$B$3-2020)))+(_xlfn.IFNA(VLOOKUP($A6,'EV Distribution'!$A$2:$B$23,2,FALSE),0)*'EV Characterization'!M$2)</f>
        <v>8.0168029232086532E-2</v>
      </c>
      <c r="N6" s="2">
        <f>('[1]Pc, Summer, S2'!N6*((1+[1]Main!$B$2)^(Main!$B$3-2020)))+(_xlfn.IFNA(VLOOKUP($A6,'EV Distribution'!$A$2:$B$23,2,FALSE),0)*'EV Characterization'!N$2)</f>
        <v>8.2339168814809044E-2</v>
      </c>
      <c r="O6" s="2">
        <f>('[1]Pc, Summer, S2'!O6*((1+[1]Main!$B$2)^(Main!$B$3-2020)))+(_xlfn.IFNA(VLOOKUP($A6,'EV Distribution'!$A$2:$B$23,2,FALSE),0)*'EV Characterization'!O$2)</f>
        <v>7.9665725726449171E-2</v>
      </c>
      <c r="P6" s="2">
        <f>('[1]Pc, Summer, S2'!P6*((1+[1]Main!$B$2)^(Main!$B$3-2020)))+(_xlfn.IFNA(VLOOKUP($A6,'EV Distribution'!$A$2:$B$23,2,FALSE),0)*'EV Characterization'!P$2)</f>
        <v>7.4313649835744885E-2</v>
      </c>
      <c r="Q6" s="2">
        <f>('[1]Pc, Summer, S2'!Q6*((1+[1]Main!$B$2)^(Main!$B$3-2020)))+(_xlfn.IFNA(VLOOKUP($A6,'EV Distribution'!$A$2:$B$23,2,FALSE),0)*'EV Characterization'!Q$2)</f>
        <v>7.1481650164127455E-2</v>
      </c>
      <c r="R6" s="2">
        <f>('[1]Pc, Summer, S2'!R6*((1+[1]Main!$B$2)^(Main!$B$3-2020)))+(_xlfn.IFNA(VLOOKUP($A6,'EV Distribution'!$A$2:$B$23,2,FALSE),0)*'EV Characterization'!R$2)</f>
        <v>6.9465942646670137E-2</v>
      </c>
      <c r="S6" s="2">
        <f>('[1]Pc, Summer, S2'!S6*((1+[1]Main!$B$2)^(Main!$B$3-2020)))+(_xlfn.IFNA(VLOOKUP($A6,'EV Distribution'!$A$2:$B$23,2,FALSE),0)*'EV Characterization'!S$2)</f>
        <v>6.8281290762316343E-2</v>
      </c>
      <c r="T6" s="2">
        <f>('[1]Pc, Summer, S2'!T6*((1+[1]Main!$B$2)^(Main!$B$3-2020)))+(_xlfn.IFNA(VLOOKUP($A6,'EV Distribution'!$A$2:$B$23,2,FALSE),0)*'EV Characterization'!T$2)</f>
        <v>6.8239578096639664E-2</v>
      </c>
      <c r="U6" s="2">
        <f>('[1]Pc, Summer, S2'!U6*((1+[1]Main!$B$2)^(Main!$B$3-2020)))+(_xlfn.IFNA(VLOOKUP($A6,'EV Distribution'!$A$2:$B$23,2,FALSE),0)*'EV Characterization'!U$2)</f>
        <v>6.9841846431803301E-2</v>
      </c>
      <c r="V6" s="2">
        <f>('[1]Pc, Summer, S2'!V6*((1+[1]Main!$B$2)^(Main!$B$3-2020)))+(_xlfn.IFNA(VLOOKUP($A6,'EV Distribution'!$A$2:$B$23,2,FALSE),0)*'EV Characterization'!V$2)</f>
        <v>7.3084946716302876E-2</v>
      </c>
      <c r="W6" s="2">
        <f>('[1]Pc, Summer, S2'!W6*((1+[1]Main!$B$2)^(Main!$B$3-2020)))+(_xlfn.IFNA(VLOOKUP($A6,'EV Distribution'!$A$2:$B$23,2,FALSE),0)*'EV Characterization'!W$2)</f>
        <v>7.9595772797970324E-2</v>
      </c>
      <c r="X6" s="2">
        <f>('[1]Pc, Summer, S2'!X6*((1+[1]Main!$B$2)^(Main!$B$3-2020)))+(_xlfn.IFNA(VLOOKUP($A6,'EV Distribution'!$A$2:$B$23,2,FALSE),0)*'EV Characterization'!X$2)</f>
        <v>7.4778900728689993E-2</v>
      </c>
      <c r="Y6" s="2">
        <f>('[1]Pc, Summer, S2'!Y6*((1+[1]Main!$B$2)^(Main!$B$3-2020)))+(_xlfn.IFNA(VLOOKUP($A6,'EV Distribution'!$A$2:$B$23,2,FALSE),0)*'EV Characterization'!Y$2)</f>
        <v>6.4696729114938636E-2</v>
      </c>
    </row>
    <row r="7" spans="1:25" x14ac:dyDescent="0.25">
      <c r="A7">
        <v>7</v>
      </c>
      <c r="B7" s="2">
        <f>('[1]Pc, Summer, S2'!B7*((1+[1]Main!$B$2)^(Main!$B$3-2020)))+(_xlfn.IFNA(VLOOKUP($A7,'EV Distribution'!$A$2:$B$23,2,FALSE),0)*'EV Characterization'!B$2)</f>
        <v>0.24711824095271034</v>
      </c>
      <c r="C7" s="2">
        <f>('[1]Pc, Summer, S2'!C7*((1+[1]Main!$B$2)^(Main!$B$3-2020)))+(_xlfn.IFNA(VLOOKUP($A7,'EV Distribution'!$A$2:$B$23,2,FALSE),0)*'EV Characterization'!C$2)</f>
        <v>0.24666289939402089</v>
      </c>
      <c r="D7" s="2">
        <f>('[1]Pc, Summer, S2'!D7*((1+[1]Main!$B$2)^(Main!$B$3-2020)))+(_xlfn.IFNA(VLOOKUP($A7,'EV Distribution'!$A$2:$B$23,2,FALSE),0)*'EV Characterization'!D$2)</f>
        <v>0.23532910332468476</v>
      </c>
      <c r="E7" s="2">
        <f>('[1]Pc, Summer, S2'!E7*((1+[1]Main!$B$2)^(Main!$B$3-2020)))+(_xlfn.IFNA(VLOOKUP($A7,'EV Distribution'!$A$2:$B$23,2,FALSE),0)*'EV Characterization'!E$2)</f>
        <v>0.23538968601981722</v>
      </c>
      <c r="F7" s="2">
        <f>('[1]Pc, Summer, S2'!F7*((1+[1]Main!$B$2)^(Main!$B$3-2020)))+(_xlfn.IFNA(VLOOKUP($A7,'EV Distribution'!$A$2:$B$23,2,FALSE),0)*'EV Characterization'!F$2)</f>
        <v>0.22861586209176449</v>
      </c>
      <c r="G7" s="2">
        <f>('[1]Pc, Summer, S2'!G7*((1+[1]Main!$B$2)^(Main!$B$3-2020)))+(_xlfn.IFNA(VLOOKUP($A7,'EV Distribution'!$A$2:$B$23,2,FALSE),0)*'EV Characterization'!G$2)</f>
        <v>0.22487311926070494</v>
      </c>
      <c r="H7" s="2">
        <f>('[1]Pc, Summer, S2'!H7*((1+[1]Main!$B$2)^(Main!$B$3-2020)))+(_xlfn.IFNA(VLOOKUP($A7,'EV Distribution'!$A$2:$B$23,2,FALSE),0)*'EV Characterization'!H$2)</f>
        <v>0.21513529217439917</v>
      </c>
      <c r="I7" s="2">
        <f>('[1]Pc, Summer, S2'!I7*((1+[1]Main!$B$2)^(Main!$B$3-2020)))+(_xlfn.IFNA(VLOOKUP($A7,'EV Distribution'!$A$2:$B$23,2,FALSE),0)*'EV Characterization'!I$2)</f>
        <v>0.23183599707854752</v>
      </c>
      <c r="J7" s="2">
        <f>('[1]Pc, Summer, S2'!J7*((1+[1]Main!$B$2)^(Main!$B$3-2020)))+(_xlfn.IFNA(VLOOKUP($A7,'EV Distribution'!$A$2:$B$23,2,FALSE),0)*'EV Characterization'!J$2)</f>
        <v>0.24293692882183204</v>
      </c>
      <c r="K7" s="2">
        <f>('[1]Pc, Summer, S2'!K7*((1+[1]Main!$B$2)^(Main!$B$3-2020)))+(_xlfn.IFNA(VLOOKUP($A7,'EV Distribution'!$A$2:$B$23,2,FALSE),0)*'EV Characterization'!K$2)</f>
        <v>0.256722046815623</v>
      </c>
      <c r="L7" s="2">
        <f>('[1]Pc, Summer, S2'!L7*((1+[1]Main!$B$2)^(Main!$B$3-2020)))+(_xlfn.IFNA(VLOOKUP($A7,'EV Distribution'!$A$2:$B$23,2,FALSE),0)*'EV Characterization'!L$2)</f>
        <v>0.26159104929667437</v>
      </c>
      <c r="M7" s="2">
        <f>('[1]Pc, Summer, S2'!M7*((1+[1]Main!$B$2)^(Main!$B$3-2020)))+(_xlfn.IFNA(VLOOKUP($A7,'EV Distribution'!$A$2:$B$23,2,FALSE),0)*'EV Characterization'!M$2)</f>
        <v>0.27185575506038584</v>
      </c>
      <c r="N7" s="2">
        <f>('[1]Pc, Summer, S2'!N7*((1+[1]Main!$B$2)^(Main!$B$3-2020)))+(_xlfn.IFNA(VLOOKUP($A7,'EV Distribution'!$A$2:$B$23,2,FALSE),0)*'EV Characterization'!N$2)</f>
        <v>0.270605083158376</v>
      </c>
      <c r="O7" s="2">
        <f>('[1]Pc, Summer, S2'!O7*((1+[1]Main!$B$2)^(Main!$B$3-2020)))+(_xlfn.IFNA(VLOOKUP($A7,'EV Distribution'!$A$2:$B$23,2,FALSE),0)*'EV Characterization'!O$2)</f>
        <v>0.26109234331172382</v>
      </c>
      <c r="P7" s="2">
        <f>('[1]Pc, Summer, S2'!P7*((1+[1]Main!$B$2)^(Main!$B$3-2020)))+(_xlfn.IFNA(VLOOKUP($A7,'EV Distribution'!$A$2:$B$23,2,FALSE),0)*'EV Characterization'!P$2)</f>
        <v>0.24040659523431998</v>
      </c>
      <c r="Q7" s="2">
        <f>('[1]Pc, Summer, S2'!Q7*((1+[1]Main!$B$2)^(Main!$B$3-2020)))+(_xlfn.IFNA(VLOOKUP($A7,'EV Distribution'!$A$2:$B$23,2,FALSE),0)*'EV Characterization'!Q$2)</f>
        <v>0.2459439384104791</v>
      </c>
      <c r="R7" s="2">
        <f>('[1]Pc, Summer, S2'!R7*((1+[1]Main!$B$2)^(Main!$B$3-2020)))+(_xlfn.IFNA(VLOOKUP($A7,'EV Distribution'!$A$2:$B$23,2,FALSE),0)*'EV Characterization'!R$2)</f>
        <v>0.23873974470014772</v>
      </c>
      <c r="S7" s="2">
        <f>('[1]Pc, Summer, S2'!S7*((1+[1]Main!$B$2)^(Main!$B$3-2020)))+(_xlfn.IFNA(VLOOKUP($A7,'EV Distribution'!$A$2:$B$23,2,FALSE),0)*'EV Characterization'!S$2)</f>
        <v>0.23477348304569942</v>
      </c>
      <c r="T7" s="2">
        <f>('[1]Pc, Summer, S2'!T7*((1+[1]Main!$B$2)^(Main!$B$3-2020)))+(_xlfn.IFNA(VLOOKUP($A7,'EV Distribution'!$A$2:$B$23,2,FALSE),0)*'EV Characterization'!T$2)</f>
        <v>0.22698752357083282</v>
      </c>
      <c r="U7" s="2">
        <f>('[1]Pc, Summer, S2'!U7*((1+[1]Main!$B$2)^(Main!$B$3-2020)))+(_xlfn.IFNA(VLOOKUP($A7,'EV Distribution'!$A$2:$B$23,2,FALSE),0)*'EV Characterization'!U$2)</f>
        <v>0.24054088647086566</v>
      </c>
      <c r="V7" s="2">
        <f>('[1]Pc, Summer, S2'!V7*((1+[1]Main!$B$2)^(Main!$B$3-2020)))+(_xlfn.IFNA(VLOOKUP($A7,'EV Distribution'!$A$2:$B$23,2,FALSE),0)*'EV Characterization'!V$2)</f>
        <v>0.23448090843299788</v>
      </c>
      <c r="W7" s="2">
        <f>('[1]Pc, Summer, S2'!W7*((1+[1]Main!$B$2)^(Main!$B$3-2020)))+(_xlfn.IFNA(VLOOKUP($A7,'EV Distribution'!$A$2:$B$23,2,FALSE),0)*'EV Characterization'!W$2)</f>
        <v>0.24672801690746243</v>
      </c>
      <c r="X7" s="2">
        <f>('[1]Pc, Summer, S2'!X7*((1+[1]Main!$B$2)^(Main!$B$3-2020)))+(_xlfn.IFNA(VLOOKUP($A7,'EV Distribution'!$A$2:$B$23,2,FALSE),0)*'EV Characterization'!X$2)</f>
        <v>0.24329837998770687</v>
      </c>
      <c r="Y7" s="2">
        <f>('[1]Pc, Summer, S2'!Y7*((1+[1]Main!$B$2)^(Main!$B$3-2020)))+(_xlfn.IFNA(VLOOKUP($A7,'EV Distribution'!$A$2:$B$23,2,FALSE),0)*'EV Characterization'!Y$2)</f>
        <v>0.23256885680769604</v>
      </c>
    </row>
    <row r="8" spans="1:25" x14ac:dyDescent="0.25">
      <c r="A8">
        <v>8</v>
      </c>
      <c r="B8" s="2">
        <f>('[1]Pc, Summer, S2'!B8*((1+[1]Main!$B$2)^(Main!$B$3-2020)))+(_xlfn.IFNA(VLOOKUP($A8,'EV Distribution'!$A$2:$B$23,2,FALSE),0)*'EV Characterization'!B$2)</f>
        <v>0.17012835181549588</v>
      </c>
      <c r="C8" s="2">
        <f>('[1]Pc, Summer, S2'!C8*((1+[1]Main!$B$2)^(Main!$B$3-2020)))+(_xlfn.IFNA(VLOOKUP($A8,'EV Distribution'!$A$2:$B$23,2,FALSE),0)*'EV Characterization'!C$2)</f>
        <v>0.15910094349056636</v>
      </c>
      <c r="D8" s="2">
        <f>('[1]Pc, Summer, S2'!D8*((1+[1]Main!$B$2)^(Main!$B$3-2020)))+(_xlfn.IFNA(VLOOKUP($A8,'EV Distribution'!$A$2:$B$23,2,FALSE),0)*'EV Characterization'!D$2)</f>
        <v>0.15591734339086818</v>
      </c>
      <c r="E8" s="2">
        <f>('[1]Pc, Summer, S2'!E8*((1+[1]Main!$B$2)^(Main!$B$3-2020)))+(_xlfn.IFNA(VLOOKUP($A8,'EV Distribution'!$A$2:$B$23,2,FALSE),0)*'EV Characterization'!E$2)</f>
        <v>0.15429858491975579</v>
      </c>
      <c r="F8" s="2">
        <f>('[1]Pc, Summer, S2'!F8*((1+[1]Main!$B$2)^(Main!$B$3-2020)))+(_xlfn.IFNA(VLOOKUP($A8,'EV Distribution'!$A$2:$B$23,2,FALSE),0)*'EV Characterization'!F$2)</f>
        <v>0.15387303507918679</v>
      </c>
      <c r="G8" s="2">
        <f>('[1]Pc, Summer, S2'!G8*((1+[1]Main!$B$2)^(Main!$B$3-2020)))+(_xlfn.IFNA(VLOOKUP($A8,'EV Distribution'!$A$2:$B$23,2,FALSE),0)*'EV Characterization'!G$2)</f>
        <v>0.15345515333538379</v>
      </c>
      <c r="H8" s="2">
        <f>('[1]Pc, Summer, S2'!H8*((1+[1]Main!$B$2)^(Main!$B$3-2020)))+(_xlfn.IFNA(VLOOKUP($A8,'EV Distribution'!$A$2:$B$23,2,FALSE),0)*'EV Characterization'!H$2)</f>
        <v>0.16475028814299281</v>
      </c>
      <c r="I8" s="2">
        <f>('[1]Pc, Summer, S2'!I8*((1+[1]Main!$B$2)^(Main!$B$3-2020)))+(_xlfn.IFNA(VLOOKUP($A8,'EV Distribution'!$A$2:$B$23,2,FALSE),0)*'EV Characterization'!I$2)</f>
        <v>0.19605673422134193</v>
      </c>
      <c r="J8" s="2">
        <f>('[1]Pc, Summer, S2'!J8*((1+[1]Main!$B$2)^(Main!$B$3-2020)))+(_xlfn.IFNA(VLOOKUP($A8,'EV Distribution'!$A$2:$B$23,2,FALSE),0)*'EV Characterization'!J$2)</f>
        <v>0.22270391245509413</v>
      </c>
      <c r="K8" s="2">
        <f>('[1]Pc, Summer, S2'!K8*((1+[1]Main!$B$2)^(Main!$B$3-2020)))+(_xlfn.IFNA(VLOOKUP($A8,'EV Distribution'!$A$2:$B$23,2,FALSE),0)*'EV Characterization'!K$2)</f>
        <v>0.24609648341824017</v>
      </c>
      <c r="L8" s="2">
        <f>('[1]Pc, Summer, S2'!L8*((1+[1]Main!$B$2)^(Main!$B$3-2020)))+(_xlfn.IFNA(VLOOKUP($A8,'EV Distribution'!$A$2:$B$23,2,FALSE),0)*'EV Characterization'!L$2)</f>
        <v>0.25832592667379717</v>
      </c>
      <c r="M8" s="2">
        <f>('[1]Pc, Summer, S2'!M8*((1+[1]Main!$B$2)^(Main!$B$3-2020)))+(_xlfn.IFNA(VLOOKUP($A8,'EV Distribution'!$A$2:$B$23,2,FALSE),0)*'EV Characterization'!M$2)</f>
        <v>0.25991421007287818</v>
      </c>
      <c r="N8" s="2">
        <f>('[1]Pc, Summer, S2'!N8*((1+[1]Main!$B$2)^(Main!$B$3-2020)))+(_xlfn.IFNA(VLOOKUP($A8,'EV Distribution'!$A$2:$B$23,2,FALSE),0)*'EV Characterization'!N$2)</f>
        <v>0.26817721737385963</v>
      </c>
      <c r="O8" s="2">
        <f>('[1]Pc, Summer, S2'!O8*((1+[1]Main!$B$2)^(Main!$B$3-2020)))+(_xlfn.IFNA(VLOOKUP($A8,'EV Distribution'!$A$2:$B$23,2,FALSE),0)*'EV Characterization'!O$2)</f>
        <v>0.26326352424631849</v>
      </c>
      <c r="P8" s="2">
        <f>('[1]Pc, Summer, S2'!P8*((1+[1]Main!$B$2)^(Main!$B$3-2020)))+(_xlfn.IFNA(VLOOKUP($A8,'EV Distribution'!$A$2:$B$23,2,FALSE),0)*'EV Characterization'!P$2)</f>
        <v>0.23883735320879518</v>
      </c>
      <c r="Q8" s="2">
        <f>('[1]Pc, Summer, S2'!Q8*((1+[1]Main!$B$2)^(Main!$B$3-2020)))+(_xlfn.IFNA(VLOOKUP($A8,'EV Distribution'!$A$2:$B$23,2,FALSE),0)*'EV Characterization'!Q$2)</f>
        <v>0.2395659951601514</v>
      </c>
      <c r="R8" s="2">
        <f>('[1]Pc, Summer, S2'!R8*((1+[1]Main!$B$2)^(Main!$B$3-2020)))+(_xlfn.IFNA(VLOOKUP($A8,'EV Distribution'!$A$2:$B$23,2,FALSE),0)*'EV Characterization'!R$2)</f>
        <v>0.2378105330743886</v>
      </c>
      <c r="S8" s="2">
        <f>('[1]Pc, Summer, S2'!S8*((1+[1]Main!$B$2)^(Main!$B$3-2020)))+(_xlfn.IFNA(VLOOKUP($A8,'EV Distribution'!$A$2:$B$23,2,FALSE),0)*'EV Characterization'!S$2)</f>
        <v>0.22968415554515498</v>
      </c>
      <c r="T8" s="2">
        <f>('[1]Pc, Summer, S2'!T8*((1+[1]Main!$B$2)^(Main!$B$3-2020)))+(_xlfn.IFNA(VLOOKUP($A8,'EV Distribution'!$A$2:$B$23,2,FALSE),0)*'EV Characterization'!T$2)</f>
        <v>0.22472000678839463</v>
      </c>
      <c r="U8" s="2">
        <f>('[1]Pc, Summer, S2'!U8*((1+[1]Main!$B$2)^(Main!$B$3-2020)))+(_xlfn.IFNA(VLOOKUP($A8,'EV Distribution'!$A$2:$B$23,2,FALSE),0)*'EV Characterization'!U$2)</f>
        <v>0.23389100796546172</v>
      </c>
      <c r="V8" s="2">
        <f>('[1]Pc, Summer, S2'!V8*((1+[1]Main!$B$2)^(Main!$B$3-2020)))+(_xlfn.IFNA(VLOOKUP($A8,'EV Distribution'!$A$2:$B$23,2,FALSE),0)*'EV Characterization'!V$2)</f>
        <v>0.23028389461237447</v>
      </c>
      <c r="W8" s="2">
        <f>('[1]Pc, Summer, S2'!W8*((1+[1]Main!$B$2)^(Main!$B$3-2020)))+(_xlfn.IFNA(VLOOKUP($A8,'EV Distribution'!$A$2:$B$23,2,FALSE),0)*'EV Characterization'!W$2)</f>
        <v>0.21213696868568072</v>
      </c>
      <c r="X8" s="2">
        <f>('[1]Pc, Summer, S2'!X8*((1+[1]Main!$B$2)^(Main!$B$3-2020)))+(_xlfn.IFNA(VLOOKUP($A8,'EV Distribution'!$A$2:$B$23,2,FALSE),0)*'EV Characterization'!X$2)</f>
        <v>0.21063253838114682</v>
      </c>
      <c r="Y8" s="2">
        <f>('[1]Pc, Summer, S2'!Y8*((1+[1]Main!$B$2)^(Main!$B$3-2020)))+(_xlfn.IFNA(VLOOKUP($A8,'EV Distribution'!$A$2:$B$23,2,FALSE),0)*'EV Characterization'!Y$2)</f>
        <v>0.18149802532597542</v>
      </c>
    </row>
    <row r="9" spans="1:25" x14ac:dyDescent="0.25">
      <c r="A9">
        <v>9</v>
      </c>
      <c r="B9" s="2">
        <f>('[1]Pc, Summer, S2'!B9*((1+[1]Main!$B$2)^(Main!$B$3-2020)))+(_xlfn.IFNA(VLOOKUP($A9,'EV Distribution'!$A$2:$B$23,2,FALSE),0)*'EV Characterization'!B$2)</f>
        <v>3.6468904046331609E-2</v>
      </c>
      <c r="C9" s="2">
        <f>('[1]Pc, Summer, S2'!C9*((1+[1]Main!$B$2)^(Main!$B$3-2020)))+(_xlfn.IFNA(VLOOKUP($A9,'EV Distribution'!$A$2:$B$23,2,FALSE),0)*'EV Characterization'!C$2)</f>
        <v>3.468895370269464E-2</v>
      </c>
      <c r="D9" s="2">
        <f>('[1]Pc, Summer, S2'!D9*((1+[1]Main!$B$2)^(Main!$B$3-2020)))+(_xlfn.IFNA(VLOOKUP($A9,'EV Distribution'!$A$2:$B$23,2,FALSE),0)*'EV Characterization'!D$2)</f>
        <v>3.2553276813319772E-2</v>
      </c>
      <c r="E9" s="2">
        <f>('[1]Pc, Summer, S2'!E9*((1+[1]Main!$B$2)^(Main!$B$3-2020)))+(_xlfn.IFNA(VLOOKUP($A9,'EV Distribution'!$A$2:$B$23,2,FALSE),0)*'EV Characterization'!E$2)</f>
        <v>3.2078755543045172E-2</v>
      </c>
      <c r="F9" s="2">
        <f>('[1]Pc, Summer, S2'!F9*((1+[1]Main!$B$2)^(Main!$B$3-2020)))+(_xlfn.IFNA(VLOOKUP($A9,'EV Distribution'!$A$2:$B$23,2,FALSE),0)*'EV Characterization'!F$2)</f>
        <v>3.3353826390548721E-2</v>
      </c>
      <c r="G9" s="2">
        <f>('[1]Pc, Summer, S2'!G9*((1+[1]Main!$B$2)^(Main!$B$3-2020)))+(_xlfn.IFNA(VLOOKUP($A9,'EV Distribution'!$A$2:$B$23,2,FALSE),0)*'EV Characterization'!G$2)</f>
        <v>3.5849189158312089E-2</v>
      </c>
      <c r="H9" s="2">
        <f>('[1]Pc, Summer, S2'!H9*((1+[1]Main!$B$2)^(Main!$B$3-2020)))+(_xlfn.IFNA(VLOOKUP($A9,'EV Distribution'!$A$2:$B$23,2,FALSE),0)*'EV Characterization'!H$2)</f>
        <v>5.3988577091411014E-2</v>
      </c>
      <c r="I9" s="2">
        <f>('[1]Pc, Summer, S2'!I9*((1+[1]Main!$B$2)^(Main!$B$3-2020)))+(_xlfn.IFNA(VLOOKUP($A9,'EV Distribution'!$A$2:$B$23,2,FALSE),0)*'EV Characterization'!I$2)</f>
        <v>6.4648476591972065E-2</v>
      </c>
      <c r="J9" s="2">
        <f>('[1]Pc, Summer, S2'!J9*((1+[1]Main!$B$2)^(Main!$B$3-2020)))+(_xlfn.IFNA(VLOOKUP($A9,'EV Distribution'!$A$2:$B$23,2,FALSE),0)*'EV Characterization'!J$2)</f>
        <v>7.1397410055102598E-2</v>
      </c>
      <c r="K9" s="2">
        <f>('[1]Pc, Summer, S2'!K9*((1+[1]Main!$B$2)^(Main!$B$3-2020)))+(_xlfn.IFNA(VLOOKUP($A9,'EV Distribution'!$A$2:$B$23,2,FALSE),0)*'EV Characterization'!K$2)</f>
        <v>7.1713572764373915E-2</v>
      </c>
      <c r="L9" s="2">
        <f>('[1]Pc, Summer, S2'!L9*((1+[1]Main!$B$2)^(Main!$B$3-2020)))+(_xlfn.IFNA(VLOOKUP($A9,'EV Distribution'!$A$2:$B$23,2,FALSE),0)*'EV Characterization'!L$2)</f>
        <v>7.7719130758495542E-2</v>
      </c>
      <c r="M9" s="2">
        <f>('[1]Pc, Summer, S2'!M9*((1+[1]Main!$B$2)^(Main!$B$3-2020)))+(_xlfn.IFNA(VLOOKUP($A9,'EV Distribution'!$A$2:$B$23,2,FALSE),0)*'EV Characterization'!M$2)</f>
        <v>8.0949854192439219E-2</v>
      </c>
      <c r="N9" s="2">
        <f>('[1]Pc, Summer, S2'!N9*((1+[1]Main!$B$2)^(Main!$B$3-2020)))+(_xlfn.IFNA(VLOOKUP($A9,'EV Distribution'!$A$2:$B$23,2,FALSE),0)*'EV Characterization'!N$2)</f>
        <v>7.1599981852138173E-2</v>
      </c>
      <c r="O9" s="2">
        <f>('[1]Pc, Summer, S2'!O9*((1+[1]Main!$B$2)^(Main!$B$3-2020)))+(_xlfn.IFNA(VLOOKUP($A9,'EV Distribution'!$A$2:$B$23,2,FALSE),0)*'EV Characterization'!O$2)</f>
        <v>6.1225853216345057E-2</v>
      </c>
      <c r="P9" s="2">
        <f>('[1]Pc, Summer, S2'!P9*((1+[1]Main!$B$2)^(Main!$B$3-2020)))+(_xlfn.IFNA(VLOOKUP($A9,'EV Distribution'!$A$2:$B$23,2,FALSE),0)*'EV Characterization'!P$2)</f>
        <v>5.2191468263419763E-2</v>
      </c>
      <c r="Q9" s="2">
        <f>('[1]Pc, Summer, S2'!Q9*((1+[1]Main!$B$2)^(Main!$B$3-2020)))+(_xlfn.IFNA(VLOOKUP($A9,'EV Distribution'!$A$2:$B$23,2,FALSE),0)*'EV Characterization'!Q$2)</f>
        <v>4.9743623975271829E-2</v>
      </c>
      <c r="R9" s="2">
        <f>('[1]Pc, Summer, S2'!R9*((1+[1]Main!$B$2)^(Main!$B$3-2020)))+(_xlfn.IFNA(VLOOKUP($A9,'EV Distribution'!$A$2:$B$23,2,FALSE),0)*'EV Characterization'!R$2)</f>
        <v>4.8965512189198215E-2</v>
      </c>
      <c r="S9" s="2">
        <f>('[1]Pc, Summer, S2'!S9*((1+[1]Main!$B$2)^(Main!$B$3-2020)))+(_xlfn.IFNA(VLOOKUP($A9,'EV Distribution'!$A$2:$B$23,2,FALSE),0)*'EV Characterization'!S$2)</f>
        <v>4.8652024816274717E-2</v>
      </c>
      <c r="T9" s="2">
        <f>('[1]Pc, Summer, S2'!T9*((1+[1]Main!$B$2)^(Main!$B$3-2020)))+(_xlfn.IFNA(VLOOKUP($A9,'EV Distribution'!$A$2:$B$23,2,FALSE),0)*'EV Characterization'!T$2)</f>
        <v>4.8958252331370723E-2</v>
      </c>
      <c r="U9" s="2">
        <f>('[1]Pc, Summer, S2'!U9*((1+[1]Main!$B$2)^(Main!$B$3-2020)))+(_xlfn.IFNA(VLOOKUP($A9,'EV Distribution'!$A$2:$B$23,2,FALSE),0)*'EV Characterization'!U$2)</f>
        <v>5.070520568044954E-2</v>
      </c>
      <c r="V9" s="2">
        <f>('[1]Pc, Summer, S2'!V9*((1+[1]Main!$B$2)^(Main!$B$3-2020)))+(_xlfn.IFNA(VLOOKUP($A9,'EV Distribution'!$A$2:$B$23,2,FALSE),0)*'EV Characterization'!V$2)</f>
        <v>5.2006015434086096E-2</v>
      </c>
      <c r="W9" s="2">
        <f>('[1]Pc, Summer, S2'!W9*((1+[1]Main!$B$2)^(Main!$B$3-2020)))+(_xlfn.IFNA(VLOOKUP($A9,'EV Distribution'!$A$2:$B$23,2,FALSE),0)*'EV Characterization'!W$2)</f>
        <v>5.4027515739048536E-2</v>
      </c>
      <c r="X9" s="2">
        <f>('[1]Pc, Summer, S2'!X9*((1+[1]Main!$B$2)^(Main!$B$3-2020)))+(_xlfn.IFNA(VLOOKUP($A9,'EV Distribution'!$A$2:$B$23,2,FALSE),0)*'EV Characterization'!X$2)</f>
        <v>4.8679742504031842E-2</v>
      </c>
      <c r="Y9" s="2">
        <f>('[1]Pc, Summer, S2'!Y9*((1+[1]Main!$B$2)^(Main!$B$3-2020)))+(_xlfn.IFNA(VLOOKUP($A9,'EV Distribution'!$A$2:$B$23,2,FALSE),0)*'EV Characterization'!Y$2)</f>
        <v>4.2931369500169701E-2</v>
      </c>
    </row>
    <row r="10" spans="1:25" x14ac:dyDescent="0.25">
      <c r="A10">
        <v>10</v>
      </c>
      <c r="B10" s="2">
        <f>('[1]Pc, Summer, S2'!B10*((1+[1]Main!$B$2)^(Main!$B$3-2020)))+(_xlfn.IFNA(VLOOKUP($A10,'EV Distribution'!$A$2:$B$23,2,FALSE),0)*'EV Characterization'!B$2)</f>
        <v>7.5780555193730628E-2</v>
      </c>
      <c r="C10" s="2">
        <f>('[1]Pc, Summer, S2'!C10*((1+[1]Main!$B$2)^(Main!$B$3-2020)))+(_xlfn.IFNA(VLOOKUP($A10,'EV Distribution'!$A$2:$B$23,2,FALSE),0)*'EV Characterization'!C$2)</f>
        <v>6.938228237207314E-2</v>
      </c>
      <c r="D10" s="2">
        <f>('[1]Pc, Summer, S2'!D10*((1+[1]Main!$B$2)^(Main!$B$3-2020)))+(_xlfn.IFNA(VLOOKUP($A10,'EV Distribution'!$A$2:$B$23,2,FALSE),0)*'EV Characterization'!D$2)</f>
        <v>6.4460191201012179E-2</v>
      </c>
      <c r="E10" s="2">
        <f>('[1]Pc, Summer, S2'!E10*((1+[1]Main!$B$2)^(Main!$B$3-2020)))+(_xlfn.IFNA(VLOOKUP($A10,'EV Distribution'!$A$2:$B$23,2,FALSE),0)*'EV Characterization'!E$2)</f>
        <v>6.0438876647259013E-2</v>
      </c>
      <c r="F10" s="2">
        <f>('[1]Pc, Summer, S2'!F10*((1+[1]Main!$B$2)^(Main!$B$3-2020)))+(_xlfn.IFNA(VLOOKUP($A10,'EV Distribution'!$A$2:$B$23,2,FALSE),0)*'EV Characterization'!F$2)</f>
        <v>5.7058668988734455E-2</v>
      </c>
      <c r="G10" s="2">
        <f>('[1]Pc, Summer, S2'!G10*((1+[1]Main!$B$2)^(Main!$B$3-2020)))+(_xlfn.IFNA(VLOOKUP($A10,'EV Distribution'!$A$2:$B$23,2,FALSE),0)*'EV Characterization'!G$2)</f>
        <v>5.9699579210082489E-2</v>
      </c>
      <c r="H10" s="2">
        <f>('[1]Pc, Summer, S2'!H10*((1+[1]Main!$B$2)^(Main!$B$3-2020)))+(_xlfn.IFNA(VLOOKUP($A10,'EV Distribution'!$A$2:$B$23,2,FALSE),0)*'EV Characterization'!H$2)</f>
        <v>6.0128278345164279E-2</v>
      </c>
      <c r="I10" s="2">
        <f>('[1]Pc, Summer, S2'!I10*((1+[1]Main!$B$2)^(Main!$B$3-2020)))+(_xlfn.IFNA(VLOOKUP($A10,'EV Distribution'!$A$2:$B$23,2,FALSE),0)*'EV Characterization'!I$2)</f>
        <v>5.961416399077496E-2</v>
      </c>
      <c r="J10" s="2">
        <f>('[1]Pc, Summer, S2'!J10*((1+[1]Main!$B$2)^(Main!$B$3-2020)))+(_xlfn.IFNA(VLOOKUP($A10,'EV Distribution'!$A$2:$B$23,2,FALSE),0)*'EV Characterization'!J$2)</f>
        <v>6.5762618224826486E-2</v>
      </c>
      <c r="K10" s="2">
        <f>('[1]Pc, Summer, S2'!K10*((1+[1]Main!$B$2)^(Main!$B$3-2020)))+(_xlfn.IFNA(VLOOKUP($A10,'EV Distribution'!$A$2:$B$23,2,FALSE),0)*'EV Characterization'!K$2)</f>
        <v>7.3764692872661186E-2</v>
      </c>
      <c r="L10" s="2">
        <f>('[1]Pc, Summer, S2'!L10*((1+[1]Main!$B$2)^(Main!$B$3-2020)))+(_xlfn.IFNA(VLOOKUP($A10,'EV Distribution'!$A$2:$B$23,2,FALSE),0)*'EV Characterization'!L$2)</f>
        <v>7.5238627098821259E-2</v>
      </c>
      <c r="M10" s="2">
        <f>('[1]Pc, Summer, S2'!M10*((1+[1]Main!$B$2)^(Main!$B$3-2020)))+(_xlfn.IFNA(VLOOKUP($A10,'EV Distribution'!$A$2:$B$23,2,FALSE),0)*'EV Characterization'!M$2)</f>
        <v>8.1231356860798035E-2</v>
      </c>
      <c r="N10" s="2">
        <f>('[1]Pc, Summer, S2'!N10*((1+[1]Main!$B$2)^(Main!$B$3-2020)))+(_xlfn.IFNA(VLOOKUP($A10,'EV Distribution'!$A$2:$B$23,2,FALSE),0)*'EV Characterization'!N$2)</f>
        <v>8.021352517088956E-2</v>
      </c>
      <c r="O10" s="2">
        <f>('[1]Pc, Summer, S2'!O10*((1+[1]Main!$B$2)^(Main!$B$3-2020)))+(_xlfn.IFNA(VLOOKUP($A10,'EV Distribution'!$A$2:$B$23,2,FALSE),0)*'EV Characterization'!O$2)</f>
        <v>7.923035303348426E-2</v>
      </c>
      <c r="P10" s="2">
        <f>('[1]Pc, Summer, S2'!P10*((1+[1]Main!$B$2)^(Main!$B$3-2020)))+(_xlfn.IFNA(VLOOKUP($A10,'EV Distribution'!$A$2:$B$23,2,FALSE),0)*'EV Characterization'!P$2)</f>
        <v>6.8412377045402706E-2</v>
      </c>
      <c r="Q10" s="2">
        <f>('[1]Pc, Summer, S2'!Q10*((1+[1]Main!$B$2)^(Main!$B$3-2020)))+(_xlfn.IFNA(VLOOKUP($A10,'EV Distribution'!$A$2:$B$23,2,FALSE),0)*'EV Characterization'!Q$2)</f>
        <v>6.1622592295386878E-2</v>
      </c>
      <c r="R10" s="2">
        <f>('[1]Pc, Summer, S2'!R10*((1+[1]Main!$B$2)^(Main!$B$3-2020)))+(_xlfn.IFNA(VLOOKUP($A10,'EV Distribution'!$A$2:$B$23,2,FALSE),0)*'EV Characterization'!R$2)</f>
        <v>5.9455321734369064E-2</v>
      </c>
      <c r="S10" s="2">
        <f>('[1]Pc, Summer, S2'!S10*((1+[1]Main!$B$2)^(Main!$B$3-2020)))+(_xlfn.IFNA(VLOOKUP($A10,'EV Distribution'!$A$2:$B$23,2,FALSE),0)*'EV Characterization'!S$2)</f>
        <v>6.3575352654291331E-2</v>
      </c>
      <c r="T10" s="2">
        <f>('[1]Pc, Summer, S2'!T10*((1+[1]Main!$B$2)^(Main!$B$3-2020)))+(_xlfn.IFNA(VLOOKUP($A10,'EV Distribution'!$A$2:$B$23,2,FALSE),0)*'EV Characterization'!T$2)</f>
        <v>6.6767029786842624E-2</v>
      </c>
      <c r="U10" s="2">
        <f>('[1]Pc, Summer, S2'!U10*((1+[1]Main!$B$2)^(Main!$B$3-2020)))+(_xlfn.IFNA(VLOOKUP($A10,'EV Distribution'!$A$2:$B$23,2,FALSE),0)*'EV Characterization'!U$2)</f>
        <v>6.7642361854284475E-2</v>
      </c>
      <c r="V10" s="2">
        <f>('[1]Pc, Summer, S2'!V10*((1+[1]Main!$B$2)^(Main!$B$3-2020)))+(_xlfn.IFNA(VLOOKUP($A10,'EV Distribution'!$A$2:$B$23,2,FALSE),0)*'EV Characterization'!V$2)</f>
        <v>7.2449934586601622E-2</v>
      </c>
      <c r="W10" s="2">
        <f>('[1]Pc, Summer, S2'!W10*((1+[1]Main!$B$2)^(Main!$B$3-2020)))+(_xlfn.IFNA(VLOOKUP($A10,'EV Distribution'!$A$2:$B$23,2,FALSE),0)*'EV Characterization'!W$2)</f>
        <v>7.5879230891933047E-2</v>
      </c>
      <c r="X10" s="2">
        <f>('[1]Pc, Summer, S2'!X10*((1+[1]Main!$B$2)^(Main!$B$3-2020)))+(_xlfn.IFNA(VLOOKUP($A10,'EV Distribution'!$A$2:$B$23,2,FALSE),0)*'EV Characterization'!X$2)</f>
        <v>8.1223548969316162E-2</v>
      </c>
      <c r="Y10" s="2">
        <f>('[1]Pc, Summer, S2'!Y10*((1+[1]Main!$B$2)^(Main!$B$3-2020)))+(_xlfn.IFNA(VLOOKUP($A10,'EV Distribution'!$A$2:$B$23,2,FALSE),0)*'EV Characterization'!Y$2)</f>
        <v>7.8388261753093963E-2</v>
      </c>
    </row>
    <row r="11" spans="1:25" x14ac:dyDescent="0.25">
      <c r="A11">
        <v>11</v>
      </c>
      <c r="B11" s="2">
        <f>('[1]Pc, Summer, S2'!B11*((1+[1]Main!$B$2)^(Main!$B$3-2020)))+(_xlfn.IFNA(VLOOKUP($A11,'EV Distribution'!$A$2:$B$23,2,FALSE),0)*'EV Characterization'!B$2)</f>
        <v>6.2200421555111435E-2</v>
      </c>
      <c r="C11" s="2">
        <f>('[1]Pc, Summer, S2'!C11*((1+[1]Main!$B$2)^(Main!$B$3-2020)))+(_xlfn.IFNA(VLOOKUP($A11,'EV Distribution'!$A$2:$B$23,2,FALSE),0)*'EV Characterization'!C$2)</f>
        <v>5.7146735511520337E-2</v>
      </c>
      <c r="D11" s="2">
        <f>('[1]Pc, Summer, S2'!D11*((1+[1]Main!$B$2)^(Main!$B$3-2020)))+(_xlfn.IFNA(VLOOKUP($A11,'EV Distribution'!$A$2:$B$23,2,FALSE),0)*'EV Characterization'!D$2)</f>
        <v>5.4738160171732567E-2</v>
      </c>
      <c r="E11" s="2">
        <f>('[1]Pc, Summer, S2'!E11*((1+[1]Main!$B$2)^(Main!$B$3-2020)))+(_xlfn.IFNA(VLOOKUP($A11,'EV Distribution'!$A$2:$B$23,2,FALSE),0)*'EV Characterization'!E$2)</f>
        <v>5.4293333933089265E-2</v>
      </c>
      <c r="F11" s="2">
        <f>('[1]Pc, Summer, S2'!F11*((1+[1]Main!$B$2)^(Main!$B$3-2020)))+(_xlfn.IFNA(VLOOKUP($A11,'EV Distribution'!$A$2:$B$23,2,FALSE),0)*'EV Characterization'!F$2)</f>
        <v>5.2789256948066667E-2</v>
      </c>
      <c r="G11" s="2">
        <f>('[1]Pc, Summer, S2'!G11*((1+[1]Main!$B$2)^(Main!$B$3-2020)))+(_xlfn.IFNA(VLOOKUP($A11,'EV Distribution'!$A$2:$B$23,2,FALSE),0)*'EV Characterization'!G$2)</f>
        <v>5.1835772972840914E-2</v>
      </c>
      <c r="H11" s="2">
        <f>('[1]Pc, Summer, S2'!H11*((1+[1]Main!$B$2)^(Main!$B$3-2020)))+(_xlfn.IFNA(VLOOKUP($A11,'EV Distribution'!$A$2:$B$23,2,FALSE),0)*'EV Characterization'!H$2)</f>
        <v>5.7619404363803341E-2</v>
      </c>
      <c r="I11" s="2">
        <f>('[1]Pc, Summer, S2'!I11*((1+[1]Main!$B$2)^(Main!$B$3-2020)))+(_xlfn.IFNA(VLOOKUP($A11,'EV Distribution'!$A$2:$B$23,2,FALSE),0)*'EV Characterization'!I$2)</f>
        <v>5.7105189290315245E-2</v>
      </c>
      <c r="J11" s="2">
        <f>('[1]Pc, Summer, S2'!J11*((1+[1]Main!$B$2)^(Main!$B$3-2020)))+(_xlfn.IFNA(VLOOKUP($A11,'EV Distribution'!$A$2:$B$23,2,FALSE),0)*'EV Characterization'!J$2)</f>
        <v>6.2001843711296432E-2</v>
      </c>
      <c r="K11" s="2">
        <f>('[1]Pc, Summer, S2'!K11*((1+[1]Main!$B$2)^(Main!$B$3-2020)))+(_xlfn.IFNA(VLOOKUP($A11,'EV Distribution'!$A$2:$B$23,2,FALSE),0)*'EV Characterization'!K$2)</f>
        <v>6.5847344199831168E-2</v>
      </c>
      <c r="L11" s="2">
        <f>('[1]Pc, Summer, S2'!L11*((1+[1]Main!$B$2)^(Main!$B$3-2020)))+(_xlfn.IFNA(VLOOKUP($A11,'EV Distribution'!$A$2:$B$23,2,FALSE),0)*'EV Characterization'!L$2)</f>
        <v>6.789824371072363E-2</v>
      </c>
      <c r="M11" s="2">
        <f>('[1]Pc, Summer, S2'!M11*((1+[1]Main!$B$2)^(Main!$B$3-2020)))+(_xlfn.IFNA(VLOOKUP($A11,'EV Distribution'!$A$2:$B$23,2,FALSE),0)*'EV Characterization'!M$2)</f>
        <v>7.0069992780290108E-2</v>
      </c>
      <c r="N11" s="2">
        <f>('[1]Pc, Summer, S2'!N11*((1+[1]Main!$B$2)^(Main!$B$3-2020)))+(_xlfn.IFNA(VLOOKUP($A11,'EV Distribution'!$A$2:$B$23,2,FALSE),0)*'EV Characterization'!N$2)</f>
        <v>6.8922896087275157E-2</v>
      </c>
      <c r="O11" s="2">
        <f>('[1]Pc, Summer, S2'!O11*((1+[1]Main!$B$2)^(Main!$B$3-2020)))+(_xlfn.IFNA(VLOOKUP($A11,'EV Distribution'!$A$2:$B$23,2,FALSE),0)*'EV Characterization'!O$2)</f>
        <v>6.7641587988073487E-2</v>
      </c>
      <c r="P11" s="2">
        <f>('[1]Pc, Summer, S2'!P11*((1+[1]Main!$B$2)^(Main!$B$3-2020)))+(_xlfn.IFNA(VLOOKUP($A11,'EV Distribution'!$A$2:$B$23,2,FALSE),0)*'EV Characterization'!P$2)</f>
        <v>6.5579843974857832E-2</v>
      </c>
      <c r="Q11" s="2">
        <f>('[1]Pc, Summer, S2'!Q11*((1+[1]Main!$B$2)^(Main!$B$3-2020)))+(_xlfn.IFNA(VLOOKUP($A11,'EV Distribution'!$A$2:$B$23,2,FALSE),0)*'EV Characterization'!Q$2)</f>
        <v>6.3170211624360401E-2</v>
      </c>
      <c r="R11" s="2">
        <f>('[1]Pc, Summer, S2'!R11*((1+[1]Main!$B$2)^(Main!$B$3-2020)))+(_xlfn.IFNA(VLOOKUP($A11,'EV Distribution'!$A$2:$B$23,2,FALSE),0)*'EV Characterization'!R$2)</f>
        <v>6.0983064396532109E-2</v>
      </c>
      <c r="S11" s="2">
        <f>('[1]Pc, Summer, S2'!S11*((1+[1]Main!$B$2)^(Main!$B$3-2020)))+(_xlfn.IFNA(VLOOKUP($A11,'EV Distribution'!$A$2:$B$23,2,FALSE),0)*'EV Characterization'!S$2)</f>
        <v>6.3406222419272976E-2</v>
      </c>
      <c r="T11" s="2">
        <f>('[1]Pc, Summer, S2'!T11*((1+[1]Main!$B$2)^(Main!$B$3-2020)))+(_xlfn.IFNA(VLOOKUP($A11,'EV Distribution'!$A$2:$B$23,2,FALSE),0)*'EV Characterization'!T$2)</f>
        <v>6.2485424120164258E-2</v>
      </c>
      <c r="U11" s="2">
        <f>('[1]Pc, Summer, S2'!U11*((1+[1]Main!$B$2)^(Main!$B$3-2020)))+(_xlfn.IFNA(VLOOKUP($A11,'EV Distribution'!$A$2:$B$23,2,FALSE),0)*'EV Characterization'!U$2)</f>
        <v>6.4148838075754458E-2</v>
      </c>
      <c r="V11" s="2">
        <f>('[1]Pc, Summer, S2'!V11*((1+[1]Main!$B$2)^(Main!$B$3-2020)))+(_xlfn.IFNA(VLOOKUP($A11,'EV Distribution'!$A$2:$B$23,2,FALSE),0)*'EV Characterization'!V$2)</f>
        <v>6.6539511859953104E-2</v>
      </c>
      <c r="W11" s="2">
        <f>('[1]Pc, Summer, S2'!W11*((1+[1]Main!$B$2)^(Main!$B$3-2020)))+(_xlfn.IFNA(VLOOKUP($A11,'EV Distribution'!$A$2:$B$23,2,FALSE),0)*'EV Characterization'!W$2)</f>
        <v>6.8335182248678392E-2</v>
      </c>
      <c r="X11" s="2">
        <f>('[1]Pc, Summer, S2'!X11*((1+[1]Main!$B$2)^(Main!$B$3-2020)))+(_xlfn.IFNA(VLOOKUP($A11,'EV Distribution'!$A$2:$B$23,2,FALSE),0)*'EV Characterization'!X$2)</f>
        <v>6.9252250295358211E-2</v>
      </c>
      <c r="Y11" s="2">
        <f>('[1]Pc, Summer, S2'!Y11*((1+[1]Main!$B$2)^(Main!$B$3-2020)))+(_xlfn.IFNA(VLOOKUP($A11,'EV Distribution'!$A$2:$B$23,2,FALSE),0)*'EV Characterization'!Y$2)</f>
        <v>6.2546797928710096E-2</v>
      </c>
    </row>
    <row r="12" spans="1:25" x14ac:dyDescent="0.25">
      <c r="A12">
        <v>12</v>
      </c>
      <c r="B12" s="2">
        <f>('[1]Pc, Summer, S2'!B12*((1+[1]Main!$B$2)^(Main!$B$3-2020)))+(_xlfn.IFNA(VLOOKUP($A12,'EV Distribution'!$A$2:$B$23,2,FALSE),0)*'EV Characterization'!B$2)</f>
        <v>5.8527406657405662E-2</v>
      </c>
      <c r="C12" s="2">
        <f>('[1]Pc, Summer, S2'!C12*((1+[1]Main!$B$2)^(Main!$B$3-2020)))+(_xlfn.IFNA(VLOOKUP($A12,'EV Distribution'!$A$2:$B$23,2,FALSE),0)*'EV Characterization'!C$2)</f>
        <v>5.1986313121415911E-2</v>
      </c>
      <c r="D12" s="2">
        <f>('[1]Pc, Summer, S2'!D12*((1+[1]Main!$B$2)^(Main!$B$3-2020)))+(_xlfn.IFNA(VLOOKUP($A12,'EV Distribution'!$A$2:$B$23,2,FALSE),0)*'EV Characterization'!D$2)</f>
        <v>4.8787676051721671E-2</v>
      </c>
      <c r="E12" s="2">
        <f>('[1]Pc, Summer, S2'!E12*((1+[1]Main!$B$2)^(Main!$B$3-2020)))+(_xlfn.IFNA(VLOOKUP($A12,'EV Distribution'!$A$2:$B$23,2,FALSE),0)*'EV Characterization'!E$2)</f>
        <v>4.7228288048518412E-2</v>
      </c>
      <c r="F12" s="2">
        <f>('[1]Pc, Summer, S2'!F12*((1+[1]Main!$B$2)^(Main!$B$3-2020)))+(_xlfn.IFNA(VLOOKUP($A12,'EV Distribution'!$A$2:$B$23,2,FALSE),0)*'EV Characterization'!F$2)</f>
        <v>4.6385074011602918E-2</v>
      </c>
      <c r="G12" s="2">
        <f>('[1]Pc, Summer, S2'!G12*((1+[1]Main!$B$2)^(Main!$B$3-2020)))+(_xlfn.IFNA(VLOOKUP($A12,'EV Distribution'!$A$2:$B$23,2,FALSE),0)*'EV Characterization'!G$2)</f>
        <v>4.7081871869851556E-2</v>
      </c>
      <c r="H12" s="2">
        <f>('[1]Pc, Summer, S2'!H12*((1+[1]Main!$B$2)^(Main!$B$3-2020)))+(_xlfn.IFNA(VLOOKUP($A12,'EV Distribution'!$A$2:$B$23,2,FALSE),0)*'EV Characterization'!H$2)</f>
        <v>5.2161164726635179E-2</v>
      </c>
      <c r="I12" s="2">
        <f>('[1]Pc, Summer, S2'!I12*((1+[1]Main!$B$2)^(Main!$B$3-2020)))+(_xlfn.IFNA(VLOOKUP($A12,'EV Distribution'!$A$2:$B$23,2,FALSE),0)*'EV Characterization'!I$2)</f>
        <v>5.6790432836100968E-2</v>
      </c>
      <c r="J12" s="2">
        <f>('[1]Pc, Summer, S2'!J12*((1+[1]Main!$B$2)^(Main!$B$3-2020)))+(_xlfn.IFNA(VLOOKUP($A12,'EV Distribution'!$A$2:$B$23,2,FALSE),0)*'EV Characterization'!J$2)</f>
        <v>6.6655364094211494E-2</v>
      </c>
      <c r="K12" s="2">
        <f>('[1]Pc, Summer, S2'!K12*((1+[1]Main!$B$2)^(Main!$B$3-2020)))+(_xlfn.IFNA(VLOOKUP($A12,'EV Distribution'!$A$2:$B$23,2,FALSE),0)*'EV Characterization'!K$2)</f>
        <v>7.136020321392765E-2</v>
      </c>
      <c r="L12" s="2">
        <f>('[1]Pc, Summer, S2'!L12*((1+[1]Main!$B$2)^(Main!$B$3-2020)))+(_xlfn.IFNA(VLOOKUP($A12,'EV Distribution'!$A$2:$B$23,2,FALSE),0)*'EV Characterization'!L$2)</f>
        <v>7.4586250267567059E-2</v>
      </c>
      <c r="M12" s="2">
        <f>('[1]Pc, Summer, S2'!M12*((1+[1]Main!$B$2)^(Main!$B$3-2020)))+(_xlfn.IFNA(VLOOKUP($A12,'EV Distribution'!$A$2:$B$23,2,FALSE),0)*'EV Characterization'!M$2)</f>
        <v>8.063539616446519E-2</v>
      </c>
      <c r="N12" s="2">
        <f>('[1]Pc, Summer, S2'!N12*((1+[1]Main!$B$2)^(Main!$B$3-2020)))+(_xlfn.IFNA(VLOOKUP($A12,'EV Distribution'!$A$2:$B$23,2,FALSE),0)*'EV Characterization'!N$2)</f>
        <v>8.3680450194532463E-2</v>
      </c>
      <c r="O12" s="2">
        <f>('[1]Pc, Summer, S2'!O12*((1+[1]Main!$B$2)^(Main!$B$3-2020)))+(_xlfn.IFNA(VLOOKUP($A12,'EV Distribution'!$A$2:$B$23,2,FALSE),0)*'EV Characterization'!O$2)</f>
        <v>7.8465775998576473E-2</v>
      </c>
      <c r="P12" s="2">
        <f>('[1]Pc, Summer, S2'!P12*((1+[1]Main!$B$2)^(Main!$B$3-2020)))+(_xlfn.IFNA(VLOOKUP($A12,'EV Distribution'!$A$2:$B$23,2,FALSE),0)*'EV Characterization'!P$2)</f>
        <v>7.4852546227958339E-2</v>
      </c>
      <c r="Q12" s="2">
        <f>('[1]Pc, Summer, S2'!Q12*((1+[1]Main!$B$2)^(Main!$B$3-2020)))+(_xlfn.IFNA(VLOOKUP($A12,'EV Distribution'!$A$2:$B$23,2,FALSE),0)*'EV Characterization'!Q$2)</f>
        <v>7.3044327233428796E-2</v>
      </c>
      <c r="R12" s="2">
        <f>('[1]Pc, Summer, S2'!R12*((1+[1]Main!$B$2)^(Main!$B$3-2020)))+(_xlfn.IFNA(VLOOKUP($A12,'EV Distribution'!$A$2:$B$23,2,FALSE),0)*'EV Characterization'!R$2)</f>
        <v>6.8344466084744246E-2</v>
      </c>
      <c r="S12" s="2">
        <f>('[1]Pc, Summer, S2'!S12*((1+[1]Main!$B$2)^(Main!$B$3-2020)))+(_xlfn.IFNA(VLOOKUP($A12,'EV Distribution'!$A$2:$B$23,2,FALSE),0)*'EV Characterization'!S$2)</f>
        <v>7.1655584388029783E-2</v>
      </c>
      <c r="T12" s="2">
        <f>('[1]Pc, Summer, S2'!T12*((1+[1]Main!$B$2)^(Main!$B$3-2020)))+(_xlfn.IFNA(VLOOKUP($A12,'EV Distribution'!$A$2:$B$23,2,FALSE),0)*'EV Characterization'!T$2)</f>
        <v>7.3857646745631431E-2</v>
      </c>
      <c r="U12" s="2">
        <f>('[1]Pc, Summer, S2'!U12*((1+[1]Main!$B$2)^(Main!$B$3-2020)))+(_xlfn.IFNA(VLOOKUP($A12,'EV Distribution'!$A$2:$B$23,2,FALSE),0)*'EV Characterization'!U$2)</f>
        <v>7.3353157181916151E-2</v>
      </c>
      <c r="V12" s="2">
        <f>('[1]Pc, Summer, S2'!V12*((1+[1]Main!$B$2)^(Main!$B$3-2020)))+(_xlfn.IFNA(VLOOKUP($A12,'EV Distribution'!$A$2:$B$23,2,FALSE),0)*'EV Characterization'!V$2)</f>
        <v>7.7938741914874196E-2</v>
      </c>
      <c r="W12" s="2">
        <f>('[1]Pc, Summer, S2'!W12*((1+[1]Main!$B$2)^(Main!$B$3-2020)))+(_xlfn.IFNA(VLOOKUP($A12,'EV Distribution'!$A$2:$B$23,2,FALSE),0)*'EV Characterization'!W$2)</f>
        <v>8.2167069059214129E-2</v>
      </c>
      <c r="X12" s="2">
        <f>('[1]Pc, Summer, S2'!X12*((1+[1]Main!$B$2)^(Main!$B$3-2020)))+(_xlfn.IFNA(VLOOKUP($A12,'EV Distribution'!$A$2:$B$23,2,FALSE),0)*'EV Characterization'!X$2)</f>
        <v>8.118655468248849E-2</v>
      </c>
      <c r="Y12" s="2">
        <f>('[1]Pc, Summer, S2'!Y12*((1+[1]Main!$B$2)^(Main!$B$3-2020)))+(_xlfn.IFNA(VLOOKUP($A12,'EV Distribution'!$A$2:$B$23,2,FALSE),0)*'EV Characterization'!Y$2)</f>
        <v>7.0754781226018901E-2</v>
      </c>
    </row>
    <row r="13" spans="1:25" x14ac:dyDescent="0.25">
      <c r="A13">
        <v>13</v>
      </c>
      <c r="B13" s="2">
        <f>('[1]Pc, Summer, S2'!B13*((1+[1]Main!$B$2)^(Main!$B$3-2020)))+(_xlfn.IFNA(VLOOKUP($A13,'EV Distribution'!$A$2:$B$23,2,FALSE),0)*'EV Characterization'!B$2)</f>
        <v>9.6942818278846238E-2</v>
      </c>
      <c r="C13" s="2">
        <f>('[1]Pc, Summer, S2'!C13*((1+[1]Main!$B$2)^(Main!$B$3-2020)))+(_xlfn.IFNA(VLOOKUP($A13,'EV Distribution'!$A$2:$B$23,2,FALSE),0)*'EV Characterization'!C$2)</f>
        <v>8.2499777473496169E-2</v>
      </c>
      <c r="D13" s="2">
        <f>('[1]Pc, Summer, S2'!D13*((1+[1]Main!$B$2)^(Main!$B$3-2020)))+(_xlfn.IFNA(VLOOKUP($A13,'EV Distribution'!$A$2:$B$23,2,FALSE),0)*'EV Characterization'!D$2)</f>
        <v>7.357435546350799E-2</v>
      </c>
      <c r="E13" s="2">
        <f>('[1]Pc, Summer, S2'!E13*((1+[1]Main!$B$2)^(Main!$B$3-2020)))+(_xlfn.IFNA(VLOOKUP($A13,'EV Distribution'!$A$2:$B$23,2,FALSE),0)*'EV Characterization'!E$2)</f>
        <v>7.3045408315411717E-2</v>
      </c>
      <c r="F13" s="2">
        <f>('[1]Pc, Summer, S2'!F13*((1+[1]Main!$B$2)^(Main!$B$3-2020)))+(_xlfn.IFNA(VLOOKUP($A13,'EV Distribution'!$A$2:$B$23,2,FALSE),0)*'EV Characterization'!F$2)</f>
        <v>7.0356620224626146E-2</v>
      </c>
      <c r="G13" s="2">
        <f>('[1]Pc, Summer, S2'!G13*((1+[1]Main!$B$2)^(Main!$B$3-2020)))+(_xlfn.IFNA(VLOOKUP($A13,'EV Distribution'!$A$2:$B$23,2,FALSE),0)*'EV Characterization'!G$2)</f>
        <v>6.8977913485042008E-2</v>
      </c>
      <c r="H13" s="2">
        <f>('[1]Pc, Summer, S2'!H13*((1+[1]Main!$B$2)^(Main!$B$3-2020)))+(_xlfn.IFNA(VLOOKUP($A13,'EV Distribution'!$A$2:$B$23,2,FALSE),0)*'EV Characterization'!H$2)</f>
        <v>7.4073023546367647E-2</v>
      </c>
      <c r="I13" s="2">
        <f>('[1]Pc, Summer, S2'!I13*((1+[1]Main!$B$2)^(Main!$B$3-2020)))+(_xlfn.IFNA(VLOOKUP($A13,'EV Distribution'!$A$2:$B$23,2,FALSE),0)*'EV Characterization'!I$2)</f>
        <v>6.3480451287240544E-2</v>
      </c>
      <c r="J13" s="2">
        <f>('[1]Pc, Summer, S2'!J13*((1+[1]Main!$B$2)^(Main!$B$3-2020)))+(_xlfn.IFNA(VLOOKUP($A13,'EV Distribution'!$A$2:$B$23,2,FALSE),0)*'EV Characterization'!J$2)</f>
        <v>5.515180849886904E-2</v>
      </c>
      <c r="K13" s="2">
        <f>('[1]Pc, Summer, S2'!K13*((1+[1]Main!$B$2)^(Main!$B$3-2020)))+(_xlfn.IFNA(VLOOKUP($A13,'EV Distribution'!$A$2:$B$23,2,FALSE),0)*'EV Characterization'!K$2)</f>
        <v>5.6146141778309011E-2</v>
      </c>
      <c r="L13" s="2">
        <f>('[1]Pc, Summer, S2'!L13*((1+[1]Main!$B$2)^(Main!$B$3-2020)))+(_xlfn.IFNA(VLOOKUP($A13,'EV Distribution'!$A$2:$B$23,2,FALSE),0)*'EV Characterization'!L$2)</f>
        <v>6.5247664560214733E-2</v>
      </c>
      <c r="M13" s="2">
        <f>('[1]Pc, Summer, S2'!M13*((1+[1]Main!$B$2)^(Main!$B$3-2020)))+(_xlfn.IFNA(VLOOKUP($A13,'EV Distribution'!$A$2:$B$23,2,FALSE),0)*'EV Characterization'!M$2)</f>
        <v>6.6368029378601187E-2</v>
      </c>
      <c r="N13" s="2">
        <f>('[1]Pc, Summer, S2'!N13*((1+[1]Main!$B$2)^(Main!$B$3-2020)))+(_xlfn.IFNA(VLOOKUP($A13,'EV Distribution'!$A$2:$B$23,2,FALSE),0)*'EV Characterization'!N$2)</f>
        <v>6.7163221477753568E-2</v>
      </c>
      <c r="O13" s="2">
        <f>('[1]Pc, Summer, S2'!O13*((1+[1]Main!$B$2)^(Main!$B$3-2020)))+(_xlfn.IFNA(VLOOKUP($A13,'EV Distribution'!$A$2:$B$23,2,FALSE),0)*'EV Characterization'!O$2)</f>
        <v>6.2976791831052231E-2</v>
      </c>
      <c r="P13" s="2">
        <f>('[1]Pc, Summer, S2'!P13*((1+[1]Main!$B$2)^(Main!$B$3-2020)))+(_xlfn.IFNA(VLOOKUP($A13,'EV Distribution'!$A$2:$B$23,2,FALSE),0)*'EV Characterization'!P$2)</f>
        <v>6.6949056673529864E-2</v>
      </c>
      <c r="Q13" s="2">
        <f>('[1]Pc, Summer, S2'!Q13*((1+[1]Main!$B$2)^(Main!$B$3-2020)))+(_xlfn.IFNA(VLOOKUP($A13,'EV Distribution'!$A$2:$B$23,2,FALSE),0)*'EV Characterization'!Q$2)</f>
        <v>7.1120568611709123E-2</v>
      </c>
      <c r="R13" s="2">
        <f>('[1]Pc, Summer, S2'!R13*((1+[1]Main!$B$2)^(Main!$B$3-2020)))+(_xlfn.IFNA(VLOOKUP($A13,'EV Distribution'!$A$2:$B$23,2,FALSE),0)*'EV Characterization'!R$2)</f>
        <v>6.7413229637256794E-2</v>
      </c>
      <c r="S13" s="2">
        <f>('[1]Pc, Summer, S2'!S13*((1+[1]Main!$B$2)^(Main!$B$3-2020)))+(_xlfn.IFNA(VLOOKUP($A13,'EV Distribution'!$A$2:$B$23,2,FALSE),0)*'EV Characterization'!S$2)</f>
        <v>6.8346847377991626E-2</v>
      </c>
      <c r="T13" s="2">
        <f>('[1]Pc, Summer, S2'!T13*((1+[1]Main!$B$2)^(Main!$B$3-2020)))+(_xlfn.IFNA(VLOOKUP($A13,'EV Distribution'!$A$2:$B$23,2,FALSE),0)*'EV Characterization'!T$2)</f>
        <v>7.3206698898040171E-2</v>
      </c>
      <c r="U13" s="2">
        <f>('[1]Pc, Summer, S2'!U13*((1+[1]Main!$B$2)^(Main!$B$3-2020)))+(_xlfn.IFNA(VLOOKUP($A13,'EV Distribution'!$A$2:$B$23,2,FALSE),0)*'EV Characterization'!U$2)</f>
        <v>7.2491567763356121E-2</v>
      </c>
      <c r="V13" s="2">
        <f>('[1]Pc, Summer, S2'!V13*((1+[1]Main!$B$2)^(Main!$B$3-2020)))+(_xlfn.IFNA(VLOOKUP($A13,'EV Distribution'!$A$2:$B$23,2,FALSE),0)*'EV Characterization'!V$2)</f>
        <v>6.8295922464191389E-2</v>
      </c>
      <c r="W13" s="2">
        <f>('[1]Pc, Summer, S2'!W13*((1+[1]Main!$B$2)^(Main!$B$3-2020)))+(_xlfn.IFNA(VLOOKUP($A13,'EV Distribution'!$A$2:$B$23,2,FALSE),0)*'EV Characterization'!W$2)</f>
        <v>6.7784700522139779E-2</v>
      </c>
      <c r="X13" s="2">
        <f>('[1]Pc, Summer, S2'!X13*((1+[1]Main!$B$2)^(Main!$B$3-2020)))+(_xlfn.IFNA(VLOOKUP($A13,'EV Distribution'!$A$2:$B$23,2,FALSE),0)*'EV Characterization'!X$2)</f>
        <v>7.8747265850431819E-2</v>
      </c>
      <c r="Y13" s="2">
        <f>('[1]Pc, Summer, S2'!Y13*((1+[1]Main!$B$2)^(Main!$B$3-2020)))+(_xlfn.IFNA(VLOOKUP($A13,'EV Distribution'!$A$2:$B$23,2,FALSE),0)*'EV Characterization'!Y$2)</f>
        <v>7.8442739764348055E-2</v>
      </c>
    </row>
    <row r="14" spans="1:25" x14ac:dyDescent="0.25">
      <c r="A14">
        <v>14</v>
      </c>
      <c r="B14" s="2">
        <f>('[1]Pc, Summer, S2'!B14*((1+[1]Main!$B$2)^(Main!$B$3-2020)))+(_xlfn.IFNA(VLOOKUP($A14,'EV Distribution'!$A$2:$B$23,2,FALSE),0)*'EV Characterization'!B$2)</f>
        <v>0.15406355097191832</v>
      </c>
      <c r="C14" s="2">
        <f>('[1]Pc, Summer, S2'!C14*((1+[1]Main!$B$2)^(Main!$B$3-2020)))+(_xlfn.IFNA(VLOOKUP($A14,'EV Distribution'!$A$2:$B$23,2,FALSE),0)*'EV Characterization'!C$2)</f>
        <v>0.14855069674178545</v>
      </c>
      <c r="D14" s="2">
        <f>('[1]Pc, Summer, S2'!D14*((1+[1]Main!$B$2)^(Main!$B$3-2020)))+(_xlfn.IFNA(VLOOKUP($A14,'EV Distribution'!$A$2:$B$23,2,FALSE),0)*'EV Characterization'!D$2)</f>
        <v>0.14573438664789068</v>
      </c>
      <c r="E14" s="2">
        <f>('[1]Pc, Summer, S2'!E14*((1+[1]Main!$B$2)^(Main!$B$3-2020)))+(_xlfn.IFNA(VLOOKUP($A14,'EV Distribution'!$A$2:$B$23,2,FALSE),0)*'EV Characterization'!E$2)</f>
        <v>0.14596529235098932</v>
      </c>
      <c r="F14" s="2">
        <f>('[1]Pc, Summer, S2'!F14*((1+[1]Main!$B$2)^(Main!$B$3-2020)))+(_xlfn.IFNA(VLOOKUP($A14,'EV Distribution'!$A$2:$B$23,2,FALSE),0)*'EV Characterization'!F$2)</f>
        <v>0.14310281720214341</v>
      </c>
      <c r="G14" s="2">
        <f>('[1]Pc, Summer, S2'!G14*((1+[1]Main!$B$2)^(Main!$B$3-2020)))+(_xlfn.IFNA(VLOOKUP($A14,'EV Distribution'!$A$2:$B$23,2,FALSE),0)*'EV Characterization'!G$2)</f>
        <v>0.14142413565390421</v>
      </c>
      <c r="H14" s="2">
        <f>('[1]Pc, Summer, S2'!H14*((1+[1]Main!$B$2)^(Main!$B$3-2020)))+(_xlfn.IFNA(VLOOKUP($A14,'EV Distribution'!$A$2:$B$23,2,FALSE),0)*'EV Characterization'!H$2)</f>
        <v>0.15407933898042897</v>
      </c>
      <c r="I14" s="2">
        <f>('[1]Pc, Summer, S2'!I14*((1+[1]Main!$B$2)^(Main!$B$3-2020)))+(_xlfn.IFNA(VLOOKUP($A14,'EV Distribution'!$A$2:$B$23,2,FALSE),0)*'EV Characterization'!I$2)</f>
        <v>0.1504311049302052</v>
      </c>
      <c r="J14" s="2">
        <f>('[1]Pc, Summer, S2'!J14*((1+[1]Main!$B$2)^(Main!$B$3-2020)))+(_xlfn.IFNA(VLOOKUP($A14,'EV Distribution'!$A$2:$B$23,2,FALSE),0)*'EV Characterization'!J$2)</f>
        <v>0.15843111328328366</v>
      </c>
      <c r="K14" s="2">
        <f>('[1]Pc, Summer, S2'!K14*((1+[1]Main!$B$2)^(Main!$B$3-2020)))+(_xlfn.IFNA(VLOOKUP($A14,'EV Distribution'!$A$2:$B$23,2,FALSE),0)*'EV Characterization'!K$2)</f>
        <v>0.15691158346186776</v>
      </c>
      <c r="L14" s="2">
        <f>('[1]Pc, Summer, S2'!L14*((1+[1]Main!$B$2)^(Main!$B$3-2020)))+(_xlfn.IFNA(VLOOKUP($A14,'EV Distribution'!$A$2:$B$23,2,FALSE),0)*'EV Characterization'!L$2)</f>
        <v>0.16452636900114381</v>
      </c>
      <c r="M14" s="2">
        <f>('[1]Pc, Summer, S2'!M14*((1+[1]Main!$B$2)^(Main!$B$3-2020)))+(_xlfn.IFNA(VLOOKUP($A14,'EV Distribution'!$A$2:$B$23,2,FALSE),0)*'EV Characterization'!M$2)</f>
        <v>0.16376151829776836</v>
      </c>
      <c r="N14" s="2">
        <f>('[1]Pc, Summer, S2'!N14*((1+[1]Main!$B$2)^(Main!$B$3-2020)))+(_xlfn.IFNA(VLOOKUP($A14,'EV Distribution'!$A$2:$B$23,2,FALSE),0)*'EV Characterization'!N$2)</f>
        <v>0.15608161498030473</v>
      </c>
      <c r="O14" s="2">
        <f>('[1]Pc, Summer, S2'!O14*((1+[1]Main!$B$2)^(Main!$B$3-2020)))+(_xlfn.IFNA(VLOOKUP($A14,'EV Distribution'!$A$2:$B$23,2,FALSE),0)*'EV Characterization'!O$2)</f>
        <v>0.15301691530924832</v>
      </c>
      <c r="P14" s="2">
        <f>('[1]Pc, Summer, S2'!P14*((1+[1]Main!$B$2)^(Main!$B$3-2020)))+(_xlfn.IFNA(VLOOKUP($A14,'EV Distribution'!$A$2:$B$23,2,FALSE),0)*'EV Characterization'!P$2)</f>
        <v>0.14047436355914406</v>
      </c>
      <c r="Q14" s="2">
        <f>('[1]Pc, Summer, S2'!Q14*((1+[1]Main!$B$2)^(Main!$B$3-2020)))+(_xlfn.IFNA(VLOOKUP($A14,'EV Distribution'!$A$2:$B$23,2,FALSE),0)*'EV Characterization'!Q$2)</f>
        <v>0.14164760759161971</v>
      </c>
      <c r="R14" s="2">
        <f>('[1]Pc, Summer, S2'!R14*((1+[1]Main!$B$2)^(Main!$B$3-2020)))+(_xlfn.IFNA(VLOOKUP($A14,'EV Distribution'!$A$2:$B$23,2,FALSE),0)*'EV Characterization'!R$2)</f>
        <v>0.1387766749899767</v>
      </c>
      <c r="S14" s="2">
        <f>('[1]Pc, Summer, S2'!S14*((1+[1]Main!$B$2)^(Main!$B$3-2020)))+(_xlfn.IFNA(VLOOKUP($A14,'EV Distribution'!$A$2:$B$23,2,FALSE),0)*'EV Characterization'!S$2)</f>
        <v>0.14324540468388622</v>
      </c>
      <c r="T14" s="2">
        <f>('[1]Pc, Summer, S2'!T14*((1+[1]Main!$B$2)^(Main!$B$3-2020)))+(_xlfn.IFNA(VLOOKUP($A14,'EV Distribution'!$A$2:$B$23,2,FALSE),0)*'EV Characterization'!T$2)</f>
        <v>0.14468060965455659</v>
      </c>
      <c r="U14" s="2">
        <f>('[1]Pc, Summer, S2'!U14*((1+[1]Main!$B$2)^(Main!$B$3-2020)))+(_xlfn.IFNA(VLOOKUP($A14,'EV Distribution'!$A$2:$B$23,2,FALSE),0)*'EV Characterization'!U$2)</f>
        <v>0.14511854349857189</v>
      </c>
      <c r="V14" s="2">
        <f>('[1]Pc, Summer, S2'!V14*((1+[1]Main!$B$2)^(Main!$B$3-2020)))+(_xlfn.IFNA(VLOOKUP($A14,'EV Distribution'!$A$2:$B$23,2,FALSE),0)*'EV Characterization'!V$2)</f>
        <v>0.14484934433195509</v>
      </c>
      <c r="W14" s="2">
        <f>('[1]Pc, Summer, S2'!W14*((1+[1]Main!$B$2)^(Main!$B$3-2020)))+(_xlfn.IFNA(VLOOKUP($A14,'EV Distribution'!$A$2:$B$23,2,FALSE),0)*'EV Characterization'!W$2)</f>
        <v>0.14584904766822343</v>
      </c>
      <c r="X14" s="2">
        <f>('[1]Pc, Summer, S2'!X14*((1+[1]Main!$B$2)^(Main!$B$3-2020)))+(_xlfn.IFNA(VLOOKUP($A14,'EV Distribution'!$A$2:$B$23,2,FALSE),0)*'EV Characterization'!X$2)</f>
        <v>0.14752355915622459</v>
      </c>
      <c r="Y14" s="2">
        <f>('[1]Pc, Summer, S2'!Y14*((1+[1]Main!$B$2)^(Main!$B$3-2020)))+(_xlfn.IFNA(VLOOKUP($A14,'EV Distribution'!$A$2:$B$23,2,FALSE),0)*'EV Characterization'!Y$2)</f>
        <v>0.14199021958317695</v>
      </c>
    </row>
    <row r="15" spans="1:25" x14ac:dyDescent="0.25">
      <c r="A15">
        <v>15</v>
      </c>
      <c r="B15" s="2">
        <f>('[1]Pc, Summer, S2'!B15*((1+[1]Main!$B$2)^(Main!$B$3-2020)))+(_xlfn.IFNA(VLOOKUP($A15,'EV Distribution'!$A$2:$B$23,2,FALSE),0)*'EV Characterization'!B$2)</f>
        <v>-4.5825558932175089E-2</v>
      </c>
      <c r="C15" s="2">
        <f>('[1]Pc, Summer, S2'!C15*((1+[1]Main!$B$2)^(Main!$B$3-2020)))+(_xlfn.IFNA(VLOOKUP($A15,'EV Distribution'!$A$2:$B$23,2,FALSE),0)*'EV Characterization'!C$2)</f>
        <v>-4.237563515109103E-2</v>
      </c>
      <c r="D15" s="2">
        <f>('[1]Pc, Summer, S2'!D15*((1+[1]Main!$B$2)^(Main!$B$3-2020)))+(_xlfn.IFNA(VLOOKUP($A15,'EV Distribution'!$A$2:$B$23,2,FALSE),0)*'EV Characterization'!D$2)</f>
        <v>-4.2048906486886035E-2</v>
      </c>
      <c r="E15" s="2">
        <f>('[1]Pc, Summer, S2'!E15*((1+[1]Main!$B$2)^(Main!$B$3-2020)))+(_xlfn.IFNA(VLOOKUP($A15,'EV Distribution'!$A$2:$B$23,2,FALSE),0)*'EV Characterization'!E$2)</f>
        <v>-4.0971925855260202E-2</v>
      </c>
      <c r="F15" s="2">
        <f>('[1]Pc, Summer, S2'!F15*((1+[1]Main!$B$2)^(Main!$B$3-2020)))+(_xlfn.IFNA(VLOOKUP($A15,'EV Distribution'!$A$2:$B$23,2,FALSE),0)*'EV Characterization'!F$2)</f>
        <v>-4.2626446963076388E-2</v>
      </c>
      <c r="G15" s="2">
        <f>('[1]Pc, Summer, S2'!G15*((1+[1]Main!$B$2)^(Main!$B$3-2020)))+(_xlfn.IFNA(VLOOKUP($A15,'EV Distribution'!$A$2:$B$23,2,FALSE),0)*'EV Characterization'!G$2)</f>
        <v>-4.3743425954563098E-2</v>
      </c>
      <c r="H15" s="2">
        <f>('[1]Pc, Summer, S2'!H15*((1+[1]Main!$B$2)^(Main!$B$3-2020)))+(_xlfn.IFNA(VLOOKUP($A15,'EV Distribution'!$A$2:$B$23,2,FALSE),0)*'EV Characterization'!H$2)</f>
        <v>-4.7839821704559908E-2</v>
      </c>
      <c r="I15" s="2">
        <f>('[1]Pc, Summer, S2'!I15*((1+[1]Main!$B$2)^(Main!$B$3-2020)))+(_xlfn.IFNA(VLOOKUP($A15,'EV Distribution'!$A$2:$B$23,2,FALSE),0)*'EV Characterization'!I$2)</f>
        <v>-5.815352667113028E-2</v>
      </c>
      <c r="J15" s="2">
        <f>('[1]Pc, Summer, S2'!J15*((1+[1]Main!$B$2)^(Main!$B$3-2020)))+(_xlfn.IFNA(VLOOKUP($A15,'EV Distribution'!$A$2:$B$23,2,FALSE),0)*'EV Characterization'!J$2)</f>
        <v>-6.6676130658419513E-2</v>
      </c>
      <c r="K15" s="2">
        <f>('[1]Pc, Summer, S2'!K15*((1+[1]Main!$B$2)^(Main!$B$3-2020)))+(_xlfn.IFNA(VLOOKUP($A15,'EV Distribution'!$A$2:$B$23,2,FALSE),0)*'EV Characterization'!K$2)</f>
        <v>-7.4939302047594206E-2</v>
      </c>
      <c r="L15" s="2">
        <f>('[1]Pc, Summer, S2'!L15*((1+[1]Main!$B$2)^(Main!$B$3-2020)))+(_xlfn.IFNA(VLOOKUP($A15,'EV Distribution'!$A$2:$B$23,2,FALSE),0)*'EV Characterization'!L$2)</f>
        <v>-8.0574921327852628E-2</v>
      </c>
      <c r="M15" s="2">
        <f>('[1]Pc, Summer, S2'!M15*((1+[1]Main!$B$2)^(Main!$B$3-2020)))+(_xlfn.IFNA(VLOOKUP($A15,'EV Distribution'!$A$2:$B$23,2,FALSE),0)*'EV Characterization'!M$2)</f>
        <v>-8.2014531717886544E-2</v>
      </c>
      <c r="N15" s="2">
        <f>('[1]Pc, Summer, S2'!N15*((1+[1]Main!$B$2)^(Main!$B$3-2020)))+(_xlfn.IFNA(VLOOKUP($A15,'EV Distribution'!$A$2:$B$23,2,FALSE),0)*'EV Characterization'!N$2)</f>
        <v>-8.1306474627478573E-2</v>
      </c>
      <c r="O15" s="2">
        <f>('[1]Pc, Summer, S2'!O15*((1+[1]Main!$B$2)^(Main!$B$3-2020)))+(_xlfn.IFNA(VLOOKUP($A15,'EV Distribution'!$A$2:$B$23,2,FALSE),0)*'EV Characterization'!O$2)</f>
        <v>-7.7770964969167189E-2</v>
      </c>
      <c r="P15" s="2">
        <f>('[1]Pc, Summer, S2'!P15*((1+[1]Main!$B$2)^(Main!$B$3-2020)))+(_xlfn.IFNA(VLOOKUP($A15,'EV Distribution'!$A$2:$B$23,2,FALSE),0)*'EV Characterization'!P$2)</f>
        <v>-7.2869134651536938E-2</v>
      </c>
      <c r="Q15" s="2">
        <f>('[1]Pc, Summer, S2'!Q15*((1+[1]Main!$B$2)^(Main!$B$3-2020)))+(_xlfn.IFNA(VLOOKUP($A15,'EV Distribution'!$A$2:$B$23,2,FALSE),0)*'EV Characterization'!Q$2)</f>
        <v>-7.0566036397973222E-2</v>
      </c>
      <c r="R15" s="2">
        <f>('[1]Pc, Summer, S2'!R15*((1+[1]Main!$B$2)^(Main!$B$3-2020)))+(_xlfn.IFNA(VLOOKUP($A15,'EV Distribution'!$A$2:$B$23,2,FALSE),0)*'EV Characterization'!R$2)</f>
        <v>-7.1950003136669577E-2</v>
      </c>
      <c r="S15" s="2">
        <f>('[1]Pc, Summer, S2'!S15*((1+[1]Main!$B$2)^(Main!$B$3-2020)))+(_xlfn.IFNA(VLOOKUP($A15,'EV Distribution'!$A$2:$B$23,2,FALSE),0)*'EV Characterization'!S$2)</f>
        <v>-6.9587424938445414E-2</v>
      </c>
      <c r="T15" s="2">
        <f>('[1]Pc, Summer, S2'!T15*((1+[1]Main!$B$2)^(Main!$B$3-2020)))+(_xlfn.IFNA(VLOOKUP($A15,'EV Distribution'!$A$2:$B$23,2,FALSE),0)*'EV Characterization'!T$2)</f>
        <v>-6.7635960808913057E-2</v>
      </c>
      <c r="U15" s="2">
        <f>('[1]Pc, Summer, S2'!U15*((1+[1]Main!$B$2)^(Main!$B$3-2020)))+(_xlfn.IFNA(VLOOKUP($A15,'EV Distribution'!$A$2:$B$23,2,FALSE),0)*'EV Characterization'!U$2)</f>
        <v>-6.8884826519375553E-2</v>
      </c>
      <c r="V15" s="2">
        <f>('[1]Pc, Summer, S2'!V15*((1+[1]Main!$B$2)^(Main!$B$3-2020)))+(_xlfn.IFNA(VLOOKUP($A15,'EV Distribution'!$A$2:$B$23,2,FALSE),0)*'EV Characterization'!V$2)</f>
        <v>-7.2483539327658497E-2</v>
      </c>
      <c r="W15" s="2">
        <f>('[1]Pc, Summer, S2'!W15*((1+[1]Main!$B$2)^(Main!$B$3-2020)))+(_xlfn.IFNA(VLOOKUP($A15,'EV Distribution'!$A$2:$B$23,2,FALSE),0)*'EV Characterization'!W$2)</f>
        <v>-7.3103966257549169E-2</v>
      </c>
      <c r="X15" s="2">
        <f>('[1]Pc, Summer, S2'!X15*((1+[1]Main!$B$2)^(Main!$B$3-2020)))+(_xlfn.IFNA(VLOOKUP($A15,'EV Distribution'!$A$2:$B$23,2,FALSE),0)*'EV Characterization'!X$2)</f>
        <v>-6.6241324651258579E-2</v>
      </c>
      <c r="Y15" s="2">
        <f>('[1]Pc, Summer, S2'!Y15*((1+[1]Main!$B$2)^(Main!$B$3-2020)))+(_xlfn.IFNA(VLOOKUP($A15,'EV Distribution'!$A$2:$B$23,2,FALSE),0)*'EV Characterization'!Y$2)</f>
        <v>-5.5724765888777887E-2</v>
      </c>
    </row>
    <row r="16" spans="1:25" x14ac:dyDescent="0.25">
      <c r="A16">
        <v>16</v>
      </c>
      <c r="B16" s="2">
        <f>('[1]Pc, Summer, S2'!B16*((1+[1]Main!$B$2)^(Main!$B$3-2020)))+(_xlfn.IFNA(VLOOKUP($A16,'EV Distribution'!$A$2:$B$23,2,FALSE),0)*'EV Characterization'!B$2)</f>
        <v>9.5182151968302556E-2</v>
      </c>
      <c r="C16" s="2">
        <f>('[1]Pc, Summer, S2'!C16*((1+[1]Main!$B$2)^(Main!$B$3-2020)))+(_xlfn.IFNA(VLOOKUP($A16,'EV Distribution'!$A$2:$B$23,2,FALSE),0)*'EV Characterization'!C$2)</f>
        <v>9.1256989460211393E-2</v>
      </c>
      <c r="D16" s="2">
        <f>('[1]Pc, Summer, S2'!D16*((1+[1]Main!$B$2)^(Main!$B$3-2020)))+(_xlfn.IFNA(VLOOKUP($A16,'EV Distribution'!$A$2:$B$23,2,FALSE),0)*'EV Characterization'!D$2)</f>
        <v>8.9173045169825563E-2</v>
      </c>
      <c r="E16" s="2">
        <f>('[1]Pc, Summer, S2'!E16*((1+[1]Main!$B$2)^(Main!$B$3-2020)))+(_xlfn.IFNA(VLOOKUP($A16,'EV Distribution'!$A$2:$B$23,2,FALSE),0)*'EV Characterization'!E$2)</f>
        <v>8.8680234903744673E-2</v>
      </c>
      <c r="F16" s="2">
        <f>('[1]Pc, Summer, S2'!F16*((1+[1]Main!$B$2)^(Main!$B$3-2020)))+(_xlfn.IFNA(VLOOKUP($A16,'EV Distribution'!$A$2:$B$23,2,FALSE),0)*'EV Characterization'!F$2)</f>
        <v>8.3515353205948509E-2</v>
      </c>
      <c r="G16" s="2">
        <f>('[1]Pc, Summer, S2'!G16*((1+[1]Main!$B$2)^(Main!$B$3-2020)))+(_xlfn.IFNA(VLOOKUP($A16,'EV Distribution'!$A$2:$B$23,2,FALSE),0)*'EV Characterization'!G$2)</f>
        <v>8.0905033357341491E-2</v>
      </c>
      <c r="H16" s="2">
        <f>('[1]Pc, Summer, S2'!H16*((1+[1]Main!$B$2)^(Main!$B$3-2020)))+(_xlfn.IFNA(VLOOKUP($A16,'EV Distribution'!$A$2:$B$23,2,FALSE),0)*'EV Characterization'!H$2)</f>
        <v>7.8079070146098481E-2</v>
      </c>
      <c r="I16" s="2">
        <f>('[1]Pc, Summer, S2'!I16*((1+[1]Main!$B$2)^(Main!$B$3-2020)))+(_xlfn.IFNA(VLOOKUP($A16,'EV Distribution'!$A$2:$B$23,2,FALSE),0)*'EV Characterization'!I$2)</f>
        <v>7.0259780074932193E-2</v>
      </c>
      <c r="J16" s="2">
        <f>('[1]Pc, Summer, S2'!J16*((1+[1]Main!$B$2)^(Main!$B$3-2020)))+(_xlfn.IFNA(VLOOKUP($A16,'EV Distribution'!$A$2:$B$23,2,FALSE),0)*'EV Characterization'!J$2)</f>
        <v>6.9681009146210671E-2</v>
      </c>
      <c r="K16" s="2">
        <f>('[1]Pc, Summer, S2'!K16*((1+[1]Main!$B$2)^(Main!$B$3-2020)))+(_xlfn.IFNA(VLOOKUP($A16,'EV Distribution'!$A$2:$B$23,2,FALSE),0)*'EV Characterization'!K$2)</f>
        <v>7.0596451109353045E-2</v>
      </c>
      <c r="L16" s="2">
        <f>('[1]Pc, Summer, S2'!L16*((1+[1]Main!$B$2)^(Main!$B$3-2020)))+(_xlfn.IFNA(VLOOKUP($A16,'EV Distribution'!$A$2:$B$23,2,FALSE),0)*'EV Characterization'!L$2)</f>
        <v>6.7634797539049551E-2</v>
      </c>
      <c r="M16" s="2">
        <f>('[1]Pc, Summer, S2'!M16*((1+[1]Main!$B$2)^(Main!$B$3-2020)))+(_xlfn.IFNA(VLOOKUP($A16,'EV Distribution'!$A$2:$B$23,2,FALSE),0)*'EV Characterization'!M$2)</f>
        <v>6.6426887981905644E-2</v>
      </c>
      <c r="N16" s="2">
        <f>('[1]Pc, Summer, S2'!N16*((1+[1]Main!$B$2)^(Main!$B$3-2020)))+(_xlfn.IFNA(VLOOKUP($A16,'EV Distribution'!$A$2:$B$23,2,FALSE),0)*'EV Characterization'!N$2)</f>
        <v>6.6824596932113359E-2</v>
      </c>
      <c r="O16" s="2">
        <f>('[1]Pc, Summer, S2'!O16*((1+[1]Main!$B$2)^(Main!$B$3-2020)))+(_xlfn.IFNA(VLOOKUP($A16,'EV Distribution'!$A$2:$B$23,2,FALSE),0)*'EV Characterization'!O$2)</f>
        <v>7.3028470553978625E-2</v>
      </c>
      <c r="P16" s="2">
        <f>('[1]Pc, Summer, S2'!P16*((1+[1]Main!$B$2)^(Main!$B$3-2020)))+(_xlfn.IFNA(VLOOKUP($A16,'EV Distribution'!$A$2:$B$23,2,FALSE),0)*'EV Characterization'!P$2)</f>
        <v>7.4351225567464652E-2</v>
      </c>
      <c r="Q16" s="2">
        <f>('[1]Pc, Summer, S2'!Q16*((1+[1]Main!$B$2)^(Main!$B$3-2020)))+(_xlfn.IFNA(VLOOKUP($A16,'EV Distribution'!$A$2:$B$23,2,FALSE),0)*'EV Characterization'!Q$2)</f>
        <v>7.365275709298294E-2</v>
      </c>
      <c r="R16" s="2">
        <f>('[1]Pc, Summer, S2'!R16*((1+[1]Main!$B$2)^(Main!$B$3-2020)))+(_xlfn.IFNA(VLOOKUP($A16,'EV Distribution'!$A$2:$B$23,2,FALSE),0)*'EV Characterization'!R$2)</f>
        <v>6.9901090954925027E-2</v>
      </c>
      <c r="S16" s="2">
        <f>('[1]Pc, Summer, S2'!S16*((1+[1]Main!$B$2)^(Main!$B$3-2020)))+(_xlfn.IFNA(VLOOKUP($A16,'EV Distribution'!$A$2:$B$23,2,FALSE),0)*'EV Characterization'!S$2)</f>
        <v>7.4148275584376547E-2</v>
      </c>
      <c r="T16" s="2">
        <f>('[1]Pc, Summer, S2'!T16*((1+[1]Main!$B$2)^(Main!$B$3-2020)))+(_xlfn.IFNA(VLOOKUP($A16,'EV Distribution'!$A$2:$B$23,2,FALSE),0)*'EV Characterization'!T$2)</f>
        <v>7.2008349258826584E-2</v>
      </c>
      <c r="U16" s="2">
        <f>('[1]Pc, Summer, S2'!U16*((1+[1]Main!$B$2)^(Main!$B$3-2020)))+(_xlfn.IFNA(VLOOKUP($A16,'EV Distribution'!$A$2:$B$23,2,FALSE),0)*'EV Characterization'!U$2)</f>
        <v>7.3274470542872644E-2</v>
      </c>
      <c r="V16" s="2">
        <f>('[1]Pc, Summer, S2'!V16*((1+[1]Main!$B$2)^(Main!$B$3-2020)))+(_xlfn.IFNA(VLOOKUP($A16,'EV Distribution'!$A$2:$B$23,2,FALSE),0)*'EV Characterization'!V$2)</f>
        <v>7.2357580852244613E-2</v>
      </c>
      <c r="W16" s="2">
        <f>('[1]Pc, Summer, S2'!W16*((1+[1]Main!$B$2)^(Main!$B$3-2020)))+(_xlfn.IFNA(VLOOKUP($A16,'EV Distribution'!$A$2:$B$23,2,FALSE),0)*'EV Characterization'!W$2)</f>
        <v>6.9746346637525242E-2</v>
      </c>
      <c r="X16" s="2">
        <f>('[1]Pc, Summer, S2'!X16*((1+[1]Main!$B$2)^(Main!$B$3-2020)))+(_xlfn.IFNA(VLOOKUP($A16,'EV Distribution'!$A$2:$B$23,2,FALSE),0)*'EV Characterization'!X$2)</f>
        <v>7.4494659135121599E-2</v>
      </c>
      <c r="Y16" s="2">
        <f>('[1]Pc, Summer, S2'!Y16*((1+[1]Main!$B$2)^(Main!$B$3-2020)))+(_xlfn.IFNA(VLOOKUP($A16,'EV Distribution'!$A$2:$B$23,2,FALSE),0)*'EV Characterization'!Y$2)</f>
        <v>7.5790675262016771E-2</v>
      </c>
    </row>
    <row r="17" spans="1:25" x14ac:dyDescent="0.25">
      <c r="A17">
        <v>17</v>
      </c>
      <c r="B17" s="2">
        <f>('[1]Pc, Summer, S2'!B17*((1+[1]Main!$B$2)^(Main!$B$3-2020)))+(_xlfn.IFNA(VLOOKUP($A17,'EV Distribution'!$A$2:$B$23,2,FALSE),0)*'EV Characterization'!B$2)</f>
        <v>7.7823203121019452E-2</v>
      </c>
      <c r="C17" s="2">
        <f>('[1]Pc, Summer, S2'!C17*((1+[1]Main!$B$2)^(Main!$B$3-2020)))+(_xlfn.IFNA(VLOOKUP($A17,'EV Distribution'!$A$2:$B$23,2,FALSE),0)*'EV Characterization'!C$2)</f>
        <v>7.0889256367052497E-2</v>
      </c>
      <c r="D17" s="2">
        <f>('[1]Pc, Summer, S2'!D17*((1+[1]Main!$B$2)^(Main!$B$3-2020)))+(_xlfn.IFNA(VLOOKUP($A17,'EV Distribution'!$A$2:$B$23,2,FALSE),0)*'EV Characterization'!D$2)</f>
        <v>6.6856794961067514E-2</v>
      </c>
      <c r="E17" s="2">
        <f>('[1]Pc, Summer, S2'!E17*((1+[1]Main!$B$2)^(Main!$B$3-2020)))+(_xlfn.IFNA(VLOOKUP($A17,'EV Distribution'!$A$2:$B$23,2,FALSE),0)*'EV Characterization'!E$2)</f>
        <v>6.1702365547555878E-2</v>
      </c>
      <c r="F17" s="2">
        <f>('[1]Pc, Summer, S2'!F17*((1+[1]Main!$B$2)^(Main!$B$3-2020)))+(_xlfn.IFNA(VLOOKUP($A17,'EV Distribution'!$A$2:$B$23,2,FALSE),0)*'EV Characterization'!F$2)</f>
        <v>5.8971572264342714E-2</v>
      </c>
      <c r="G17" s="2">
        <f>('[1]Pc, Summer, S2'!G17*((1+[1]Main!$B$2)^(Main!$B$3-2020)))+(_xlfn.IFNA(VLOOKUP($A17,'EV Distribution'!$A$2:$B$23,2,FALSE),0)*'EV Characterization'!G$2)</f>
        <v>5.6184370067372751E-2</v>
      </c>
      <c r="H17" s="2">
        <f>('[1]Pc, Summer, S2'!H17*((1+[1]Main!$B$2)^(Main!$B$3-2020)))+(_xlfn.IFNA(VLOOKUP($A17,'EV Distribution'!$A$2:$B$23,2,FALSE),0)*'EV Characterization'!H$2)</f>
        <v>6.1123487345235587E-2</v>
      </c>
      <c r="I17" s="2">
        <f>('[1]Pc, Summer, S2'!I17*((1+[1]Main!$B$2)^(Main!$B$3-2020)))+(_xlfn.IFNA(VLOOKUP($A17,'EV Distribution'!$A$2:$B$23,2,FALSE),0)*'EV Characterization'!I$2)</f>
        <v>6.4251960883223574E-2</v>
      </c>
      <c r="J17" s="2">
        <f>('[1]Pc, Summer, S2'!J17*((1+[1]Main!$B$2)^(Main!$B$3-2020)))+(_xlfn.IFNA(VLOOKUP($A17,'EV Distribution'!$A$2:$B$23,2,FALSE),0)*'EV Characterization'!J$2)</f>
        <v>7.3329467023072359E-2</v>
      </c>
      <c r="K17" s="2">
        <f>('[1]Pc, Summer, S2'!K17*((1+[1]Main!$B$2)^(Main!$B$3-2020)))+(_xlfn.IFNA(VLOOKUP($A17,'EV Distribution'!$A$2:$B$23,2,FALSE),0)*'EV Characterization'!K$2)</f>
        <v>8.1314006256947333E-2</v>
      </c>
      <c r="L17" s="2">
        <f>('[1]Pc, Summer, S2'!L17*((1+[1]Main!$B$2)^(Main!$B$3-2020)))+(_xlfn.IFNA(VLOOKUP($A17,'EV Distribution'!$A$2:$B$23,2,FALSE),0)*'EV Characterization'!L$2)</f>
        <v>7.9314391424342309E-2</v>
      </c>
      <c r="M17" s="2">
        <f>('[1]Pc, Summer, S2'!M17*((1+[1]Main!$B$2)^(Main!$B$3-2020)))+(_xlfn.IFNA(VLOOKUP($A17,'EV Distribution'!$A$2:$B$23,2,FALSE),0)*'EV Characterization'!M$2)</f>
        <v>8.0172240907017744E-2</v>
      </c>
      <c r="N17" s="2">
        <f>('[1]Pc, Summer, S2'!N17*((1+[1]Main!$B$2)^(Main!$B$3-2020)))+(_xlfn.IFNA(VLOOKUP($A17,'EV Distribution'!$A$2:$B$23,2,FALSE),0)*'EV Characterization'!N$2)</f>
        <v>8.1833469321390892E-2</v>
      </c>
      <c r="O17" s="2">
        <f>('[1]Pc, Summer, S2'!O17*((1+[1]Main!$B$2)^(Main!$B$3-2020)))+(_xlfn.IFNA(VLOOKUP($A17,'EV Distribution'!$A$2:$B$23,2,FALSE),0)*'EV Characterization'!O$2)</f>
        <v>8.0648943118054886E-2</v>
      </c>
      <c r="P17" s="2">
        <f>('[1]Pc, Summer, S2'!P17*((1+[1]Main!$B$2)^(Main!$B$3-2020)))+(_xlfn.IFNA(VLOOKUP($A17,'EV Distribution'!$A$2:$B$23,2,FALSE),0)*'EV Characterization'!P$2)</f>
        <v>7.2529921324097302E-2</v>
      </c>
      <c r="Q17" s="2">
        <f>('[1]Pc, Summer, S2'!Q17*((1+[1]Main!$B$2)^(Main!$B$3-2020)))+(_xlfn.IFNA(VLOOKUP($A17,'EV Distribution'!$A$2:$B$23,2,FALSE),0)*'EV Characterization'!Q$2)</f>
        <v>7.2025987940596933E-2</v>
      </c>
      <c r="R17" s="2">
        <f>('[1]Pc, Summer, S2'!R17*((1+[1]Main!$B$2)^(Main!$B$3-2020)))+(_xlfn.IFNA(VLOOKUP($A17,'EV Distribution'!$A$2:$B$23,2,FALSE),0)*'EV Characterization'!R$2)</f>
        <v>6.8700355802557303E-2</v>
      </c>
      <c r="S17" s="2">
        <f>('[1]Pc, Summer, S2'!S17*((1+[1]Main!$B$2)^(Main!$B$3-2020)))+(_xlfn.IFNA(VLOOKUP($A17,'EV Distribution'!$A$2:$B$23,2,FALSE),0)*'EV Characterization'!S$2)</f>
        <v>7.1181095531544697E-2</v>
      </c>
      <c r="T17" s="2">
        <f>('[1]Pc, Summer, S2'!T17*((1+[1]Main!$B$2)^(Main!$B$3-2020)))+(_xlfn.IFNA(VLOOKUP($A17,'EV Distribution'!$A$2:$B$23,2,FALSE),0)*'EV Characterization'!T$2)</f>
        <v>7.3352602304740125E-2</v>
      </c>
      <c r="U17" s="2">
        <f>('[1]Pc, Summer, S2'!U17*((1+[1]Main!$B$2)^(Main!$B$3-2020)))+(_xlfn.IFNA(VLOOKUP($A17,'EV Distribution'!$A$2:$B$23,2,FALSE),0)*'EV Characterization'!U$2)</f>
        <v>7.9573730301344389E-2</v>
      </c>
      <c r="V17" s="2">
        <f>('[1]Pc, Summer, S2'!V17*((1+[1]Main!$B$2)^(Main!$B$3-2020)))+(_xlfn.IFNA(VLOOKUP($A17,'EV Distribution'!$A$2:$B$23,2,FALSE),0)*'EV Characterization'!V$2)</f>
        <v>8.1670130565473828E-2</v>
      </c>
      <c r="W17" s="2">
        <f>('[1]Pc, Summer, S2'!W17*((1+[1]Main!$B$2)^(Main!$B$3-2020)))+(_xlfn.IFNA(VLOOKUP($A17,'EV Distribution'!$A$2:$B$23,2,FALSE),0)*'EV Characterization'!W$2)</f>
        <v>8.1964878968504531E-2</v>
      </c>
      <c r="X17" s="2">
        <f>('[1]Pc, Summer, S2'!X17*((1+[1]Main!$B$2)^(Main!$B$3-2020)))+(_xlfn.IFNA(VLOOKUP($A17,'EV Distribution'!$A$2:$B$23,2,FALSE),0)*'EV Characterization'!X$2)</f>
        <v>7.9486519158338723E-2</v>
      </c>
      <c r="Y17" s="2">
        <f>('[1]Pc, Summer, S2'!Y17*((1+[1]Main!$B$2)^(Main!$B$3-2020)))+(_xlfn.IFNA(VLOOKUP($A17,'EV Distribution'!$A$2:$B$23,2,FALSE),0)*'EV Characterization'!Y$2)</f>
        <v>7.0388470852792179E-2</v>
      </c>
    </row>
    <row r="18" spans="1:25" x14ac:dyDescent="0.25">
      <c r="A18">
        <v>18</v>
      </c>
      <c r="B18" s="2">
        <f>('[1]Pc, Summer, S2'!B18*((1+[1]Main!$B$2)^(Main!$B$3-2020)))+(_xlfn.IFNA(VLOOKUP($A18,'EV Distribution'!$A$2:$B$23,2,FALSE),0)*'EV Characterization'!B$2)</f>
        <v>9.0154502311488263E-2</v>
      </c>
      <c r="C18" s="2">
        <f>('[1]Pc, Summer, S2'!C18*((1+[1]Main!$B$2)^(Main!$B$3-2020)))+(_xlfn.IFNA(VLOOKUP($A18,'EV Distribution'!$A$2:$B$23,2,FALSE),0)*'EV Characterization'!C$2)</f>
        <v>8.4447936461601439E-2</v>
      </c>
      <c r="D18" s="2">
        <f>('[1]Pc, Summer, S2'!D18*((1+[1]Main!$B$2)^(Main!$B$3-2020)))+(_xlfn.IFNA(VLOOKUP($A18,'EV Distribution'!$A$2:$B$23,2,FALSE),0)*'EV Characterization'!D$2)</f>
        <v>7.911110077573999E-2</v>
      </c>
      <c r="E18" s="2">
        <f>('[1]Pc, Summer, S2'!E18*((1+[1]Main!$B$2)^(Main!$B$3-2020)))+(_xlfn.IFNA(VLOOKUP($A18,'EV Distribution'!$A$2:$B$23,2,FALSE),0)*'EV Characterization'!E$2)</f>
        <v>7.8457341715703288E-2</v>
      </c>
      <c r="F18" s="2">
        <f>('[1]Pc, Summer, S2'!F18*((1+[1]Main!$B$2)^(Main!$B$3-2020)))+(_xlfn.IFNA(VLOOKUP($A18,'EV Distribution'!$A$2:$B$23,2,FALSE),0)*'EV Characterization'!F$2)</f>
        <v>7.8768636668462219E-2</v>
      </c>
      <c r="G18" s="2">
        <f>('[1]Pc, Summer, S2'!G18*((1+[1]Main!$B$2)^(Main!$B$3-2020)))+(_xlfn.IFNA(VLOOKUP($A18,'EV Distribution'!$A$2:$B$23,2,FALSE),0)*'EV Characterization'!G$2)</f>
        <v>7.7891064662955589E-2</v>
      </c>
      <c r="H18" s="2">
        <f>('[1]Pc, Summer, S2'!H18*((1+[1]Main!$B$2)^(Main!$B$3-2020)))+(_xlfn.IFNA(VLOOKUP($A18,'EV Distribution'!$A$2:$B$23,2,FALSE),0)*'EV Characterization'!H$2)</f>
        <v>8.6225934274973742E-2</v>
      </c>
      <c r="I18" s="2">
        <f>('[1]Pc, Summer, S2'!I18*((1+[1]Main!$B$2)^(Main!$B$3-2020)))+(_xlfn.IFNA(VLOOKUP($A18,'EV Distribution'!$A$2:$B$23,2,FALSE),0)*'EV Characterization'!I$2)</f>
        <v>9.9467984685400676E-2</v>
      </c>
      <c r="J18" s="2">
        <f>('[1]Pc, Summer, S2'!J18*((1+[1]Main!$B$2)^(Main!$B$3-2020)))+(_xlfn.IFNA(VLOOKUP($A18,'EV Distribution'!$A$2:$B$23,2,FALSE),0)*'EV Characterization'!J$2)</f>
        <v>0.10643220402900586</v>
      </c>
      <c r="K18" s="2">
        <f>('[1]Pc, Summer, S2'!K18*((1+[1]Main!$B$2)^(Main!$B$3-2020)))+(_xlfn.IFNA(VLOOKUP($A18,'EV Distribution'!$A$2:$B$23,2,FALSE),0)*'EV Characterization'!K$2)</f>
        <v>0.10711435151545443</v>
      </c>
      <c r="L18" s="2">
        <f>('[1]Pc, Summer, S2'!L18*((1+[1]Main!$B$2)^(Main!$B$3-2020)))+(_xlfn.IFNA(VLOOKUP($A18,'EV Distribution'!$A$2:$B$23,2,FALSE),0)*'EV Characterization'!L$2)</f>
        <v>0.11376123736117409</v>
      </c>
      <c r="M18" s="2">
        <f>('[1]Pc, Summer, S2'!M18*((1+[1]Main!$B$2)^(Main!$B$3-2020)))+(_xlfn.IFNA(VLOOKUP($A18,'EV Distribution'!$A$2:$B$23,2,FALSE),0)*'EV Characterization'!M$2)</f>
        <v>0.12350000294361364</v>
      </c>
      <c r="N18" s="2">
        <f>('[1]Pc, Summer, S2'!N18*((1+[1]Main!$B$2)^(Main!$B$3-2020)))+(_xlfn.IFNA(VLOOKUP($A18,'EV Distribution'!$A$2:$B$23,2,FALSE),0)*'EV Characterization'!N$2)</f>
        <v>0.12191894403029251</v>
      </c>
      <c r="O18" s="2">
        <f>('[1]Pc, Summer, S2'!O18*((1+[1]Main!$B$2)^(Main!$B$3-2020)))+(_xlfn.IFNA(VLOOKUP($A18,'EV Distribution'!$A$2:$B$23,2,FALSE),0)*'EV Characterization'!O$2)</f>
        <v>0.11485066760272966</v>
      </c>
      <c r="P18" s="2">
        <f>('[1]Pc, Summer, S2'!P18*((1+[1]Main!$B$2)^(Main!$B$3-2020)))+(_xlfn.IFNA(VLOOKUP($A18,'EV Distribution'!$A$2:$B$23,2,FALSE),0)*'EV Characterization'!P$2)</f>
        <v>0.10322841389289328</v>
      </c>
      <c r="Q18" s="2">
        <f>('[1]Pc, Summer, S2'!Q18*((1+[1]Main!$B$2)^(Main!$B$3-2020)))+(_xlfn.IFNA(VLOOKUP($A18,'EV Distribution'!$A$2:$B$23,2,FALSE),0)*'EV Characterization'!Q$2)</f>
        <v>9.7034184641092647E-2</v>
      </c>
      <c r="R18" s="2">
        <f>('[1]Pc, Summer, S2'!R18*((1+[1]Main!$B$2)^(Main!$B$3-2020)))+(_xlfn.IFNA(VLOOKUP($A18,'EV Distribution'!$A$2:$B$23,2,FALSE),0)*'EV Characterization'!R$2)</f>
        <v>9.352796921756211E-2</v>
      </c>
      <c r="S18" s="2">
        <f>('[1]Pc, Summer, S2'!S18*((1+[1]Main!$B$2)^(Main!$B$3-2020)))+(_xlfn.IFNA(VLOOKUP($A18,'EV Distribution'!$A$2:$B$23,2,FALSE),0)*'EV Characterization'!S$2)</f>
        <v>9.6233507719225536E-2</v>
      </c>
      <c r="T18" s="2">
        <f>('[1]Pc, Summer, S2'!T18*((1+[1]Main!$B$2)^(Main!$B$3-2020)))+(_xlfn.IFNA(VLOOKUP($A18,'EV Distribution'!$A$2:$B$23,2,FALSE),0)*'EV Characterization'!T$2)</f>
        <v>9.7687172767330813E-2</v>
      </c>
      <c r="U18" s="2">
        <f>('[1]Pc, Summer, S2'!U18*((1+[1]Main!$B$2)^(Main!$B$3-2020)))+(_xlfn.IFNA(VLOOKUP($A18,'EV Distribution'!$A$2:$B$23,2,FALSE),0)*'EV Characterization'!U$2)</f>
        <v>0.1007277880242194</v>
      </c>
      <c r="V18" s="2">
        <f>('[1]Pc, Summer, S2'!V18*((1+[1]Main!$B$2)^(Main!$B$3-2020)))+(_xlfn.IFNA(VLOOKUP($A18,'EV Distribution'!$A$2:$B$23,2,FALSE),0)*'EV Characterization'!V$2)</f>
        <v>0.10170297739502691</v>
      </c>
      <c r="W18" s="2">
        <f>('[1]Pc, Summer, S2'!W18*((1+[1]Main!$B$2)^(Main!$B$3-2020)))+(_xlfn.IFNA(VLOOKUP($A18,'EV Distribution'!$A$2:$B$23,2,FALSE),0)*'EV Characterization'!W$2)</f>
        <v>0.10487426396743965</v>
      </c>
      <c r="X18" s="2">
        <f>('[1]Pc, Summer, S2'!X18*((1+[1]Main!$B$2)^(Main!$B$3-2020)))+(_xlfn.IFNA(VLOOKUP($A18,'EV Distribution'!$A$2:$B$23,2,FALSE),0)*'EV Characterization'!X$2)</f>
        <v>9.8778566337745149E-2</v>
      </c>
      <c r="Y18" s="2">
        <f>('[1]Pc, Summer, S2'!Y18*((1+[1]Main!$B$2)^(Main!$B$3-2020)))+(_xlfn.IFNA(VLOOKUP($A18,'EV Distribution'!$A$2:$B$23,2,FALSE),0)*'EV Characterization'!Y$2)</f>
        <v>8.884281211759E-2</v>
      </c>
    </row>
    <row r="19" spans="1:25" x14ac:dyDescent="0.25">
      <c r="A19">
        <v>19</v>
      </c>
      <c r="B19" s="2">
        <f>('[1]Pc, Summer, S2'!B19*((1+[1]Main!$B$2)^(Main!$B$3-2020)))+(_xlfn.IFNA(VLOOKUP($A19,'EV Distribution'!$A$2:$B$23,2,FALSE),0)*'EV Characterization'!B$2)</f>
        <v>5.5695787894113849E-2</v>
      </c>
      <c r="C19" s="2">
        <f>('[1]Pc, Summer, S2'!C19*((1+[1]Main!$B$2)^(Main!$B$3-2020)))+(_xlfn.IFNA(VLOOKUP($A19,'EV Distribution'!$A$2:$B$23,2,FALSE),0)*'EV Characterization'!C$2)</f>
        <v>4.3384426215655067E-2</v>
      </c>
      <c r="D19" s="2">
        <f>('[1]Pc, Summer, S2'!D19*((1+[1]Main!$B$2)^(Main!$B$3-2020)))+(_xlfn.IFNA(VLOOKUP($A19,'EV Distribution'!$A$2:$B$23,2,FALSE),0)*'EV Characterization'!D$2)</f>
        <v>3.356148186278142E-2</v>
      </c>
      <c r="E19" s="2">
        <f>('[1]Pc, Summer, S2'!E19*((1+[1]Main!$B$2)^(Main!$B$3-2020)))+(_xlfn.IFNA(VLOOKUP($A19,'EV Distribution'!$A$2:$B$23,2,FALSE),0)*'EV Characterization'!E$2)</f>
        <v>3.8525481251006091E-2</v>
      </c>
      <c r="F19" s="2">
        <f>('[1]Pc, Summer, S2'!F19*((1+[1]Main!$B$2)^(Main!$B$3-2020)))+(_xlfn.IFNA(VLOOKUP($A19,'EV Distribution'!$A$2:$B$23,2,FALSE),0)*'EV Characterization'!F$2)</f>
        <v>3.1849575960402145E-2</v>
      </c>
      <c r="G19" s="2">
        <f>('[1]Pc, Summer, S2'!G19*((1+[1]Main!$B$2)^(Main!$B$3-2020)))+(_xlfn.IFNA(VLOOKUP($A19,'EV Distribution'!$A$2:$B$23,2,FALSE),0)*'EV Characterization'!G$2)</f>
        <v>2.8297213246058526E-2</v>
      </c>
      <c r="H19" s="2">
        <f>('[1]Pc, Summer, S2'!H19*((1+[1]Main!$B$2)^(Main!$B$3-2020)))+(_xlfn.IFNA(VLOOKUP($A19,'EV Distribution'!$A$2:$B$23,2,FALSE),0)*'EV Characterization'!H$2)</f>
        <v>4.8528026051701478E-2</v>
      </c>
      <c r="I19" s="2">
        <f>('[1]Pc, Summer, S2'!I19*((1+[1]Main!$B$2)^(Main!$B$3-2020)))+(_xlfn.IFNA(VLOOKUP($A19,'EV Distribution'!$A$2:$B$23,2,FALSE),0)*'EV Characterization'!I$2)</f>
        <v>8.2124614627063913E-2</v>
      </c>
      <c r="J19" s="2">
        <f>('[1]Pc, Summer, S2'!J19*((1+[1]Main!$B$2)^(Main!$B$3-2020)))+(_xlfn.IFNA(VLOOKUP($A19,'EV Distribution'!$A$2:$B$23,2,FALSE),0)*'EV Characterization'!J$2)</f>
        <v>9.6993842796709806E-2</v>
      </c>
      <c r="K19" s="2">
        <f>('[1]Pc, Summer, S2'!K19*((1+[1]Main!$B$2)^(Main!$B$3-2020)))+(_xlfn.IFNA(VLOOKUP($A19,'EV Distribution'!$A$2:$B$23,2,FALSE),0)*'EV Characterization'!K$2)</f>
        <v>0.1044346064733231</v>
      </c>
      <c r="L19" s="2">
        <f>('[1]Pc, Summer, S2'!L19*((1+[1]Main!$B$2)^(Main!$B$3-2020)))+(_xlfn.IFNA(VLOOKUP($A19,'EV Distribution'!$A$2:$B$23,2,FALSE),0)*'EV Characterization'!L$2)</f>
        <v>0.11029606139630795</v>
      </c>
      <c r="M19" s="2">
        <f>('[1]Pc, Summer, S2'!M19*((1+[1]Main!$B$2)^(Main!$B$3-2020)))+(_xlfn.IFNA(VLOOKUP($A19,'EV Distribution'!$A$2:$B$23,2,FALSE),0)*'EV Characterization'!M$2)</f>
        <v>0.10176411802824524</v>
      </c>
      <c r="N19" s="2">
        <f>('[1]Pc, Summer, S2'!N19*((1+[1]Main!$B$2)^(Main!$B$3-2020)))+(_xlfn.IFNA(VLOOKUP($A19,'EV Distribution'!$A$2:$B$23,2,FALSE),0)*'EV Characterization'!N$2)</f>
        <v>0.10847972169361142</v>
      </c>
      <c r="O19" s="2">
        <f>('[1]Pc, Summer, S2'!O19*((1+[1]Main!$B$2)^(Main!$B$3-2020)))+(_xlfn.IFNA(VLOOKUP($A19,'EV Distribution'!$A$2:$B$23,2,FALSE),0)*'EV Characterization'!O$2)</f>
        <v>0.10431474908646825</v>
      </c>
      <c r="P19" s="2">
        <f>('[1]Pc, Summer, S2'!P19*((1+[1]Main!$B$2)^(Main!$B$3-2020)))+(_xlfn.IFNA(VLOOKUP($A19,'EV Distribution'!$A$2:$B$23,2,FALSE),0)*'EV Characterization'!P$2)</f>
        <v>8.4457906929597523E-2</v>
      </c>
      <c r="Q19" s="2">
        <f>('[1]Pc, Summer, S2'!Q19*((1+[1]Main!$B$2)^(Main!$B$3-2020)))+(_xlfn.IFNA(VLOOKUP($A19,'EV Distribution'!$A$2:$B$23,2,FALSE),0)*'EV Characterization'!Q$2)</f>
        <v>7.9985565557579796E-2</v>
      </c>
      <c r="R19" s="2">
        <f>('[1]Pc, Summer, S2'!R19*((1+[1]Main!$B$2)^(Main!$B$3-2020)))+(_xlfn.IFNA(VLOOKUP($A19,'EV Distribution'!$A$2:$B$23,2,FALSE),0)*'EV Characterization'!R$2)</f>
        <v>7.3193293657938793E-2</v>
      </c>
      <c r="S19" s="2">
        <f>('[1]Pc, Summer, S2'!S19*((1+[1]Main!$B$2)^(Main!$B$3-2020)))+(_xlfn.IFNA(VLOOKUP($A19,'EV Distribution'!$A$2:$B$23,2,FALSE),0)*'EV Characterization'!S$2)</f>
        <v>8.5366624036352381E-2</v>
      </c>
      <c r="T19" s="2">
        <f>('[1]Pc, Summer, S2'!T19*((1+[1]Main!$B$2)^(Main!$B$3-2020)))+(_xlfn.IFNA(VLOOKUP($A19,'EV Distribution'!$A$2:$B$23,2,FALSE),0)*'EV Characterization'!T$2)</f>
        <v>0.1021583302663186</v>
      </c>
      <c r="U19" s="2">
        <f>('[1]Pc, Summer, S2'!U19*((1+[1]Main!$B$2)^(Main!$B$3-2020)))+(_xlfn.IFNA(VLOOKUP($A19,'EV Distribution'!$A$2:$B$23,2,FALSE),0)*'EV Characterization'!U$2)</f>
        <v>0.10738368263434986</v>
      </c>
      <c r="V19" s="2">
        <f>('[1]Pc, Summer, S2'!V19*((1+[1]Main!$B$2)^(Main!$B$3-2020)))+(_xlfn.IFNA(VLOOKUP($A19,'EV Distribution'!$A$2:$B$23,2,FALSE),0)*'EV Characterization'!V$2)</f>
        <v>0.10581506838563627</v>
      </c>
      <c r="W19" s="2">
        <f>('[1]Pc, Summer, S2'!W19*((1+[1]Main!$B$2)^(Main!$B$3-2020)))+(_xlfn.IFNA(VLOOKUP($A19,'EV Distribution'!$A$2:$B$23,2,FALSE),0)*'EV Characterization'!W$2)</f>
        <v>0.1199142381022283</v>
      </c>
      <c r="X19" s="2">
        <f>('[1]Pc, Summer, S2'!X19*((1+[1]Main!$B$2)^(Main!$B$3-2020)))+(_xlfn.IFNA(VLOOKUP($A19,'EV Distribution'!$A$2:$B$23,2,FALSE),0)*'EV Characterization'!X$2)</f>
        <v>9.9357368758485193E-2</v>
      </c>
      <c r="Y19" s="2">
        <f>('[1]Pc, Summer, S2'!Y19*((1+[1]Main!$B$2)^(Main!$B$3-2020)))+(_xlfn.IFNA(VLOOKUP($A19,'EV Distribution'!$A$2:$B$23,2,FALSE),0)*'EV Characterization'!Y$2)</f>
        <v>7.79529753935157E-2</v>
      </c>
    </row>
    <row r="20" spans="1:25" x14ac:dyDescent="0.25">
      <c r="A20">
        <v>20</v>
      </c>
      <c r="B20" s="2">
        <f>('[1]Pc, Summer, S2'!B20*((1+[1]Main!$B$2)^(Main!$B$3-2020)))+(_xlfn.IFNA(VLOOKUP($A20,'EV Distribution'!$A$2:$B$23,2,FALSE),0)*'EV Characterization'!B$2)</f>
        <v>9.5430779358244081E-2</v>
      </c>
      <c r="C20" s="2">
        <f>('[1]Pc, Summer, S2'!C20*((1+[1]Main!$B$2)^(Main!$B$3-2020)))+(_xlfn.IFNA(VLOOKUP($A20,'EV Distribution'!$A$2:$B$23,2,FALSE),0)*'EV Characterization'!C$2)</f>
        <v>8.7029235181105669E-2</v>
      </c>
      <c r="D20" s="2">
        <f>('[1]Pc, Summer, S2'!D20*((1+[1]Main!$B$2)^(Main!$B$3-2020)))+(_xlfn.IFNA(VLOOKUP($A20,'EV Distribution'!$A$2:$B$23,2,FALSE),0)*'EV Characterization'!D$2)</f>
        <v>7.9099032429381724E-2</v>
      </c>
      <c r="E20" s="2">
        <f>('[1]Pc, Summer, S2'!E20*((1+[1]Main!$B$2)^(Main!$B$3-2020)))+(_xlfn.IFNA(VLOOKUP($A20,'EV Distribution'!$A$2:$B$23,2,FALSE),0)*'EV Characterization'!E$2)</f>
        <v>7.6162390383349404E-2</v>
      </c>
      <c r="F20" s="2">
        <f>('[1]Pc, Summer, S2'!F20*((1+[1]Main!$B$2)^(Main!$B$3-2020)))+(_xlfn.IFNA(VLOOKUP($A20,'EV Distribution'!$A$2:$B$23,2,FALSE),0)*'EV Characterization'!F$2)</f>
        <v>7.4235149460012265E-2</v>
      </c>
      <c r="G20" s="2">
        <f>('[1]Pc, Summer, S2'!G20*((1+[1]Main!$B$2)^(Main!$B$3-2020)))+(_xlfn.IFNA(VLOOKUP($A20,'EV Distribution'!$A$2:$B$23,2,FALSE),0)*'EV Characterization'!G$2)</f>
        <v>7.1717898144038311E-2</v>
      </c>
      <c r="H20" s="2">
        <f>('[1]Pc, Summer, S2'!H20*((1+[1]Main!$B$2)^(Main!$B$3-2020)))+(_xlfn.IFNA(VLOOKUP($A20,'EV Distribution'!$A$2:$B$23,2,FALSE),0)*'EV Characterization'!H$2)</f>
        <v>7.6661018266827599E-2</v>
      </c>
      <c r="I20" s="2">
        <f>('[1]Pc, Summer, S2'!I20*((1+[1]Main!$B$2)^(Main!$B$3-2020)))+(_xlfn.IFNA(VLOOKUP($A20,'EV Distribution'!$A$2:$B$23,2,FALSE),0)*'EV Characterization'!I$2)</f>
        <v>8.2051929242541191E-2</v>
      </c>
      <c r="J20" s="2">
        <f>('[1]Pc, Summer, S2'!J20*((1+[1]Main!$B$2)^(Main!$B$3-2020)))+(_xlfn.IFNA(VLOOKUP($A20,'EV Distribution'!$A$2:$B$23,2,FALSE),0)*'EV Characterization'!J$2)</f>
        <v>9.531802932259173E-2</v>
      </c>
      <c r="K20" s="2">
        <f>('[1]Pc, Summer, S2'!K20*((1+[1]Main!$B$2)^(Main!$B$3-2020)))+(_xlfn.IFNA(VLOOKUP($A20,'EV Distribution'!$A$2:$B$23,2,FALSE),0)*'EV Characterization'!K$2)</f>
        <v>0.10660547285861229</v>
      </c>
      <c r="L20" s="2">
        <f>('[1]Pc, Summer, S2'!L20*((1+[1]Main!$B$2)^(Main!$B$3-2020)))+(_xlfn.IFNA(VLOOKUP($A20,'EV Distribution'!$A$2:$B$23,2,FALSE),0)*'EV Characterization'!L$2)</f>
        <v>0.11507996601334415</v>
      </c>
      <c r="M20" s="2">
        <f>('[1]Pc, Summer, S2'!M20*((1+[1]Main!$B$2)^(Main!$B$3-2020)))+(_xlfn.IFNA(VLOOKUP($A20,'EV Distribution'!$A$2:$B$23,2,FALSE),0)*'EV Characterization'!M$2)</f>
        <v>0.12164215733075463</v>
      </c>
      <c r="N20" s="2">
        <f>('[1]Pc, Summer, S2'!N20*((1+[1]Main!$B$2)^(Main!$B$3-2020)))+(_xlfn.IFNA(VLOOKUP($A20,'EV Distribution'!$A$2:$B$23,2,FALSE),0)*'EV Characterization'!N$2)</f>
        <v>0.12572349460964449</v>
      </c>
      <c r="O20" s="2">
        <f>('[1]Pc, Summer, S2'!O20*((1+[1]Main!$B$2)^(Main!$B$3-2020)))+(_xlfn.IFNA(VLOOKUP($A20,'EV Distribution'!$A$2:$B$23,2,FALSE),0)*'EV Characterization'!O$2)</f>
        <v>0.12357915473141338</v>
      </c>
      <c r="P20" s="2">
        <f>('[1]Pc, Summer, S2'!P20*((1+[1]Main!$B$2)^(Main!$B$3-2020)))+(_xlfn.IFNA(VLOOKUP($A20,'EV Distribution'!$A$2:$B$23,2,FALSE),0)*'EV Characterization'!P$2)</f>
        <v>0.11582406584700432</v>
      </c>
      <c r="Q20" s="2">
        <f>('[1]Pc, Summer, S2'!Q20*((1+[1]Main!$B$2)^(Main!$B$3-2020)))+(_xlfn.IFNA(VLOOKUP($A20,'EV Distribution'!$A$2:$B$23,2,FALSE),0)*'EV Characterization'!Q$2)</f>
        <v>0.11150387669134598</v>
      </c>
      <c r="R20" s="2">
        <f>('[1]Pc, Summer, S2'!R20*((1+[1]Main!$B$2)^(Main!$B$3-2020)))+(_xlfn.IFNA(VLOOKUP($A20,'EV Distribution'!$A$2:$B$23,2,FALSE),0)*'EV Characterization'!R$2)</f>
        <v>0.10660060803619126</v>
      </c>
      <c r="S20" s="2">
        <f>('[1]Pc, Summer, S2'!S20*((1+[1]Main!$B$2)^(Main!$B$3-2020)))+(_xlfn.IFNA(VLOOKUP($A20,'EV Distribution'!$A$2:$B$23,2,FALSE),0)*'EV Characterization'!S$2)</f>
        <v>0.10731417307367086</v>
      </c>
      <c r="T20" s="2">
        <f>('[1]Pc, Summer, S2'!T20*((1+[1]Main!$B$2)^(Main!$B$3-2020)))+(_xlfn.IFNA(VLOOKUP($A20,'EV Distribution'!$A$2:$B$23,2,FALSE),0)*'EV Characterization'!T$2)</f>
        <v>0.10523029392465472</v>
      </c>
      <c r="U20" s="2">
        <f>('[1]Pc, Summer, S2'!U20*((1+[1]Main!$B$2)^(Main!$B$3-2020)))+(_xlfn.IFNA(VLOOKUP($A20,'EV Distribution'!$A$2:$B$23,2,FALSE),0)*'EV Characterization'!U$2)</f>
        <v>0.10678130327327402</v>
      </c>
      <c r="V20" s="2">
        <f>('[1]Pc, Summer, S2'!V20*((1+[1]Main!$B$2)^(Main!$B$3-2020)))+(_xlfn.IFNA(VLOOKUP($A20,'EV Distribution'!$A$2:$B$23,2,FALSE),0)*'EV Characterization'!V$2)</f>
        <v>0.11269270359939004</v>
      </c>
      <c r="W20" s="2">
        <f>('[1]Pc, Summer, S2'!W20*((1+[1]Main!$B$2)^(Main!$B$3-2020)))+(_xlfn.IFNA(VLOOKUP($A20,'EV Distribution'!$A$2:$B$23,2,FALSE),0)*'EV Characterization'!W$2)</f>
        <v>0.12128817470889493</v>
      </c>
      <c r="X20" s="2">
        <f>('[1]Pc, Summer, S2'!X20*((1+[1]Main!$B$2)^(Main!$B$3-2020)))+(_xlfn.IFNA(VLOOKUP($A20,'EV Distribution'!$A$2:$B$23,2,FALSE),0)*'EV Characterization'!X$2)</f>
        <v>0.12081537523961544</v>
      </c>
      <c r="Y20" s="2">
        <f>('[1]Pc, Summer, S2'!Y20*((1+[1]Main!$B$2)^(Main!$B$3-2020)))+(_xlfn.IFNA(VLOOKUP($A20,'EV Distribution'!$A$2:$B$23,2,FALSE),0)*'EV Characterization'!Y$2)</f>
        <v>0.10746909377547291</v>
      </c>
    </row>
    <row r="21" spans="1:25" x14ac:dyDescent="0.25">
      <c r="A21">
        <v>21</v>
      </c>
      <c r="B21" s="2">
        <f>('[1]Pc, Summer, S2'!B21*((1+[1]Main!$B$2)^(Main!$B$3-2020)))+(_xlfn.IFNA(VLOOKUP($A21,'EV Distribution'!$A$2:$B$23,2,FALSE),0)*'EV Characterization'!B$2)</f>
        <v>0.11902381149814212</v>
      </c>
      <c r="C21" s="2">
        <f>('[1]Pc, Summer, S2'!C21*((1+[1]Main!$B$2)^(Main!$B$3-2020)))+(_xlfn.IFNA(VLOOKUP($A21,'EV Distribution'!$A$2:$B$23,2,FALSE),0)*'EV Characterization'!C$2)</f>
        <v>0.11746348930690323</v>
      </c>
      <c r="D21" s="2">
        <f>('[1]Pc, Summer, S2'!D21*((1+[1]Main!$B$2)^(Main!$B$3-2020)))+(_xlfn.IFNA(VLOOKUP($A21,'EV Distribution'!$A$2:$B$23,2,FALSE),0)*'EV Characterization'!D$2)</f>
        <v>0.11168728980558934</v>
      </c>
      <c r="E21" s="2">
        <f>('[1]Pc, Summer, S2'!E21*((1+[1]Main!$B$2)^(Main!$B$3-2020)))+(_xlfn.IFNA(VLOOKUP($A21,'EV Distribution'!$A$2:$B$23,2,FALSE),0)*'EV Characterization'!E$2)</f>
        <v>0.11141269748287423</v>
      </c>
      <c r="F21" s="2">
        <f>('[1]Pc, Summer, S2'!F21*((1+[1]Main!$B$2)^(Main!$B$3-2020)))+(_xlfn.IFNA(VLOOKUP($A21,'EV Distribution'!$A$2:$B$23,2,FALSE),0)*'EV Characterization'!F$2)</f>
        <v>0.10737288711119974</v>
      </c>
      <c r="G21" s="2">
        <f>('[1]Pc, Summer, S2'!G21*((1+[1]Main!$B$2)^(Main!$B$3-2020)))+(_xlfn.IFNA(VLOOKUP($A21,'EV Distribution'!$A$2:$B$23,2,FALSE),0)*'EV Characterization'!G$2)</f>
        <v>0.10500858933054338</v>
      </c>
      <c r="H21" s="2">
        <f>('[1]Pc, Summer, S2'!H21*((1+[1]Main!$B$2)^(Main!$B$3-2020)))+(_xlfn.IFNA(VLOOKUP($A21,'EV Distribution'!$A$2:$B$23,2,FALSE),0)*'EV Characterization'!H$2)</f>
        <v>0.10147715555462611</v>
      </c>
      <c r="I21" s="2">
        <f>('[1]Pc, Summer, S2'!I21*((1+[1]Main!$B$2)^(Main!$B$3-2020)))+(_xlfn.IFNA(VLOOKUP($A21,'EV Distribution'!$A$2:$B$23,2,FALSE),0)*'EV Characterization'!I$2)</f>
        <v>0.10513657376216813</v>
      </c>
      <c r="J21" s="2">
        <f>('[1]Pc, Summer, S2'!J21*((1+[1]Main!$B$2)^(Main!$B$3-2020)))+(_xlfn.IFNA(VLOOKUP($A21,'EV Distribution'!$A$2:$B$23,2,FALSE),0)*'EV Characterization'!J$2)</f>
        <v>0.11003425936903954</v>
      </c>
      <c r="K21" s="2">
        <f>('[1]Pc, Summer, S2'!K21*((1+[1]Main!$B$2)^(Main!$B$3-2020)))+(_xlfn.IFNA(VLOOKUP($A21,'EV Distribution'!$A$2:$B$23,2,FALSE),0)*'EV Characterization'!K$2)</f>
        <v>0.1165638504211718</v>
      </c>
      <c r="L21" s="2">
        <f>('[1]Pc, Summer, S2'!L21*((1+[1]Main!$B$2)^(Main!$B$3-2020)))+(_xlfn.IFNA(VLOOKUP($A21,'EV Distribution'!$A$2:$B$23,2,FALSE),0)*'EV Characterization'!L$2)</f>
        <v>0.11832782572768673</v>
      </c>
      <c r="M21" s="2">
        <f>('[1]Pc, Summer, S2'!M21*((1+[1]Main!$B$2)^(Main!$B$3-2020)))+(_xlfn.IFNA(VLOOKUP($A21,'EV Distribution'!$A$2:$B$23,2,FALSE),0)*'EV Characterization'!M$2)</f>
        <v>0.12309965219261727</v>
      </c>
      <c r="N21" s="2">
        <f>('[1]Pc, Summer, S2'!N21*((1+[1]Main!$B$2)^(Main!$B$3-2020)))+(_xlfn.IFNA(VLOOKUP($A21,'EV Distribution'!$A$2:$B$23,2,FALSE),0)*'EV Characterization'!N$2)</f>
        <v>0.1229903951843562</v>
      </c>
      <c r="O21" s="2">
        <f>('[1]Pc, Summer, S2'!O21*((1+[1]Main!$B$2)^(Main!$B$3-2020)))+(_xlfn.IFNA(VLOOKUP($A21,'EV Distribution'!$A$2:$B$23,2,FALSE),0)*'EV Characterization'!O$2)</f>
        <v>0.1197358658682325</v>
      </c>
      <c r="P21" s="2">
        <f>('[1]Pc, Summer, S2'!P21*((1+[1]Main!$B$2)^(Main!$B$3-2020)))+(_xlfn.IFNA(VLOOKUP($A21,'EV Distribution'!$A$2:$B$23,2,FALSE),0)*'EV Characterization'!P$2)</f>
        <v>0.11057744295680683</v>
      </c>
      <c r="Q21" s="2">
        <f>('[1]Pc, Summer, S2'!Q21*((1+[1]Main!$B$2)^(Main!$B$3-2020)))+(_xlfn.IFNA(VLOOKUP($A21,'EV Distribution'!$A$2:$B$23,2,FALSE),0)*'EV Characterization'!Q$2)</f>
        <v>0.11302954307955072</v>
      </c>
      <c r="R21" s="2">
        <f>('[1]Pc, Summer, S2'!R21*((1+[1]Main!$B$2)^(Main!$B$3-2020)))+(_xlfn.IFNA(VLOOKUP($A21,'EV Distribution'!$A$2:$B$23,2,FALSE),0)*'EV Characterization'!R$2)</f>
        <v>0.1087538168514688</v>
      </c>
      <c r="S21" s="2">
        <f>('[1]Pc, Summer, S2'!S21*((1+[1]Main!$B$2)^(Main!$B$3-2020)))+(_xlfn.IFNA(VLOOKUP($A21,'EV Distribution'!$A$2:$B$23,2,FALSE),0)*'EV Characterization'!S$2)</f>
        <v>0.10833879768217274</v>
      </c>
      <c r="T21" s="2">
        <f>('[1]Pc, Summer, S2'!T21*((1+[1]Main!$B$2)^(Main!$B$3-2020)))+(_xlfn.IFNA(VLOOKUP($A21,'EV Distribution'!$A$2:$B$23,2,FALSE),0)*'EV Characterization'!T$2)</f>
        <v>0.10372339533570712</v>
      </c>
      <c r="U21" s="2">
        <f>('[1]Pc, Summer, S2'!U21*((1+[1]Main!$B$2)^(Main!$B$3-2020)))+(_xlfn.IFNA(VLOOKUP($A21,'EV Distribution'!$A$2:$B$23,2,FALSE),0)*'EV Characterization'!U$2)</f>
        <v>0.10935359240595253</v>
      </c>
      <c r="V21" s="2">
        <f>('[1]Pc, Summer, S2'!V21*((1+[1]Main!$B$2)^(Main!$B$3-2020)))+(_xlfn.IFNA(VLOOKUP($A21,'EV Distribution'!$A$2:$B$23,2,FALSE),0)*'EV Characterization'!V$2)</f>
        <v>0.10720231473356369</v>
      </c>
      <c r="W21" s="2">
        <f>('[1]Pc, Summer, S2'!W21*((1+[1]Main!$B$2)^(Main!$B$3-2020)))+(_xlfn.IFNA(VLOOKUP($A21,'EV Distribution'!$A$2:$B$23,2,FALSE),0)*'EV Characterization'!W$2)</f>
        <v>0.11206959113992478</v>
      </c>
      <c r="X21" s="2">
        <f>('[1]Pc, Summer, S2'!X21*((1+[1]Main!$B$2)^(Main!$B$3-2020)))+(_xlfn.IFNA(VLOOKUP($A21,'EV Distribution'!$A$2:$B$23,2,FALSE),0)*'EV Characterization'!X$2)</f>
        <v>0.11424013427508735</v>
      </c>
      <c r="Y21" s="2">
        <f>('[1]Pc, Summer, S2'!Y21*((1+[1]Main!$B$2)^(Main!$B$3-2020)))+(_xlfn.IFNA(VLOOKUP($A21,'EV Distribution'!$A$2:$B$23,2,FALSE),0)*'EV Characterization'!Y$2)</f>
        <v>0.11038918562014893</v>
      </c>
    </row>
    <row r="22" spans="1:25" x14ac:dyDescent="0.25">
      <c r="A22">
        <v>22</v>
      </c>
      <c r="B22" s="2">
        <f>('[1]Pc, Summer, S2'!B22*((1+[1]Main!$B$2)^(Main!$B$3-2020)))+(_xlfn.IFNA(VLOOKUP($A22,'EV Distribution'!$A$2:$B$23,2,FALSE),0)*'EV Characterization'!B$2)</f>
        <v>7.0159083078354736E-2</v>
      </c>
      <c r="C22" s="2">
        <f>('[1]Pc, Summer, S2'!C22*((1+[1]Main!$B$2)^(Main!$B$3-2020)))+(_xlfn.IFNA(VLOOKUP($A22,'EV Distribution'!$A$2:$B$23,2,FALSE),0)*'EV Characterization'!C$2)</f>
        <v>6.6305728096541713E-2</v>
      </c>
      <c r="D22" s="2">
        <f>('[1]Pc, Summer, S2'!D22*((1+[1]Main!$B$2)^(Main!$B$3-2020)))+(_xlfn.IFNA(VLOOKUP($A22,'EV Distribution'!$A$2:$B$23,2,FALSE),0)*'EV Characterization'!D$2)</f>
        <v>6.5426191818133347E-2</v>
      </c>
      <c r="E22" s="2">
        <f>('[1]Pc, Summer, S2'!E22*((1+[1]Main!$B$2)^(Main!$B$3-2020)))+(_xlfn.IFNA(VLOOKUP($A22,'EV Distribution'!$A$2:$B$23,2,FALSE),0)*'EV Characterization'!E$2)</f>
        <v>6.4944722398834767E-2</v>
      </c>
      <c r="F22" s="2">
        <f>('[1]Pc, Summer, S2'!F22*((1+[1]Main!$B$2)^(Main!$B$3-2020)))+(_xlfn.IFNA(VLOOKUP($A22,'EV Distribution'!$A$2:$B$23,2,FALSE),0)*'EV Characterization'!F$2)</f>
        <v>6.5564525555711184E-2</v>
      </c>
      <c r="G22" s="2">
        <f>('[1]Pc, Summer, S2'!G22*((1+[1]Main!$B$2)^(Main!$B$3-2020)))+(_xlfn.IFNA(VLOOKUP($A22,'EV Distribution'!$A$2:$B$23,2,FALSE),0)*'EV Characterization'!G$2)</f>
        <v>6.5932894367374026E-2</v>
      </c>
      <c r="H22" s="2">
        <f>('[1]Pc, Summer, S2'!H22*((1+[1]Main!$B$2)^(Main!$B$3-2020)))+(_xlfn.IFNA(VLOOKUP($A22,'EV Distribution'!$A$2:$B$23,2,FALSE),0)*'EV Characterization'!H$2)</f>
        <v>7.0319769056590528E-2</v>
      </c>
      <c r="I22" s="2">
        <f>('[1]Pc, Summer, S2'!I22*((1+[1]Main!$B$2)^(Main!$B$3-2020)))+(_xlfn.IFNA(VLOOKUP($A22,'EV Distribution'!$A$2:$B$23,2,FALSE),0)*'EV Characterization'!I$2)</f>
        <v>8.7562496245840574E-2</v>
      </c>
      <c r="J22" s="2">
        <f>('[1]Pc, Summer, S2'!J22*((1+[1]Main!$B$2)^(Main!$B$3-2020)))+(_xlfn.IFNA(VLOOKUP($A22,'EV Distribution'!$A$2:$B$23,2,FALSE),0)*'EV Characterization'!J$2)</f>
        <v>9.9633690369070868E-2</v>
      </c>
      <c r="K22" s="2">
        <f>('[1]Pc, Summer, S2'!K22*((1+[1]Main!$B$2)^(Main!$B$3-2020)))+(_xlfn.IFNA(VLOOKUP($A22,'EV Distribution'!$A$2:$B$23,2,FALSE),0)*'EV Characterization'!K$2)</f>
        <v>0.10989338443027412</v>
      </c>
      <c r="L22" s="2">
        <f>('[1]Pc, Summer, S2'!L22*((1+[1]Main!$B$2)^(Main!$B$3-2020)))+(_xlfn.IFNA(VLOOKUP($A22,'EV Distribution'!$A$2:$B$23,2,FALSE),0)*'EV Characterization'!L$2)</f>
        <v>0.11574605955796786</v>
      </c>
      <c r="M22" s="2">
        <f>('[1]Pc, Summer, S2'!M22*((1+[1]Main!$B$2)^(Main!$B$3-2020)))+(_xlfn.IFNA(VLOOKUP($A22,'EV Distribution'!$A$2:$B$23,2,FALSE),0)*'EV Characterization'!M$2)</f>
        <v>0.11633584346561397</v>
      </c>
      <c r="N22" s="2">
        <f>('[1]Pc, Summer, S2'!N22*((1+[1]Main!$B$2)^(Main!$B$3-2020)))+(_xlfn.IFNA(VLOOKUP($A22,'EV Distribution'!$A$2:$B$23,2,FALSE),0)*'EV Characterization'!N$2)</f>
        <v>0.11968311419389291</v>
      </c>
      <c r="O22" s="2">
        <f>('[1]Pc, Summer, S2'!O22*((1+[1]Main!$B$2)^(Main!$B$3-2020)))+(_xlfn.IFNA(VLOOKUP($A22,'EV Distribution'!$A$2:$B$23,2,FALSE),0)*'EV Characterization'!O$2)</f>
        <v>0.11663233114706049</v>
      </c>
      <c r="P22" s="2">
        <f>('[1]Pc, Summer, S2'!P22*((1+[1]Main!$B$2)^(Main!$B$3-2020)))+(_xlfn.IFNA(VLOOKUP($A22,'EV Distribution'!$A$2:$B$23,2,FALSE),0)*'EV Characterization'!P$2)</f>
        <v>0.10551769295193368</v>
      </c>
      <c r="Q22" s="2">
        <f>('[1]Pc, Summer, S2'!Q22*((1+[1]Main!$B$2)^(Main!$B$3-2020)))+(_xlfn.IFNA(VLOOKUP($A22,'EV Distribution'!$A$2:$B$23,2,FALSE),0)*'EV Characterization'!Q$2)</f>
        <v>0.10587806717174846</v>
      </c>
      <c r="R22" s="2">
        <f>('[1]Pc, Summer, S2'!R22*((1+[1]Main!$B$2)^(Main!$B$3-2020)))+(_xlfn.IFNA(VLOOKUP($A22,'EV Distribution'!$A$2:$B$23,2,FALSE),0)*'EV Characterization'!R$2)</f>
        <v>0.10593397755369113</v>
      </c>
      <c r="S22" s="2">
        <f>('[1]Pc, Summer, S2'!S22*((1+[1]Main!$B$2)^(Main!$B$3-2020)))+(_xlfn.IFNA(VLOOKUP($A22,'EV Distribution'!$A$2:$B$23,2,FALSE),0)*'EV Characterization'!S$2)</f>
        <v>0.1011563633767314</v>
      </c>
      <c r="T22" s="2">
        <f>('[1]Pc, Summer, S2'!T22*((1+[1]Main!$B$2)^(Main!$B$3-2020)))+(_xlfn.IFNA(VLOOKUP($A22,'EV Distribution'!$A$2:$B$23,2,FALSE),0)*'EV Characterization'!T$2)</f>
        <v>9.9832086003914702E-2</v>
      </c>
      <c r="U22" s="2">
        <f>('[1]Pc, Summer, S2'!U22*((1+[1]Main!$B$2)^(Main!$B$3-2020)))+(_xlfn.IFNA(VLOOKUP($A22,'EV Distribution'!$A$2:$B$23,2,FALSE),0)*'EV Characterization'!U$2)</f>
        <v>0.10434261345295166</v>
      </c>
      <c r="V22" s="2">
        <f>('[1]Pc, Summer, S2'!V22*((1+[1]Main!$B$2)^(Main!$B$3-2020)))+(_xlfn.IFNA(VLOOKUP($A22,'EV Distribution'!$A$2:$B$23,2,FALSE),0)*'EV Characterization'!V$2)</f>
        <v>0.10224837498934741</v>
      </c>
      <c r="W22" s="2">
        <f>('[1]Pc, Summer, S2'!W22*((1+[1]Main!$B$2)^(Main!$B$3-2020)))+(_xlfn.IFNA(VLOOKUP($A22,'EV Distribution'!$A$2:$B$23,2,FALSE),0)*'EV Characterization'!W$2)</f>
        <v>9.4609103928183572E-2</v>
      </c>
      <c r="X22" s="2">
        <f>('[1]Pc, Summer, S2'!X22*((1+[1]Main!$B$2)^(Main!$B$3-2020)))+(_xlfn.IFNA(VLOOKUP($A22,'EV Distribution'!$A$2:$B$23,2,FALSE),0)*'EV Characterization'!X$2)</f>
        <v>9.0893481405554838E-2</v>
      </c>
      <c r="Y22" s="2">
        <f>('[1]Pc, Summer, S2'!Y22*((1+[1]Main!$B$2)^(Main!$B$3-2020)))+(_xlfn.IFNA(VLOOKUP($A22,'EV Distribution'!$A$2:$B$23,2,FALSE),0)*'EV Characterization'!Y$2)</f>
        <v>7.6983311350309697E-2</v>
      </c>
    </row>
    <row r="23" spans="1:25" x14ac:dyDescent="0.25">
      <c r="A23">
        <v>23</v>
      </c>
      <c r="B23" s="2">
        <f>('[1]Pc, Summer, S2'!B23*((1+[1]Main!$B$2)^(Main!$B$3-2020)))+(_xlfn.IFNA(VLOOKUP($A23,'EV Distribution'!$A$2:$B$23,2,FALSE),0)*'EV Characterization'!B$2)</f>
        <v>5.4703356069497409E-2</v>
      </c>
      <c r="C23" s="2">
        <f>('[1]Pc, Summer, S2'!C23*((1+[1]Main!$B$2)^(Main!$B$3-2020)))+(_xlfn.IFNA(VLOOKUP($A23,'EV Distribution'!$A$2:$B$23,2,FALSE),0)*'EV Characterization'!C$2)</f>
        <v>5.2033430554041964E-2</v>
      </c>
      <c r="D23" s="2">
        <f>('[1]Pc, Summer, S2'!D23*((1+[1]Main!$B$2)^(Main!$B$3-2020)))+(_xlfn.IFNA(VLOOKUP($A23,'EV Distribution'!$A$2:$B$23,2,FALSE),0)*'EV Characterization'!D$2)</f>
        <v>4.8829915219979647E-2</v>
      </c>
      <c r="E23" s="2">
        <f>('[1]Pc, Summer, S2'!E23*((1+[1]Main!$B$2)^(Main!$B$3-2020)))+(_xlfn.IFNA(VLOOKUP($A23,'EV Distribution'!$A$2:$B$23,2,FALSE),0)*'EV Characterization'!E$2)</f>
        <v>4.8118133314567754E-2</v>
      </c>
      <c r="F23" s="2">
        <f>('[1]Pc, Summer, S2'!F23*((1+[1]Main!$B$2)^(Main!$B$3-2020)))+(_xlfn.IFNA(VLOOKUP($A23,'EV Distribution'!$A$2:$B$23,2,FALSE),0)*'EV Characterization'!F$2)</f>
        <v>5.0030739585823075E-2</v>
      </c>
      <c r="G23" s="2">
        <f>('[1]Pc, Summer, S2'!G23*((1+[1]Main!$B$2)^(Main!$B$3-2020)))+(_xlfn.IFNA(VLOOKUP($A23,'EV Distribution'!$A$2:$B$23,2,FALSE),0)*'EV Characterization'!G$2)</f>
        <v>5.3773783737468141E-2</v>
      </c>
      <c r="H23" s="2">
        <f>('[1]Pc, Summer, S2'!H23*((1+[1]Main!$B$2)^(Main!$B$3-2020)))+(_xlfn.IFNA(VLOOKUP($A23,'EV Distribution'!$A$2:$B$23,2,FALSE),0)*'EV Characterization'!H$2)</f>
        <v>8.0982865637116513E-2</v>
      </c>
      <c r="I23" s="2">
        <f>('[1]Pc, Summer, S2'!I23*((1+[1]Main!$B$2)^(Main!$B$3-2020)))+(_xlfn.IFNA(VLOOKUP($A23,'EV Distribution'!$A$2:$B$23,2,FALSE),0)*'EV Characterization'!I$2)</f>
        <v>9.6972714887958084E-2</v>
      </c>
      <c r="J23" s="2">
        <f>('[1]Pc, Summer, S2'!J23*((1+[1]Main!$B$2)^(Main!$B$3-2020)))+(_xlfn.IFNA(VLOOKUP($A23,'EV Distribution'!$A$2:$B$23,2,FALSE),0)*'EV Characterization'!J$2)</f>
        <v>0.1070961150826539</v>
      </c>
      <c r="K23" s="2">
        <f>('[1]Pc, Summer, S2'!K23*((1+[1]Main!$B$2)^(Main!$B$3-2020)))+(_xlfn.IFNA(VLOOKUP($A23,'EV Distribution'!$A$2:$B$23,2,FALSE),0)*'EV Characterization'!K$2)</f>
        <v>0.10757035914656088</v>
      </c>
      <c r="L23" s="2">
        <f>('[1]Pc, Summer, S2'!L23*((1+[1]Main!$B$2)^(Main!$B$3-2020)))+(_xlfn.IFNA(VLOOKUP($A23,'EV Distribution'!$A$2:$B$23,2,FALSE),0)*'EV Characterization'!L$2)</f>
        <v>0.11657869613774333</v>
      </c>
      <c r="M23" s="2">
        <f>('[1]Pc, Summer, S2'!M23*((1+[1]Main!$B$2)^(Main!$B$3-2020)))+(_xlfn.IFNA(VLOOKUP($A23,'EV Distribution'!$A$2:$B$23,2,FALSE),0)*'EV Characterization'!M$2)</f>
        <v>0.12142478128865883</v>
      </c>
      <c r="N23" s="2">
        <f>('[1]Pc, Summer, S2'!N23*((1+[1]Main!$B$2)^(Main!$B$3-2020)))+(_xlfn.IFNA(VLOOKUP($A23,'EV Distribution'!$A$2:$B$23,2,FALSE),0)*'EV Characterization'!N$2)</f>
        <v>0.10739997277820724</v>
      </c>
      <c r="O23" s="2">
        <f>('[1]Pc, Summer, S2'!O23*((1+[1]Main!$B$2)^(Main!$B$3-2020)))+(_xlfn.IFNA(VLOOKUP($A23,'EV Distribution'!$A$2:$B$23,2,FALSE),0)*'EV Characterization'!O$2)</f>
        <v>9.1838779824517575E-2</v>
      </c>
      <c r="P23" s="2">
        <f>('[1]Pc, Summer, S2'!P23*((1+[1]Main!$B$2)^(Main!$B$3-2020)))+(_xlfn.IFNA(VLOOKUP($A23,'EV Distribution'!$A$2:$B$23,2,FALSE),0)*'EV Characterization'!P$2)</f>
        <v>7.8287202395129638E-2</v>
      </c>
      <c r="Q23" s="2">
        <f>('[1]Pc, Summer, S2'!Q23*((1+[1]Main!$B$2)^(Main!$B$3-2020)))+(_xlfn.IFNA(VLOOKUP($A23,'EV Distribution'!$A$2:$B$23,2,FALSE),0)*'EV Characterization'!Q$2)</f>
        <v>7.4615435962907747E-2</v>
      </c>
      <c r="R23" s="2">
        <f>('[1]Pc, Summer, S2'!R23*((1+[1]Main!$B$2)^(Main!$B$3-2020)))+(_xlfn.IFNA(VLOOKUP($A23,'EV Distribution'!$A$2:$B$23,2,FALSE),0)*'EV Characterization'!R$2)</f>
        <v>7.3448268283797316E-2</v>
      </c>
      <c r="S23" s="2">
        <f>('[1]Pc, Summer, S2'!S23*((1+[1]Main!$B$2)^(Main!$B$3-2020)))+(_xlfn.IFNA(VLOOKUP($A23,'EV Distribution'!$A$2:$B$23,2,FALSE),0)*'EV Characterization'!S$2)</f>
        <v>7.2978037224412068E-2</v>
      </c>
      <c r="T23" s="2">
        <f>('[1]Pc, Summer, S2'!T23*((1+[1]Main!$B$2)^(Main!$B$3-2020)))+(_xlfn.IFNA(VLOOKUP($A23,'EV Distribution'!$A$2:$B$23,2,FALSE),0)*'EV Characterization'!T$2)</f>
        <v>7.3437378497056074E-2</v>
      </c>
      <c r="U23" s="2">
        <f>('[1]Pc, Summer, S2'!U23*((1+[1]Main!$B$2)^(Main!$B$3-2020)))+(_xlfn.IFNA(VLOOKUP($A23,'EV Distribution'!$A$2:$B$23,2,FALSE),0)*'EV Characterization'!U$2)</f>
        <v>7.60578085206743E-2</v>
      </c>
      <c r="V23" s="2">
        <f>('[1]Pc, Summer, S2'!V23*((1+[1]Main!$B$2)^(Main!$B$3-2020)))+(_xlfn.IFNA(VLOOKUP($A23,'EV Distribution'!$A$2:$B$23,2,FALSE),0)*'EV Characterization'!V$2)</f>
        <v>7.8009023151129134E-2</v>
      </c>
      <c r="W23" s="2">
        <f>('[1]Pc, Summer, S2'!W23*((1+[1]Main!$B$2)^(Main!$B$3-2020)))+(_xlfn.IFNA(VLOOKUP($A23,'EV Distribution'!$A$2:$B$23,2,FALSE),0)*'EV Characterization'!W$2)</f>
        <v>8.10412736085728E-2</v>
      </c>
      <c r="X23" s="2">
        <f>('[1]Pc, Summer, S2'!X23*((1+[1]Main!$B$2)^(Main!$B$3-2020)))+(_xlfn.IFNA(VLOOKUP($A23,'EV Distribution'!$A$2:$B$23,2,FALSE),0)*'EV Characterization'!X$2)</f>
        <v>7.3019613756047749E-2</v>
      </c>
      <c r="Y23" s="2">
        <f>('[1]Pc, Summer, S2'!Y23*((1+[1]Main!$B$2)^(Main!$B$3-2020)))+(_xlfn.IFNA(VLOOKUP($A23,'EV Distribution'!$A$2:$B$23,2,FALSE),0)*'EV Characterization'!Y$2)</f>
        <v>6.4397054250254562E-2</v>
      </c>
    </row>
    <row r="24" spans="1:25" x14ac:dyDescent="0.25">
      <c r="A24">
        <v>24</v>
      </c>
      <c r="B24" s="2">
        <f>('[1]Pc, Summer, S2'!B24*((1+[1]Main!$B$2)^(Main!$B$3-2020)))+(_xlfn.IFNA(VLOOKUP($A24,'EV Distribution'!$A$2:$B$23,2,FALSE),0)*'EV Characterization'!B$2)</f>
        <v>0.44514821650786929</v>
      </c>
      <c r="C24" s="2">
        <f>('[1]Pc, Summer, S2'!C24*((1+[1]Main!$B$2)^(Main!$B$3-2020)))+(_xlfn.IFNA(VLOOKUP($A24,'EV Distribution'!$A$2:$B$23,2,FALSE),0)*'EV Characterization'!C$2)</f>
        <v>0.41514669028167017</v>
      </c>
      <c r="D24" s="2">
        <f>('[1]Pc, Summer, S2'!D24*((1+[1]Main!$B$2)^(Main!$B$3-2020)))+(_xlfn.IFNA(VLOOKUP($A24,'EV Distribution'!$A$2:$B$23,2,FALSE),0)*'EV Characterization'!D$2)</f>
        <v>0.38806650230365408</v>
      </c>
      <c r="E24" s="2">
        <f>('[1]Pc, Summer, S2'!E24*((1+[1]Main!$B$2)^(Main!$B$3-2020)))+(_xlfn.IFNA(VLOOKUP($A24,'EV Distribution'!$A$2:$B$23,2,FALSE),0)*'EV Characterization'!E$2)</f>
        <v>0.36321025899674214</v>
      </c>
      <c r="F24" s="2">
        <f>('[1]Pc, Summer, S2'!F24*((1+[1]Main!$B$2)^(Main!$B$3-2020)))+(_xlfn.IFNA(VLOOKUP($A24,'EV Distribution'!$A$2:$B$23,2,FALSE),0)*'EV Characterization'!F$2)</f>
        <v>0.35036614652216946</v>
      </c>
      <c r="G24" s="2">
        <f>('[1]Pc, Summer, S2'!G24*((1+[1]Main!$B$2)^(Main!$B$3-2020)))+(_xlfn.IFNA(VLOOKUP($A24,'EV Distribution'!$A$2:$B$23,2,FALSE),0)*'EV Characterization'!G$2)</f>
        <v>0.37627139268992843</v>
      </c>
      <c r="H24" s="2">
        <f>('[1]Pc, Summer, S2'!H24*((1+[1]Main!$B$2)^(Main!$B$3-2020)))+(_xlfn.IFNA(VLOOKUP($A24,'EV Distribution'!$A$2:$B$23,2,FALSE),0)*'EV Characterization'!H$2)</f>
        <v>0.36999314031273361</v>
      </c>
      <c r="I24" s="2">
        <f>('[1]Pc, Summer, S2'!I24*((1+[1]Main!$B$2)^(Main!$B$3-2020)))+(_xlfn.IFNA(VLOOKUP($A24,'EV Distribution'!$A$2:$B$23,2,FALSE),0)*'EV Characterization'!I$2)</f>
        <v>0.40845869255191447</v>
      </c>
      <c r="J24" s="2">
        <f>('[1]Pc, Summer, S2'!J24*((1+[1]Main!$B$2)^(Main!$B$3-2020)))+(_xlfn.IFNA(VLOOKUP($A24,'EV Distribution'!$A$2:$B$23,2,FALSE),0)*'EV Characterization'!J$2)</f>
        <v>0.45256405776416581</v>
      </c>
      <c r="K24" s="2">
        <f>('[1]Pc, Summer, S2'!K24*((1+[1]Main!$B$2)^(Main!$B$3-2020)))+(_xlfn.IFNA(VLOOKUP($A24,'EV Distribution'!$A$2:$B$23,2,FALSE),0)*'EV Characterization'!K$2)</f>
        <v>0.50501907533617585</v>
      </c>
      <c r="L24" s="2">
        <f>('[1]Pc, Summer, S2'!L24*((1+[1]Main!$B$2)^(Main!$B$3-2020)))+(_xlfn.IFNA(VLOOKUP($A24,'EV Distribution'!$A$2:$B$23,2,FALSE),0)*'EV Characterization'!L$2)</f>
        <v>0.51999562375520414</v>
      </c>
      <c r="M24" s="2">
        <f>('[1]Pc, Summer, S2'!M24*((1+[1]Main!$B$2)^(Main!$B$3-2020)))+(_xlfn.IFNA(VLOOKUP($A24,'EV Distribution'!$A$2:$B$23,2,FALSE),0)*'EV Characterization'!M$2)</f>
        <v>0.5602788171298374</v>
      </c>
      <c r="N24" s="2">
        <f>('[1]Pc, Summer, S2'!N24*((1+[1]Main!$B$2)^(Main!$B$3-2020)))+(_xlfn.IFNA(VLOOKUP($A24,'EV Distribution'!$A$2:$B$23,2,FALSE),0)*'EV Characterization'!N$2)</f>
        <v>0.54820622787164142</v>
      </c>
      <c r="O24" s="2">
        <f>('[1]Pc, Summer, S2'!O24*((1+[1]Main!$B$2)^(Main!$B$3-2020)))+(_xlfn.IFNA(VLOOKUP($A24,'EV Distribution'!$A$2:$B$23,2,FALSE),0)*'EV Characterization'!O$2)</f>
        <v>0.53012907438395207</v>
      </c>
      <c r="P24" s="2">
        <f>('[1]Pc, Summer, S2'!P24*((1+[1]Main!$B$2)^(Main!$B$3-2020)))+(_xlfn.IFNA(VLOOKUP($A24,'EV Distribution'!$A$2:$B$23,2,FALSE),0)*'EV Characterization'!P$2)</f>
        <v>0.45276509275749699</v>
      </c>
      <c r="Q24" s="2">
        <f>('[1]Pc, Summer, S2'!Q24*((1+[1]Main!$B$2)^(Main!$B$3-2020)))+(_xlfn.IFNA(VLOOKUP($A24,'EV Distribution'!$A$2:$B$23,2,FALSE),0)*'EV Characterization'!Q$2)</f>
        <v>0.40566973739677942</v>
      </c>
      <c r="R24" s="2">
        <f>('[1]Pc, Summer, S2'!R24*((1+[1]Main!$B$2)^(Main!$B$3-2020)))+(_xlfn.IFNA(VLOOKUP($A24,'EV Distribution'!$A$2:$B$23,2,FALSE),0)*'EV Characterization'!R$2)</f>
        <v>0.40177708774346715</v>
      </c>
      <c r="S24" s="2">
        <f>('[1]Pc, Summer, S2'!S24*((1+[1]Main!$B$2)^(Main!$B$3-2020)))+(_xlfn.IFNA(VLOOKUP($A24,'EV Distribution'!$A$2:$B$23,2,FALSE),0)*'EV Characterization'!S$2)</f>
        <v>0.41567404699886135</v>
      </c>
      <c r="T24" s="2">
        <f>('[1]Pc, Summer, S2'!T24*((1+[1]Main!$B$2)^(Main!$B$3-2020)))+(_xlfn.IFNA(VLOOKUP($A24,'EV Distribution'!$A$2:$B$23,2,FALSE),0)*'EV Characterization'!T$2)</f>
        <v>0.45014364782972699</v>
      </c>
      <c r="U24" s="2">
        <f>('[1]Pc, Summer, S2'!U24*((1+[1]Main!$B$2)^(Main!$B$3-2020)))+(_xlfn.IFNA(VLOOKUP($A24,'EV Distribution'!$A$2:$B$23,2,FALSE),0)*'EV Characterization'!U$2)</f>
        <v>0.46138533122657688</v>
      </c>
      <c r="V24" s="2">
        <f>('[1]Pc, Summer, S2'!V24*((1+[1]Main!$B$2)^(Main!$B$3-2020)))+(_xlfn.IFNA(VLOOKUP($A24,'EV Distribution'!$A$2:$B$23,2,FALSE),0)*'EV Characterization'!V$2)</f>
        <v>0.48875784095659702</v>
      </c>
      <c r="W24" s="2">
        <f>('[1]Pc, Summer, S2'!W24*((1+[1]Main!$B$2)^(Main!$B$3-2020)))+(_xlfn.IFNA(VLOOKUP($A24,'EV Distribution'!$A$2:$B$23,2,FALSE),0)*'EV Characterization'!W$2)</f>
        <v>0.51978752317189469</v>
      </c>
      <c r="X24" s="2">
        <f>('[1]Pc, Summer, S2'!X24*((1+[1]Main!$B$2)^(Main!$B$3-2020)))+(_xlfn.IFNA(VLOOKUP($A24,'EV Distribution'!$A$2:$B$23,2,FALSE),0)*'EV Characterization'!X$2)</f>
        <v>0.5166826979057304</v>
      </c>
      <c r="Y24" s="2">
        <f>('[1]Pc, Summer, S2'!Y24*((1+[1]Main!$B$2)^(Main!$B$3-2020)))+(_xlfn.IFNA(VLOOKUP($A24,'EV Distribution'!$A$2:$B$23,2,FALSE),0)*'EV Characterization'!Y$2)</f>
        <v>0.48617383165326794</v>
      </c>
    </row>
    <row r="25" spans="1:25" x14ac:dyDescent="0.25">
      <c r="A25">
        <v>25</v>
      </c>
      <c r="B25" s="2">
        <f>('[1]Pc, Summer, S2'!B25*((1+[1]Main!$B$2)^(Main!$B$3-2020)))+(_xlfn.IFNA(VLOOKUP($A25,'EV Distribution'!$A$2:$B$23,2,FALSE),0)*'EV Characterization'!B$2)</f>
        <v>0.40304160327539279</v>
      </c>
      <c r="C25" s="2">
        <f>('[1]Pc, Summer, S2'!C25*((1+[1]Main!$B$2)^(Main!$B$3-2020)))+(_xlfn.IFNA(VLOOKUP($A25,'EV Distribution'!$A$2:$B$23,2,FALSE),0)*'EV Characterization'!C$2)</f>
        <v>0.38129157744479225</v>
      </c>
      <c r="D25" s="2">
        <f>('[1]Pc, Summer, S2'!D25*((1+[1]Main!$B$2)^(Main!$B$3-2020)))+(_xlfn.IFNA(VLOOKUP($A25,'EV Distribution'!$A$2:$B$23,2,FALSE),0)*'EV Characterization'!D$2)</f>
        <v>0.37138377489774982</v>
      </c>
      <c r="E25" s="2">
        <f>('[1]Pc, Summer, S2'!E25*((1+[1]Main!$B$2)^(Main!$B$3-2020)))+(_xlfn.IFNA(VLOOKUP($A25,'EV Distribution'!$A$2:$B$23,2,FALSE),0)*'EV Characterization'!E$2)</f>
        <v>0.37225737649025042</v>
      </c>
      <c r="F25" s="2">
        <f>('[1]Pc, Summer, S2'!F25*((1+[1]Main!$B$2)^(Main!$B$3-2020)))+(_xlfn.IFNA(VLOOKUP($A25,'EV Distribution'!$A$2:$B$23,2,FALSE),0)*'EV Characterization'!F$2)</f>
        <v>0.37476740740519965</v>
      </c>
      <c r="G25" s="2">
        <f>('[1]Pc, Summer, S2'!G25*((1+[1]Main!$B$2)^(Main!$B$3-2020)))+(_xlfn.IFNA(VLOOKUP($A25,'EV Distribution'!$A$2:$B$23,2,FALSE),0)*'EV Characterization'!G$2)</f>
        <v>0.37714456647895511</v>
      </c>
      <c r="H25" s="2">
        <f>('[1]Pc, Summer, S2'!H25*((1+[1]Main!$B$2)^(Main!$B$3-2020)))+(_xlfn.IFNA(VLOOKUP($A25,'EV Distribution'!$A$2:$B$23,2,FALSE),0)*'EV Characterization'!H$2)</f>
        <v>0.41273626531116514</v>
      </c>
      <c r="I25" s="2">
        <f>('[1]Pc, Summer, S2'!I25*((1+[1]Main!$B$2)^(Main!$B$3-2020)))+(_xlfn.IFNA(VLOOKUP($A25,'EV Distribution'!$A$2:$B$23,2,FALSE),0)*'EV Characterization'!I$2)</f>
        <v>0.46730695250173365</v>
      </c>
      <c r="J25" s="2">
        <f>('[1]Pc, Summer, S2'!J25*((1+[1]Main!$B$2)^(Main!$B$3-2020)))+(_xlfn.IFNA(VLOOKUP($A25,'EV Distribution'!$A$2:$B$23,2,FALSE),0)*'EV Characterization'!J$2)</f>
        <v>0.50993150944142263</v>
      </c>
      <c r="K25" s="2">
        <f>('[1]Pc, Summer, S2'!K25*((1+[1]Main!$B$2)^(Main!$B$3-2020)))+(_xlfn.IFNA(VLOOKUP($A25,'EV Distribution'!$A$2:$B$23,2,FALSE),0)*'EV Characterization'!K$2)</f>
        <v>0.53725040659714829</v>
      </c>
      <c r="L25" s="2">
        <f>('[1]Pc, Summer, S2'!L25*((1+[1]Main!$B$2)^(Main!$B$3-2020)))+(_xlfn.IFNA(VLOOKUP($A25,'EV Distribution'!$A$2:$B$23,2,FALSE),0)*'EV Characterization'!L$2)</f>
        <v>0.56100057485891575</v>
      </c>
      <c r="M25" s="2">
        <f>('[1]Pc, Summer, S2'!M25*((1+[1]Main!$B$2)^(Main!$B$3-2020)))+(_xlfn.IFNA(VLOOKUP($A25,'EV Distribution'!$A$2:$B$23,2,FALSE),0)*'EV Characterization'!M$2)</f>
        <v>0.57691098610038827</v>
      </c>
      <c r="N25" s="2">
        <f>('[1]Pc, Summer, S2'!N25*((1+[1]Main!$B$2)^(Main!$B$3-2020)))+(_xlfn.IFNA(VLOOKUP($A25,'EV Distribution'!$A$2:$B$23,2,FALSE),0)*'EV Characterization'!N$2)</f>
        <v>0.5603484994786917</v>
      </c>
      <c r="O25" s="2">
        <f>('[1]Pc, Summer, S2'!O25*((1+[1]Main!$B$2)^(Main!$B$3-2020)))+(_xlfn.IFNA(VLOOKUP($A25,'EV Distribution'!$A$2:$B$23,2,FALSE),0)*'EV Characterization'!O$2)</f>
        <v>0.53391258350920445</v>
      </c>
      <c r="P25" s="2">
        <f>('[1]Pc, Summer, S2'!P25*((1+[1]Main!$B$2)^(Main!$B$3-2020)))+(_xlfn.IFNA(VLOOKUP($A25,'EV Distribution'!$A$2:$B$23,2,FALSE),0)*'EV Characterization'!P$2)</f>
        <v>0.51430052420435524</v>
      </c>
      <c r="Q25" s="2">
        <f>('[1]Pc, Summer, S2'!Q25*((1+[1]Main!$B$2)^(Main!$B$3-2020)))+(_xlfn.IFNA(VLOOKUP($A25,'EV Distribution'!$A$2:$B$23,2,FALSE),0)*'EV Characterization'!Q$2)</f>
        <v>0.49466600550532708</v>
      </c>
      <c r="R25" s="2">
        <f>('[1]Pc, Summer, S2'!R25*((1+[1]Main!$B$2)^(Main!$B$3-2020)))+(_xlfn.IFNA(VLOOKUP($A25,'EV Distribution'!$A$2:$B$23,2,FALSE),0)*'EV Characterization'!R$2)</f>
        <v>0.49208351077490681</v>
      </c>
      <c r="S25" s="2">
        <f>('[1]Pc, Summer, S2'!S25*((1+[1]Main!$B$2)^(Main!$B$3-2020)))+(_xlfn.IFNA(VLOOKUP($A25,'EV Distribution'!$A$2:$B$23,2,FALSE),0)*'EV Characterization'!S$2)</f>
        <v>0.4915174781082437</v>
      </c>
      <c r="T25" s="2">
        <f>('[1]Pc, Summer, S2'!T25*((1+[1]Main!$B$2)^(Main!$B$3-2020)))+(_xlfn.IFNA(VLOOKUP($A25,'EV Distribution'!$A$2:$B$23,2,FALSE),0)*'EV Characterization'!T$2)</f>
        <v>0.50076177765993979</v>
      </c>
      <c r="U25" s="2">
        <f>('[1]Pc, Summer, S2'!U25*((1+[1]Main!$B$2)^(Main!$B$3-2020)))+(_xlfn.IFNA(VLOOKUP($A25,'EV Distribution'!$A$2:$B$23,2,FALSE),0)*'EV Characterization'!U$2)</f>
        <v>0.5218945573815571</v>
      </c>
      <c r="V25" s="2">
        <f>('[1]Pc, Summer, S2'!V25*((1+[1]Main!$B$2)^(Main!$B$3-2020)))+(_xlfn.IFNA(VLOOKUP($A25,'EV Distribution'!$A$2:$B$23,2,FALSE),0)*'EV Characterization'!V$2)</f>
        <v>0.53318351801414587</v>
      </c>
      <c r="W25" s="2">
        <f>('[1]Pc, Summer, S2'!W25*((1+[1]Main!$B$2)^(Main!$B$3-2020)))+(_xlfn.IFNA(VLOOKUP($A25,'EV Distribution'!$A$2:$B$23,2,FALSE),0)*'EV Characterization'!W$2)</f>
        <v>0.55810160058860714</v>
      </c>
      <c r="X25" s="2">
        <f>('[1]Pc, Summer, S2'!X25*((1+[1]Main!$B$2)^(Main!$B$3-2020)))+(_xlfn.IFNA(VLOOKUP($A25,'EV Distribution'!$A$2:$B$23,2,FALSE),0)*'EV Characterization'!X$2)</f>
        <v>0.509083899649733</v>
      </c>
      <c r="Y25" s="2">
        <f>('[1]Pc, Summer, S2'!Y25*((1+[1]Main!$B$2)^(Main!$B$3-2020)))+(_xlfn.IFNA(VLOOKUP($A25,'EV Distribution'!$A$2:$B$23,2,FALSE),0)*'EV Characterization'!Y$2)</f>
        <v>0.43783150173541918</v>
      </c>
    </row>
    <row r="26" spans="1:25" x14ac:dyDescent="0.25">
      <c r="A26">
        <v>26</v>
      </c>
      <c r="B26" s="2">
        <f>('[1]Pc, Summer, S2'!B26*((1+[1]Main!$B$2)^(Main!$B$3-2020)))+(_xlfn.IFNA(VLOOKUP($A26,'EV Distribution'!$A$2:$B$23,2,FALSE),0)*'EV Characterization'!B$2)</f>
        <v>5.8527406657405662E-2</v>
      </c>
      <c r="C26" s="2">
        <f>('[1]Pc, Summer, S2'!C26*((1+[1]Main!$B$2)^(Main!$B$3-2020)))+(_xlfn.IFNA(VLOOKUP($A26,'EV Distribution'!$A$2:$B$23,2,FALSE),0)*'EV Characterization'!C$2)</f>
        <v>5.1986313121415911E-2</v>
      </c>
      <c r="D26" s="2">
        <f>('[1]Pc, Summer, S2'!D26*((1+[1]Main!$B$2)^(Main!$B$3-2020)))+(_xlfn.IFNA(VLOOKUP($A26,'EV Distribution'!$A$2:$B$23,2,FALSE),0)*'EV Characterization'!D$2)</f>
        <v>4.8787676051721671E-2</v>
      </c>
      <c r="E26" s="2">
        <f>('[1]Pc, Summer, S2'!E26*((1+[1]Main!$B$2)^(Main!$B$3-2020)))+(_xlfn.IFNA(VLOOKUP($A26,'EV Distribution'!$A$2:$B$23,2,FALSE),0)*'EV Characterization'!E$2)</f>
        <v>4.7228288048518412E-2</v>
      </c>
      <c r="F26" s="2">
        <f>('[1]Pc, Summer, S2'!F26*((1+[1]Main!$B$2)^(Main!$B$3-2020)))+(_xlfn.IFNA(VLOOKUP($A26,'EV Distribution'!$A$2:$B$23,2,FALSE),0)*'EV Characterization'!F$2)</f>
        <v>4.6385074011602918E-2</v>
      </c>
      <c r="G26" s="2">
        <f>('[1]Pc, Summer, S2'!G26*((1+[1]Main!$B$2)^(Main!$B$3-2020)))+(_xlfn.IFNA(VLOOKUP($A26,'EV Distribution'!$A$2:$B$23,2,FALSE),0)*'EV Characterization'!G$2)</f>
        <v>4.7081871869851556E-2</v>
      </c>
      <c r="H26" s="2">
        <f>('[1]Pc, Summer, S2'!H26*((1+[1]Main!$B$2)^(Main!$B$3-2020)))+(_xlfn.IFNA(VLOOKUP($A26,'EV Distribution'!$A$2:$B$23,2,FALSE),0)*'EV Characterization'!H$2)</f>
        <v>5.2161164726635179E-2</v>
      </c>
      <c r="I26" s="2">
        <f>('[1]Pc, Summer, S2'!I26*((1+[1]Main!$B$2)^(Main!$B$3-2020)))+(_xlfn.IFNA(VLOOKUP($A26,'EV Distribution'!$A$2:$B$23,2,FALSE),0)*'EV Characterization'!I$2)</f>
        <v>5.6790432836100968E-2</v>
      </c>
      <c r="J26" s="2">
        <f>('[1]Pc, Summer, S2'!J26*((1+[1]Main!$B$2)^(Main!$B$3-2020)))+(_xlfn.IFNA(VLOOKUP($A26,'EV Distribution'!$A$2:$B$23,2,FALSE),0)*'EV Characterization'!J$2)</f>
        <v>6.6655364094211494E-2</v>
      </c>
      <c r="K26" s="2">
        <f>('[1]Pc, Summer, S2'!K26*((1+[1]Main!$B$2)^(Main!$B$3-2020)))+(_xlfn.IFNA(VLOOKUP($A26,'EV Distribution'!$A$2:$B$23,2,FALSE),0)*'EV Characterization'!K$2)</f>
        <v>7.136020321392765E-2</v>
      </c>
      <c r="L26" s="2">
        <f>('[1]Pc, Summer, S2'!L26*((1+[1]Main!$B$2)^(Main!$B$3-2020)))+(_xlfn.IFNA(VLOOKUP($A26,'EV Distribution'!$A$2:$B$23,2,FALSE),0)*'EV Characterization'!L$2)</f>
        <v>7.4586250267567059E-2</v>
      </c>
      <c r="M26" s="2">
        <f>('[1]Pc, Summer, S2'!M26*((1+[1]Main!$B$2)^(Main!$B$3-2020)))+(_xlfn.IFNA(VLOOKUP($A26,'EV Distribution'!$A$2:$B$23,2,FALSE),0)*'EV Characterization'!M$2)</f>
        <v>8.063539616446519E-2</v>
      </c>
      <c r="N26" s="2">
        <f>('[1]Pc, Summer, S2'!N26*((1+[1]Main!$B$2)^(Main!$B$3-2020)))+(_xlfn.IFNA(VLOOKUP($A26,'EV Distribution'!$A$2:$B$23,2,FALSE),0)*'EV Characterization'!N$2)</f>
        <v>8.3680450194532463E-2</v>
      </c>
      <c r="O26" s="2">
        <f>('[1]Pc, Summer, S2'!O26*((1+[1]Main!$B$2)^(Main!$B$3-2020)))+(_xlfn.IFNA(VLOOKUP($A26,'EV Distribution'!$A$2:$B$23,2,FALSE),0)*'EV Characterization'!O$2)</f>
        <v>7.8465775998576473E-2</v>
      </c>
      <c r="P26" s="2">
        <f>('[1]Pc, Summer, S2'!P26*((1+[1]Main!$B$2)^(Main!$B$3-2020)))+(_xlfn.IFNA(VLOOKUP($A26,'EV Distribution'!$A$2:$B$23,2,FALSE),0)*'EV Characterization'!P$2)</f>
        <v>7.4852546227958339E-2</v>
      </c>
      <c r="Q26" s="2">
        <f>('[1]Pc, Summer, S2'!Q26*((1+[1]Main!$B$2)^(Main!$B$3-2020)))+(_xlfn.IFNA(VLOOKUP($A26,'EV Distribution'!$A$2:$B$23,2,FALSE),0)*'EV Characterization'!Q$2)</f>
        <v>7.3044327233428796E-2</v>
      </c>
      <c r="R26" s="2">
        <f>('[1]Pc, Summer, S2'!R26*((1+[1]Main!$B$2)^(Main!$B$3-2020)))+(_xlfn.IFNA(VLOOKUP($A26,'EV Distribution'!$A$2:$B$23,2,FALSE),0)*'EV Characterization'!R$2)</f>
        <v>6.8344466084744246E-2</v>
      </c>
      <c r="S26" s="2">
        <f>('[1]Pc, Summer, S2'!S26*((1+[1]Main!$B$2)^(Main!$B$3-2020)))+(_xlfn.IFNA(VLOOKUP($A26,'EV Distribution'!$A$2:$B$23,2,FALSE),0)*'EV Characterization'!S$2)</f>
        <v>7.1655584388029783E-2</v>
      </c>
      <c r="T26" s="2">
        <f>('[1]Pc, Summer, S2'!T26*((1+[1]Main!$B$2)^(Main!$B$3-2020)))+(_xlfn.IFNA(VLOOKUP($A26,'EV Distribution'!$A$2:$B$23,2,FALSE),0)*'EV Characterization'!T$2)</f>
        <v>7.3857646745631431E-2</v>
      </c>
      <c r="U26" s="2">
        <f>('[1]Pc, Summer, S2'!U26*((1+[1]Main!$B$2)^(Main!$B$3-2020)))+(_xlfn.IFNA(VLOOKUP($A26,'EV Distribution'!$A$2:$B$23,2,FALSE),0)*'EV Characterization'!U$2)</f>
        <v>7.3353157181916151E-2</v>
      </c>
      <c r="V26" s="2">
        <f>('[1]Pc, Summer, S2'!V26*((1+[1]Main!$B$2)^(Main!$B$3-2020)))+(_xlfn.IFNA(VLOOKUP($A26,'EV Distribution'!$A$2:$B$23,2,FALSE),0)*'EV Characterization'!V$2)</f>
        <v>7.7938741914874196E-2</v>
      </c>
      <c r="W26" s="2">
        <f>('[1]Pc, Summer, S2'!W26*((1+[1]Main!$B$2)^(Main!$B$3-2020)))+(_xlfn.IFNA(VLOOKUP($A26,'EV Distribution'!$A$2:$B$23,2,FALSE),0)*'EV Characterization'!W$2)</f>
        <v>8.2167069059214129E-2</v>
      </c>
      <c r="X26" s="2">
        <f>('[1]Pc, Summer, S2'!X26*((1+[1]Main!$B$2)^(Main!$B$3-2020)))+(_xlfn.IFNA(VLOOKUP($A26,'EV Distribution'!$A$2:$B$23,2,FALSE),0)*'EV Characterization'!X$2)</f>
        <v>8.118655468248849E-2</v>
      </c>
      <c r="Y26" s="2">
        <f>('[1]Pc, Summer, S2'!Y26*((1+[1]Main!$B$2)^(Main!$B$3-2020)))+(_xlfn.IFNA(VLOOKUP($A26,'EV Distribution'!$A$2:$B$23,2,FALSE),0)*'EV Characterization'!Y$2)</f>
        <v>7.0754781226018901E-2</v>
      </c>
    </row>
    <row r="27" spans="1:25" x14ac:dyDescent="0.25">
      <c r="A27">
        <v>27</v>
      </c>
      <c r="B27" s="2">
        <f>('[1]Pc, Summer, S2'!B27*((1+[1]Main!$B$2)^(Main!$B$3-2020)))+(_xlfn.IFNA(VLOOKUP($A27,'EV Distribution'!$A$2:$B$23,2,FALSE),0)*'EV Characterization'!B$2)</f>
        <v>8.2723539970805379E-2</v>
      </c>
      <c r="C27" s="2">
        <f>('[1]Pc, Summer, S2'!C27*((1+[1]Main!$B$2)^(Main!$B$3-2020)))+(_xlfn.IFNA(VLOOKUP($A27,'EV Distribution'!$A$2:$B$23,2,FALSE),0)*'EV Characterization'!C$2)</f>
        <v>7.0744896419689188E-2</v>
      </c>
      <c r="D27" s="2">
        <f>('[1]Pc, Summer, S2'!D27*((1+[1]Main!$B$2)^(Main!$B$3-2020)))+(_xlfn.IFNA(VLOOKUP($A27,'EV Distribution'!$A$2:$B$23,2,FALSE),0)*'EV Characterization'!D$2)</f>
        <v>6.3048549446269447E-2</v>
      </c>
      <c r="E27" s="2">
        <f>('[1]Pc, Summer, S2'!E27*((1+[1]Main!$B$2)^(Main!$B$3-2020)))+(_xlfn.IFNA(VLOOKUP($A27,'EV Distribution'!$A$2:$B$23,2,FALSE),0)*'EV Characterization'!E$2)</f>
        <v>6.3068428726399881E-2</v>
      </c>
      <c r="F27" s="2">
        <f>('[1]Pc, Summer, S2'!F27*((1+[1]Main!$B$2)^(Main!$B$3-2020)))+(_xlfn.IFNA(VLOOKUP($A27,'EV Distribution'!$A$2:$B$23,2,FALSE),0)*'EV Characterization'!F$2)</f>
        <v>6.2182530824797536E-2</v>
      </c>
      <c r="G27" s="2">
        <f>('[1]Pc, Summer, S2'!G27*((1+[1]Main!$B$2)^(Main!$B$3-2020)))+(_xlfn.IFNA(VLOOKUP($A27,'EV Distribution'!$A$2:$B$23,2,FALSE),0)*'EV Characterization'!G$2)</f>
        <v>6.2040303188267171E-2</v>
      </c>
      <c r="H27" s="2">
        <f>('[1]Pc, Summer, S2'!H27*((1+[1]Main!$B$2)^(Main!$B$3-2020)))+(_xlfn.IFNA(VLOOKUP($A27,'EV Distribution'!$A$2:$B$23,2,FALSE),0)*'EV Characterization'!H$2)</f>
        <v>6.5588888862464917E-2</v>
      </c>
      <c r="I27" s="2">
        <f>('[1]Pc, Summer, S2'!I27*((1+[1]Main!$B$2)^(Main!$B$3-2020)))+(_xlfn.IFNA(VLOOKUP($A27,'EV Distribution'!$A$2:$B$23,2,FALSE),0)*'EV Characterization'!I$2)</f>
        <v>6.2007042056655498E-2</v>
      </c>
      <c r="J27" s="2">
        <f>('[1]Pc, Summer, S2'!J27*((1+[1]Main!$B$2)^(Main!$B$3-2020)))+(_xlfn.IFNA(VLOOKUP($A27,'EV Distribution'!$A$2:$B$23,2,FALSE),0)*'EV Characterization'!J$2)</f>
        <v>5.3856096863932439E-2</v>
      </c>
      <c r="K27" s="2">
        <f>('[1]Pc, Summer, S2'!K27*((1+[1]Main!$B$2)^(Main!$B$3-2020)))+(_xlfn.IFNA(VLOOKUP($A27,'EV Distribution'!$A$2:$B$23,2,FALSE),0)*'EV Characterization'!K$2)</f>
        <v>5.4257179316233577E-2</v>
      </c>
      <c r="L27" s="2">
        <f>('[1]Pc, Summer, S2'!L27*((1+[1]Main!$B$2)^(Main!$B$3-2020)))+(_xlfn.IFNA(VLOOKUP($A27,'EV Distribution'!$A$2:$B$23,2,FALSE),0)*'EV Characterization'!L$2)</f>
        <v>6.4135203570790597E-2</v>
      </c>
      <c r="M27" s="2">
        <f>('[1]Pc, Summer, S2'!M27*((1+[1]Main!$B$2)^(Main!$B$3-2020)))+(_xlfn.IFNA(VLOOKUP($A27,'EV Distribution'!$A$2:$B$23,2,FALSE),0)*'EV Characterization'!M$2)</f>
        <v>6.4977915895976346E-2</v>
      </c>
      <c r="N27" s="2">
        <f>('[1]Pc, Summer, S2'!N27*((1+[1]Main!$B$2)^(Main!$B$3-2020)))+(_xlfn.IFNA(VLOOKUP($A27,'EV Distribution'!$A$2:$B$23,2,FALSE),0)*'EV Characterization'!N$2)</f>
        <v>6.4948480090322655E-2</v>
      </c>
      <c r="O27" s="2">
        <f>('[1]Pc, Summer, S2'!O27*((1+[1]Main!$B$2)^(Main!$B$3-2020)))+(_xlfn.IFNA(VLOOKUP($A27,'EV Distribution'!$A$2:$B$23,2,FALSE),0)*'EV Characterization'!O$2)</f>
        <v>5.8896225689312603E-2</v>
      </c>
      <c r="P27" s="2">
        <f>('[1]Pc, Summer, S2'!P27*((1+[1]Main!$B$2)^(Main!$B$3-2020)))+(_xlfn.IFNA(VLOOKUP($A27,'EV Distribution'!$A$2:$B$23,2,FALSE),0)*'EV Characterization'!P$2)</f>
        <v>6.2595465580142881E-2</v>
      </c>
      <c r="Q27" s="2">
        <f>('[1]Pc, Summer, S2'!Q27*((1+[1]Main!$B$2)^(Main!$B$3-2020)))+(_xlfn.IFNA(VLOOKUP($A27,'EV Distribution'!$A$2:$B$23,2,FALSE),0)*'EV Characterization'!Q$2)</f>
        <v>6.6839167166554331E-2</v>
      </c>
      <c r="R27" s="2">
        <f>('[1]Pc, Summer, S2'!R27*((1+[1]Main!$B$2)^(Main!$B$3-2020)))+(_xlfn.IFNA(VLOOKUP($A27,'EV Distribution'!$A$2:$B$23,2,FALSE),0)*'EV Characterization'!R$2)</f>
        <v>6.5011535571070742E-2</v>
      </c>
      <c r="S27" s="2">
        <f>('[1]Pc, Summer, S2'!S27*((1+[1]Main!$B$2)^(Main!$B$3-2020)))+(_xlfn.IFNA(VLOOKUP($A27,'EV Distribution'!$A$2:$B$23,2,FALSE),0)*'EV Characterization'!S$2)</f>
        <v>6.3454610447795282E-2</v>
      </c>
      <c r="T27" s="2">
        <f>('[1]Pc, Summer, S2'!T27*((1+[1]Main!$B$2)^(Main!$B$3-2020)))+(_xlfn.IFNA(VLOOKUP($A27,'EV Distribution'!$A$2:$B$23,2,FALSE),0)*'EV Characterization'!T$2)</f>
        <v>7.0335772118344936E-2</v>
      </c>
      <c r="U27" s="2">
        <f>('[1]Pc, Summer, S2'!U27*((1+[1]Main!$B$2)^(Main!$B$3-2020)))+(_xlfn.IFNA(VLOOKUP($A27,'EV Distribution'!$A$2:$B$23,2,FALSE),0)*'EV Characterization'!U$2)</f>
        <v>7.0473034137787036E-2</v>
      </c>
      <c r="V27" s="2">
        <f>('[1]Pc, Summer, S2'!V27*((1+[1]Main!$B$2)^(Main!$B$3-2020)))+(_xlfn.IFNA(VLOOKUP($A27,'EV Distribution'!$A$2:$B$23,2,FALSE),0)*'EV Characterization'!V$2)</f>
        <v>6.5230638939255653E-2</v>
      </c>
      <c r="W27" s="2">
        <f>('[1]Pc, Summer, S2'!W27*((1+[1]Main!$B$2)^(Main!$B$3-2020)))+(_xlfn.IFNA(VLOOKUP($A27,'EV Distribution'!$A$2:$B$23,2,FALSE),0)*'EV Characterization'!W$2)</f>
        <v>6.5890185010200331E-2</v>
      </c>
      <c r="X27" s="2">
        <f>('[1]Pc, Summer, S2'!X27*((1+[1]Main!$B$2)^(Main!$B$3-2020)))+(_xlfn.IFNA(VLOOKUP($A27,'EV Distribution'!$A$2:$B$23,2,FALSE),0)*'EV Characterization'!X$2)</f>
        <v>7.0100241703851346E-2</v>
      </c>
      <c r="Y27" s="2">
        <f>('[1]Pc, Summer, S2'!Y27*((1+[1]Main!$B$2)^(Main!$B$3-2020)))+(_xlfn.IFNA(VLOOKUP($A27,'EV Distribution'!$A$2:$B$23,2,FALSE),0)*'EV Characterization'!Y$2)</f>
        <v>6.8018739661283092E-2</v>
      </c>
    </row>
    <row r="28" spans="1:25" x14ac:dyDescent="0.25">
      <c r="A28">
        <v>28</v>
      </c>
      <c r="B28" s="2">
        <f>('[1]Pc, Summer, S2'!B28*((1+[1]Main!$B$2)^(Main!$B$3-2020)))+(_xlfn.IFNA(VLOOKUP($A28,'EV Distribution'!$A$2:$B$23,2,FALSE),0)*'EV Characterization'!B$2)</f>
        <v>8.4141414639979581E-2</v>
      </c>
      <c r="C28" s="2">
        <f>('[1]Pc, Summer, S2'!C28*((1+[1]Main!$B$2)^(Main!$B$3-2020)))+(_xlfn.IFNA(VLOOKUP($A28,'EV Distribution'!$A$2:$B$23,2,FALSE),0)*'EV Characterization'!C$2)</f>
        <v>8.0152788897796215E-2</v>
      </c>
      <c r="D28" s="2">
        <f>('[1]Pc, Summer, S2'!D28*((1+[1]Main!$B$2)^(Main!$B$3-2020)))+(_xlfn.IFNA(VLOOKUP($A28,'EV Distribution'!$A$2:$B$23,2,FALSE),0)*'EV Characterization'!D$2)</f>
        <v>7.8130096332564611E-2</v>
      </c>
      <c r="E28" s="2">
        <f>('[1]Pc, Summer, S2'!E28*((1+[1]Main!$B$2)^(Main!$B$3-2020)))+(_xlfn.IFNA(VLOOKUP($A28,'EV Distribution'!$A$2:$B$23,2,FALSE),0)*'EV Characterization'!E$2)</f>
        <v>7.7971135970000577E-2</v>
      </c>
      <c r="F28" s="2">
        <f>('[1]Pc, Summer, S2'!F28*((1+[1]Main!$B$2)^(Main!$B$3-2020)))+(_xlfn.IFNA(VLOOKUP($A28,'EV Distribution'!$A$2:$B$23,2,FALSE),0)*'EV Characterization'!F$2)</f>
        <v>7.5638453300986008E-2</v>
      </c>
      <c r="G28" s="2">
        <f>('[1]Pc, Summer, S2'!G28*((1+[1]Main!$B$2)^(Main!$B$3-2020)))+(_xlfn.IFNA(VLOOKUP($A28,'EV Distribution'!$A$2:$B$23,2,FALSE),0)*'EV Characterization'!G$2)</f>
        <v>7.4180872975339526E-2</v>
      </c>
      <c r="H28" s="2">
        <f>('[1]Pc, Summer, S2'!H28*((1+[1]Main!$B$2)^(Main!$B$3-2020)))+(_xlfn.IFNA(VLOOKUP($A28,'EV Distribution'!$A$2:$B$23,2,FALSE),0)*'EV Characterization'!H$2)</f>
        <v>8.1281736832165843E-2</v>
      </c>
      <c r="I28" s="2">
        <f>('[1]Pc, Summer, S2'!I28*((1+[1]Main!$B$2)^(Main!$B$3-2020)))+(_xlfn.IFNA(VLOOKUP($A28,'EV Distribution'!$A$2:$B$23,2,FALSE),0)*'EV Characterization'!I$2)</f>
        <v>7.5952257080395116E-2</v>
      </c>
      <c r="J28" s="2">
        <f>('[1]Pc, Summer, S2'!J28*((1+[1]Main!$B$2)^(Main!$B$3-2020)))+(_xlfn.IFNA(VLOOKUP($A28,'EV Distribution'!$A$2:$B$23,2,FALSE),0)*'EV Characterization'!J$2)</f>
        <v>7.9863412459110134E-2</v>
      </c>
      <c r="K28" s="2">
        <f>('[1]Pc, Summer, S2'!K28*((1+[1]Main!$B$2)^(Main!$B$3-2020)))+(_xlfn.IFNA(VLOOKUP($A28,'EV Distribution'!$A$2:$B$23,2,FALSE),0)*'EV Characterization'!K$2)</f>
        <v>7.9400272961971594E-2</v>
      </c>
      <c r="L28" s="2">
        <f>('[1]Pc, Summer, S2'!L28*((1+[1]Main!$B$2)^(Main!$B$3-2020)))+(_xlfn.IFNA(VLOOKUP($A28,'EV Distribution'!$A$2:$B$23,2,FALSE),0)*'EV Characterization'!L$2)</f>
        <v>8.2819414995283974E-2</v>
      </c>
      <c r="M28" s="2">
        <f>('[1]Pc, Summer, S2'!M28*((1+[1]Main!$B$2)^(Main!$B$3-2020)))+(_xlfn.IFNA(VLOOKUP($A28,'EV Distribution'!$A$2:$B$23,2,FALSE),0)*'EV Characterization'!M$2)</f>
        <v>8.2575815890196608E-2</v>
      </c>
      <c r="N28" s="2">
        <f>('[1]Pc, Summer, S2'!N28*((1+[1]Main!$B$2)^(Main!$B$3-2020)))+(_xlfn.IFNA(VLOOKUP($A28,'EV Distribution'!$A$2:$B$23,2,FALSE),0)*'EV Characterization'!N$2)</f>
        <v>7.9148178183867823E-2</v>
      </c>
      <c r="O28" s="2">
        <f>('[1]Pc, Summer, S2'!O28*((1+[1]Main!$B$2)^(Main!$B$3-2020)))+(_xlfn.IFNA(VLOOKUP($A28,'EV Distribution'!$A$2:$B$23,2,FALSE),0)*'EV Characterization'!O$2)</f>
        <v>7.8548740725493976E-2</v>
      </c>
      <c r="P28" s="2">
        <f>('[1]Pc, Summer, S2'!P28*((1+[1]Main!$B$2)^(Main!$B$3-2020)))+(_xlfn.IFNA(VLOOKUP($A28,'EV Distribution'!$A$2:$B$23,2,FALSE),0)*'EV Characterization'!P$2)</f>
        <v>7.2413977326265519E-2</v>
      </c>
      <c r="Q28" s="2">
        <f>('[1]Pc, Summer, S2'!Q28*((1+[1]Main!$B$2)^(Main!$B$3-2020)))+(_xlfn.IFNA(VLOOKUP($A28,'EV Distribution'!$A$2:$B$23,2,FALSE),0)*'EV Characterization'!Q$2)</f>
        <v>7.2964504518387249E-2</v>
      </c>
      <c r="R28" s="2">
        <f>('[1]Pc, Summer, S2'!R28*((1+[1]Main!$B$2)^(Main!$B$3-2020)))+(_xlfn.IFNA(VLOOKUP($A28,'EV Distribution'!$A$2:$B$23,2,FALSE),0)*'EV Characterization'!R$2)</f>
        <v>7.058918452808137E-2</v>
      </c>
      <c r="S28" s="2">
        <f>('[1]Pc, Summer, S2'!S28*((1+[1]Main!$B$2)^(Main!$B$3-2020)))+(_xlfn.IFNA(VLOOKUP($A28,'EV Distribution'!$A$2:$B$23,2,FALSE),0)*'EV Characterization'!S$2)</f>
        <v>7.4068820807041288E-2</v>
      </c>
      <c r="T28" s="2">
        <f>('[1]Pc, Summer, S2'!T28*((1+[1]Main!$B$2)^(Main!$B$3-2020)))+(_xlfn.IFNA(VLOOKUP($A28,'EV Distribution'!$A$2:$B$23,2,FALSE),0)*'EV Characterization'!T$2)</f>
        <v>7.3775768217125906E-2</v>
      </c>
      <c r="U28" s="2">
        <f>('[1]Pc, Summer, S2'!U28*((1+[1]Main!$B$2)^(Main!$B$3-2020)))+(_xlfn.IFNA(VLOOKUP($A28,'EV Distribution'!$A$2:$B$23,2,FALSE),0)*'EV Characterization'!U$2)</f>
        <v>7.356853856207049E-2</v>
      </c>
      <c r="V28" s="2">
        <f>('[1]Pc, Summer, S2'!V28*((1+[1]Main!$B$2)^(Main!$B$3-2020)))+(_xlfn.IFNA(VLOOKUP($A28,'EV Distribution'!$A$2:$B$23,2,FALSE),0)*'EV Characterization'!V$2)</f>
        <v>7.3957313928445415E-2</v>
      </c>
      <c r="W28" s="2">
        <f>('[1]Pc, Summer, S2'!W28*((1+[1]Main!$B$2)^(Main!$B$3-2020)))+(_xlfn.IFNA(VLOOKUP($A28,'EV Distribution'!$A$2:$B$23,2,FALSE),0)*'EV Characterization'!W$2)</f>
        <v>7.387178159008144E-2</v>
      </c>
      <c r="X28" s="2">
        <f>('[1]Pc, Summer, S2'!X28*((1+[1]Main!$B$2)^(Main!$B$3-2020)))+(_xlfn.IFNA(VLOOKUP($A28,'EV Distribution'!$A$2:$B$23,2,FALSE),0)*'EV Characterization'!X$2)</f>
        <v>7.808529165140253E-2</v>
      </c>
      <c r="Y28" s="2">
        <f>('[1]Pc, Summer, S2'!Y28*((1+[1]Main!$B$2)^(Main!$B$3-2020)))+(_xlfn.IFNA(VLOOKUP($A28,'EV Distribution'!$A$2:$B$23,2,FALSE),0)*'EV Characterization'!Y$2)</f>
        <v>7.6207109843120957E-2</v>
      </c>
    </row>
    <row r="29" spans="1:25" x14ac:dyDescent="0.25">
      <c r="A29">
        <v>29</v>
      </c>
      <c r="B29" s="2">
        <f>('[1]Pc, Summer, S2'!B29*((1+[1]Main!$B$2)^(Main!$B$3-2020)))+(_xlfn.IFNA(VLOOKUP($A29,'EV Distribution'!$A$2:$B$23,2,FALSE),0)*'EV Characterization'!B$2)</f>
        <v>-7.743183955630932E-2</v>
      </c>
      <c r="C29" s="2">
        <f>('[1]Pc, Summer, S2'!C29*((1+[1]Main!$B$2)^(Main!$B$3-2020)))+(_xlfn.IFNA(VLOOKUP($A29,'EV Distribution'!$A$2:$B$23,2,FALSE),0)*'EV Characterization'!C$2)</f>
        <v>-7.2996389248375079E-2</v>
      </c>
      <c r="D29" s="2">
        <f>('[1]Pc, Summer, S2'!D29*((1+[1]Main!$B$2)^(Main!$B$3-2020)))+(_xlfn.IFNA(VLOOKUP($A29,'EV Distribution'!$A$2:$B$23,2,FALSE),0)*'EV Characterization'!D$2)</f>
        <v>-7.3572006956533528E-2</v>
      </c>
      <c r="E29" s="2">
        <f>('[1]Pc, Summer, S2'!E29*((1+[1]Main!$B$2)^(Main!$B$3-2020)))+(_xlfn.IFNA(VLOOKUP($A29,'EV Distribution'!$A$2:$B$23,2,FALSE),0)*'EV Characterization'!E$2)</f>
        <v>-7.1966872121508568E-2</v>
      </c>
      <c r="F29" s="2">
        <f>('[1]Pc, Summer, S2'!F29*((1+[1]Main!$B$2)^(Main!$B$3-2020)))+(_xlfn.IFNA(VLOOKUP($A29,'EV Distribution'!$A$2:$B$23,2,FALSE),0)*'EV Characterization'!F$2)</f>
        <v>-7.7078804526324166E-2</v>
      </c>
      <c r="G29" s="2">
        <f>('[1]Pc, Summer, S2'!G29*((1+[1]Main!$B$2)^(Main!$B$3-2020)))+(_xlfn.IFNA(VLOOKUP($A29,'EV Distribution'!$A$2:$B$23,2,FALSE),0)*'EV Characterization'!G$2)</f>
        <v>-8.0549241612351358E-2</v>
      </c>
      <c r="H29" s="2">
        <f>('[1]Pc, Summer, S2'!H29*((1+[1]Main!$B$2)^(Main!$B$3-2020)))+(_xlfn.IFNA(VLOOKUP($A29,'EV Distribution'!$A$2:$B$23,2,FALSE),0)*'EV Characterization'!H$2)</f>
        <v>-8.7195508725217086E-2</v>
      </c>
      <c r="I29" s="2">
        <f>('[1]Pc, Summer, S2'!I29*((1+[1]Main!$B$2)^(Main!$B$3-2020)))+(_xlfn.IFNA(VLOOKUP($A29,'EV Distribution'!$A$2:$B$23,2,FALSE),0)*'EV Characterization'!I$2)</f>
        <v>-0.11483364411167551</v>
      </c>
      <c r="J29" s="2">
        <f>('[1]Pc, Summer, S2'!J29*((1+[1]Main!$B$2)^(Main!$B$3-2020)))+(_xlfn.IFNA(VLOOKUP($A29,'EV Distribution'!$A$2:$B$23,2,FALSE),0)*'EV Characterization'!J$2)</f>
        <v>-0.13205654968190242</v>
      </c>
      <c r="K29" s="2">
        <f>('[1]Pc, Summer, S2'!K29*((1+[1]Main!$B$2)^(Main!$B$3-2020)))+(_xlfn.IFNA(VLOOKUP($A29,'EV Distribution'!$A$2:$B$23,2,FALSE),0)*'EV Characterization'!K$2)</f>
        <v>-0.14798964163311298</v>
      </c>
      <c r="L29" s="2">
        <f>('[1]Pc, Summer, S2'!L29*((1+[1]Main!$B$2)^(Main!$B$3-2020)))+(_xlfn.IFNA(VLOOKUP($A29,'EV Distribution'!$A$2:$B$23,2,FALSE),0)*'EV Characterization'!L$2)</f>
        <v>-0.16003738166628112</v>
      </c>
      <c r="M29" s="2">
        <f>('[1]Pc, Summer, S2'!M29*((1+[1]Main!$B$2)^(Main!$B$3-2020)))+(_xlfn.IFNA(VLOOKUP($A29,'EV Distribution'!$A$2:$B$23,2,FALSE),0)*'EV Characterization'!M$2)</f>
        <v>-0.16263894995314826</v>
      </c>
      <c r="N29" s="2">
        <f>('[1]Pc, Summer, S2'!N29*((1+[1]Main!$B$2)^(Main!$B$3-2020)))+(_xlfn.IFNA(VLOOKUP($A29,'EV Distribution'!$A$2:$B$23,2,FALSE),0)*'EV Characterization'!N$2)</f>
        <v>-0.16039820786752623</v>
      </c>
      <c r="O29" s="2">
        <f>('[1]Pc, Summer, S2'!O29*((1+[1]Main!$B$2)^(Main!$B$3-2020)))+(_xlfn.IFNA(VLOOKUP($A29,'EV Distribution'!$A$2:$B$23,2,FALSE),0)*'EV Characterization'!O$2)</f>
        <v>-0.15146136379659475</v>
      </c>
      <c r="P29" s="2">
        <f>('[1]Pc, Summer, S2'!P29*((1+[1]Main!$B$2)^(Main!$B$3-2020)))+(_xlfn.IFNA(VLOOKUP($A29,'EV Distribution'!$A$2:$B$23,2,FALSE),0)*'EV Characterization'!P$2)</f>
        <v>-0.14138467820968689</v>
      </c>
      <c r="Q29" s="2">
        <f>('[1]Pc, Summer, S2'!Q29*((1+[1]Main!$B$2)^(Main!$B$3-2020)))+(_xlfn.IFNA(VLOOKUP($A29,'EV Distribution'!$A$2:$B$23,2,FALSE),0)*'EV Characterization'!Q$2)</f>
        <v>-0.13685067135079165</v>
      </c>
      <c r="R29" s="2">
        <f>('[1]Pc, Summer, S2'!R29*((1+[1]Main!$B$2)^(Main!$B$3-2020)))+(_xlfn.IFNA(VLOOKUP($A29,'EV Distribution'!$A$2:$B$23,2,FALSE),0)*'EV Characterization'!R$2)</f>
        <v>-0.14149831220715309</v>
      </c>
      <c r="S29" s="2">
        <f>('[1]Pc, Summer, S2'!S29*((1+[1]Main!$B$2)^(Main!$B$3-2020)))+(_xlfn.IFNA(VLOOKUP($A29,'EV Distribution'!$A$2:$B$23,2,FALSE),0)*'EV Characterization'!S$2)</f>
        <v>-0.1342826129466945</v>
      </c>
      <c r="T29" s="2">
        <f>('[1]Pc, Summer, S2'!T29*((1+[1]Main!$B$2)^(Main!$B$3-2020)))+(_xlfn.IFNA(VLOOKUP($A29,'EV Distribution'!$A$2:$B$23,2,FALSE),0)*'EV Characterization'!T$2)</f>
        <v>-0.13240099483813086</v>
      </c>
      <c r="U29" s="2">
        <f>('[1]Pc, Summer, S2'!U29*((1+[1]Main!$B$2)^(Main!$B$3-2020)))+(_xlfn.IFNA(VLOOKUP($A29,'EV Distribution'!$A$2:$B$23,2,FALSE),0)*'EV Characterization'!U$2)</f>
        <v>-0.13575111941318202</v>
      </c>
      <c r="V29" s="2">
        <f>('[1]Pc, Summer, S2'!V29*((1+[1]Main!$B$2)^(Main!$B$3-2020)))+(_xlfn.IFNA(VLOOKUP($A29,'EV Distribution'!$A$2:$B$23,2,FALSE),0)*'EV Characterization'!V$2)</f>
        <v>-0.14190179513038126</v>
      </c>
      <c r="W29" s="2">
        <f>('[1]Pc, Summer, S2'!W29*((1+[1]Main!$B$2)^(Main!$B$3-2020)))+(_xlfn.IFNA(VLOOKUP($A29,'EV Distribution'!$A$2:$B$23,2,FALSE),0)*'EV Characterization'!W$2)</f>
        <v>-0.14431341700315889</v>
      </c>
      <c r="X29" s="2">
        <f>('[1]Pc, Summer, S2'!X29*((1+[1]Main!$B$2)^(Main!$B$3-2020)))+(_xlfn.IFNA(VLOOKUP($A29,'EV Distribution'!$A$2:$B$23,2,FALSE),0)*'EV Characterization'!X$2)</f>
        <v>-0.12383562515593668</v>
      </c>
      <c r="Y29" s="2">
        <f>('[1]Pc, Summer, S2'!Y29*((1+[1]Main!$B$2)^(Main!$B$3-2020)))+(_xlfn.IFNA(VLOOKUP($A29,'EV Distribution'!$A$2:$B$23,2,FALSE),0)*'EV Characterization'!Y$2)</f>
        <v>-0.10102553167449081</v>
      </c>
    </row>
    <row r="30" spans="1:25" x14ac:dyDescent="0.25">
      <c r="A30">
        <v>30</v>
      </c>
      <c r="B30" s="2">
        <f>('[1]Pc, Summer, S2'!B30*((1+[1]Main!$B$2)^(Main!$B$3-2020)))+(_xlfn.IFNA(VLOOKUP($A30,'EV Distribution'!$A$2:$B$23,2,FALSE),0)*'EV Characterization'!B$2)</f>
        <v>0.28409552384224651</v>
      </c>
      <c r="C30" s="2">
        <f>('[1]Pc, Summer, S2'!C30*((1+[1]Main!$B$2)^(Main!$B$3-2020)))+(_xlfn.IFNA(VLOOKUP($A30,'EV Distribution'!$A$2:$B$23,2,FALSE),0)*'EV Characterization'!C$2)</f>
        <v>0.27676190907515497</v>
      </c>
      <c r="D30" s="2">
        <f>('[1]Pc, Summer, S2'!D30*((1+[1]Main!$B$2)^(Main!$B$3-2020)))+(_xlfn.IFNA(VLOOKUP($A30,'EV Distribution'!$A$2:$B$23,2,FALSE),0)*'EV Characterization'!D$2)</f>
        <v>0.27268326985919528</v>
      </c>
      <c r="E30" s="2">
        <f>('[1]Pc, Summer, S2'!E30*((1+[1]Main!$B$2)^(Main!$B$3-2020)))+(_xlfn.IFNA(VLOOKUP($A30,'EV Distribution'!$A$2:$B$23,2,FALSE),0)*'EV Characterization'!E$2)</f>
        <v>0.27232116397145462</v>
      </c>
      <c r="F30" s="2">
        <f>('[1]Pc, Summer, S2'!F30*((1+[1]Main!$B$2)^(Main!$B$3-2020)))+(_xlfn.IFNA(VLOOKUP($A30,'EV Distribution'!$A$2:$B$23,2,FALSE),0)*'EV Characterization'!F$2)</f>
        <v>0.25931163542022828</v>
      </c>
      <c r="G30" s="2">
        <f>('[1]Pc, Summer, S2'!G30*((1+[1]Main!$B$2)^(Main!$B$3-2020)))+(_xlfn.IFNA(VLOOKUP($A30,'EV Distribution'!$A$2:$B$23,2,FALSE),0)*'EV Characterization'!G$2)</f>
        <v>0.25349568716533033</v>
      </c>
      <c r="H30" s="2">
        <f>('[1]Pc, Summer, S2'!H30*((1+[1]Main!$B$2)^(Main!$B$3-2020)))+(_xlfn.IFNA(VLOOKUP($A30,'EV Distribution'!$A$2:$B$23,2,FALSE),0)*'EV Characterization'!H$2)</f>
        <v>0.24046725289122195</v>
      </c>
      <c r="I30" s="2">
        <f>('[1]Pc, Summer, S2'!I30*((1+[1]Main!$B$2)^(Main!$B$3-2020)))+(_xlfn.IFNA(VLOOKUP($A30,'EV Distribution'!$A$2:$B$23,2,FALSE),0)*'EV Characterization'!I$2)</f>
        <v>0.23076131204507555</v>
      </c>
      <c r="J30" s="2">
        <f>('[1]Pc, Summer, S2'!J30*((1+[1]Main!$B$2)^(Main!$B$3-2020)))+(_xlfn.IFNA(VLOOKUP($A30,'EV Distribution'!$A$2:$B$23,2,FALSE),0)*'EV Characterization'!J$2)</f>
        <v>0.22924670333918357</v>
      </c>
      <c r="K30" s="2">
        <f>('[1]Pc, Summer, S2'!K30*((1+[1]Main!$B$2)^(Main!$B$3-2020)))+(_xlfn.IFNA(VLOOKUP($A30,'EV Distribution'!$A$2:$B$23,2,FALSE),0)*'EV Characterization'!K$2)</f>
        <v>0.2309139246196675</v>
      </c>
      <c r="L30" s="2">
        <f>('[1]Pc, Summer, S2'!L30*((1+[1]Main!$B$2)^(Main!$B$3-2020)))+(_xlfn.IFNA(VLOOKUP($A30,'EV Distribution'!$A$2:$B$23,2,FALSE),0)*'EV Characterization'!L$2)</f>
        <v>0.22285358282150886</v>
      </c>
      <c r="M30" s="2">
        <f>('[1]Pc, Summer, S2'!M30*((1+[1]Main!$B$2)^(Main!$B$3-2020)))+(_xlfn.IFNA(VLOOKUP($A30,'EV Distribution'!$A$2:$B$23,2,FALSE),0)*'EV Characterization'!M$2)</f>
        <v>0.21817936181356085</v>
      </c>
      <c r="N30" s="2">
        <f>('[1]Pc, Summer, S2'!N30*((1+[1]Main!$B$2)^(Main!$B$3-2020)))+(_xlfn.IFNA(VLOOKUP($A30,'EV Distribution'!$A$2:$B$23,2,FALSE),0)*'EV Characterization'!N$2)</f>
        <v>0.21758092653637243</v>
      </c>
      <c r="O30" s="2">
        <f>('[1]Pc, Summer, S2'!O30*((1+[1]Main!$B$2)^(Main!$B$3-2020)))+(_xlfn.IFNA(VLOOKUP($A30,'EV Distribution'!$A$2:$B$23,2,FALSE),0)*'EV Characterization'!O$2)</f>
        <v>0.23390691418253629</v>
      </c>
      <c r="P30" s="2">
        <f>('[1]Pc, Summer, S2'!P30*((1+[1]Main!$B$2)^(Main!$B$3-2020)))+(_xlfn.IFNA(VLOOKUP($A30,'EV Distribution'!$A$2:$B$23,2,FALSE),0)*'EV Characterization'!P$2)</f>
        <v>0.23767903934031254</v>
      </c>
      <c r="Q30" s="2">
        <f>('[1]Pc, Summer, S2'!Q30*((1+[1]Main!$B$2)^(Main!$B$3-2020)))+(_xlfn.IFNA(VLOOKUP($A30,'EV Distribution'!$A$2:$B$23,2,FALSE),0)*'EV Characterization'!Q$2)</f>
        <v>0.23551925360458198</v>
      </c>
      <c r="R30" s="2">
        <f>('[1]Pc, Summer, S2'!R30*((1+[1]Main!$B$2)^(Main!$B$3-2020)))+(_xlfn.IFNA(VLOOKUP($A30,'EV Distribution'!$A$2:$B$23,2,FALSE),0)*'EV Characterization'!R$2)</f>
        <v>0.22739968369531599</v>
      </c>
      <c r="S30" s="2">
        <f>('[1]Pc, Summer, S2'!S30*((1+[1]Main!$B$2)^(Main!$B$3-2020)))+(_xlfn.IFNA(VLOOKUP($A30,'EV Distribution'!$A$2:$B$23,2,FALSE),0)*'EV Characterization'!S$2)</f>
        <v>0.23574569911079699</v>
      </c>
      <c r="T30" s="2">
        <f>('[1]Pc, Summer, S2'!T30*((1+[1]Main!$B$2)^(Main!$B$3-2020)))+(_xlfn.IFNA(VLOOKUP($A30,'EV Distribution'!$A$2:$B$23,2,FALSE),0)*'EV Characterization'!T$2)</f>
        <v>0.2333290017101331</v>
      </c>
      <c r="U30" s="2">
        <f>('[1]Pc, Summer, S2'!U30*((1+[1]Main!$B$2)^(Main!$B$3-2020)))+(_xlfn.IFNA(VLOOKUP($A30,'EV Distribution'!$A$2:$B$23,2,FALSE),0)*'EV Characterization'!U$2)</f>
        <v>0.23953832334991429</v>
      </c>
      <c r="V30" s="2">
        <f>('[1]Pc, Summer, S2'!V30*((1+[1]Main!$B$2)^(Main!$B$3-2020)))+(_xlfn.IFNA(VLOOKUP($A30,'EV Distribution'!$A$2:$B$23,2,FALSE),0)*'EV Characterization'!V$2)</f>
        <v>0.23403960794929865</v>
      </c>
      <c r="W30" s="2">
        <f>('[1]Pc, Summer, S2'!W30*((1+[1]Main!$B$2)^(Main!$B$3-2020)))+(_xlfn.IFNA(VLOOKUP($A30,'EV Distribution'!$A$2:$B$23,2,FALSE),0)*'EV Characterization'!W$2)</f>
        <v>0.22806728593055878</v>
      </c>
      <c r="X30" s="2">
        <f>('[1]Pc, Summer, S2'!X30*((1+[1]Main!$B$2)^(Main!$B$3-2020)))+(_xlfn.IFNA(VLOOKUP($A30,'EV Distribution'!$A$2:$B$23,2,FALSE),0)*'EV Characterization'!X$2)</f>
        <v>0.22813914077505093</v>
      </c>
      <c r="Y30" s="2">
        <f>('[1]Pc, Summer, S2'!Y30*((1+[1]Main!$B$2)^(Main!$B$3-2020)))+(_xlfn.IFNA(VLOOKUP($A30,'EV Distribution'!$A$2:$B$23,2,FALSE),0)*'EV Characterization'!Y$2)</f>
        <v>0.22831291729957101</v>
      </c>
    </row>
    <row r="31" spans="1:25" x14ac:dyDescent="0.25">
      <c r="A31">
        <v>31</v>
      </c>
      <c r="B31" s="2">
        <f>('[1]Pc, Summer, S2'!B31*((1+[1]Main!$B$2)^(Main!$B$3-2020)))+(_xlfn.IFNA(VLOOKUP($A31,'EV Distribution'!$A$2:$B$23,2,FALSE),0)*'EV Characterization'!B$2)</f>
        <v>0.15900981203244646</v>
      </c>
      <c r="C31" s="2">
        <f>('[1]Pc, Summer, S2'!C31*((1+[1]Main!$B$2)^(Main!$B$3-2020)))+(_xlfn.IFNA(VLOOKUP($A31,'EV Distribution'!$A$2:$B$23,2,FALSE),0)*'EV Characterization'!C$2)</f>
        <v>0.14783593828311378</v>
      </c>
      <c r="D31" s="2">
        <f>('[1]Pc, Summer, S2'!D31*((1+[1]Main!$B$2)^(Main!$B$3-2020)))+(_xlfn.IFNA(VLOOKUP($A31,'EV Distribution'!$A$2:$B$23,2,FALSE),0)*'EV Characterization'!D$2)</f>
        <v>0.14082747235957241</v>
      </c>
      <c r="E31" s="2">
        <f>('[1]Pc, Summer, S2'!E31*((1+[1]Main!$B$2)^(Main!$B$3-2020)))+(_xlfn.IFNA(VLOOKUP($A31,'EV Distribution'!$A$2:$B$23,2,FALSE),0)*'EV Characterization'!E$2)</f>
        <v>0.12931346489636014</v>
      </c>
      <c r="F31" s="2">
        <f>('[1]Pc, Summer, S2'!F31*((1+[1]Main!$B$2)^(Main!$B$3-2020)))+(_xlfn.IFNA(VLOOKUP($A31,'EV Distribution'!$A$2:$B$23,2,FALSE),0)*'EV Characterization'!F$2)</f>
        <v>0.12699370716128525</v>
      </c>
      <c r="G31" s="2">
        <f>('[1]Pc, Summer, S2'!G31*((1+[1]Main!$B$2)^(Main!$B$3-2020)))+(_xlfn.IFNA(VLOOKUP($A31,'EV Distribution'!$A$2:$B$23,2,FALSE),0)*'EV Characterization'!G$2)</f>
        <v>0.1231168994264948</v>
      </c>
      <c r="H31" s="2">
        <f>('[1]Pc, Summer, S2'!H31*((1+[1]Main!$B$2)^(Main!$B$3-2020)))+(_xlfn.IFNA(VLOOKUP($A31,'EV Distribution'!$A$2:$B$23,2,FALSE),0)*'EV Characterization'!H$2)</f>
        <v>0.13159838165333215</v>
      </c>
      <c r="I31" s="2">
        <f>('[1]Pc, Summer, S2'!I31*((1+[1]Main!$B$2)^(Main!$B$3-2020)))+(_xlfn.IFNA(VLOOKUP($A31,'EV Distribution'!$A$2:$B$23,2,FALSE),0)*'EV Characterization'!I$2)</f>
        <v>0.15694637913159631</v>
      </c>
      <c r="J31" s="2">
        <f>('[1]Pc, Summer, S2'!J31*((1+[1]Main!$B$2)^(Main!$B$3-2020)))+(_xlfn.IFNA(VLOOKUP($A31,'EV Distribution'!$A$2:$B$23,2,FALSE),0)*'EV Characterization'!J$2)</f>
        <v>0.18008438847033942</v>
      </c>
      <c r="K31" s="2">
        <f>('[1]Pc, Summer, S2'!K31*((1+[1]Main!$B$2)^(Main!$B$3-2020)))+(_xlfn.IFNA(VLOOKUP($A31,'EV Distribution'!$A$2:$B$23,2,FALSE),0)*'EV Characterization'!K$2)</f>
        <v>0.19856260948717977</v>
      </c>
      <c r="L31" s="2">
        <f>('[1]Pc, Summer, S2'!L31*((1+[1]Main!$B$2)^(Main!$B$3-2020)))+(_xlfn.IFNA(VLOOKUP($A31,'EV Distribution'!$A$2:$B$23,2,FALSE),0)*'EV Characterization'!L$2)</f>
        <v>0.19550482608729544</v>
      </c>
      <c r="M31" s="2">
        <f>('[1]Pc, Summer, S2'!M31*((1+[1]Main!$B$2)^(Main!$B$3-2020)))+(_xlfn.IFNA(VLOOKUP($A31,'EV Distribution'!$A$2:$B$23,2,FALSE),0)*'EV Characterization'!M$2)</f>
        <v>0.19695531856098228</v>
      </c>
      <c r="N31" s="2">
        <f>('[1]Pc, Summer, S2'!N31*((1+[1]Main!$B$2)^(Main!$B$3-2020)))+(_xlfn.IFNA(VLOOKUP($A31,'EV Distribution'!$A$2:$B$23,2,FALSE),0)*'EV Characterization'!N$2)</f>
        <v>0.19904681983489997</v>
      </c>
      <c r="O31" s="2">
        <f>('[1]Pc, Summer, S2'!O31*((1+[1]Main!$B$2)^(Main!$B$3-2020)))+(_xlfn.IFNA(VLOOKUP($A31,'EV Distribution'!$A$2:$B$23,2,FALSE),0)*'EV Characterization'!O$2)</f>
        <v>0.19142094244078817</v>
      </c>
      <c r="P31" s="2">
        <f>('[1]Pc, Summer, S2'!P31*((1+[1]Main!$B$2)^(Main!$B$3-2020)))+(_xlfn.IFNA(VLOOKUP($A31,'EV Distribution'!$A$2:$B$23,2,FALSE),0)*'EV Characterization'!P$2)</f>
        <v>0.17044082557677581</v>
      </c>
      <c r="Q31" s="2">
        <f>('[1]Pc, Summer, S2'!Q31*((1+[1]Main!$B$2)^(Main!$B$3-2020)))+(_xlfn.IFNA(VLOOKUP($A31,'EV Distribution'!$A$2:$B$23,2,FALSE),0)*'EV Characterization'!Q$2)</f>
        <v>0.16936146623860535</v>
      </c>
      <c r="R31" s="2">
        <f>('[1]Pc, Summer, S2'!R31*((1+[1]Main!$B$2)^(Main!$B$3-2020)))+(_xlfn.IFNA(VLOOKUP($A31,'EV Distribution'!$A$2:$B$23,2,FALSE),0)*'EV Characterization'!R$2)</f>
        <v>0.16574665434092814</v>
      </c>
      <c r="S31" s="2">
        <f>('[1]Pc, Summer, S2'!S31*((1+[1]Main!$B$2)^(Main!$B$3-2020)))+(_xlfn.IFNA(VLOOKUP($A31,'EV Distribution'!$A$2:$B$23,2,FALSE),0)*'EV Characterization'!S$2)</f>
        <v>0.16572214650337089</v>
      </c>
      <c r="T31" s="2">
        <f>('[1]Pc, Summer, S2'!T31*((1+[1]Main!$B$2)^(Main!$B$3-2020)))+(_xlfn.IFNA(VLOOKUP($A31,'EV Distribution'!$A$2:$B$23,2,FALSE),0)*'EV Characterization'!T$2)</f>
        <v>0.17620418881261221</v>
      </c>
      <c r="U31" s="2">
        <f>('[1]Pc, Summer, S2'!U31*((1+[1]Main!$B$2)^(Main!$B$3-2020)))+(_xlfn.IFNA(VLOOKUP($A31,'EV Distribution'!$A$2:$B$23,2,FALSE),0)*'EV Characterization'!U$2)</f>
        <v>0.19388799168943824</v>
      </c>
      <c r="V31" s="2">
        <f>('[1]Pc, Summer, S2'!V31*((1+[1]Main!$B$2)^(Main!$B$3-2020)))+(_xlfn.IFNA(VLOOKUP($A31,'EV Distribution'!$A$2:$B$23,2,FALSE),0)*'EV Characterization'!V$2)</f>
        <v>0.19651211760134524</v>
      </c>
      <c r="W31" s="2">
        <f>('[1]Pc, Summer, S2'!W31*((1+[1]Main!$B$2)^(Main!$B$3-2020)))+(_xlfn.IFNA(VLOOKUP($A31,'EV Distribution'!$A$2:$B$23,2,FALSE),0)*'EV Characterization'!W$2)</f>
        <v>0.20017590864141271</v>
      </c>
      <c r="X31" s="2">
        <f>('[1]Pc, Summer, S2'!X31*((1+[1]Main!$B$2)^(Main!$B$3-2020)))+(_xlfn.IFNA(VLOOKUP($A31,'EV Distribution'!$A$2:$B$23,2,FALSE),0)*'EV Characterization'!X$2)</f>
        <v>0.17709873752939564</v>
      </c>
      <c r="Y31" s="2">
        <f>('[1]Pc, Summer, S2'!Y31*((1+[1]Main!$B$2)^(Main!$B$3-2020)))+(_xlfn.IFNA(VLOOKUP($A31,'EV Distribution'!$A$2:$B$23,2,FALSE),0)*'EV Characterization'!Y$2)</f>
        <v>0.14991117687431804</v>
      </c>
    </row>
    <row r="32" spans="1:25" x14ac:dyDescent="0.25">
      <c r="A32">
        <v>32</v>
      </c>
      <c r="B32" s="2">
        <f>('[1]Pc, Summer, S2'!B32*((1+[1]Main!$B$2)^(Main!$B$3-2020)))+(_xlfn.IFNA(VLOOKUP($A32,'EV Distribution'!$A$2:$B$23,2,FALSE),0)*'EV Characterization'!B$2)</f>
        <v>0.22457978370151352</v>
      </c>
      <c r="C32" s="2">
        <f>('[1]Pc, Summer, S2'!C32*((1+[1]Main!$B$2)^(Main!$B$3-2020)))+(_xlfn.IFNA(VLOOKUP($A32,'EV Distribution'!$A$2:$B$23,2,FALSE),0)*'EV Characterization'!C$2)</f>
        <v>0.20880006613087707</v>
      </c>
      <c r="D32" s="2">
        <f>('[1]Pc, Summer, S2'!D32*((1+[1]Main!$B$2)^(Main!$B$3-2020)))+(_xlfn.IFNA(VLOOKUP($A32,'EV Distribution'!$A$2:$B$23,2,FALSE),0)*'EV Characterization'!D$2)</f>
        <v>0.19511837449396521</v>
      </c>
      <c r="E32" s="2">
        <f>('[1]Pc, Summer, S2'!E32*((1+[1]Main!$B$2)^(Main!$B$3-2020)))+(_xlfn.IFNA(VLOOKUP($A32,'EV Distribution'!$A$2:$B$23,2,FALSE),0)*'EV Characterization'!E$2)</f>
        <v>0.19304411025898624</v>
      </c>
      <c r="F32" s="2">
        <f>('[1]Pc, Summer, S2'!F32*((1+[1]Main!$B$2)^(Main!$B$3-2020)))+(_xlfn.IFNA(VLOOKUP($A32,'EV Distribution'!$A$2:$B$23,2,FALSE),0)*'EV Characterization'!F$2)</f>
        <v>0.19196757495957384</v>
      </c>
      <c r="G32" s="2">
        <f>('[1]Pc, Summer, S2'!G32*((1+[1]Main!$B$2)^(Main!$B$3-2020)))+(_xlfn.IFNA(VLOOKUP($A32,'EV Distribution'!$A$2:$B$23,2,FALSE),0)*'EV Characterization'!G$2)</f>
        <v>0.18868342784367123</v>
      </c>
      <c r="H32" s="2">
        <f>('[1]Pc, Summer, S2'!H32*((1+[1]Main!$B$2)^(Main!$B$3-2020)))+(_xlfn.IFNA(VLOOKUP($A32,'EV Distribution'!$A$2:$B$23,2,FALSE),0)*'EV Characterization'!H$2)</f>
        <v>0.20967798132550816</v>
      </c>
      <c r="I32" s="2">
        <f>('[1]Pc, Summer, S2'!I32*((1+[1]Main!$B$2)^(Main!$B$3-2020)))+(_xlfn.IFNA(VLOOKUP($A32,'EV Distribution'!$A$2:$B$23,2,FALSE),0)*'EV Characterization'!I$2)</f>
        <v>0.23356537349651998</v>
      </c>
      <c r="J32" s="2">
        <f>('[1]Pc, Summer, S2'!J32*((1+[1]Main!$B$2)^(Main!$B$3-2020)))+(_xlfn.IFNA(VLOOKUP($A32,'EV Distribution'!$A$2:$B$23,2,FALSE),0)*'EV Characterization'!J$2)</f>
        <v>0.2496375210359503</v>
      </c>
      <c r="K32" s="2">
        <f>('[1]Pc, Summer, S2'!K32*((1+[1]Main!$B$2)^(Main!$B$3-2020)))+(_xlfn.IFNA(VLOOKUP($A32,'EV Distribution'!$A$2:$B$23,2,FALSE),0)*'EV Characterization'!K$2)</f>
        <v>0.25182244933146913</v>
      </c>
      <c r="L32" s="2">
        <f>('[1]Pc, Summer, S2'!L32*((1+[1]Main!$B$2)^(Main!$B$3-2020)))+(_xlfn.IFNA(VLOOKUP($A32,'EV Distribution'!$A$2:$B$23,2,FALSE),0)*'EV Characterization'!L$2)</f>
        <v>0.26655534816549709</v>
      </c>
      <c r="M32" s="2">
        <f>('[1]Pc, Summer, S2'!M32*((1+[1]Main!$B$2)^(Main!$B$3-2020)))+(_xlfn.IFNA(VLOOKUP($A32,'EV Distribution'!$A$2:$B$23,2,FALSE),0)*'EV Characterization'!M$2)</f>
        <v>0.28955678701772336</v>
      </c>
      <c r="N32" s="2">
        <f>('[1]Pc, Summer, S2'!N32*((1+[1]Main!$B$2)^(Main!$B$3-2020)))+(_xlfn.IFNA(VLOOKUP($A32,'EV Distribution'!$A$2:$B$23,2,FALSE),0)*'EV Characterization'!N$2)</f>
        <v>0.28669227745811349</v>
      </c>
      <c r="O32" s="2">
        <f>('[1]Pc, Summer, S2'!O32*((1+[1]Main!$B$2)^(Main!$B$3-2020)))+(_xlfn.IFNA(VLOOKUP($A32,'EV Distribution'!$A$2:$B$23,2,FALSE),0)*'EV Characterization'!O$2)</f>
        <v>0.27206545721477554</v>
      </c>
      <c r="P32" s="2">
        <f>('[1]Pc, Summer, S2'!P32*((1+[1]Main!$B$2)^(Main!$B$3-2020)))+(_xlfn.IFNA(VLOOKUP($A32,'EV Distribution'!$A$2:$B$23,2,FALSE),0)*'EV Characterization'!P$2)</f>
        <v>0.24521989017680465</v>
      </c>
      <c r="Q32" s="2">
        <f>('[1]Pc, Summer, S2'!Q32*((1+[1]Main!$B$2)^(Main!$B$3-2020)))+(_xlfn.IFNA(VLOOKUP($A32,'EV Distribution'!$A$2:$B$23,2,FALSE),0)*'EV Characterization'!Q$2)</f>
        <v>0.23069449894103766</v>
      </c>
      <c r="R32" s="2">
        <f>('[1]Pc, Summer, S2'!R32*((1+[1]Main!$B$2)^(Main!$B$3-2020)))+(_xlfn.IFNA(VLOOKUP($A32,'EV Distribution'!$A$2:$B$23,2,FALSE),0)*'EV Characterization'!R$2)</f>
        <v>0.22063362224049768</v>
      </c>
      <c r="S32" s="2">
        <f>('[1]Pc, Summer, S2'!S32*((1+[1]Main!$B$2)^(Main!$B$3-2020)))+(_xlfn.IFNA(VLOOKUP($A32,'EV Distribution'!$A$2:$B$23,2,FALSE),0)*'EV Characterization'!S$2)</f>
        <v>0.22943708827505596</v>
      </c>
      <c r="T32" s="2">
        <f>('[1]Pc, Summer, S2'!T32*((1+[1]Main!$B$2)^(Main!$B$3-2020)))+(_xlfn.IFNA(VLOOKUP($A32,'EV Distribution'!$A$2:$B$23,2,FALSE),0)*'EV Characterization'!T$2)</f>
        <v>0.23080766323680049</v>
      </c>
      <c r="U32" s="2">
        <f>('[1]Pc, Summer, S2'!U32*((1+[1]Main!$B$2)^(Main!$B$3-2020)))+(_xlfn.IFNA(VLOOKUP($A32,'EV Distribution'!$A$2:$B$23,2,FALSE),0)*'EV Characterization'!U$2)</f>
        <v>0.23705003901541438</v>
      </c>
      <c r="V32" s="2">
        <f>('[1]Pc, Summer, S2'!V32*((1+[1]Main!$B$2)^(Main!$B$3-2020)))+(_xlfn.IFNA(VLOOKUP($A32,'EV Distribution'!$A$2:$B$23,2,FALSE),0)*'EV Characterization'!V$2)</f>
        <v>0.24037223077999856</v>
      </c>
      <c r="W32" s="2">
        <f>('[1]Pc, Summer, S2'!W32*((1+[1]Main!$B$2)^(Main!$B$3-2020)))+(_xlfn.IFNA(VLOOKUP($A32,'EV Distribution'!$A$2:$B$23,2,FALSE),0)*'EV Characterization'!W$2)</f>
        <v>0.24660113143596535</v>
      </c>
      <c r="X32" s="2">
        <f>('[1]Pc, Summer, S2'!X32*((1+[1]Main!$B$2)^(Main!$B$3-2020)))+(_xlfn.IFNA(VLOOKUP($A32,'EV Distribution'!$A$2:$B$23,2,FALSE),0)*'EV Characterization'!X$2)</f>
        <v>0.23913034560131918</v>
      </c>
      <c r="Y32" s="2">
        <f>('[1]Pc, Summer, S2'!Y32*((1+[1]Main!$B$2)^(Main!$B$3-2020)))+(_xlfn.IFNA(VLOOKUP($A32,'EV Distribution'!$A$2:$B$23,2,FALSE),0)*'EV Characterization'!Y$2)</f>
        <v>0.2177238950441083</v>
      </c>
    </row>
    <row r="33" spans="1:25" x14ac:dyDescent="0.25">
      <c r="A33">
        <v>33</v>
      </c>
      <c r="B33" s="2">
        <f>('[1]Pc, Summer, S2'!B33*((1+[1]Main!$B$2)^(Main!$B$3-2020)))+(_xlfn.IFNA(VLOOKUP($A33,'EV Distribution'!$A$2:$B$23,2,FALSE),0)*'EV Characterization'!B$2)</f>
        <v>2.765100639071532E-2</v>
      </c>
      <c r="C33" s="2">
        <f>('[1]Pc, Summer, S2'!C33*((1+[1]Main!$B$2)^(Main!$B$3-2020)))+(_xlfn.IFNA(VLOOKUP($A33,'EV Distribution'!$A$2:$B$23,2,FALSE),0)*'EV Characterization'!C$2)</f>
        <v>2.1086363441232058E-2</v>
      </c>
      <c r="D33" s="2">
        <f>('[1]Pc, Summer, S2'!D33*((1+[1]Main!$B$2)^(Main!$B$3-2020)))+(_xlfn.IFNA(VLOOKUP($A33,'EV Distribution'!$A$2:$B$23,2,FALSE),0)*'EV Characterization'!D$2)</f>
        <v>1.5357117230361917E-2</v>
      </c>
      <c r="E33" s="2">
        <f>('[1]Pc, Summer, S2'!E33*((1+[1]Main!$B$2)^(Main!$B$3-2020)))+(_xlfn.IFNA(VLOOKUP($A33,'EV Distribution'!$A$2:$B$23,2,FALSE),0)*'EV Characterization'!E$2)</f>
        <v>1.9032334441329509E-2</v>
      </c>
      <c r="F33" s="2">
        <f>('[1]Pc, Summer, S2'!F33*((1+[1]Main!$B$2)^(Main!$B$3-2020)))+(_xlfn.IFNA(VLOOKUP($A33,'EV Distribution'!$A$2:$B$23,2,FALSE),0)*'EV Characterization'!F$2)</f>
        <v>1.578365770704902E-2</v>
      </c>
      <c r="G33" s="2">
        <f>('[1]Pc, Summer, S2'!G33*((1+[1]Main!$B$2)^(Main!$B$3-2020)))+(_xlfn.IFNA(VLOOKUP($A33,'EV Distribution'!$A$2:$B$23,2,FALSE),0)*'EV Characterization'!G$2)</f>
        <v>1.4239735299522464E-2</v>
      </c>
      <c r="H33" s="2">
        <f>('[1]Pc, Summer, S2'!H33*((1+[1]Main!$B$2)^(Main!$B$3-2020)))+(_xlfn.IFNA(VLOOKUP($A33,'EV Distribution'!$A$2:$B$23,2,FALSE),0)*'EV Characterization'!H$2)</f>
        <v>2.6695927578532497E-2</v>
      </c>
      <c r="I33" s="2">
        <f>('[1]Pc, Summer, S2'!I33*((1+[1]Main!$B$2)^(Main!$B$3-2020)))+(_xlfn.IFNA(VLOOKUP($A33,'EV Distribution'!$A$2:$B$23,2,FALSE),0)*'EV Characterization'!I$2)</f>
        <v>5.3767470264319252E-2</v>
      </c>
      <c r="J33" s="2">
        <f>('[1]Pc, Summer, S2'!J33*((1+[1]Main!$B$2)^(Main!$B$3-2020)))+(_xlfn.IFNA(VLOOKUP($A33,'EV Distribution'!$A$2:$B$23,2,FALSE),0)*'EV Characterization'!J$2)</f>
        <v>6.3798754107848812E-2</v>
      </c>
      <c r="K33" s="2">
        <f>('[1]Pc, Summer, S2'!K33*((1+[1]Main!$B$2)^(Main!$B$3-2020)))+(_xlfn.IFNA(VLOOKUP($A33,'EV Distribution'!$A$2:$B$23,2,FALSE),0)*'EV Characterization'!K$2)</f>
        <v>6.8363762674165121E-2</v>
      </c>
      <c r="L33" s="2">
        <f>('[1]Pc, Summer, S2'!L33*((1+[1]Main!$B$2)^(Main!$B$3-2020)))+(_xlfn.IFNA(VLOOKUP($A33,'EV Distribution'!$A$2:$B$23,2,FALSE),0)*'EV Characterization'!L$2)</f>
        <v>7.2789066937922545E-2</v>
      </c>
      <c r="M33" s="2">
        <f>('[1]Pc, Summer, S2'!M33*((1+[1]Main!$B$2)^(Main!$B$3-2020)))+(_xlfn.IFNA(VLOOKUP($A33,'EV Distribution'!$A$2:$B$23,2,FALSE),0)*'EV Characterization'!M$2)</f>
        <v>6.6916003030413604E-2</v>
      </c>
      <c r="N33" s="2">
        <f>('[1]Pc, Summer, S2'!N33*((1+[1]Main!$B$2)^(Main!$B$3-2020)))+(_xlfn.IFNA(VLOOKUP($A33,'EV Distribution'!$A$2:$B$23,2,FALSE),0)*'EV Characterization'!N$2)</f>
        <v>7.0843320204120333E-2</v>
      </c>
      <c r="O33" s="2">
        <f>('[1]Pc, Summer, S2'!O33*((1+[1]Main!$B$2)^(Main!$B$3-2020)))+(_xlfn.IFNA(VLOOKUP($A33,'EV Distribution'!$A$2:$B$23,2,FALSE),0)*'EV Characterization'!O$2)</f>
        <v>6.682278862981908E-2</v>
      </c>
      <c r="P33" s="2">
        <f>('[1]Pc, Summer, S2'!P33*((1+[1]Main!$B$2)^(Main!$B$3-2020)))+(_xlfn.IFNA(VLOOKUP($A33,'EV Distribution'!$A$2:$B$23,2,FALSE),0)*'EV Characterization'!P$2)</f>
        <v>5.3402877224140367E-2</v>
      </c>
      <c r="Q33" s="2">
        <f>('[1]Pc, Summer, S2'!Q33*((1+[1]Main!$B$2)^(Main!$B$3-2020)))+(_xlfn.IFNA(VLOOKUP($A33,'EV Distribution'!$A$2:$B$23,2,FALSE),0)*'EV Characterization'!Q$2)</f>
        <v>5.0469442741616674E-2</v>
      </c>
      <c r="R33" s="2">
        <f>('[1]Pc, Summer, S2'!R33*((1+[1]Main!$B$2)^(Main!$B$3-2020)))+(_xlfn.IFNA(VLOOKUP($A33,'EV Distribution'!$A$2:$B$23,2,FALSE),0)*'EV Characterization'!R$2)</f>
        <v>4.7194399727835165E-2</v>
      </c>
      <c r="S33" s="2">
        <f>('[1]Pc, Summer, S2'!S33*((1+[1]Main!$B$2)^(Main!$B$3-2020)))+(_xlfn.IFNA(VLOOKUP($A33,'EV Distribution'!$A$2:$B$23,2,FALSE),0)*'EV Characterization'!S$2)</f>
        <v>5.3649591404104038E-2</v>
      </c>
      <c r="T33" s="2">
        <f>('[1]Pc, Summer, S2'!T33*((1+[1]Main!$B$2)^(Main!$B$3-2020)))+(_xlfn.IFNA(VLOOKUP($A33,'EV Distribution'!$A$2:$B$23,2,FALSE),0)*'EV Characterization'!T$2)</f>
        <v>6.619160232441558E-2</v>
      </c>
      <c r="U33" s="2">
        <f>('[1]Pc, Summer, S2'!U33*((1+[1]Main!$B$2)^(Main!$B$3-2020)))+(_xlfn.IFNA(VLOOKUP($A33,'EV Distribution'!$A$2:$B$23,2,FALSE),0)*'EV Characterization'!U$2)</f>
        <v>7.0243432672520534E-2</v>
      </c>
      <c r="V33" s="2">
        <f>('[1]Pc, Summer, S2'!V33*((1+[1]Main!$B$2)^(Main!$B$3-2020)))+(_xlfn.IFNA(VLOOKUP($A33,'EV Distribution'!$A$2:$B$23,2,FALSE),0)*'EV Characterization'!V$2)</f>
        <v>6.8499856573800352E-2</v>
      </c>
      <c r="W33" s="2">
        <f>('[1]Pc, Summer, S2'!W33*((1+[1]Main!$B$2)^(Main!$B$3-2020)))+(_xlfn.IFNA(VLOOKUP($A33,'EV Distribution'!$A$2:$B$23,2,FALSE),0)*'EV Characterization'!W$2)</f>
        <v>7.8679815060192587E-2</v>
      </c>
      <c r="X33" s="2">
        <f>('[1]Pc, Summer, S2'!X33*((1+[1]Main!$B$2)^(Main!$B$3-2020)))+(_xlfn.IFNA(VLOOKUP($A33,'EV Distribution'!$A$2:$B$23,2,FALSE),0)*'EV Characterization'!X$2)</f>
        <v>6.0473563074603158E-2</v>
      </c>
      <c r="Y33" s="2">
        <f>('[1]Pc, Summer, S2'!Y33*((1+[1]Main!$B$2)^(Main!$B$3-2020)))+(_xlfn.IFNA(VLOOKUP($A33,'EV Distribution'!$A$2:$B$23,2,FALSE),0)*'EV Characterization'!Y$2)</f>
        <v>4.5019316860300494E-2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55BE-2CE1-46C6-AD9E-76CA331C9BE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Distribution'!$A$2:$B$23,2,FALSE),0)*'EV Characterization'!B$2)</f>
        <v>0.13575844762169426</v>
      </c>
      <c r="C2" s="2">
        <f>('[1]Pc, Summer, S3'!C2*((1+[1]Main!$B$2)^(Main!$B$3-2020)))+(_xlfn.IFNA(VLOOKUP($A2,'EV Distribution'!$A$2:$B$23,2,FALSE),0)*'EV Characterization'!C$2)</f>
        <v>0.12766329019141542</v>
      </c>
      <c r="D2" s="2">
        <f>('[1]Pc, Summer, S3'!D2*((1+[1]Main!$B$2)^(Main!$B$3-2020)))+(_xlfn.IFNA(VLOOKUP($A2,'EV Distribution'!$A$2:$B$23,2,FALSE),0)*'EV Characterization'!D$2)</f>
        <v>0.12298865271014522</v>
      </c>
      <c r="E2" s="2">
        <f>('[1]Pc, Summer, S3'!E2*((1+[1]Main!$B$2)^(Main!$B$3-2020)))+(_xlfn.IFNA(VLOOKUP($A2,'EV Distribution'!$A$2:$B$23,2,FALSE),0)*'EV Characterization'!E$2)</f>
        <v>0.12292028653141729</v>
      </c>
      <c r="F2" s="2">
        <f>('[1]Pc, Summer, S3'!F2*((1+[1]Main!$B$2)^(Main!$B$3-2020)))+(_xlfn.IFNA(VLOOKUP($A2,'EV Distribution'!$A$2:$B$23,2,FALSE),0)*'EV Characterization'!F$2)</f>
        <v>0.12012204168104876</v>
      </c>
      <c r="G2" s="2">
        <f>('[1]Pc, Summer, S3'!G2*((1+[1]Main!$B$2)^(Main!$B$3-2020)))+(_xlfn.IFNA(VLOOKUP($A2,'EV Distribution'!$A$2:$B$23,2,FALSE),0)*'EV Characterization'!G$2)</f>
        <v>0.11917842944506651</v>
      </c>
      <c r="H2" s="2">
        <f>('[1]Pc, Summer, S3'!H2*((1+[1]Main!$B$2)^(Main!$B$3-2020)))+(_xlfn.IFNA(VLOOKUP($A2,'EV Distribution'!$A$2:$B$23,2,FALSE),0)*'EV Characterization'!H$2)</f>
        <v>0.12023865937795082</v>
      </c>
      <c r="I2" s="2">
        <f>('[1]Pc, Summer, S3'!I2*((1+[1]Main!$B$2)^(Main!$B$3-2020)))+(_xlfn.IFNA(VLOOKUP($A2,'EV Distribution'!$A$2:$B$23,2,FALSE),0)*'EV Characterization'!I$2)</f>
        <v>0.11687687727620508</v>
      </c>
      <c r="J2" s="2">
        <f>('[1]Pc, Summer, S3'!J2*((1+[1]Main!$B$2)^(Main!$B$3-2020)))+(_xlfn.IFNA(VLOOKUP($A2,'EV Distribution'!$A$2:$B$23,2,FALSE),0)*'EV Characterization'!J$2)</f>
        <v>0.12243476581689741</v>
      </c>
      <c r="K2" s="2">
        <f>('[1]Pc, Summer, S3'!K2*((1+[1]Main!$B$2)^(Main!$B$3-2020)))+(_xlfn.IFNA(VLOOKUP($A2,'EV Distribution'!$A$2:$B$23,2,FALSE),0)*'EV Characterization'!K$2)</f>
        <v>0.13195082580696066</v>
      </c>
      <c r="L2" s="2">
        <f>('[1]Pc, Summer, S3'!L2*((1+[1]Main!$B$2)^(Main!$B$3-2020)))+(_xlfn.IFNA(VLOOKUP($A2,'EV Distribution'!$A$2:$B$23,2,FALSE),0)*'EV Characterization'!L$2)</f>
        <v>0.13072221884933591</v>
      </c>
      <c r="M2" s="2">
        <f>('[1]Pc, Summer, S3'!M2*((1+[1]Main!$B$2)^(Main!$B$3-2020)))+(_xlfn.IFNA(VLOOKUP($A2,'EV Distribution'!$A$2:$B$23,2,FALSE),0)*'EV Characterization'!M$2)</f>
        <v>0.12961627039963119</v>
      </c>
      <c r="N2" s="2">
        <f>('[1]Pc, Summer, S3'!N2*((1+[1]Main!$B$2)^(Main!$B$3-2020)))+(_xlfn.IFNA(VLOOKUP($A2,'EV Distribution'!$A$2:$B$23,2,FALSE),0)*'EV Characterization'!N$2)</f>
        <v>0.12851476611522544</v>
      </c>
      <c r="O2" s="2">
        <f>('[1]Pc, Summer, S3'!O2*((1+[1]Main!$B$2)^(Main!$B$3-2020)))+(_xlfn.IFNA(VLOOKUP($A2,'EV Distribution'!$A$2:$B$23,2,FALSE),0)*'EV Characterization'!O$2)</f>
        <v>0.13298692540094123</v>
      </c>
      <c r="P2" s="2">
        <f>('[1]Pc, Summer, S3'!P2*((1+[1]Main!$B$2)^(Main!$B$3-2020)))+(_xlfn.IFNA(VLOOKUP($A2,'EV Distribution'!$A$2:$B$23,2,FALSE),0)*'EV Characterization'!P$2)</f>
        <v>0.13203355904043371</v>
      </c>
      <c r="Q2" s="2">
        <f>('[1]Pc, Summer, S3'!Q2*((1+[1]Main!$B$2)^(Main!$B$3-2020)))+(_xlfn.IFNA(VLOOKUP($A2,'EV Distribution'!$A$2:$B$23,2,FALSE),0)*'EV Characterization'!Q$2)</f>
        <v>0.13436119664945939</v>
      </c>
      <c r="R2" s="2">
        <f>('[1]Pc, Summer, S3'!R2*((1+[1]Main!$B$2)^(Main!$B$3-2020)))+(_xlfn.IFNA(VLOOKUP($A2,'EV Distribution'!$A$2:$B$23,2,FALSE),0)*'EV Characterization'!R$2)</f>
        <v>0.13939089521436854</v>
      </c>
      <c r="S2" s="2">
        <f>('[1]Pc, Summer, S3'!S2*((1+[1]Main!$B$2)^(Main!$B$3-2020)))+(_xlfn.IFNA(VLOOKUP($A2,'EV Distribution'!$A$2:$B$23,2,FALSE),0)*'EV Characterization'!S$2)</f>
        <v>0.13520989321662572</v>
      </c>
      <c r="T2" s="2">
        <f>('[1]Pc, Summer, S3'!T2*((1+[1]Main!$B$2)^(Main!$B$3-2020)))+(_xlfn.IFNA(VLOOKUP($A2,'EV Distribution'!$A$2:$B$23,2,FALSE),0)*'EV Characterization'!T$2)</f>
        <v>0.13197045771777954</v>
      </c>
      <c r="U2" s="2">
        <f>('[1]Pc, Summer, S3'!U2*((1+[1]Main!$B$2)^(Main!$B$3-2020)))+(_xlfn.IFNA(VLOOKUP($A2,'EV Distribution'!$A$2:$B$23,2,FALSE),0)*'EV Characterization'!U$2)</f>
        <v>0.13309014930933855</v>
      </c>
      <c r="V2" s="2">
        <f>('[1]Pc, Summer, S3'!V2*((1+[1]Main!$B$2)^(Main!$B$3-2020)))+(_xlfn.IFNA(VLOOKUP($A2,'EV Distribution'!$A$2:$B$23,2,FALSE),0)*'EV Characterization'!V$2)</f>
        <v>0.13651026517065276</v>
      </c>
      <c r="W2" s="2">
        <f>('[1]Pc, Summer, S3'!W2*((1+[1]Main!$B$2)^(Main!$B$3-2020)))+(_xlfn.IFNA(VLOOKUP($A2,'EV Distribution'!$A$2:$B$23,2,FALSE),0)*'EV Characterization'!W$2)</f>
        <v>0.12651855903369646</v>
      </c>
      <c r="X2" s="2">
        <f>('[1]Pc, Summer, S3'!X2*((1+[1]Main!$B$2)^(Main!$B$3-2020)))+(_xlfn.IFNA(VLOOKUP($A2,'EV Distribution'!$A$2:$B$23,2,FALSE),0)*'EV Characterization'!X$2)</f>
        <v>0.12979431971002775</v>
      </c>
      <c r="Y2" s="2">
        <f>('[1]Pc, Summer, S3'!Y2*((1+[1]Main!$B$2)^(Main!$B$3-2020)))+(_xlfn.IFNA(VLOOKUP($A2,'EV Distribution'!$A$2:$B$23,2,FALSE),0)*'EV Characterization'!Y$2)</f>
        <v>0.12910260260614273</v>
      </c>
    </row>
    <row r="3" spans="1:25" x14ac:dyDescent="0.25">
      <c r="A3">
        <v>3</v>
      </c>
      <c r="B3" s="2">
        <f>('[1]Pc, Summer, S3'!B3*((1+[1]Main!$B$2)^(Main!$B$3-2020)))+(_xlfn.IFNA(VLOOKUP($A3,'EV Distribution'!$A$2:$B$23,2,FALSE),0)*'EV Characterization'!B$2)</f>
        <v>9.1640505469385125E-2</v>
      </c>
      <c r="C3" s="2">
        <f>('[1]Pc, Summer, S3'!C3*((1+[1]Main!$B$2)^(Main!$B$3-2020)))+(_xlfn.IFNA(VLOOKUP($A3,'EV Distribution'!$A$2:$B$23,2,FALSE),0)*'EV Characterization'!C$2)</f>
        <v>8.302550589136895E-2</v>
      </c>
      <c r="D3" s="2">
        <f>('[1]Pc, Summer, S3'!D3*((1+[1]Main!$B$2)^(Main!$B$3-2020)))+(_xlfn.IFNA(VLOOKUP($A3,'EV Distribution'!$A$2:$B$23,2,FALSE),0)*'EV Characterization'!D$2)</f>
        <v>7.7181451594360656E-2</v>
      </c>
      <c r="E3" s="2">
        <f>('[1]Pc, Summer, S3'!E3*((1+[1]Main!$B$2)^(Main!$B$3-2020)))+(_xlfn.IFNA(VLOOKUP($A3,'EV Distribution'!$A$2:$B$23,2,FALSE),0)*'EV Characterization'!E$2)</f>
        <v>7.4047218525591277E-2</v>
      </c>
      <c r="F3" s="2">
        <f>('[1]Pc, Summer, S3'!F3*((1+[1]Main!$B$2)^(Main!$B$3-2020)))+(_xlfn.IFNA(VLOOKUP($A3,'EV Distribution'!$A$2:$B$23,2,FALSE),0)*'EV Characterization'!F$2)</f>
        <v>7.1342032806130828E-2</v>
      </c>
      <c r="G3" s="2">
        <f>('[1]Pc, Summer, S3'!G3*((1+[1]Main!$B$2)^(Main!$B$3-2020)))+(_xlfn.IFNA(VLOOKUP($A3,'EV Distribution'!$A$2:$B$23,2,FALSE),0)*'EV Characterization'!G$2)</f>
        <v>6.8609840217665613E-2</v>
      </c>
      <c r="H3" s="2">
        <f>('[1]Pc, Summer, S3'!H3*((1+[1]Main!$B$2)^(Main!$B$3-2020)))+(_xlfn.IFNA(VLOOKUP($A3,'EV Distribution'!$A$2:$B$23,2,FALSE),0)*'EV Characterization'!H$2)</f>
        <v>7.6631209115049337E-2</v>
      </c>
      <c r="I3" s="2">
        <f>('[1]Pc, Summer, S3'!I3*((1+[1]Main!$B$2)^(Main!$B$3-2020)))+(_xlfn.IFNA(VLOOKUP($A3,'EV Distribution'!$A$2:$B$23,2,FALSE),0)*'EV Characterization'!I$2)</f>
        <v>8.907386075831504E-2</v>
      </c>
      <c r="J3" s="2">
        <f>('[1]Pc, Summer, S3'!J3*((1+[1]Main!$B$2)^(Main!$B$3-2020)))+(_xlfn.IFNA(VLOOKUP($A3,'EV Distribution'!$A$2:$B$23,2,FALSE),0)*'EV Characterization'!J$2)</f>
        <v>0.10906454990730105</v>
      </c>
      <c r="K3" s="2">
        <f>('[1]Pc, Summer, S3'!K3*((1+[1]Main!$B$2)^(Main!$B$3-2020)))+(_xlfn.IFNA(VLOOKUP($A3,'EV Distribution'!$A$2:$B$23,2,FALSE),0)*'EV Characterization'!K$2)</f>
        <v>0.12248558203991526</v>
      </c>
      <c r="L3" s="2">
        <f>('[1]Pc, Summer, S3'!L3*((1+[1]Main!$B$2)^(Main!$B$3-2020)))+(_xlfn.IFNA(VLOOKUP($A3,'EV Distribution'!$A$2:$B$23,2,FALSE),0)*'EV Characterization'!L$2)</f>
        <v>0.12166875893839273</v>
      </c>
      <c r="M3" s="2">
        <f>('[1]Pc, Summer, S3'!M3*((1+[1]Main!$B$2)^(Main!$B$3-2020)))+(_xlfn.IFNA(VLOOKUP($A3,'EV Distribution'!$A$2:$B$23,2,FALSE),0)*'EV Characterization'!M$2)</f>
        <v>0.11969303229592461</v>
      </c>
      <c r="N3" s="2">
        <f>('[1]Pc, Summer, S3'!N3*((1+[1]Main!$B$2)^(Main!$B$3-2020)))+(_xlfn.IFNA(VLOOKUP($A3,'EV Distribution'!$A$2:$B$23,2,FALSE),0)*'EV Characterization'!N$2)</f>
        <v>0.11640428661283241</v>
      </c>
      <c r="O3" s="2">
        <f>('[1]Pc, Summer, S3'!O3*((1+[1]Main!$B$2)^(Main!$B$3-2020)))+(_xlfn.IFNA(VLOOKUP($A3,'EV Distribution'!$A$2:$B$23,2,FALSE),0)*'EV Characterization'!O$2)</f>
        <v>0.10322830004481008</v>
      </c>
      <c r="P3" s="2">
        <f>('[1]Pc, Summer, S3'!P3*((1+[1]Main!$B$2)^(Main!$B$3-2020)))+(_xlfn.IFNA(VLOOKUP($A3,'EV Distribution'!$A$2:$B$23,2,FALSE),0)*'EV Characterization'!P$2)</f>
        <v>9.3263624316130597E-2</v>
      </c>
      <c r="Q3" s="2">
        <f>('[1]Pc, Summer, S3'!Q3*((1+[1]Main!$B$2)^(Main!$B$3-2020)))+(_xlfn.IFNA(VLOOKUP($A3,'EV Distribution'!$A$2:$B$23,2,FALSE),0)*'EV Characterization'!Q$2)</f>
        <v>8.7087649013231613E-2</v>
      </c>
      <c r="R3" s="2">
        <f>('[1]Pc, Summer, S3'!R3*((1+[1]Main!$B$2)^(Main!$B$3-2020)))+(_xlfn.IFNA(VLOOKUP($A3,'EV Distribution'!$A$2:$B$23,2,FALSE),0)*'EV Characterization'!R$2)</f>
        <v>8.4597435786959149E-2</v>
      </c>
      <c r="S3" s="2">
        <f>('[1]Pc, Summer, S3'!S3*((1+[1]Main!$B$2)^(Main!$B$3-2020)))+(_xlfn.IFNA(VLOOKUP($A3,'EV Distribution'!$A$2:$B$23,2,FALSE),0)*'EV Characterization'!S$2)</f>
        <v>8.9536725803619988E-2</v>
      </c>
      <c r="T3" s="2">
        <f>('[1]Pc, Summer, S3'!T3*((1+[1]Main!$B$2)^(Main!$B$3-2020)))+(_xlfn.IFNA(VLOOKUP($A3,'EV Distribution'!$A$2:$B$23,2,FALSE),0)*'EV Characterization'!T$2)</f>
        <v>9.5064957108651676E-2</v>
      </c>
      <c r="U3" s="2">
        <f>('[1]Pc, Summer, S3'!U3*((1+[1]Main!$B$2)^(Main!$B$3-2020)))+(_xlfn.IFNA(VLOOKUP($A3,'EV Distribution'!$A$2:$B$23,2,FALSE),0)*'EV Characterization'!U$2)</f>
        <v>0.1084866056486708</v>
      </c>
      <c r="V3" s="2">
        <f>('[1]Pc, Summer, S3'!V3*((1+[1]Main!$B$2)^(Main!$B$3-2020)))+(_xlfn.IFNA(VLOOKUP($A3,'EV Distribution'!$A$2:$B$23,2,FALSE),0)*'EV Characterization'!V$2)</f>
        <v>0.11432471181665882</v>
      </c>
      <c r="W3" s="2">
        <f>('[1]Pc, Summer, S3'!W3*((1+[1]Main!$B$2)^(Main!$B$3-2020)))+(_xlfn.IFNA(VLOOKUP($A3,'EV Distribution'!$A$2:$B$23,2,FALSE),0)*'EV Characterization'!W$2)</f>
        <v>0.1176552633517849</v>
      </c>
      <c r="X3" s="2">
        <f>('[1]Pc, Summer, S3'!X3*((1+[1]Main!$B$2)^(Main!$B$3-2020)))+(_xlfn.IFNA(VLOOKUP($A3,'EV Distribution'!$A$2:$B$23,2,FALSE),0)*'EV Characterization'!X$2)</f>
        <v>0.11370419010087952</v>
      </c>
      <c r="Y3" s="2">
        <f>('[1]Pc, Summer, S3'!Y3*((1+[1]Main!$B$2)^(Main!$B$3-2020)))+(_xlfn.IFNA(VLOOKUP($A3,'EV Distribution'!$A$2:$B$23,2,FALSE),0)*'EV Characterization'!Y$2)</f>
        <v>9.6816251926862898E-2</v>
      </c>
    </row>
    <row r="4" spans="1:25" x14ac:dyDescent="0.25">
      <c r="A4">
        <v>4</v>
      </c>
      <c r="B4" s="2">
        <f>('[1]Pc, Summer, S3'!B4*((1+[1]Main!$B$2)^(Main!$B$3-2020)))+(_xlfn.IFNA(VLOOKUP($A4,'EV Distribution'!$A$2:$B$23,2,FALSE),0)*'EV Characterization'!B$2)</f>
        <v>0.14323261437678464</v>
      </c>
      <c r="C4" s="2">
        <f>('[1]Pc, Summer, S3'!C4*((1+[1]Main!$B$2)^(Main!$B$3-2020)))+(_xlfn.IFNA(VLOOKUP($A4,'EV Distribution'!$A$2:$B$23,2,FALSE),0)*'EV Characterization'!C$2)</f>
        <v>0.13160744799114793</v>
      </c>
      <c r="D4" s="2">
        <f>('[1]Pc, Summer, S3'!D4*((1+[1]Main!$B$2)^(Main!$B$3-2020)))+(_xlfn.IFNA(VLOOKUP($A4,'EV Distribution'!$A$2:$B$23,2,FALSE),0)*'EV Characterization'!D$2)</f>
        <v>0.12745091566920716</v>
      </c>
      <c r="E4" s="2">
        <f>('[1]Pc, Summer, S3'!E4*((1+[1]Main!$B$2)^(Main!$B$3-2020)))+(_xlfn.IFNA(VLOOKUP($A4,'EV Distribution'!$A$2:$B$23,2,FALSE),0)*'EV Characterization'!E$2)</f>
        <v>0.1203100817916046</v>
      </c>
      <c r="F4" s="2">
        <f>('[1]Pc, Summer, S3'!F4*((1+[1]Main!$B$2)^(Main!$B$3-2020)))+(_xlfn.IFNA(VLOOKUP($A4,'EV Distribution'!$A$2:$B$23,2,FALSE),0)*'EV Characterization'!F$2)</f>
        <v>0.11148188292260193</v>
      </c>
      <c r="G4" s="2">
        <f>('[1]Pc, Summer, S3'!G4*((1+[1]Main!$B$2)^(Main!$B$3-2020)))+(_xlfn.IFNA(VLOOKUP($A4,'EV Distribution'!$A$2:$B$23,2,FALSE),0)*'EV Characterization'!G$2)</f>
        <v>0.10845974865009209</v>
      </c>
      <c r="H4" s="2">
        <f>('[1]Pc, Summer, S3'!H4*((1+[1]Main!$B$2)^(Main!$B$3-2020)))+(_xlfn.IFNA(VLOOKUP($A4,'EV Distribution'!$A$2:$B$23,2,FALSE),0)*'EV Characterization'!H$2)</f>
        <v>0.11351707730075475</v>
      </c>
      <c r="I4" s="2">
        <f>('[1]Pc, Summer, S3'!I4*((1+[1]Main!$B$2)^(Main!$B$3-2020)))+(_xlfn.IFNA(VLOOKUP($A4,'EV Distribution'!$A$2:$B$23,2,FALSE),0)*'EV Characterization'!I$2)</f>
        <v>0.124779264977539</v>
      </c>
      <c r="J4" s="2">
        <f>('[1]Pc, Summer, S3'!J4*((1+[1]Main!$B$2)^(Main!$B$3-2020)))+(_xlfn.IFNA(VLOOKUP($A4,'EV Distribution'!$A$2:$B$23,2,FALSE),0)*'EV Characterization'!J$2)</f>
        <v>0.13946040018990502</v>
      </c>
      <c r="K4" s="2">
        <f>('[1]Pc, Summer, S3'!K4*((1+[1]Main!$B$2)^(Main!$B$3-2020)))+(_xlfn.IFNA(VLOOKUP($A4,'EV Distribution'!$A$2:$B$23,2,FALSE),0)*'EV Characterization'!K$2)</f>
        <v>0.15240808298544067</v>
      </c>
      <c r="L4" s="2">
        <f>('[1]Pc, Summer, S3'!L4*((1+[1]Main!$B$2)^(Main!$B$3-2020)))+(_xlfn.IFNA(VLOOKUP($A4,'EV Distribution'!$A$2:$B$23,2,FALSE),0)*'EV Characterization'!L$2)</f>
        <v>0.16171975358299384</v>
      </c>
      <c r="M4" s="2">
        <f>('[1]Pc, Summer, S3'!M4*((1+[1]Main!$B$2)^(Main!$B$3-2020)))+(_xlfn.IFNA(VLOOKUP($A4,'EV Distribution'!$A$2:$B$23,2,FALSE),0)*'EV Characterization'!M$2)</f>
        <v>0.16666560202308459</v>
      </c>
      <c r="N4" s="2">
        <f>('[1]Pc, Summer, S3'!N4*((1+[1]Main!$B$2)^(Main!$B$3-2020)))+(_xlfn.IFNA(VLOOKUP($A4,'EV Distribution'!$A$2:$B$23,2,FALSE),0)*'EV Characterization'!N$2)</f>
        <v>0.16244067361830938</v>
      </c>
      <c r="O4" s="2">
        <f>('[1]Pc, Summer, S3'!O4*((1+[1]Main!$B$2)^(Main!$B$3-2020)))+(_xlfn.IFNA(VLOOKUP($A4,'EV Distribution'!$A$2:$B$23,2,FALSE),0)*'EV Characterization'!O$2)</f>
        <v>0.15016623226343873</v>
      </c>
      <c r="P4" s="2">
        <f>('[1]Pc, Summer, S3'!P4*((1+[1]Main!$B$2)^(Main!$B$3-2020)))+(_xlfn.IFNA(VLOOKUP($A4,'EV Distribution'!$A$2:$B$23,2,FALSE),0)*'EV Characterization'!P$2)</f>
        <v>0.13911394214404113</v>
      </c>
      <c r="Q4" s="2">
        <f>('[1]Pc, Summer, S3'!Q4*((1+[1]Main!$B$2)^(Main!$B$3-2020)))+(_xlfn.IFNA(VLOOKUP($A4,'EV Distribution'!$A$2:$B$23,2,FALSE),0)*'EV Characterization'!Q$2)</f>
        <v>0.13200186241838954</v>
      </c>
      <c r="R4" s="2">
        <f>('[1]Pc, Summer, S3'!R4*((1+[1]Main!$B$2)^(Main!$B$3-2020)))+(_xlfn.IFNA(VLOOKUP($A4,'EV Distribution'!$A$2:$B$23,2,FALSE),0)*'EV Characterization'!R$2)</f>
        <v>0.12873226901294099</v>
      </c>
      <c r="S4" s="2">
        <f>('[1]Pc, Summer, S3'!S4*((1+[1]Main!$B$2)^(Main!$B$3-2020)))+(_xlfn.IFNA(VLOOKUP($A4,'EV Distribution'!$A$2:$B$23,2,FALSE),0)*'EV Characterization'!S$2)</f>
        <v>0.13361862795348467</v>
      </c>
      <c r="T4" s="2">
        <f>('[1]Pc, Summer, S3'!T4*((1+[1]Main!$B$2)^(Main!$B$3-2020)))+(_xlfn.IFNA(VLOOKUP($A4,'EV Distribution'!$A$2:$B$23,2,FALSE),0)*'EV Characterization'!T$2)</f>
        <v>0.13699046093534828</v>
      </c>
      <c r="U4" s="2">
        <f>('[1]Pc, Summer, S3'!U4*((1+[1]Main!$B$2)^(Main!$B$3-2020)))+(_xlfn.IFNA(VLOOKUP($A4,'EV Distribution'!$A$2:$B$23,2,FALSE),0)*'EV Characterization'!U$2)</f>
        <v>0.14079143981906986</v>
      </c>
      <c r="V4" s="2">
        <f>('[1]Pc, Summer, S3'!V4*((1+[1]Main!$B$2)^(Main!$B$3-2020)))+(_xlfn.IFNA(VLOOKUP($A4,'EV Distribution'!$A$2:$B$23,2,FALSE),0)*'EV Characterization'!V$2)</f>
        <v>0.15081935106319239</v>
      </c>
      <c r="W4" s="2">
        <f>('[1]Pc, Summer, S3'!W4*((1+[1]Main!$B$2)^(Main!$B$3-2020)))+(_xlfn.IFNA(VLOOKUP($A4,'EV Distribution'!$A$2:$B$23,2,FALSE),0)*'EV Characterization'!W$2)</f>
        <v>0.15793220947448383</v>
      </c>
      <c r="X4" s="2">
        <f>('[1]Pc, Summer, S3'!X4*((1+[1]Main!$B$2)^(Main!$B$3-2020)))+(_xlfn.IFNA(VLOOKUP($A4,'EV Distribution'!$A$2:$B$23,2,FALSE),0)*'EV Characterization'!X$2)</f>
        <v>0.15451666022818986</v>
      </c>
      <c r="Y4" s="2">
        <f>('[1]Pc, Summer, S3'!Y4*((1+[1]Main!$B$2)^(Main!$B$3-2020)))+(_xlfn.IFNA(VLOOKUP($A4,'EV Distribution'!$A$2:$B$23,2,FALSE),0)*'EV Characterization'!Y$2)</f>
        <v>0.13700581690414429</v>
      </c>
    </row>
    <row r="5" spans="1:25" x14ac:dyDescent="0.25">
      <c r="A5">
        <v>5</v>
      </c>
      <c r="B5" s="2">
        <f>('[1]Pc, Summer, S3'!B5*((1+[1]Main!$B$2)^(Main!$B$3-2020)))+(_xlfn.IFNA(VLOOKUP($A5,'EV Distribution'!$A$2:$B$23,2,FALSE),0)*'EV Characterization'!B$2)</f>
        <v>3.6283712841021554E-2</v>
      </c>
      <c r="C5" s="2">
        <f>('[1]Pc, Summer, S3'!C5*((1+[1]Main!$B$2)^(Main!$B$3-2020)))+(_xlfn.IFNA(VLOOKUP($A5,'EV Distribution'!$A$2:$B$23,2,FALSE),0)*'EV Characterization'!C$2)</f>
        <v>2.8205401854213299E-2</v>
      </c>
      <c r="D5" s="2">
        <f>('[1]Pc, Summer, S3'!D5*((1+[1]Main!$B$2)^(Main!$B$3-2020)))+(_xlfn.IFNA(VLOOKUP($A5,'EV Distribution'!$A$2:$B$23,2,FALSE),0)*'EV Characterization'!D$2)</f>
        <v>2.2273490515418486E-2</v>
      </c>
      <c r="E5" s="2">
        <f>('[1]Pc, Summer, S3'!E5*((1+[1]Main!$B$2)^(Main!$B$3-2020)))+(_xlfn.IFNA(VLOOKUP($A5,'EV Distribution'!$A$2:$B$23,2,FALSE),0)*'EV Characterization'!E$2)</f>
        <v>3.8208026036544655E-2</v>
      </c>
      <c r="F5" s="2">
        <f>('[1]Pc, Summer, S3'!F5*((1+[1]Main!$B$2)^(Main!$B$3-2020)))+(_xlfn.IFNA(VLOOKUP($A5,'EV Distribution'!$A$2:$B$23,2,FALSE),0)*'EV Characterization'!F$2)</f>
        <v>2.6916784008607857E-2</v>
      </c>
      <c r="G5" s="2">
        <f>('[1]Pc, Summer, S3'!G5*((1+[1]Main!$B$2)^(Main!$B$3-2020)))+(_xlfn.IFNA(VLOOKUP($A5,'EV Distribution'!$A$2:$B$23,2,FALSE),0)*'EV Characterization'!G$2)</f>
        <v>1.1967650254293695E-2</v>
      </c>
      <c r="H5" s="2">
        <f>('[1]Pc, Summer, S3'!H5*((1+[1]Main!$B$2)^(Main!$B$3-2020)))+(_xlfn.IFNA(VLOOKUP($A5,'EV Distribution'!$A$2:$B$23,2,FALSE),0)*'EV Characterization'!H$2)</f>
        <v>2.4067663235863977E-2</v>
      </c>
      <c r="I5" s="2">
        <f>('[1]Pc, Summer, S3'!I5*((1+[1]Main!$B$2)^(Main!$B$3-2020)))+(_xlfn.IFNA(VLOOKUP($A5,'EV Distribution'!$A$2:$B$23,2,FALSE),0)*'EV Characterization'!I$2)</f>
        <v>3.6673888484069841E-2</v>
      </c>
      <c r="J5" s="2">
        <f>('[1]Pc, Summer, S3'!J5*((1+[1]Main!$B$2)^(Main!$B$3-2020)))+(_xlfn.IFNA(VLOOKUP($A5,'EV Distribution'!$A$2:$B$23,2,FALSE),0)*'EV Characterization'!J$2)</f>
        <v>4.8061526104959187E-2</v>
      </c>
      <c r="K5" s="2">
        <f>('[1]Pc, Summer, S3'!K5*((1+[1]Main!$B$2)^(Main!$B$3-2020)))+(_xlfn.IFNA(VLOOKUP($A5,'EV Distribution'!$A$2:$B$23,2,FALSE),0)*'EV Characterization'!K$2)</f>
        <v>5.7647247781954153E-2</v>
      </c>
      <c r="L5" s="2">
        <f>('[1]Pc, Summer, S3'!L5*((1+[1]Main!$B$2)^(Main!$B$3-2020)))+(_xlfn.IFNA(VLOOKUP($A5,'EV Distribution'!$A$2:$B$23,2,FALSE),0)*'EV Characterization'!L$2)</f>
        <v>6.326790299760944E-2</v>
      </c>
      <c r="M5" s="2">
        <f>('[1]Pc, Summer, S3'!M5*((1+[1]Main!$B$2)^(Main!$B$3-2020)))+(_xlfn.IFNA(VLOOKUP($A5,'EV Distribution'!$A$2:$B$23,2,FALSE),0)*'EV Characterization'!M$2)</f>
        <v>6.4723529064086377E-2</v>
      </c>
      <c r="N5" s="2">
        <f>('[1]Pc, Summer, S3'!N5*((1+[1]Main!$B$2)^(Main!$B$3-2020)))+(_xlfn.IFNA(VLOOKUP($A5,'EV Distribution'!$A$2:$B$23,2,FALSE),0)*'EV Characterization'!N$2)</f>
        <v>5.604500495170156E-2</v>
      </c>
      <c r="O5" s="2">
        <f>('[1]Pc, Summer, S3'!O5*((1+[1]Main!$B$2)^(Main!$B$3-2020)))+(_xlfn.IFNA(VLOOKUP($A5,'EV Distribution'!$A$2:$B$23,2,FALSE),0)*'EV Characterization'!O$2)</f>
        <v>4.4848755260856854E-2</v>
      </c>
      <c r="P5" s="2">
        <f>('[1]Pc, Summer, S3'!P5*((1+[1]Main!$B$2)^(Main!$B$3-2020)))+(_xlfn.IFNA(VLOOKUP($A5,'EV Distribution'!$A$2:$B$23,2,FALSE),0)*'EV Characterization'!P$2)</f>
        <v>3.6180313949447207E-2</v>
      </c>
      <c r="Q5" s="2">
        <f>('[1]Pc, Summer, S3'!Q5*((1+[1]Main!$B$2)^(Main!$B$3-2020)))+(_xlfn.IFNA(VLOOKUP($A5,'EV Distribution'!$A$2:$B$23,2,FALSE),0)*'EV Characterization'!Q$2)</f>
        <v>3.4325336568021489E-2</v>
      </c>
      <c r="R5" s="2">
        <f>('[1]Pc, Summer, S3'!R5*((1+[1]Main!$B$2)^(Main!$B$3-2020)))+(_xlfn.IFNA(VLOOKUP($A5,'EV Distribution'!$A$2:$B$23,2,FALSE),0)*'EV Characterization'!R$2)</f>
        <v>2.9942655404348255E-2</v>
      </c>
      <c r="S5" s="2">
        <f>('[1]Pc, Summer, S3'!S5*((1+[1]Main!$B$2)^(Main!$B$3-2020)))+(_xlfn.IFNA(VLOOKUP($A5,'EV Distribution'!$A$2:$B$23,2,FALSE),0)*'EV Characterization'!S$2)</f>
        <v>3.5208144467370875E-2</v>
      </c>
      <c r="T5" s="2">
        <f>('[1]Pc, Summer, S3'!T5*((1+[1]Main!$B$2)^(Main!$B$3-2020)))+(_xlfn.IFNA(VLOOKUP($A5,'EV Distribution'!$A$2:$B$23,2,FALSE),0)*'EV Characterization'!T$2)</f>
        <v>4.445343647374779E-2</v>
      </c>
      <c r="U5" s="2">
        <f>('[1]Pc, Summer, S3'!U5*((1+[1]Main!$B$2)^(Main!$B$3-2020)))+(_xlfn.IFNA(VLOOKUP($A5,'EV Distribution'!$A$2:$B$23,2,FALSE),0)*'EV Characterization'!U$2)</f>
        <v>5.0403167364529988E-2</v>
      </c>
      <c r="V5" s="2">
        <f>('[1]Pc, Summer, S3'!V5*((1+[1]Main!$B$2)^(Main!$B$3-2020)))+(_xlfn.IFNA(VLOOKUP($A5,'EV Distribution'!$A$2:$B$23,2,FALSE),0)*'EV Characterization'!V$2)</f>
        <v>5.5604895905889004E-2</v>
      </c>
      <c r="W5" s="2">
        <f>('[1]Pc, Summer, S3'!W5*((1+[1]Main!$B$2)^(Main!$B$3-2020)))+(_xlfn.IFNA(VLOOKUP($A5,'EV Distribution'!$A$2:$B$23,2,FALSE),0)*'EV Characterization'!W$2)</f>
        <v>7.0362928625807952E-2</v>
      </c>
      <c r="X5" s="2">
        <f>('[1]Pc, Summer, S3'!X5*((1+[1]Main!$B$2)^(Main!$B$3-2020)))+(_xlfn.IFNA(VLOOKUP($A5,'EV Distribution'!$A$2:$B$23,2,FALSE),0)*'EV Characterization'!X$2)</f>
        <v>5.8896120620820697E-2</v>
      </c>
      <c r="Y5" s="2">
        <f>('[1]Pc, Summer, S3'!Y5*((1+[1]Main!$B$2)^(Main!$B$3-2020)))+(_xlfn.IFNA(VLOOKUP($A5,'EV Distribution'!$A$2:$B$23,2,FALSE),0)*'EV Characterization'!Y$2)</f>
        <v>4.174209005810707E-2</v>
      </c>
    </row>
    <row r="6" spans="1:25" x14ac:dyDescent="0.25">
      <c r="A6">
        <v>6</v>
      </c>
      <c r="B6" s="2">
        <f>('[1]Pc, Summer, S3'!B6*((1+[1]Main!$B$2)^(Main!$B$3-2020)))+(_xlfn.IFNA(VLOOKUP($A6,'EV Distribution'!$A$2:$B$23,2,FALSE),0)*'EV Characterization'!B$2)</f>
        <v>4.9665865581386699E-2</v>
      </c>
      <c r="C6" s="2">
        <f>('[1]Pc, Summer, S3'!C6*((1+[1]Main!$B$2)^(Main!$B$3-2020)))+(_xlfn.IFNA(VLOOKUP($A6,'EV Distribution'!$A$2:$B$23,2,FALSE),0)*'EV Characterization'!C$2)</f>
        <v>4.4376574263588008E-2</v>
      </c>
      <c r="D6" s="2">
        <f>('[1]Pc, Summer, S3'!D6*((1+[1]Main!$B$2)^(Main!$B$3-2020)))+(_xlfn.IFNA(VLOOKUP($A6,'EV Distribution'!$A$2:$B$23,2,FALSE),0)*'EV Characterization'!D$2)</f>
        <v>4.2099714257580946E-2</v>
      </c>
      <c r="E6" s="2">
        <f>('[1]Pc, Summer, S3'!E6*((1+[1]Main!$B$2)^(Main!$B$3-2020)))+(_xlfn.IFNA(VLOOKUP($A6,'EV Distribution'!$A$2:$B$23,2,FALSE),0)*'EV Characterization'!E$2)</f>
        <v>4.0818413639259019E-2</v>
      </c>
      <c r="F6" s="2">
        <f>('[1]Pc, Summer, S3'!F6*((1+[1]Main!$B$2)^(Main!$B$3-2020)))+(_xlfn.IFNA(VLOOKUP($A6,'EV Distribution'!$A$2:$B$23,2,FALSE),0)*'EV Characterization'!F$2)</f>
        <v>3.9945083185397544E-2</v>
      </c>
      <c r="G6" s="2">
        <f>('[1]Pc, Summer, S3'!G6*((1+[1]Main!$B$2)^(Main!$B$3-2020)))+(_xlfn.IFNA(VLOOKUP($A6,'EV Distribution'!$A$2:$B$23,2,FALSE),0)*'EV Characterization'!G$2)</f>
        <v>3.8031486035445553E-2</v>
      </c>
      <c r="H6" s="2">
        <f>('[1]Pc, Summer, S3'!H6*((1+[1]Main!$B$2)^(Main!$B$3-2020)))+(_xlfn.IFNA(VLOOKUP($A6,'EV Distribution'!$A$2:$B$23,2,FALSE),0)*'EV Characterization'!H$2)</f>
        <v>4.0725336321357046E-2</v>
      </c>
      <c r="I6" s="2">
        <f>('[1]Pc, Summer, S3'!I6*((1+[1]Main!$B$2)^(Main!$B$3-2020)))+(_xlfn.IFNA(VLOOKUP($A6,'EV Distribution'!$A$2:$B$23,2,FALSE),0)*'EV Characterization'!I$2)</f>
        <v>4.8612969490857E-2</v>
      </c>
      <c r="J6" s="2">
        <f>('[1]Pc, Summer, S3'!J6*((1+[1]Main!$B$2)^(Main!$B$3-2020)))+(_xlfn.IFNA(VLOOKUP($A6,'EV Distribution'!$A$2:$B$23,2,FALSE),0)*'EV Characterization'!J$2)</f>
        <v>5.6696937082027776E-2</v>
      </c>
      <c r="K6" s="2">
        <f>('[1]Pc, Summer, S3'!K6*((1+[1]Main!$B$2)^(Main!$B$3-2020)))+(_xlfn.IFNA(VLOOKUP($A6,'EV Distribution'!$A$2:$B$23,2,FALSE),0)*'EV Characterization'!K$2)</f>
        <v>6.7579017631101787E-2</v>
      </c>
      <c r="L6" s="2">
        <f>('[1]Pc, Summer, S3'!L6*((1+[1]Main!$B$2)^(Main!$B$3-2020)))+(_xlfn.IFNA(VLOOKUP($A6,'EV Distribution'!$A$2:$B$23,2,FALSE),0)*'EV Characterization'!L$2)</f>
        <v>7.5993949900950167E-2</v>
      </c>
      <c r="M6" s="2">
        <f>('[1]Pc, Summer, S3'!M6*((1+[1]Main!$B$2)^(Main!$B$3-2020)))+(_xlfn.IFNA(VLOOKUP($A6,'EV Distribution'!$A$2:$B$23,2,FALSE),0)*'EV Characterization'!M$2)</f>
        <v>8.2056206347993141E-2</v>
      </c>
      <c r="N6" s="2">
        <f>('[1]Pc, Summer, S3'!N6*((1+[1]Main!$B$2)^(Main!$B$3-2020)))+(_xlfn.IFNA(VLOOKUP($A6,'EV Distribution'!$A$2:$B$23,2,FALSE),0)*'EV Characterization'!N$2)</f>
        <v>7.9159453188235071E-2</v>
      </c>
      <c r="O6" s="2">
        <f>('[1]Pc, Summer, S3'!O6*((1+[1]Main!$B$2)^(Main!$B$3-2020)))+(_xlfn.IFNA(VLOOKUP($A6,'EV Distribution'!$A$2:$B$23,2,FALSE),0)*'EV Characterization'!O$2)</f>
        <v>6.8713802808869309E-2</v>
      </c>
      <c r="P6" s="2">
        <f>('[1]Pc, Summer, S3'!P6*((1+[1]Main!$B$2)^(Main!$B$3-2020)))+(_xlfn.IFNA(VLOOKUP($A6,'EV Distribution'!$A$2:$B$23,2,FALSE),0)*'EV Characterization'!P$2)</f>
        <v>6.1214473897465926E-2</v>
      </c>
      <c r="Q6" s="2">
        <f>('[1]Pc, Summer, S3'!Q6*((1+[1]Main!$B$2)^(Main!$B$3-2020)))+(_xlfn.IFNA(VLOOKUP($A6,'EV Distribution'!$A$2:$B$23,2,FALSE),0)*'EV Characterization'!Q$2)</f>
        <v>5.9434284871339324E-2</v>
      </c>
      <c r="R6" s="2">
        <f>('[1]Pc, Summer, S3'!R6*((1+[1]Main!$B$2)^(Main!$B$3-2020)))+(_xlfn.IFNA(VLOOKUP($A6,'EV Distribution'!$A$2:$B$23,2,FALSE),0)*'EV Characterization'!R$2)</f>
        <v>5.6506678807370828E-2</v>
      </c>
      <c r="S6" s="2">
        <f>('[1]Pc, Summer, S3'!S6*((1+[1]Main!$B$2)^(Main!$B$3-2020)))+(_xlfn.IFNA(VLOOKUP($A6,'EV Distribution'!$A$2:$B$23,2,FALSE),0)*'EV Characterization'!S$2)</f>
        <v>5.5674916086425344E-2</v>
      </c>
      <c r="T6" s="2">
        <f>('[1]Pc, Summer, S3'!T6*((1+[1]Main!$B$2)^(Main!$B$3-2020)))+(_xlfn.IFNA(VLOOKUP($A6,'EV Distribution'!$A$2:$B$23,2,FALSE),0)*'EV Characterization'!T$2)</f>
        <v>5.8456718456534142E-2</v>
      </c>
      <c r="U6" s="2">
        <f>('[1]Pc, Summer, S3'!U6*((1+[1]Main!$B$2)^(Main!$B$3-2020)))+(_xlfn.IFNA(VLOOKUP($A6,'EV Distribution'!$A$2:$B$23,2,FALSE),0)*'EV Characterization'!U$2)</f>
        <v>6.0483790713467538E-2</v>
      </c>
      <c r="V6" s="2">
        <f>('[1]Pc, Summer, S3'!V6*((1+[1]Main!$B$2)^(Main!$B$3-2020)))+(_xlfn.IFNA(VLOOKUP($A6,'EV Distribution'!$A$2:$B$23,2,FALSE),0)*'EV Characterization'!V$2)</f>
        <v>6.6181308210848375E-2</v>
      </c>
      <c r="W6" s="2">
        <f>('[1]Pc, Summer, S3'!W6*((1+[1]Main!$B$2)^(Main!$B$3-2020)))+(_xlfn.IFNA(VLOOKUP($A6,'EV Distribution'!$A$2:$B$23,2,FALSE),0)*'EV Characterization'!W$2)</f>
        <v>7.4072099037162525E-2</v>
      </c>
      <c r="X6" s="2">
        <f>('[1]Pc, Summer, S3'!X6*((1+[1]Main!$B$2)^(Main!$B$3-2020)))+(_xlfn.IFNA(VLOOKUP($A6,'EV Distribution'!$A$2:$B$23,2,FALSE),0)*'EV Characterization'!X$2)</f>
        <v>7.0780479331220211E-2</v>
      </c>
      <c r="Y6" s="2">
        <f>('[1]Pc, Summer, S3'!Y6*((1+[1]Main!$B$2)^(Main!$B$3-2020)))+(_xlfn.IFNA(VLOOKUP($A6,'EV Distribution'!$A$2:$B$23,2,FALSE),0)*'EV Characterization'!Y$2)</f>
        <v>5.9486289227122333E-2</v>
      </c>
    </row>
    <row r="7" spans="1:25" x14ac:dyDescent="0.25">
      <c r="A7">
        <v>7</v>
      </c>
      <c r="B7" s="2">
        <f>('[1]Pc, Summer, S3'!B7*((1+[1]Main!$B$2)^(Main!$B$3-2020)))+(_xlfn.IFNA(VLOOKUP($A7,'EV Distribution'!$A$2:$B$23,2,FALSE),0)*'EV Characterization'!B$2)</f>
        <v>0.22792237124766473</v>
      </c>
      <c r="C7" s="2">
        <f>('[1]Pc, Summer, S3'!C7*((1+[1]Main!$B$2)^(Main!$B$3-2020)))+(_xlfn.IFNA(VLOOKUP($A7,'EV Distribution'!$A$2:$B$23,2,FALSE),0)*'EV Characterization'!C$2)</f>
        <v>0.22429832975374983</v>
      </c>
      <c r="D7" s="2">
        <f>('[1]Pc, Summer, S3'!D7*((1+[1]Main!$B$2)^(Main!$B$3-2020)))+(_xlfn.IFNA(VLOOKUP($A7,'EV Distribution'!$A$2:$B$23,2,FALSE),0)*'EV Characterization'!D$2)</f>
        <v>0.21702234631572226</v>
      </c>
      <c r="E7" s="2">
        <f>('[1]Pc, Summer, S3'!E7*((1+[1]Main!$B$2)^(Main!$B$3-2020)))+(_xlfn.IFNA(VLOOKUP($A7,'EV Distribution'!$A$2:$B$23,2,FALSE),0)*'EV Characterization'!E$2)</f>
        <v>0.21515481024279187</v>
      </c>
      <c r="F7" s="2">
        <f>('[1]Pc, Summer, S3'!F7*((1+[1]Main!$B$2)^(Main!$B$3-2020)))+(_xlfn.IFNA(VLOOKUP($A7,'EV Distribution'!$A$2:$B$23,2,FALSE),0)*'EV Characterization'!F$2)</f>
        <v>0.21442455540083225</v>
      </c>
      <c r="G7" s="2">
        <f>('[1]Pc, Summer, S3'!G7*((1+[1]Main!$B$2)^(Main!$B$3-2020)))+(_xlfn.IFNA(VLOOKUP($A7,'EV Distribution'!$A$2:$B$23,2,FALSE),0)*'EV Characterization'!G$2)</f>
        <v>0.20101219773650536</v>
      </c>
      <c r="H7" s="2">
        <f>('[1]Pc, Summer, S3'!H7*((1+[1]Main!$B$2)^(Main!$B$3-2020)))+(_xlfn.IFNA(VLOOKUP($A7,'EV Distribution'!$A$2:$B$23,2,FALSE),0)*'EV Characterization'!H$2)</f>
        <v>0.19522872048360596</v>
      </c>
      <c r="I7" s="2">
        <f>('[1]Pc, Summer, S3'!I7*((1+[1]Main!$B$2)^(Main!$B$3-2020)))+(_xlfn.IFNA(VLOOKUP($A7,'EV Distribution'!$A$2:$B$23,2,FALSE),0)*'EV Characterization'!I$2)</f>
        <v>0.20337287448771443</v>
      </c>
      <c r="J7" s="2">
        <f>('[1]Pc, Summer, S3'!J7*((1+[1]Main!$B$2)^(Main!$B$3-2020)))+(_xlfn.IFNA(VLOOKUP($A7,'EV Distribution'!$A$2:$B$23,2,FALSE),0)*'EV Characterization'!J$2)</f>
        <v>0.22170349191667088</v>
      </c>
      <c r="K7" s="2">
        <f>('[1]Pc, Summer, S3'!K7*((1+[1]Main!$B$2)^(Main!$B$3-2020)))+(_xlfn.IFNA(VLOOKUP($A7,'EV Distribution'!$A$2:$B$23,2,FALSE),0)*'EV Characterization'!K$2)</f>
        <v>0.24514182748669647</v>
      </c>
      <c r="L7" s="2">
        <f>('[1]Pc, Summer, S3'!L7*((1+[1]Main!$B$2)^(Main!$B$3-2020)))+(_xlfn.IFNA(VLOOKUP($A7,'EV Distribution'!$A$2:$B$23,2,FALSE),0)*'EV Characterization'!L$2)</f>
        <v>0.25800816547597233</v>
      </c>
      <c r="M7" s="2">
        <f>('[1]Pc, Summer, S3'!M7*((1+[1]Main!$B$2)^(Main!$B$3-2020)))+(_xlfn.IFNA(VLOOKUP($A7,'EV Distribution'!$A$2:$B$23,2,FALSE),0)*'EV Characterization'!M$2)</f>
        <v>0.27079423716330353</v>
      </c>
      <c r="N7" s="2">
        <f>('[1]Pc, Summer, S3'!N7*((1+[1]Main!$B$2)^(Main!$B$3-2020)))+(_xlfn.IFNA(VLOOKUP($A7,'EV Distribution'!$A$2:$B$23,2,FALSE),0)*'EV Characterization'!N$2)</f>
        <v>0.26425857271292102</v>
      </c>
      <c r="O7" s="2">
        <f>('[1]Pc, Summer, S3'!O7*((1+[1]Main!$B$2)^(Main!$B$3-2020)))+(_xlfn.IFNA(VLOOKUP($A7,'EV Distribution'!$A$2:$B$23,2,FALSE),0)*'EV Characterization'!O$2)</f>
        <v>0.24529678409858863</v>
      </c>
      <c r="P7" s="2">
        <f>('[1]Pc, Summer, S3'!P7*((1+[1]Main!$B$2)^(Main!$B$3-2020)))+(_xlfn.IFNA(VLOOKUP($A7,'EV Distribution'!$A$2:$B$23,2,FALSE),0)*'EV Characterization'!P$2)</f>
        <v>0.23692410402496206</v>
      </c>
      <c r="Q7" s="2">
        <f>('[1]Pc, Summer, S3'!Q7*((1+[1]Main!$B$2)^(Main!$B$3-2020)))+(_xlfn.IFNA(VLOOKUP($A7,'EV Distribution'!$A$2:$B$23,2,FALSE),0)*'EV Characterization'!Q$2)</f>
        <v>0.23202384442546753</v>
      </c>
      <c r="R7" s="2">
        <f>('[1]Pc, Summer, S3'!R7*((1+[1]Main!$B$2)^(Main!$B$3-2020)))+(_xlfn.IFNA(VLOOKUP($A7,'EV Distribution'!$A$2:$B$23,2,FALSE),0)*'EV Characterization'!R$2)</f>
        <v>0.22934701834993684</v>
      </c>
      <c r="S7" s="2">
        <f>('[1]Pc, Summer, S3'!S7*((1+[1]Main!$B$2)^(Main!$B$3-2020)))+(_xlfn.IFNA(VLOOKUP($A7,'EV Distribution'!$A$2:$B$23,2,FALSE),0)*'EV Characterization'!S$2)</f>
        <v>0.2215130896355646</v>
      </c>
      <c r="T7" s="2">
        <f>('[1]Pc, Summer, S3'!T7*((1+[1]Main!$B$2)^(Main!$B$3-2020)))+(_xlfn.IFNA(VLOOKUP($A7,'EV Distribution'!$A$2:$B$23,2,FALSE),0)*'EV Characterization'!T$2)</f>
        <v>0.22298893349040561</v>
      </c>
      <c r="U7" s="2">
        <f>('[1]Pc, Summer, S3'!U7*((1+[1]Main!$B$2)^(Main!$B$3-2020)))+(_xlfn.IFNA(VLOOKUP($A7,'EV Distribution'!$A$2:$B$23,2,FALSE),0)*'EV Characterization'!U$2)</f>
        <v>0.22379080550488756</v>
      </c>
      <c r="V7" s="2">
        <f>('[1]Pc, Summer, S3'!V7*((1+[1]Main!$B$2)^(Main!$B$3-2020)))+(_xlfn.IFNA(VLOOKUP($A7,'EV Distribution'!$A$2:$B$23,2,FALSE),0)*'EV Characterization'!V$2)</f>
        <v>0.2316633488851334</v>
      </c>
      <c r="W7" s="2">
        <f>('[1]Pc, Summer, S3'!W7*((1+[1]Main!$B$2)^(Main!$B$3-2020)))+(_xlfn.IFNA(VLOOKUP($A7,'EV Distribution'!$A$2:$B$23,2,FALSE),0)*'EV Characterization'!W$2)</f>
        <v>0.24378030316125615</v>
      </c>
      <c r="X7" s="2">
        <f>('[1]Pc, Summer, S3'!X7*((1+[1]Main!$B$2)^(Main!$B$3-2020)))+(_xlfn.IFNA(VLOOKUP($A7,'EV Distribution'!$A$2:$B$23,2,FALSE),0)*'EV Characterization'!X$2)</f>
        <v>0.22488807456508345</v>
      </c>
      <c r="Y7" s="2">
        <f>('[1]Pc, Summer, S3'!Y7*((1+[1]Main!$B$2)^(Main!$B$3-2020)))+(_xlfn.IFNA(VLOOKUP($A7,'EV Distribution'!$A$2:$B$23,2,FALSE),0)*'EV Characterization'!Y$2)</f>
        <v>0.23281499667794656</v>
      </c>
    </row>
    <row r="8" spans="1:25" x14ac:dyDescent="0.25">
      <c r="A8">
        <v>8</v>
      </c>
      <c r="B8" s="2">
        <f>('[1]Pc, Summer, S3'!B8*((1+[1]Main!$B$2)^(Main!$B$3-2020)))+(_xlfn.IFNA(VLOOKUP($A8,'EV Distribution'!$A$2:$B$23,2,FALSE),0)*'EV Characterization'!B$2)</f>
        <v>0.19498535579702392</v>
      </c>
      <c r="C8" s="2">
        <f>('[1]Pc, Summer, S3'!C8*((1+[1]Main!$B$2)^(Main!$B$3-2020)))+(_xlfn.IFNA(VLOOKUP($A8,'EV Distribution'!$A$2:$B$23,2,FALSE),0)*'EV Characterization'!C$2)</f>
        <v>0.1790244211338772</v>
      </c>
      <c r="D8" s="2">
        <f>('[1]Pc, Summer, S3'!D8*((1+[1]Main!$B$2)^(Main!$B$3-2020)))+(_xlfn.IFNA(VLOOKUP($A8,'EV Distribution'!$A$2:$B$23,2,FALSE),0)*'EV Characterization'!D$2)</f>
        <v>0.17620623820264636</v>
      </c>
      <c r="E8" s="2">
        <f>('[1]Pc, Summer, S3'!E8*((1+[1]Main!$B$2)^(Main!$B$3-2020)))+(_xlfn.IFNA(VLOOKUP($A8,'EV Distribution'!$A$2:$B$23,2,FALSE),0)*'EV Characterization'!E$2)</f>
        <v>0.17829846255298348</v>
      </c>
      <c r="F8" s="2">
        <f>('[1]Pc, Summer, S3'!F8*((1+[1]Main!$B$2)^(Main!$B$3-2020)))+(_xlfn.IFNA(VLOOKUP($A8,'EV Distribution'!$A$2:$B$23,2,FALSE),0)*'EV Characterization'!F$2)</f>
        <v>0.1710862370554721</v>
      </c>
      <c r="G8" s="2">
        <f>('[1]Pc, Summer, S3'!G8*((1+[1]Main!$B$2)^(Main!$B$3-2020)))+(_xlfn.IFNA(VLOOKUP($A8,'EV Distribution'!$A$2:$B$23,2,FALSE),0)*'EV Characterization'!G$2)</f>
        <v>0.16121782445658064</v>
      </c>
      <c r="H8" s="2">
        <f>('[1]Pc, Summer, S3'!H8*((1+[1]Main!$B$2)^(Main!$B$3-2020)))+(_xlfn.IFNA(VLOOKUP($A8,'EV Distribution'!$A$2:$B$23,2,FALSE),0)*'EV Characterization'!H$2)</f>
        <v>0.17221474450179275</v>
      </c>
      <c r="I8" s="2">
        <f>('[1]Pc, Summer, S3'!I8*((1+[1]Main!$B$2)^(Main!$B$3-2020)))+(_xlfn.IFNA(VLOOKUP($A8,'EV Distribution'!$A$2:$B$23,2,FALSE),0)*'EV Characterization'!I$2)</f>
        <v>0.1820177158786746</v>
      </c>
      <c r="J8" s="2">
        <f>('[1]Pc, Summer, S3'!J8*((1+[1]Main!$B$2)^(Main!$B$3-2020)))+(_xlfn.IFNA(VLOOKUP($A8,'EV Distribution'!$A$2:$B$23,2,FALSE),0)*'EV Characterization'!J$2)</f>
        <v>0.21588677053918634</v>
      </c>
      <c r="K8" s="2">
        <f>('[1]Pc, Summer, S3'!K8*((1+[1]Main!$B$2)^(Main!$B$3-2020)))+(_xlfn.IFNA(VLOOKUP($A8,'EV Distribution'!$A$2:$B$23,2,FALSE),0)*'EV Characterization'!K$2)</f>
        <v>0.2473501290558606</v>
      </c>
      <c r="L8" s="2">
        <f>('[1]Pc, Summer, S3'!L8*((1+[1]Main!$B$2)^(Main!$B$3-2020)))+(_xlfn.IFNA(VLOOKUP($A8,'EV Distribution'!$A$2:$B$23,2,FALSE),0)*'EV Characterization'!L$2)</f>
        <v>0.26378570180013566</v>
      </c>
      <c r="M8" s="2">
        <f>('[1]Pc, Summer, S3'!M8*((1+[1]Main!$B$2)^(Main!$B$3-2020)))+(_xlfn.IFNA(VLOOKUP($A8,'EV Distribution'!$A$2:$B$23,2,FALSE),0)*'EV Characterization'!M$2)</f>
        <v>0.27495648526518457</v>
      </c>
      <c r="N8" s="2">
        <f>('[1]Pc, Summer, S3'!N8*((1+[1]Main!$B$2)^(Main!$B$3-2020)))+(_xlfn.IFNA(VLOOKUP($A8,'EV Distribution'!$A$2:$B$23,2,FALSE),0)*'EV Characterization'!N$2)</f>
        <v>0.2741124412322169</v>
      </c>
      <c r="O8" s="2">
        <f>('[1]Pc, Summer, S3'!O8*((1+[1]Main!$B$2)^(Main!$B$3-2020)))+(_xlfn.IFNA(VLOOKUP($A8,'EV Distribution'!$A$2:$B$23,2,FALSE),0)*'EV Characterization'!O$2)</f>
        <v>0.26475292170441744</v>
      </c>
      <c r="P8" s="2">
        <f>('[1]Pc, Summer, S3'!P8*((1+[1]Main!$B$2)^(Main!$B$3-2020)))+(_xlfn.IFNA(VLOOKUP($A8,'EV Distribution'!$A$2:$B$23,2,FALSE),0)*'EV Characterization'!P$2)</f>
        <v>0.24282713289107052</v>
      </c>
      <c r="Q8" s="2">
        <f>('[1]Pc, Summer, S3'!Q8*((1+[1]Main!$B$2)^(Main!$B$3-2020)))+(_xlfn.IFNA(VLOOKUP($A8,'EV Distribution'!$A$2:$B$23,2,FALSE),0)*'EV Characterization'!Q$2)</f>
        <v>0.2129367877233905</v>
      </c>
      <c r="R8" s="2">
        <f>('[1]Pc, Summer, S3'!R8*((1+[1]Main!$B$2)^(Main!$B$3-2020)))+(_xlfn.IFNA(VLOOKUP($A8,'EV Distribution'!$A$2:$B$23,2,FALSE),0)*'EV Characterization'!R$2)</f>
        <v>0.20576658221775843</v>
      </c>
      <c r="S8" s="2">
        <f>('[1]Pc, Summer, S3'!S8*((1+[1]Main!$B$2)^(Main!$B$3-2020)))+(_xlfn.IFNA(VLOOKUP($A8,'EV Distribution'!$A$2:$B$23,2,FALSE),0)*'EV Characterization'!S$2)</f>
        <v>0.20476920755469913</v>
      </c>
      <c r="T8" s="2">
        <f>('[1]Pc, Summer, S3'!T8*((1+[1]Main!$B$2)^(Main!$B$3-2020)))+(_xlfn.IFNA(VLOOKUP($A8,'EV Distribution'!$A$2:$B$23,2,FALSE),0)*'EV Characterization'!T$2)</f>
        <v>0.19377619164255738</v>
      </c>
      <c r="U8" s="2">
        <f>('[1]Pc, Summer, S3'!U8*((1+[1]Main!$B$2)^(Main!$B$3-2020)))+(_xlfn.IFNA(VLOOKUP($A8,'EV Distribution'!$A$2:$B$23,2,FALSE),0)*'EV Characterization'!U$2)</f>
        <v>0.20085111660723901</v>
      </c>
      <c r="V8" s="2">
        <f>('[1]Pc, Summer, S3'!V8*((1+[1]Main!$B$2)^(Main!$B$3-2020)))+(_xlfn.IFNA(VLOOKUP($A8,'EV Distribution'!$A$2:$B$23,2,FALSE),0)*'EV Characterization'!V$2)</f>
        <v>0.22238533459389692</v>
      </c>
      <c r="W8" s="2">
        <f>('[1]Pc, Summer, S3'!W8*((1+[1]Main!$B$2)^(Main!$B$3-2020)))+(_xlfn.IFNA(VLOOKUP($A8,'EV Distribution'!$A$2:$B$23,2,FALSE),0)*'EV Characterization'!W$2)</f>
        <v>0.23229261337796775</v>
      </c>
      <c r="X8" s="2">
        <f>('[1]Pc, Summer, S3'!X8*((1+[1]Main!$B$2)^(Main!$B$3-2020)))+(_xlfn.IFNA(VLOOKUP($A8,'EV Distribution'!$A$2:$B$23,2,FALSE),0)*'EV Characterization'!X$2)</f>
        <v>0.23114371792492922</v>
      </c>
      <c r="Y8" s="2">
        <f>('[1]Pc, Summer, S3'!Y8*((1+[1]Main!$B$2)^(Main!$B$3-2020)))+(_xlfn.IFNA(VLOOKUP($A8,'EV Distribution'!$A$2:$B$23,2,FALSE),0)*'EV Characterization'!Y$2)</f>
        <v>0.21615130887438391</v>
      </c>
    </row>
    <row r="9" spans="1:25" x14ac:dyDescent="0.25">
      <c r="A9">
        <v>9</v>
      </c>
      <c r="B9" s="2">
        <f>('[1]Pc, Summer, S3'!B9*((1+[1]Main!$B$2)^(Main!$B$3-2020)))+(_xlfn.IFNA(VLOOKUP($A9,'EV Distribution'!$A$2:$B$23,2,FALSE),0)*'EV Characterization'!B$2)</f>
        <v>4.8961839438258735E-2</v>
      </c>
      <c r="C9" s="2">
        <f>('[1]Pc, Summer, S3'!C9*((1+[1]Main!$B$2)^(Main!$B$3-2020)))+(_xlfn.IFNA(VLOOKUP($A9,'EV Distribution'!$A$2:$B$23,2,FALSE),0)*'EV Characterization'!C$2)</f>
        <v>4.5530092862299157E-2</v>
      </c>
      <c r="D9" s="2">
        <f>('[1]Pc, Summer, S3'!D9*((1+[1]Main!$B$2)^(Main!$B$3-2020)))+(_xlfn.IFNA(VLOOKUP($A9,'EV Distribution'!$A$2:$B$23,2,FALSE),0)*'EV Characterization'!D$2)</f>
        <v>4.3078330104856719E-2</v>
      </c>
      <c r="E9" s="2">
        <f>('[1]Pc, Summer, S3'!E9*((1+[1]Main!$B$2)^(Main!$B$3-2020)))+(_xlfn.IFNA(VLOOKUP($A9,'EV Distribution'!$A$2:$B$23,2,FALSE),0)*'EV Characterization'!E$2)</f>
        <v>4.219508726363963E-2</v>
      </c>
      <c r="F9" s="2">
        <f>('[1]Pc, Summer, S3'!F9*((1+[1]Main!$B$2)^(Main!$B$3-2020)))+(_xlfn.IFNA(VLOOKUP($A9,'EV Distribution'!$A$2:$B$23,2,FALSE),0)*'EV Characterization'!F$2)</f>
        <v>4.3247634220105455E-2</v>
      </c>
      <c r="G9" s="2">
        <f>('[1]Pc, Summer, S3'!G9*((1+[1]Main!$B$2)^(Main!$B$3-2020)))+(_xlfn.IFNA(VLOOKUP($A9,'EV Distribution'!$A$2:$B$23,2,FALSE),0)*'EV Characterization'!G$2)</f>
        <v>4.3920366869491703E-2</v>
      </c>
      <c r="H9" s="2">
        <f>('[1]Pc, Summer, S3'!H9*((1+[1]Main!$B$2)^(Main!$B$3-2020)))+(_xlfn.IFNA(VLOOKUP($A9,'EV Distribution'!$A$2:$B$23,2,FALSE),0)*'EV Characterization'!H$2)</f>
        <v>4.8662648883141091E-2</v>
      </c>
      <c r="I9" s="2">
        <f>('[1]Pc, Summer, S3'!I9*((1+[1]Main!$B$2)^(Main!$B$3-2020)))+(_xlfn.IFNA(VLOOKUP($A9,'EV Distribution'!$A$2:$B$23,2,FALSE),0)*'EV Characterization'!I$2)</f>
        <v>5.296151627175353E-2</v>
      </c>
      <c r="J9" s="2">
        <f>('[1]Pc, Summer, S3'!J9*((1+[1]Main!$B$2)^(Main!$B$3-2020)))+(_xlfn.IFNA(VLOOKUP($A9,'EV Distribution'!$A$2:$B$23,2,FALSE),0)*'EV Characterization'!J$2)</f>
        <v>6.1051341905382916E-2</v>
      </c>
      <c r="K9" s="2">
        <f>('[1]Pc, Summer, S3'!K9*((1+[1]Main!$B$2)^(Main!$B$3-2020)))+(_xlfn.IFNA(VLOOKUP($A9,'EV Distribution'!$A$2:$B$23,2,FALSE),0)*'EV Characterization'!K$2)</f>
        <v>7.1561578838852016E-2</v>
      </c>
      <c r="L9" s="2">
        <f>('[1]Pc, Summer, S3'!L9*((1+[1]Main!$B$2)^(Main!$B$3-2020)))+(_xlfn.IFNA(VLOOKUP($A9,'EV Distribution'!$A$2:$B$23,2,FALSE),0)*'EV Characterization'!L$2)</f>
        <v>7.8215463204380678E-2</v>
      </c>
      <c r="M9" s="2">
        <f>('[1]Pc, Summer, S3'!M9*((1+[1]Main!$B$2)^(Main!$B$3-2020)))+(_xlfn.IFNA(VLOOKUP($A9,'EV Distribution'!$A$2:$B$23,2,FALSE),0)*'EV Characterization'!M$2)</f>
        <v>8.0940432664557888E-2</v>
      </c>
      <c r="N9" s="2">
        <f>('[1]Pc, Summer, S3'!N9*((1+[1]Main!$B$2)^(Main!$B$3-2020)))+(_xlfn.IFNA(VLOOKUP($A9,'EV Distribution'!$A$2:$B$23,2,FALSE),0)*'EV Characterization'!N$2)</f>
        <v>7.6055726189719106E-2</v>
      </c>
      <c r="O9" s="2">
        <f>('[1]Pc, Summer, S3'!O9*((1+[1]Main!$B$2)^(Main!$B$3-2020)))+(_xlfn.IFNA(VLOOKUP($A9,'EV Distribution'!$A$2:$B$23,2,FALSE),0)*'EV Characterization'!O$2)</f>
        <v>6.484319595207641E-2</v>
      </c>
      <c r="P9" s="2">
        <f>('[1]Pc, Summer, S3'!P9*((1+[1]Main!$B$2)^(Main!$B$3-2020)))+(_xlfn.IFNA(VLOOKUP($A9,'EV Distribution'!$A$2:$B$23,2,FALSE),0)*'EV Characterization'!P$2)</f>
        <v>6.0375024448215228E-2</v>
      </c>
      <c r="Q9" s="2">
        <f>('[1]Pc, Summer, S3'!Q9*((1+[1]Main!$B$2)^(Main!$B$3-2020)))+(_xlfn.IFNA(VLOOKUP($A9,'EV Distribution'!$A$2:$B$23,2,FALSE),0)*'EV Characterization'!Q$2)</f>
        <v>5.8273513741989635E-2</v>
      </c>
      <c r="R9" s="2">
        <f>('[1]Pc, Summer, S3'!R9*((1+[1]Main!$B$2)^(Main!$B$3-2020)))+(_xlfn.IFNA(VLOOKUP($A9,'EV Distribution'!$A$2:$B$23,2,FALSE),0)*'EV Characterization'!R$2)</f>
        <v>5.8073754771352362E-2</v>
      </c>
      <c r="S9" s="2">
        <f>('[1]Pc, Summer, S3'!S9*((1+[1]Main!$B$2)^(Main!$B$3-2020)))+(_xlfn.IFNA(VLOOKUP($A9,'EV Distribution'!$A$2:$B$23,2,FALSE),0)*'EV Characterization'!S$2)</f>
        <v>5.685638510963345E-2</v>
      </c>
      <c r="T9" s="2">
        <f>('[1]Pc, Summer, S3'!T9*((1+[1]Main!$B$2)^(Main!$B$3-2020)))+(_xlfn.IFNA(VLOOKUP($A9,'EV Distribution'!$A$2:$B$23,2,FALSE),0)*'EV Characterization'!T$2)</f>
        <v>6.0093747525014868E-2</v>
      </c>
      <c r="U9" s="2">
        <f>('[1]Pc, Summer, S3'!U9*((1+[1]Main!$B$2)^(Main!$B$3-2020)))+(_xlfn.IFNA(VLOOKUP($A9,'EV Distribution'!$A$2:$B$23,2,FALSE),0)*'EV Characterization'!U$2)</f>
        <v>6.3680466189936599E-2</v>
      </c>
      <c r="V9" s="2">
        <f>('[1]Pc, Summer, S3'!V9*((1+[1]Main!$B$2)^(Main!$B$3-2020)))+(_xlfn.IFNA(VLOOKUP($A9,'EV Distribution'!$A$2:$B$23,2,FALSE),0)*'EV Characterization'!V$2)</f>
        <v>6.7655062177564285E-2</v>
      </c>
      <c r="W9" s="2">
        <f>('[1]Pc, Summer, S3'!W9*((1+[1]Main!$B$2)^(Main!$B$3-2020)))+(_xlfn.IFNA(VLOOKUP($A9,'EV Distribution'!$A$2:$B$23,2,FALSE),0)*'EV Characterization'!W$2)</f>
        <v>7.3974817320978048E-2</v>
      </c>
      <c r="X9" s="2">
        <f>('[1]Pc, Summer, S3'!X9*((1+[1]Main!$B$2)^(Main!$B$3-2020)))+(_xlfn.IFNA(VLOOKUP($A9,'EV Distribution'!$A$2:$B$23,2,FALSE),0)*'EV Characterization'!X$2)</f>
        <v>6.537618834315205E-2</v>
      </c>
      <c r="Y9" s="2">
        <f>('[1]Pc, Summer, S3'!Y9*((1+[1]Main!$B$2)^(Main!$B$3-2020)))+(_xlfn.IFNA(VLOOKUP($A9,'EV Distribution'!$A$2:$B$23,2,FALSE),0)*'EV Characterization'!Y$2)</f>
        <v>5.5552122685292339E-2</v>
      </c>
    </row>
    <row r="10" spans="1:25" x14ac:dyDescent="0.25">
      <c r="A10">
        <v>10</v>
      </c>
      <c r="B10" s="2">
        <f>('[1]Pc, Summer, S3'!B10*((1+[1]Main!$B$2)^(Main!$B$3-2020)))+(_xlfn.IFNA(VLOOKUP($A10,'EV Distribution'!$A$2:$B$23,2,FALSE),0)*'EV Characterization'!B$2)</f>
        <v>7.995234074900627E-2</v>
      </c>
      <c r="C10" s="2">
        <f>('[1]Pc, Summer, S3'!C10*((1+[1]Main!$B$2)^(Main!$B$3-2020)))+(_xlfn.IFNA(VLOOKUP($A10,'EV Distribution'!$A$2:$B$23,2,FALSE),0)*'EV Characterization'!C$2)</f>
        <v>7.3088012630366503E-2</v>
      </c>
      <c r="D10" s="2">
        <f>('[1]Pc, Summer, S3'!D10*((1+[1]Main!$B$2)^(Main!$B$3-2020)))+(_xlfn.IFNA(VLOOKUP($A10,'EV Distribution'!$A$2:$B$23,2,FALSE),0)*'EV Characterization'!D$2)</f>
        <v>7.0428155575135779E-2</v>
      </c>
      <c r="E10" s="2">
        <f>('[1]Pc, Summer, S3'!E10*((1+[1]Main!$B$2)^(Main!$B$3-2020)))+(_xlfn.IFNA(VLOOKUP($A10,'EV Distribution'!$A$2:$B$23,2,FALSE),0)*'EV Characterization'!E$2)</f>
        <v>6.743316063760077E-2</v>
      </c>
      <c r="F10" s="2">
        <f>('[1]Pc, Summer, S3'!F10*((1+[1]Main!$B$2)^(Main!$B$3-2020)))+(_xlfn.IFNA(VLOOKUP($A10,'EV Distribution'!$A$2:$B$23,2,FALSE),0)*'EV Characterization'!F$2)</f>
        <v>6.4662466450688988E-2</v>
      </c>
      <c r="G10" s="2">
        <f>('[1]Pc, Summer, S3'!G10*((1+[1]Main!$B$2)^(Main!$B$3-2020)))+(_xlfn.IFNA(VLOOKUP($A10,'EV Distribution'!$A$2:$B$23,2,FALSE),0)*'EV Characterization'!G$2)</f>
        <v>6.1045138262944158E-2</v>
      </c>
      <c r="H10" s="2">
        <f>('[1]Pc, Summer, S3'!H10*((1+[1]Main!$B$2)^(Main!$B$3-2020)))+(_xlfn.IFNA(VLOOKUP($A10,'EV Distribution'!$A$2:$B$23,2,FALSE),0)*'EV Characterization'!H$2)</f>
        <v>5.8253393082135022E-2</v>
      </c>
      <c r="I10" s="2">
        <f>('[1]Pc, Summer, S3'!I10*((1+[1]Main!$B$2)^(Main!$B$3-2020)))+(_xlfn.IFNA(VLOOKUP($A10,'EV Distribution'!$A$2:$B$23,2,FALSE),0)*'EV Characterization'!I$2)</f>
        <v>6.2843148915616862E-2</v>
      </c>
      <c r="J10" s="2">
        <f>('[1]Pc, Summer, S3'!J10*((1+[1]Main!$B$2)^(Main!$B$3-2020)))+(_xlfn.IFNA(VLOOKUP($A10,'EV Distribution'!$A$2:$B$23,2,FALSE),0)*'EV Characterization'!J$2)</f>
        <v>5.6536496367552078E-2</v>
      </c>
      <c r="K10" s="2">
        <f>('[1]Pc, Summer, S3'!K10*((1+[1]Main!$B$2)^(Main!$B$3-2020)))+(_xlfn.IFNA(VLOOKUP($A10,'EV Distribution'!$A$2:$B$23,2,FALSE),0)*'EV Characterization'!K$2)</f>
        <v>6.3861408000970579E-2</v>
      </c>
      <c r="L10" s="2">
        <f>('[1]Pc, Summer, S3'!L10*((1+[1]Main!$B$2)^(Main!$B$3-2020)))+(_xlfn.IFNA(VLOOKUP($A10,'EV Distribution'!$A$2:$B$23,2,FALSE),0)*'EV Characterization'!L$2)</f>
        <v>6.9124713251875816E-2</v>
      </c>
      <c r="M10" s="2">
        <f>('[1]Pc, Summer, S3'!M10*((1+[1]Main!$B$2)^(Main!$B$3-2020)))+(_xlfn.IFNA(VLOOKUP($A10,'EV Distribution'!$A$2:$B$23,2,FALSE),0)*'EV Characterization'!M$2)</f>
        <v>8.2659987667729348E-2</v>
      </c>
      <c r="N10" s="2">
        <f>('[1]Pc, Summer, S3'!N10*((1+[1]Main!$B$2)^(Main!$B$3-2020)))+(_xlfn.IFNA(VLOOKUP($A10,'EV Distribution'!$A$2:$B$23,2,FALSE),0)*'EV Characterization'!N$2)</f>
        <v>7.9250261954073614E-2</v>
      </c>
      <c r="O10" s="2">
        <f>('[1]Pc, Summer, S3'!O10*((1+[1]Main!$B$2)^(Main!$B$3-2020)))+(_xlfn.IFNA(VLOOKUP($A10,'EV Distribution'!$A$2:$B$23,2,FALSE),0)*'EV Characterization'!O$2)</f>
        <v>7.1634587687138027E-2</v>
      </c>
      <c r="P10" s="2">
        <f>('[1]Pc, Summer, S3'!P10*((1+[1]Main!$B$2)^(Main!$B$3-2020)))+(_xlfn.IFNA(VLOOKUP($A10,'EV Distribution'!$A$2:$B$23,2,FALSE),0)*'EV Characterization'!P$2)</f>
        <v>6.4285117683949081E-2</v>
      </c>
      <c r="Q10" s="2">
        <f>('[1]Pc, Summer, S3'!Q10*((1+[1]Main!$B$2)^(Main!$B$3-2020)))+(_xlfn.IFNA(VLOOKUP($A10,'EV Distribution'!$A$2:$B$23,2,FALSE),0)*'EV Characterization'!Q$2)</f>
        <v>6.1507778218153085E-2</v>
      </c>
      <c r="R10" s="2">
        <f>('[1]Pc, Summer, S3'!R10*((1+[1]Main!$B$2)^(Main!$B$3-2020)))+(_xlfn.IFNA(VLOOKUP($A10,'EV Distribution'!$A$2:$B$23,2,FALSE),0)*'EV Characterization'!R$2)</f>
        <v>5.9284396728314849E-2</v>
      </c>
      <c r="S10" s="2">
        <f>('[1]Pc, Summer, S3'!S10*((1+[1]Main!$B$2)^(Main!$B$3-2020)))+(_xlfn.IFNA(VLOOKUP($A10,'EV Distribution'!$A$2:$B$23,2,FALSE),0)*'EV Characterization'!S$2)</f>
        <v>6.296029115115015E-2</v>
      </c>
      <c r="T10" s="2">
        <f>('[1]Pc, Summer, S3'!T10*((1+[1]Main!$B$2)^(Main!$B$3-2020)))+(_xlfn.IFNA(VLOOKUP($A10,'EV Distribution'!$A$2:$B$23,2,FALSE),0)*'EV Characterization'!T$2)</f>
        <v>6.2679488112806103E-2</v>
      </c>
      <c r="U10" s="2">
        <f>('[1]Pc, Summer, S3'!U10*((1+[1]Main!$B$2)^(Main!$B$3-2020)))+(_xlfn.IFNA(VLOOKUP($A10,'EV Distribution'!$A$2:$B$23,2,FALSE),0)*'EV Characterization'!U$2)</f>
        <v>6.3601296768360988E-2</v>
      </c>
      <c r="V10" s="2">
        <f>('[1]Pc, Summer, S3'!V10*((1+[1]Main!$B$2)^(Main!$B$3-2020)))+(_xlfn.IFNA(VLOOKUP($A10,'EV Distribution'!$A$2:$B$23,2,FALSE),0)*'EV Characterization'!V$2)</f>
        <v>7.1048804082731232E-2</v>
      </c>
      <c r="W10" s="2">
        <f>('[1]Pc, Summer, S3'!W10*((1+[1]Main!$B$2)^(Main!$B$3-2020)))+(_xlfn.IFNA(VLOOKUP($A10,'EV Distribution'!$A$2:$B$23,2,FALSE),0)*'EV Characterization'!W$2)</f>
        <v>7.5152660893351667E-2</v>
      </c>
      <c r="X10" s="2">
        <f>('[1]Pc, Summer, S3'!X10*((1+[1]Main!$B$2)^(Main!$B$3-2020)))+(_xlfn.IFNA(VLOOKUP($A10,'EV Distribution'!$A$2:$B$23,2,FALSE),0)*'EV Characterization'!X$2)</f>
        <v>8.2033191136231587E-2</v>
      </c>
      <c r="Y10" s="2">
        <f>('[1]Pc, Summer, S3'!Y10*((1+[1]Main!$B$2)^(Main!$B$3-2020)))+(_xlfn.IFNA(VLOOKUP($A10,'EV Distribution'!$A$2:$B$23,2,FALSE),0)*'EV Characterization'!Y$2)</f>
        <v>7.8952857536410875E-2</v>
      </c>
    </row>
    <row r="11" spans="1:25" x14ac:dyDescent="0.25">
      <c r="A11">
        <v>11</v>
      </c>
      <c r="B11" s="2">
        <f>('[1]Pc, Summer, S3'!B11*((1+[1]Main!$B$2)^(Main!$B$3-2020)))+(_xlfn.IFNA(VLOOKUP($A11,'EV Distribution'!$A$2:$B$23,2,FALSE),0)*'EV Characterization'!B$2)</f>
        <v>5.683706846299276E-2</v>
      </c>
      <c r="C11" s="2">
        <f>('[1]Pc, Summer, S3'!C11*((1+[1]Main!$B$2)^(Main!$B$3-2020)))+(_xlfn.IFNA(VLOOKUP($A11,'EV Distribution'!$A$2:$B$23,2,FALSE),0)*'EV Characterization'!C$2)</f>
        <v>5.0613050964589935E-2</v>
      </c>
      <c r="D11" s="2">
        <f>('[1]Pc, Summer, S3'!D11*((1+[1]Main!$B$2)^(Main!$B$3-2020)))+(_xlfn.IFNA(VLOOKUP($A11,'EV Distribution'!$A$2:$B$23,2,FALSE),0)*'EV Characterization'!D$2)</f>
        <v>4.7282859656310822E-2</v>
      </c>
      <c r="E11" s="2">
        <f>('[1]Pc, Summer, S3'!E11*((1+[1]Main!$B$2)^(Main!$B$3-2020)))+(_xlfn.IFNA(VLOOKUP($A11,'EV Distribution'!$A$2:$B$23,2,FALSE),0)*'EV Characterization'!E$2)</f>
        <v>4.5238245252580793E-2</v>
      </c>
      <c r="F11" s="2">
        <f>('[1]Pc, Summer, S3'!F11*((1+[1]Main!$B$2)^(Main!$B$3-2020)))+(_xlfn.IFNA(VLOOKUP($A11,'EV Distribution'!$A$2:$B$23,2,FALSE),0)*'EV Characterization'!F$2)</f>
        <v>4.3343440768109795E-2</v>
      </c>
      <c r="G11" s="2">
        <f>('[1]Pc, Summer, S3'!G11*((1+[1]Main!$B$2)^(Main!$B$3-2020)))+(_xlfn.IFNA(VLOOKUP($A11,'EV Distribution'!$A$2:$B$23,2,FALSE),0)*'EV Characterization'!G$2)</f>
        <v>4.1705050323459635E-2</v>
      </c>
      <c r="H11" s="2">
        <f>('[1]Pc, Summer, S3'!H11*((1+[1]Main!$B$2)^(Main!$B$3-2020)))+(_xlfn.IFNA(VLOOKUP($A11,'EV Distribution'!$A$2:$B$23,2,FALSE),0)*'EV Characterization'!H$2)</f>
        <v>4.6272502150438301E-2</v>
      </c>
      <c r="I11" s="2">
        <f>('[1]Pc, Summer, S3'!I11*((1+[1]Main!$B$2)^(Main!$B$3-2020)))+(_xlfn.IFNA(VLOOKUP($A11,'EV Distribution'!$A$2:$B$23,2,FALSE),0)*'EV Characterization'!I$2)</f>
        <v>4.5281542622193804E-2</v>
      </c>
      <c r="J11" s="2">
        <f>('[1]Pc, Summer, S3'!J11*((1+[1]Main!$B$2)^(Main!$B$3-2020)))+(_xlfn.IFNA(VLOOKUP($A11,'EV Distribution'!$A$2:$B$23,2,FALSE),0)*'EV Characterization'!J$2)</f>
        <v>5.396329288719804E-2</v>
      </c>
      <c r="K11" s="2">
        <f>('[1]Pc, Summer, S3'!K11*((1+[1]Main!$B$2)^(Main!$B$3-2020)))+(_xlfn.IFNA(VLOOKUP($A11,'EV Distribution'!$A$2:$B$23,2,FALSE),0)*'EV Characterization'!K$2)</f>
        <v>6.1862481350225748E-2</v>
      </c>
      <c r="L11" s="2">
        <f>('[1]Pc, Summer, S3'!L11*((1+[1]Main!$B$2)^(Main!$B$3-2020)))+(_xlfn.IFNA(VLOOKUP($A11,'EV Distribution'!$A$2:$B$23,2,FALSE),0)*'EV Characterization'!L$2)</f>
        <v>6.7958896553832387E-2</v>
      </c>
      <c r="M11" s="2">
        <f>('[1]Pc, Summer, S3'!M11*((1+[1]Main!$B$2)^(Main!$B$3-2020)))+(_xlfn.IFNA(VLOOKUP($A11,'EV Distribution'!$A$2:$B$23,2,FALSE),0)*'EV Characterization'!M$2)</f>
        <v>6.9619028192402621E-2</v>
      </c>
      <c r="N11" s="2">
        <f>('[1]Pc, Summer, S3'!N11*((1+[1]Main!$B$2)^(Main!$B$3-2020)))+(_xlfn.IFNA(VLOOKUP($A11,'EV Distribution'!$A$2:$B$23,2,FALSE),0)*'EV Characterization'!N$2)</f>
        <v>6.4346520841303809E-2</v>
      </c>
      <c r="O11" s="2">
        <f>('[1]Pc, Summer, S3'!O11*((1+[1]Main!$B$2)^(Main!$B$3-2020)))+(_xlfn.IFNA(VLOOKUP($A11,'EV Distribution'!$A$2:$B$23,2,FALSE),0)*'EV Characterization'!O$2)</f>
        <v>5.8466862074590543E-2</v>
      </c>
      <c r="P11" s="2">
        <f>('[1]Pc, Summer, S3'!P11*((1+[1]Main!$B$2)^(Main!$B$3-2020)))+(_xlfn.IFNA(VLOOKUP($A11,'EV Distribution'!$A$2:$B$23,2,FALSE),0)*'EV Characterization'!P$2)</f>
        <v>5.3930440431700546E-2</v>
      </c>
      <c r="Q11" s="2">
        <f>('[1]Pc, Summer, S3'!Q11*((1+[1]Main!$B$2)^(Main!$B$3-2020)))+(_xlfn.IFNA(VLOOKUP($A11,'EV Distribution'!$A$2:$B$23,2,FALSE),0)*'EV Characterization'!Q$2)</f>
        <v>5.2022909489340498E-2</v>
      </c>
      <c r="R11" s="2">
        <f>('[1]Pc, Summer, S3'!R11*((1+[1]Main!$B$2)^(Main!$B$3-2020)))+(_xlfn.IFNA(VLOOKUP($A11,'EV Distribution'!$A$2:$B$23,2,FALSE),0)*'EV Characterization'!R$2)</f>
        <v>4.9131956092607745E-2</v>
      </c>
      <c r="S11" s="2">
        <f>('[1]Pc, Summer, S3'!S11*((1+[1]Main!$B$2)^(Main!$B$3-2020)))+(_xlfn.IFNA(VLOOKUP($A11,'EV Distribution'!$A$2:$B$23,2,FALSE),0)*'EV Characterization'!S$2)</f>
        <v>5.2350887561314521E-2</v>
      </c>
      <c r="T11" s="2">
        <f>('[1]Pc, Summer, S3'!T11*((1+[1]Main!$B$2)^(Main!$B$3-2020)))+(_xlfn.IFNA(VLOOKUP($A11,'EV Distribution'!$A$2:$B$23,2,FALSE),0)*'EV Characterization'!T$2)</f>
        <v>5.1043839352837496E-2</v>
      </c>
      <c r="U11" s="2">
        <f>('[1]Pc, Summer, S3'!U11*((1+[1]Main!$B$2)^(Main!$B$3-2020)))+(_xlfn.IFNA(VLOOKUP($A11,'EV Distribution'!$A$2:$B$23,2,FALSE),0)*'EV Characterization'!U$2)</f>
        <v>5.2181048649914338E-2</v>
      </c>
      <c r="V11" s="2">
        <f>('[1]Pc, Summer, S3'!V11*((1+[1]Main!$B$2)^(Main!$B$3-2020)))+(_xlfn.IFNA(VLOOKUP($A11,'EV Distribution'!$A$2:$B$23,2,FALSE),0)*'EV Characterization'!V$2)</f>
        <v>5.7630534978163436E-2</v>
      </c>
      <c r="W11" s="2">
        <f>('[1]Pc, Summer, S3'!W11*((1+[1]Main!$B$2)^(Main!$B$3-2020)))+(_xlfn.IFNA(VLOOKUP($A11,'EV Distribution'!$A$2:$B$23,2,FALSE),0)*'EV Characterization'!W$2)</f>
        <v>5.9991500085650871E-2</v>
      </c>
      <c r="X11" s="2">
        <f>('[1]Pc, Summer, S3'!X11*((1+[1]Main!$B$2)^(Main!$B$3-2020)))+(_xlfn.IFNA(VLOOKUP($A11,'EV Distribution'!$A$2:$B$23,2,FALSE),0)*'EV Characterization'!X$2)</f>
        <v>6.2419668936482417E-2</v>
      </c>
      <c r="Y11" s="2">
        <f>('[1]Pc, Summer, S3'!Y11*((1+[1]Main!$B$2)^(Main!$B$3-2020)))+(_xlfn.IFNA(VLOOKUP($A11,'EV Distribution'!$A$2:$B$23,2,FALSE),0)*'EV Characterization'!Y$2)</f>
        <v>5.6348559999880837E-2</v>
      </c>
    </row>
    <row r="12" spans="1:25" x14ac:dyDescent="0.25">
      <c r="A12">
        <v>12</v>
      </c>
      <c r="B12" s="2">
        <f>('[1]Pc, Summer, S3'!B12*((1+[1]Main!$B$2)^(Main!$B$3-2020)))+(_xlfn.IFNA(VLOOKUP($A12,'EV Distribution'!$A$2:$B$23,2,FALSE),0)*'EV Characterization'!B$2)</f>
        <v>5.5484056099935758E-2</v>
      </c>
      <c r="C12" s="2">
        <f>('[1]Pc, Summer, S3'!C12*((1+[1]Main!$B$2)^(Main!$B$3-2020)))+(_xlfn.IFNA(VLOOKUP($A12,'EV Distribution'!$A$2:$B$23,2,FALSE),0)*'EV Characterization'!C$2)</f>
        <v>4.8047961786325151E-2</v>
      </c>
      <c r="D12" s="2">
        <f>('[1]Pc, Summer, S3'!D12*((1+[1]Main!$B$2)^(Main!$B$3-2020)))+(_xlfn.IFNA(VLOOKUP($A12,'EV Distribution'!$A$2:$B$23,2,FALSE),0)*'EV Characterization'!D$2)</f>
        <v>4.4463357288754668E-2</v>
      </c>
      <c r="E12" s="2">
        <f>('[1]Pc, Summer, S3'!E12*((1+[1]Main!$B$2)^(Main!$B$3-2020)))+(_xlfn.IFNA(VLOOKUP($A12,'EV Distribution'!$A$2:$B$23,2,FALSE),0)*'EV Characterization'!E$2)</f>
        <v>4.2300126016554654E-2</v>
      </c>
      <c r="F12" s="2">
        <f>('[1]Pc, Summer, S3'!F12*((1+[1]Main!$B$2)^(Main!$B$3-2020)))+(_xlfn.IFNA(VLOOKUP($A12,'EV Distribution'!$A$2:$B$23,2,FALSE),0)*'EV Characterization'!F$2)</f>
        <v>4.0389039057407344E-2</v>
      </c>
      <c r="G12" s="2">
        <f>('[1]Pc, Summer, S3'!G12*((1+[1]Main!$B$2)^(Main!$B$3-2020)))+(_xlfn.IFNA(VLOOKUP($A12,'EV Distribution'!$A$2:$B$23,2,FALSE),0)*'EV Characterization'!G$2)</f>
        <v>3.914765644773871E-2</v>
      </c>
      <c r="H12" s="2">
        <f>('[1]Pc, Summer, S3'!H12*((1+[1]Main!$B$2)^(Main!$B$3-2020)))+(_xlfn.IFNA(VLOOKUP($A12,'EV Distribution'!$A$2:$B$23,2,FALSE),0)*'EV Characterization'!H$2)</f>
        <v>4.6940007443731231E-2</v>
      </c>
      <c r="I12" s="2">
        <f>('[1]Pc, Summer, S3'!I12*((1+[1]Main!$B$2)^(Main!$B$3-2020)))+(_xlfn.IFNA(VLOOKUP($A12,'EV Distribution'!$A$2:$B$23,2,FALSE),0)*'EV Characterization'!I$2)</f>
        <v>5.0585250208348753E-2</v>
      </c>
      <c r="J12" s="2">
        <f>('[1]Pc, Summer, S3'!J12*((1+[1]Main!$B$2)^(Main!$B$3-2020)))+(_xlfn.IFNA(VLOOKUP($A12,'EV Distribution'!$A$2:$B$23,2,FALSE),0)*'EV Characterization'!J$2)</f>
        <v>6.2207884157771093E-2</v>
      </c>
      <c r="K12" s="2">
        <f>('[1]Pc, Summer, S3'!K12*((1+[1]Main!$B$2)^(Main!$B$3-2020)))+(_xlfn.IFNA(VLOOKUP($A12,'EV Distribution'!$A$2:$B$23,2,FALSE),0)*'EV Characterization'!K$2)</f>
        <v>7.2443149244795876E-2</v>
      </c>
      <c r="L12" s="2">
        <f>('[1]Pc, Summer, S3'!L12*((1+[1]Main!$B$2)^(Main!$B$3-2020)))+(_xlfn.IFNA(VLOOKUP($A12,'EV Distribution'!$A$2:$B$23,2,FALSE),0)*'EV Characterization'!L$2)</f>
        <v>7.8550145922469922E-2</v>
      </c>
      <c r="M12" s="2">
        <f>('[1]Pc, Summer, S3'!M12*((1+[1]Main!$B$2)^(Main!$B$3-2020)))+(_xlfn.IFNA(VLOOKUP($A12,'EV Distribution'!$A$2:$B$23,2,FALSE),0)*'EV Characterization'!M$2)</f>
        <v>8.2956444443890012E-2</v>
      </c>
      <c r="N12" s="2">
        <f>('[1]Pc, Summer, S3'!N12*((1+[1]Main!$B$2)^(Main!$B$3-2020)))+(_xlfn.IFNA(VLOOKUP($A12,'EV Distribution'!$A$2:$B$23,2,FALSE),0)*'EV Characterization'!N$2)</f>
        <v>7.3249188573985796E-2</v>
      </c>
      <c r="O12" s="2">
        <f>('[1]Pc, Summer, S3'!O12*((1+[1]Main!$B$2)^(Main!$B$3-2020)))+(_xlfn.IFNA(VLOOKUP($A12,'EV Distribution'!$A$2:$B$23,2,FALSE),0)*'EV Characterization'!O$2)</f>
        <v>6.7038050521082221E-2</v>
      </c>
      <c r="P12" s="2">
        <f>('[1]Pc, Summer, S3'!P12*((1+[1]Main!$B$2)^(Main!$B$3-2020)))+(_xlfn.IFNA(VLOOKUP($A12,'EV Distribution'!$A$2:$B$23,2,FALSE),0)*'EV Characterization'!P$2)</f>
        <v>6.0781002693850124E-2</v>
      </c>
      <c r="Q12" s="2">
        <f>('[1]Pc, Summer, S3'!Q12*((1+[1]Main!$B$2)^(Main!$B$3-2020)))+(_xlfn.IFNA(VLOOKUP($A12,'EV Distribution'!$A$2:$B$23,2,FALSE),0)*'EV Characterization'!Q$2)</f>
        <v>5.5574640230495E-2</v>
      </c>
      <c r="R12" s="2">
        <f>('[1]Pc, Summer, S3'!R12*((1+[1]Main!$B$2)^(Main!$B$3-2020)))+(_xlfn.IFNA(VLOOKUP($A12,'EV Distribution'!$A$2:$B$23,2,FALSE),0)*'EV Characterization'!R$2)</f>
        <v>5.1906084525407875E-2</v>
      </c>
      <c r="S12" s="2">
        <f>('[1]Pc, Summer, S3'!S12*((1+[1]Main!$B$2)^(Main!$B$3-2020)))+(_xlfn.IFNA(VLOOKUP($A12,'EV Distribution'!$A$2:$B$23,2,FALSE),0)*'EV Characterization'!S$2)</f>
        <v>5.6313677597145784E-2</v>
      </c>
      <c r="T12" s="2">
        <f>('[1]Pc, Summer, S3'!T12*((1+[1]Main!$B$2)^(Main!$B$3-2020)))+(_xlfn.IFNA(VLOOKUP($A12,'EV Distribution'!$A$2:$B$23,2,FALSE),0)*'EV Characterization'!T$2)</f>
        <v>5.7957402126080665E-2</v>
      </c>
      <c r="U12" s="2">
        <f>('[1]Pc, Summer, S3'!U12*((1+[1]Main!$B$2)^(Main!$B$3-2020)))+(_xlfn.IFNA(VLOOKUP($A12,'EV Distribution'!$A$2:$B$23,2,FALSE),0)*'EV Characterization'!U$2)</f>
        <v>6.1510579691711108E-2</v>
      </c>
      <c r="V12" s="2">
        <f>('[1]Pc, Summer, S3'!V12*((1+[1]Main!$B$2)^(Main!$B$3-2020)))+(_xlfn.IFNA(VLOOKUP($A12,'EV Distribution'!$A$2:$B$23,2,FALSE),0)*'EV Characterization'!V$2)</f>
        <v>6.8119858919666876E-2</v>
      </c>
      <c r="W12" s="2">
        <f>('[1]Pc, Summer, S3'!W12*((1+[1]Main!$B$2)^(Main!$B$3-2020)))+(_xlfn.IFNA(VLOOKUP($A12,'EV Distribution'!$A$2:$B$23,2,FALSE),0)*'EV Characterization'!W$2)</f>
        <v>7.1303671134349919E-2</v>
      </c>
      <c r="X12" s="2">
        <f>('[1]Pc, Summer, S3'!X12*((1+[1]Main!$B$2)^(Main!$B$3-2020)))+(_xlfn.IFNA(VLOOKUP($A12,'EV Distribution'!$A$2:$B$23,2,FALSE),0)*'EV Characterization'!X$2)</f>
        <v>7.1673168012821545E-2</v>
      </c>
      <c r="Y12" s="2">
        <f>('[1]Pc, Summer, S3'!Y12*((1+[1]Main!$B$2)^(Main!$B$3-2020)))+(_xlfn.IFNA(VLOOKUP($A12,'EV Distribution'!$A$2:$B$23,2,FALSE),0)*'EV Characterization'!Y$2)</f>
        <v>6.1308252135568023E-2</v>
      </c>
    </row>
    <row r="13" spans="1:25" x14ac:dyDescent="0.25">
      <c r="A13">
        <v>13</v>
      </c>
      <c r="B13" s="2">
        <f>('[1]Pc, Summer, S3'!B13*((1+[1]Main!$B$2)^(Main!$B$3-2020)))+(_xlfn.IFNA(VLOOKUP($A13,'EV Distribution'!$A$2:$B$23,2,FALSE),0)*'EV Characterization'!B$2)</f>
        <v>9.1084857237065942E-2</v>
      </c>
      <c r="C13" s="2">
        <f>('[1]Pc, Summer, S3'!C13*((1+[1]Main!$B$2)^(Main!$B$3-2020)))+(_xlfn.IFNA(VLOOKUP($A13,'EV Distribution'!$A$2:$B$23,2,FALSE),0)*'EV Characterization'!C$2)</f>
        <v>8.8445860196702183E-2</v>
      </c>
      <c r="D13" s="2">
        <f>('[1]Pc, Summer, S3'!D13*((1+[1]Main!$B$2)^(Main!$B$3-2020)))+(_xlfn.IFNA(VLOOKUP($A13,'EV Distribution'!$A$2:$B$23,2,FALSE),0)*'EV Characterization'!D$2)</f>
        <v>9.2748150841810359E-2</v>
      </c>
      <c r="E13" s="2">
        <f>('[1]Pc, Summer, S3'!E13*((1+[1]Main!$B$2)^(Main!$B$3-2020)))+(_xlfn.IFNA(VLOOKUP($A13,'EV Distribution'!$A$2:$B$23,2,FALSE),0)*'EV Characterization'!E$2)</f>
        <v>7.8540178043664921E-2</v>
      </c>
      <c r="F13" s="2">
        <f>('[1]Pc, Summer, S3'!F13*((1+[1]Main!$B$2)^(Main!$B$3-2020)))+(_xlfn.IFNA(VLOOKUP($A13,'EV Distribution'!$A$2:$B$23,2,FALSE),0)*'EV Characterization'!F$2)</f>
        <v>4.7400601285228709E-2</v>
      </c>
      <c r="G13" s="2">
        <f>('[1]Pc, Summer, S3'!G13*((1+[1]Main!$B$2)^(Main!$B$3-2020)))+(_xlfn.IFNA(VLOOKUP($A13,'EV Distribution'!$A$2:$B$23,2,FALSE),0)*'EV Characterization'!G$2)</f>
        <v>5.4121473872923084E-2</v>
      </c>
      <c r="H13" s="2">
        <f>('[1]Pc, Summer, S3'!H13*((1+[1]Main!$B$2)^(Main!$B$3-2020)))+(_xlfn.IFNA(VLOOKUP($A13,'EV Distribution'!$A$2:$B$23,2,FALSE),0)*'EV Characterization'!H$2)</f>
        <v>6.1979291234437246E-2</v>
      </c>
      <c r="I13" s="2">
        <f>('[1]Pc, Summer, S3'!I13*((1+[1]Main!$B$2)^(Main!$B$3-2020)))+(_xlfn.IFNA(VLOOKUP($A13,'EV Distribution'!$A$2:$B$23,2,FALSE),0)*'EV Characterization'!I$2)</f>
        <v>5.704762989931228E-2</v>
      </c>
      <c r="J13" s="2">
        <f>('[1]Pc, Summer, S3'!J13*((1+[1]Main!$B$2)^(Main!$B$3-2020)))+(_xlfn.IFNA(VLOOKUP($A13,'EV Distribution'!$A$2:$B$23,2,FALSE),0)*'EV Characterization'!J$2)</f>
        <v>5.3450071251677111E-2</v>
      </c>
      <c r="K13" s="2">
        <f>('[1]Pc, Summer, S3'!K13*((1+[1]Main!$B$2)^(Main!$B$3-2020)))+(_xlfn.IFNA(VLOOKUP($A13,'EV Distribution'!$A$2:$B$23,2,FALSE),0)*'EV Characterization'!K$2)</f>
        <v>5.6190921849068778E-2</v>
      </c>
      <c r="L13" s="2">
        <f>('[1]Pc, Summer, S3'!L13*((1+[1]Main!$B$2)^(Main!$B$3-2020)))+(_xlfn.IFNA(VLOOKUP($A13,'EV Distribution'!$A$2:$B$23,2,FALSE),0)*'EV Characterization'!L$2)</f>
        <v>6.5118748986829608E-2</v>
      </c>
      <c r="M13" s="2">
        <f>('[1]Pc, Summer, S3'!M13*((1+[1]Main!$B$2)^(Main!$B$3-2020)))+(_xlfn.IFNA(VLOOKUP($A13,'EV Distribution'!$A$2:$B$23,2,FALSE),0)*'EV Characterization'!M$2)</f>
        <v>6.7037791262860039E-2</v>
      </c>
      <c r="N13" s="2">
        <f>('[1]Pc, Summer, S3'!N13*((1+[1]Main!$B$2)^(Main!$B$3-2020)))+(_xlfn.IFNA(VLOOKUP($A13,'EV Distribution'!$A$2:$B$23,2,FALSE),0)*'EV Characterization'!N$2)</f>
        <v>6.7394665026336245E-2</v>
      </c>
      <c r="O13" s="2">
        <f>('[1]Pc, Summer, S3'!O13*((1+[1]Main!$B$2)^(Main!$B$3-2020)))+(_xlfn.IFNA(VLOOKUP($A13,'EV Distribution'!$A$2:$B$23,2,FALSE),0)*'EV Characterization'!O$2)</f>
        <v>6.3660549676196984E-2</v>
      </c>
      <c r="P13" s="2">
        <f>('[1]Pc, Summer, S3'!P13*((1+[1]Main!$B$2)^(Main!$B$3-2020)))+(_xlfn.IFNA(VLOOKUP($A13,'EV Distribution'!$A$2:$B$23,2,FALSE),0)*'EV Characterization'!P$2)</f>
        <v>6.8813780339500863E-2</v>
      </c>
      <c r="Q13" s="2">
        <f>('[1]Pc, Summer, S3'!Q13*((1+[1]Main!$B$2)^(Main!$B$3-2020)))+(_xlfn.IFNA(VLOOKUP($A13,'EV Distribution'!$A$2:$B$23,2,FALSE),0)*'EV Characterization'!Q$2)</f>
        <v>6.8199243659584644E-2</v>
      </c>
      <c r="R13" s="2">
        <f>('[1]Pc, Summer, S3'!R13*((1+[1]Main!$B$2)^(Main!$B$3-2020)))+(_xlfn.IFNA(VLOOKUP($A13,'EV Distribution'!$A$2:$B$23,2,FALSE),0)*'EV Characterization'!R$2)</f>
        <v>6.1550974944087636E-2</v>
      </c>
      <c r="S13" s="2">
        <f>('[1]Pc, Summer, S3'!S13*((1+[1]Main!$B$2)^(Main!$B$3-2020)))+(_xlfn.IFNA(VLOOKUP($A13,'EV Distribution'!$A$2:$B$23,2,FALSE),0)*'EV Characterization'!S$2)</f>
        <v>6.322868945483609E-2</v>
      </c>
      <c r="T13" s="2">
        <f>('[1]Pc, Summer, S3'!T13*((1+[1]Main!$B$2)^(Main!$B$3-2020)))+(_xlfn.IFNA(VLOOKUP($A13,'EV Distribution'!$A$2:$B$23,2,FALSE),0)*'EV Characterization'!T$2)</f>
        <v>6.4856505278839641E-2</v>
      </c>
      <c r="U13" s="2">
        <f>('[1]Pc, Summer, S3'!U13*((1+[1]Main!$B$2)^(Main!$B$3-2020)))+(_xlfn.IFNA(VLOOKUP($A13,'EV Distribution'!$A$2:$B$23,2,FALSE),0)*'EV Characterization'!U$2)</f>
        <v>6.7607412293374802E-2</v>
      </c>
      <c r="V13" s="2">
        <f>('[1]Pc, Summer, S3'!V13*((1+[1]Main!$B$2)^(Main!$B$3-2020)))+(_xlfn.IFNA(VLOOKUP($A13,'EV Distribution'!$A$2:$B$23,2,FALSE),0)*'EV Characterization'!V$2)</f>
        <v>6.2407692281094308E-2</v>
      </c>
      <c r="W13" s="2">
        <f>('[1]Pc, Summer, S3'!W13*((1+[1]Main!$B$2)^(Main!$B$3-2020)))+(_xlfn.IFNA(VLOOKUP($A13,'EV Distribution'!$A$2:$B$23,2,FALSE),0)*'EV Characterization'!W$2)</f>
        <v>6.1686183605285196E-2</v>
      </c>
      <c r="X13" s="2">
        <f>('[1]Pc, Summer, S3'!X13*((1+[1]Main!$B$2)^(Main!$B$3-2020)))+(_xlfn.IFNA(VLOOKUP($A13,'EV Distribution'!$A$2:$B$23,2,FALSE),0)*'EV Characterization'!X$2)</f>
        <v>6.5200352525088281E-2</v>
      </c>
      <c r="Y13" s="2">
        <f>('[1]Pc, Summer, S3'!Y13*((1+[1]Main!$B$2)^(Main!$B$3-2020)))+(_xlfn.IFNA(VLOOKUP($A13,'EV Distribution'!$A$2:$B$23,2,FALSE),0)*'EV Characterization'!Y$2)</f>
        <v>7.1265134173304115E-2</v>
      </c>
    </row>
    <row r="14" spans="1:25" x14ac:dyDescent="0.25">
      <c r="A14">
        <v>14</v>
      </c>
      <c r="B14" s="2">
        <f>('[1]Pc, Summer, S3'!B14*((1+[1]Main!$B$2)^(Main!$B$3-2020)))+(_xlfn.IFNA(VLOOKUP($A14,'EV Distribution'!$A$2:$B$23,2,FALSE),0)*'EV Characterization'!B$2)</f>
        <v>0.16123358026127588</v>
      </c>
      <c r="C14" s="2">
        <f>('[1]Pc, Summer, S3'!C14*((1+[1]Main!$B$2)^(Main!$B$3-2020)))+(_xlfn.IFNA(VLOOKUP($A14,'EV Distribution'!$A$2:$B$23,2,FALSE),0)*'EV Characterization'!C$2)</f>
        <v>0.15593348296381693</v>
      </c>
      <c r="D14" s="2">
        <f>('[1]Pc, Summer, S3'!D14*((1+[1]Main!$B$2)^(Main!$B$3-2020)))+(_xlfn.IFNA(VLOOKUP($A14,'EV Distribution'!$A$2:$B$23,2,FALSE),0)*'EV Characterization'!D$2)</f>
        <v>0.15452506182382075</v>
      </c>
      <c r="E14" s="2">
        <f>('[1]Pc, Summer, S3'!E14*((1+[1]Main!$B$2)^(Main!$B$3-2020)))+(_xlfn.IFNA(VLOOKUP($A14,'EV Distribution'!$A$2:$B$23,2,FALSE),0)*'EV Characterization'!E$2)</f>
        <v>0.15241299401488292</v>
      </c>
      <c r="F14" s="2">
        <f>('[1]Pc, Summer, S3'!F14*((1+[1]Main!$B$2)^(Main!$B$3-2020)))+(_xlfn.IFNA(VLOOKUP($A14,'EV Distribution'!$A$2:$B$23,2,FALSE),0)*'EV Characterization'!F$2)</f>
        <v>0.14860094148652755</v>
      </c>
      <c r="G14" s="2">
        <f>('[1]Pc, Summer, S3'!G14*((1+[1]Main!$B$2)^(Main!$B$3-2020)))+(_xlfn.IFNA(VLOOKUP($A14,'EV Distribution'!$A$2:$B$23,2,FALSE),0)*'EV Characterization'!G$2)</f>
        <v>0.14684822820735285</v>
      </c>
      <c r="H14" s="2">
        <f>('[1]Pc, Summer, S3'!H14*((1+[1]Main!$B$2)^(Main!$B$3-2020)))+(_xlfn.IFNA(VLOOKUP($A14,'EV Distribution'!$A$2:$B$23,2,FALSE),0)*'EV Characterization'!H$2)</f>
        <v>0.15469135037931486</v>
      </c>
      <c r="I14" s="2">
        <f>('[1]Pc, Summer, S3'!I14*((1+[1]Main!$B$2)^(Main!$B$3-2020)))+(_xlfn.IFNA(VLOOKUP($A14,'EV Distribution'!$A$2:$B$23,2,FALSE),0)*'EV Characterization'!I$2)</f>
        <v>0.14713288096002805</v>
      </c>
      <c r="J14" s="2">
        <f>('[1]Pc, Summer, S3'!J14*((1+[1]Main!$B$2)^(Main!$B$3-2020)))+(_xlfn.IFNA(VLOOKUP($A14,'EV Distribution'!$A$2:$B$23,2,FALSE),0)*'EV Characterization'!J$2)</f>
        <v>0.15355481285160502</v>
      </c>
      <c r="K14" s="2">
        <f>('[1]Pc, Summer, S3'!K14*((1+[1]Main!$B$2)^(Main!$B$3-2020)))+(_xlfn.IFNA(VLOOKUP($A14,'EV Distribution'!$A$2:$B$23,2,FALSE),0)*'EV Characterization'!K$2)</f>
        <v>0.15660072623368546</v>
      </c>
      <c r="L14" s="2">
        <f>('[1]Pc, Summer, S3'!L14*((1+[1]Main!$B$2)^(Main!$B$3-2020)))+(_xlfn.IFNA(VLOOKUP($A14,'EV Distribution'!$A$2:$B$23,2,FALSE),0)*'EV Characterization'!L$2)</f>
        <v>0.16194637115013549</v>
      </c>
      <c r="M14" s="2">
        <f>('[1]Pc, Summer, S3'!M14*((1+[1]Main!$B$2)^(Main!$B$3-2020)))+(_xlfn.IFNA(VLOOKUP($A14,'EV Distribution'!$A$2:$B$23,2,FALSE),0)*'EV Characterization'!M$2)</f>
        <v>0.16484885034334704</v>
      </c>
      <c r="N14" s="2">
        <f>('[1]Pc, Summer, S3'!N14*((1+[1]Main!$B$2)^(Main!$B$3-2020)))+(_xlfn.IFNA(VLOOKUP($A14,'EV Distribution'!$A$2:$B$23,2,FALSE),0)*'EV Characterization'!N$2)</f>
        <v>0.16447619740985045</v>
      </c>
      <c r="O14" s="2">
        <f>('[1]Pc, Summer, S3'!O14*((1+[1]Main!$B$2)^(Main!$B$3-2020)))+(_xlfn.IFNA(VLOOKUP($A14,'EV Distribution'!$A$2:$B$23,2,FALSE),0)*'EV Characterization'!O$2)</f>
        <v>0.15775260674925698</v>
      </c>
      <c r="P14" s="2">
        <f>('[1]Pc, Summer, S3'!P14*((1+[1]Main!$B$2)^(Main!$B$3-2020)))+(_xlfn.IFNA(VLOOKUP($A14,'EV Distribution'!$A$2:$B$23,2,FALSE),0)*'EV Characterization'!P$2)</f>
        <v>0.15618854887460068</v>
      </c>
      <c r="Q14" s="2">
        <f>('[1]Pc, Summer, S3'!Q14*((1+[1]Main!$B$2)^(Main!$B$3-2020)))+(_xlfn.IFNA(VLOOKUP($A14,'EV Distribution'!$A$2:$B$23,2,FALSE),0)*'EV Characterization'!Q$2)</f>
        <v>0.15609210424837117</v>
      </c>
      <c r="R14" s="2">
        <f>('[1]Pc, Summer, S3'!R14*((1+[1]Main!$B$2)^(Main!$B$3-2020)))+(_xlfn.IFNA(VLOOKUP($A14,'EV Distribution'!$A$2:$B$23,2,FALSE),0)*'EV Characterization'!R$2)</f>
        <v>0.15155607215825173</v>
      </c>
      <c r="S14" s="2">
        <f>('[1]Pc, Summer, S3'!S14*((1+[1]Main!$B$2)^(Main!$B$3-2020)))+(_xlfn.IFNA(VLOOKUP($A14,'EV Distribution'!$A$2:$B$23,2,FALSE),0)*'EV Characterization'!S$2)</f>
        <v>0.15648483208202518</v>
      </c>
      <c r="T14" s="2">
        <f>('[1]Pc, Summer, S3'!T14*((1+[1]Main!$B$2)^(Main!$B$3-2020)))+(_xlfn.IFNA(VLOOKUP($A14,'EV Distribution'!$A$2:$B$23,2,FALSE),0)*'EV Characterization'!T$2)</f>
        <v>0.12407588046728842</v>
      </c>
      <c r="U14" s="2">
        <f>('[1]Pc, Summer, S3'!U14*((1+[1]Main!$B$2)^(Main!$B$3-2020)))+(_xlfn.IFNA(VLOOKUP($A14,'EV Distribution'!$A$2:$B$23,2,FALSE),0)*'EV Characterization'!U$2)</f>
        <v>0.14628201988797315</v>
      </c>
      <c r="V14" s="2">
        <f>('[1]Pc, Summer, S3'!V14*((1+[1]Main!$B$2)^(Main!$B$3-2020)))+(_xlfn.IFNA(VLOOKUP($A14,'EV Distribution'!$A$2:$B$23,2,FALSE),0)*'EV Characterization'!V$2)</f>
        <v>0.16247161815904373</v>
      </c>
      <c r="W14" s="2">
        <f>('[1]Pc, Summer, S3'!W14*((1+[1]Main!$B$2)^(Main!$B$3-2020)))+(_xlfn.IFNA(VLOOKUP($A14,'EV Distribution'!$A$2:$B$23,2,FALSE),0)*'EV Characterization'!W$2)</f>
        <v>0.16342643454736319</v>
      </c>
      <c r="X14" s="2">
        <f>('[1]Pc, Summer, S3'!X14*((1+[1]Main!$B$2)^(Main!$B$3-2020)))+(_xlfn.IFNA(VLOOKUP($A14,'EV Distribution'!$A$2:$B$23,2,FALSE),0)*'EV Characterization'!X$2)</f>
        <v>0.16698454220695461</v>
      </c>
      <c r="Y14" s="2">
        <f>('[1]Pc, Summer, S3'!Y14*((1+[1]Main!$B$2)^(Main!$B$3-2020)))+(_xlfn.IFNA(VLOOKUP($A14,'EV Distribution'!$A$2:$B$23,2,FALSE),0)*'EV Characterization'!Y$2)</f>
        <v>0.16073932171815272</v>
      </c>
    </row>
    <row r="15" spans="1:25" x14ac:dyDescent="0.25">
      <c r="A15">
        <v>15</v>
      </c>
      <c r="B15" s="2">
        <f>('[1]Pc, Summer, S3'!B15*((1+[1]Main!$B$2)^(Main!$B$3-2020)))+(_xlfn.IFNA(VLOOKUP($A15,'EV Distribution'!$A$2:$B$23,2,FALSE),0)*'EV Characterization'!B$2)</f>
        <v>-4.2317296285543066E-2</v>
      </c>
      <c r="C15" s="2">
        <f>('[1]Pc, Summer, S3'!C15*((1+[1]Main!$B$2)^(Main!$B$3-2020)))+(_xlfn.IFNA(VLOOKUP($A15,'EV Distribution'!$A$2:$B$23,2,FALSE),0)*'EV Characterization'!C$2)</f>
        <v>-3.8249992591954426E-2</v>
      </c>
      <c r="D15" s="2">
        <f>('[1]Pc, Summer, S3'!D15*((1+[1]Main!$B$2)^(Main!$B$3-2020)))+(_xlfn.IFNA(VLOOKUP($A15,'EV Distribution'!$A$2:$B$23,2,FALSE),0)*'EV Characterization'!D$2)</f>
        <v>-3.6431363718950123E-2</v>
      </c>
      <c r="E15" s="2">
        <f>('[1]Pc, Summer, S3'!E15*((1+[1]Main!$B$2)^(Main!$B$3-2020)))+(_xlfn.IFNA(VLOOKUP($A15,'EV Distribution'!$A$2:$B$23,2,FALSE),0)*'EV Characterization'!E$2)</f>
        <v>-3.5798846220455913E-2</v>
      </c>
      <c r="F15" s="2">
        <f>('[1]Pc, Summer, S3'!F15*((1+[1]Main!$B$2)^(Main!$B$3-2020)))+(_xlfn.IFNA(VLOOKUP($A15,'EV Distribution'!$A$2:$B$23,2,FALSE),0)*'EV Characterization'!F$2)</f>
        <v>-3.4362517391674952E-2</v>
      </c>
      <c r="G15" s="2">
        <f>('[1]Pc, Summer, S3'!G15*((1+[1]Main!$B$2)^(Main!$B$3-2020)))+(_xlfn.IFNA(VLOOKUP($A15,'EV Distribution'!$A$2:$B$23,2,FALSE),0)*'EV Characterization'!G$2)</f>
        <v>-3.6053176073261244E-2</v>
      </c>
      <c r="H15" s="2">
        <f>('[1]Pc, Summer, S3'!H15*((1+[1]Main!$B$2)^(Main!$B$3-2020)))+(_xlfn.IFNA(VLOOKUP($A15,'EV Distribution'!$A$2:$B$23,2,FALSE),0)*'EV Characterization'!H$2)</f>
        <v>-4.1841776773889568E-2</v>
      </c>
      <c r="I15" s="2">
        <f>('[1]Pc, Summer, S3'!I15*((1+[1]Main!$B$2)^(Main!$B$3-2020)))+(_xlfn.IFNA(VLOOKUP($A15,'EV Distribution'!$A$2:$B$23,2,FALSE),0)*'EV Characterization'!I$2)</f>
        <v>-4.9191822681408301E-2</v>
      </c>
      <c r="J15" s="2">
        <f>('[1]Pc, Summer, S3'!J15*((1+[1]Main!$B$2)^(Main!$B$3-2020)))+(_xlfn.IFNA(VLOOKUP($A15,'EV Distribution'!$A$2:$B$23,2,FALSE),0)*'EV Characterization'!J$2)</f>
        <v>-5.7520898700677385E-2</v>
      </c>
      <c r="K15" s="2">
        <f>('[1]Pc, Summer, S3'!K15*((1+[1]Main!$B$2)^(Main!$B$3-2020)))+(_xlfn.IFNA(VLOOKUP($A15,'EV Distribution'!$A$2:$B$23,2,FALSE),0)*'EV Characterization'!K$2)</f>
        <v>-6.8625132190115373E-2</v>
      </c>
      <c r="L15" s="2">
        <f>('[1]Pc, Summer, S3'!L15*((1+[1]Main!$B$2)^(Main!$B$3-2020)))+(_xlfn.IFNA(VLOOKUP($A15,'EV Distribution'!$A$2:$B$23,2,FALSE),0)*'EV Characterization'!L$2)</f>
        <v>-7.6043711697396557E-2</v>
      </c>
      <c r="M15" s="2">
        <f>('[1]Pc, Summer, S3'!M15*((1+[1]Main!$B$2)^(Main!$B$3-2020)))+(_xlfn.IFNA(VLOOKUP($A15,'EV Distribution'!$A$2:$B$23,2,FALSE),0)*'EV Characterization'!M$2)</f>
        <v>-8.0475465712825545E-2</v>
      </c>
      <c r="N15" s="2">
        <f>('[1]Pc, Summer, S3'!N15*((1+[1]Main!$B$2)^(Main!$B$3-2020)))+(_xlfn.IFNA(VLOOKUP($A15,'EV Distribution'!$A$2:$B$23,2,FALSE),0)*'EV Characterization'!N$2)</f>
        <v>-7.3144436301227481E-2</v>
      </c>
      <c r="O15" s="2">
        <f>('[1]Pc, Summer, S3'!O15*((1+[1]Main!$B$2)^(Main!$B$3-2020)))+(_xlfn.IFNA(VLOOKUP($A15,'EV Distribution'!$A$2:$B$23,2,FALSE),0)*'EV Characterization'!O$2)</f>
        <v>-6.3671612350583648E-2</v>
      </c>
      <c r="P15" s="2">
        <f>('[1]Pc, Summer, S3'!P15*((1+[1]Main!$B$2)^(Main!$B$3-2020)))+(_xlfn.IFNA(VLOOKUP($A15,'EV Distribution'!$A$2:$B$23,2,FALSE),0)*'EV Characterization'!P$2)</f>
        <v>-5.4058029605451433E-2</v>
      </c>
      <c r="Q15" s="2">
        <f>('[1]Pc, Summer, S3'!Q15*((1+[1]Main!$B$2)^(Main!$B$3-2020)))+(_xlfn.IFNA(VLOOKUP($A15,'EV Distribution'!$A$2:$B$23,2,FALSE),0)*'EV Characterization'!Q$2)</f>
        <v>-5.2106044255320727E-2</v>
      </c>
      <c r="R15" s="2">
        <f>('[1]Pc, Summer, S3'!R15*((1+[1]Main!$B$2)^(Main!$B$3-2020)))+(_xlfn.IFNA(VLOOKUP($A15,'EV Distribution'!$A$2:$B$23,2,FALSE),0)*'EV Characterization'!R$2)</f>
        <v>-5.1365540909542422E-2</v>
      </c>
      <c r="S15" s="2">
        <f>('[1]Pc, Summer, S3'!S15*((1+[1]Main!$B$2)^(Main!$B$3-2020)))+(_xlfn.IFNA(VLOOKUP($A15,'EV Distribution'!$A$2:$B$23,2,FALSE),0)*'EV Characterization'!S$2)</f>
        <v>-5.219546118866418E-2</v>
      </c>
      <c r="T15" s="2">
        <f>('[1]Pc, Summer, S3'!T15*((1+[1]Main!$B$2)^(Main!$B$3-2020)))+(_xlfn.IFNA(VLOOKUP($A15,'EV Distribution'!$A$2:$B$23,2,FALSE),0)*'EV Characterization'!T$2)</f>
        <v>-5.2265261024626537E-2</v>
      </c>
      <c r="U15" s="2">
        <f>('[1]Pc, Summer, S3'!U15*((1+[1]Main!$B$2)^(Main!$B$3-2020)))+(_xlfn.IFNA(VLOOKUP($A15,'EV Distribution'!$A$2:$B$23,2,FALSE),0)*'EV Characterization'!U$2)</f>
        <v>-5.8266597057813611E-2</v>
      </c>
      <c r="V15" s="2">
        <f>('[1]Pc, Summer, S3'!V15*((1+[1]Main!$B$2)^(Main!$B$3-2020)))+(_xlfn.IFNA(VLOOKUP($A15,'EV Distribution'!$A$2:$B$23,2,FALSE),0)*'EV Characterization'!V$2)</f>
        <v>-6.2173681704500154E-2</v>
      </c>
      <c r="W15" s="2">
        <f>('[1]Pc, Summer, S3'!W15*((1+[1]Main!$B$2)^(Main!$B$3-2020)))+(_xlfn.IFNA(VLOOKUP($A15,'EV Distribution'!$A$2:$B$23,2,FALSE),0)*'EV Characterization'!W$2)</f>
        <v>-6.4793260443508638E-2</v>
      </c>
      <c r="X15" s="2">
        <f>('[1]Pc, Summer, S3'!X15*((1+[1]Main!$B$2)^(Main!$B$3-2020)))+(_xlfn.IFNA(VLOOKUP($A15,'EV Distribution'!$A$2:$B$23,2,FALSE),0)*'EV Characterization'!X$2)</f>
        <v>-5.7559241556966477E-2</v>
      </c>
      <c r="Y15" s="2">
        <f>('[1]Pc, Summer, S3'!Y15*((1+[1]Main!$B$2)^(Main!$B$3-2020)))+(_xlfn.IFNA(VLOOKUP($A15,'EV Distribution'!$A$2:$B$23,2,FALSE),0)*'EV Characterization'!Y$2)</f>
        <v>-4.8720981740366542E-2</v>
      </c>
    </row>
    <row r="16" spans="1:25" x14ac:dyDescent="0.25">
      <c r="A16">
        <v>16</v>
      </c>
      <c r="B16" s="2">
        <f>('[1]Pc, Summer, S3'!B16*((1+[1]Main!$B$2)^(Main!$B$3-2020)))+(_xlfn.IFNA(VLOOKUP($A16,'EV Distribution'!$A$2:$B$23,2,FALSE),0)*'EV Characterization'!B$2)</f>
        <v>8.7142779896232897E-2</v>
      </c>
      <c r="C16" s="2">
        <f>('[1]Pc, Summer, S3'!C16*((1+[1]Main!$B$2)^(Main!$B$3-2020)))+(_xlfn.IFNA(VLOOKUP($A16,'EV Distribution'!$A$2:$B$23,2,FALSE),0)*'EV Characterization'!C$2)</f>
        <v>8.1299926536372052E-2</v>
      </c>
      <c r="D16" s="2">
        <f>('[1]Pc, Summer, S3'!D16*((1+[1]Main!$B$2)^(Main!$B$3-2020)))+(_xlfn.IFNA(VLOOKUP($A16,'EV Distribution'!$A$2:$B$23,2,FALSE),0)*'EV Characterization'!D$2)</f>
        <v>7.8003514032982543E-2</v>
      </c>
      <c r="E16" s="2">
        <f>('[1]Pc, Summer, S3'!E16*((1+[1]Main!$B$2)^(Main!$B$3-2020)))+(_xlfn.IFNA(VLOOKUP($A16,'EV Distribution'!$A$2:$B$23,2,FALSE),0)*'EV Characterization'!E$2)</f>
        <v>7.7742963754455108E-2</v>
      </c>
      <c r="F16" s="2">
        <f>('[1]Pc, Summer, S3'!F16*((1+[1]Main!$B$2)^(Main!$B$3-2020)))+(_xlfn.IFNA(VLOOKUP($A16,'EV Distribution'!$A$2:$B$23,2,FALSE),0)*'EV Characterization'!F$2)</f>
        <v>7.5342860768560699E-2</v>
      </c>
      <c r="G16" s="2">
        <f>('[1]Pc, Summer, S3'!G16*((1+[1]Main!$B$2)^(Main!$B$3-2020)))+(_xlfn.IFNA(VLOOKUP($A16,'EV Distribution'!$A$2:$B$23,2,FALSE),0)*'EV Characterization'!G$2)</f>
        <v>7.4282101785749843E-2</v>
      </c>
      <c r="H16" s="2">
        <f>('[1]Pc, Summer, S3'!H16*((1+[1]Main!$B$2)^(Main!$B$3-2020)))+(_xlfn.IFNA(VLOOKUP($A16,'EV Distribution'!$A$2:$B$23,2,FALSE),0)*'EV Characterization'!H$2)</f>
        <v>7.5536849500331585E-2</v>
      </c>
      <c r="I16" s="2">
        <f>('[1]Pc, Summer, S3'!I16*((1+[1]Main!$B$2)^(Main!$B$3-2020)))+(_xlfn.IFNA(VLOOKUP($A16,'EV Distribution'!$A$2:$B$23,2,FALSE),0)*'EV Characterization'!I$2)</f>
        <v>7.0715490057957062E-2</v>
      </c>
      <c r="J16" s="2">
        <f>('[1]Pc, Summer, S3'!J16*((1+[1]Main!$B$2)^(Main!$B$3-2020)))+(_xlfn.IFNA(VLOOKUP($A16,'EV Distribution'!$A$2:$B$23,2,FALSE),0)*'EV Characterization'!J$2)</f>
        <v>7.3979144144113107E-2</v>
      </c>
      <c r="K16" s="2">
        <f>('[1]Pc, Summer, S3'!K16*((1+[1]Main!$B$2)^(Main!$B$3-2020)))+(_xlfn.IFNA(VLOOKUP($A16,'EV Distribution'!$A$2:$B$23,2,FALSE),0)*'EV Characterization'!K$2)</f>
        <v>7.9926080469006552E-2</v>
      </c>
      <c r="L16" s="2">
        <f>('[1]Pc, Summer, S3'!L16*((1+[1]Main!$B$2)^(Main!$B$3-2020)))+(_xlfn.IFNA(VLOOKUP($A16,'EV Distribution'!$A$2:$B$23,2,FALSE),0)*'EV Characterization'!L$2)</f>
        <v>7.8878315705371196E-2</v>
      </c>
      <c r="M16" s="2">
        <f>('[1]Pc, Summer, S3'!M16*((1+[1]Main!$B$2)^(Main!$B$3-2020)))+(_xlfn.IFNA(VLOOKUP($A16,'EV Distribution'!$A$2:$B$23,2,FALSE),0)*'EV Characterization'!M$2)</f>
        <v>7.8325807632828662E-2</v>
      </c>
      <c r="N16" s="2">
        <f>('[1]Pc, Summer, S3'!N16*((1+[1]Main!$B$2)^(Main!$B$3-2020)))+(_xlfn.IFNA(VLOOKUP($A16,'EV Distribution'!$A$2:$B$23,2,FALSE),0)*'EV Characterization'!N$2)</f>
        <v>7.7994756224107634E-2</v>
      </c>
      <c r="O16" s="2">
        <f>('[1]Pc, Summer, S3'!O16*((1+[1]Main!$B$2)^(Main!$B$3-2020)))+(_xlfn.IFNA(VLOOKUP($A16,'EV Distribution'!$A$2:$B$23,2,FALSE),0)*'EV Characterization'!O$2)</f>
        <v>8.1424381697260587E-2</v>
      </c>
      <c r="P16" s="2">
        <f>('[1]Pc, Summer, S3'!P16*((1+[1]Main!$B$2)^(Main!$B$3-2020)))+(_xlfn.IFNA(VLOOKUP($A16,'EV Distribution'!$A$2:$B$23,2,FALSE),0)*'EV Characterization'!P$2)</f>
        <v>8.0961571861615012E-2</v>
      </c>
      <c r="Q16" s="2">
        <f>('[1]Pc, Summer, S3'!Q16*((1+[1]Main!$B$2)^(Main!$B$3-2020)))+(_xlfn.IFNA(VLOOKUP($A16,'EV Distribution'!$A$2:$B$23,2,FALSE),0)*'EV Characterization'!Q$2)</f>
        <v>8.2329278567737543E-2</v>
      </c>
      <c r="R16" s="2">
        <f>('[1]Pc, Summer, S3'!R16*((1+[1]Main!$B$2)^(Main!$B$3-2020)))+(_xlfn.IFNA(VLOOKUP($A16,'EV Distribution'!$A$2:$B$23,2,FALSE),0)*'EV Characterization'!R$2)</f>
        <v>8.459521475509553E-2</v>
      </c>
      <c r="S16" s="2">
        <f>('[1]Pc, Summer, S3'!S16*((1+[1]Main!$B$2)^(Main!$B$3-2020)))+(_xlfn.IFNA(VLOOKUP($A16,'EV Distribution'!$A$2:$B$23,2,FALSE),0)*'EV Characterization'!S$2)</f>
        <v>8.3082830702053967E-2</v>
      </c>
      <c r="T16" s="2">
        <f>('[1]Pc, Summer, S3'!T16*((1+[1]Main!$B$2)^(Main!$B$3-2020)))+(_xlfn.IFNA(VLOOKUP($A16,'EV Distribution'!$A$2:$B$23,2,FALSE),0)*'EV Characterization'!T$2)</f>
        <v>8.0330645342545803E-2</v>
      </c>
      <c r="U16" s="2">
        <f>('[1]Pc, Summer, S3'!U16*((1+[1]Main!$B$2)^(Main!$B$3-2020)))+(_xlfn.IFNA(VLOOKUP($A16,'EV Distribution'!$A$2:$B$23,2,FALSE),0)*'EV Characterization'!U$2)</f>
        <v>8.0661503035830751E-2</v>
      </c>
      <c r="V16" s="2">
        <f>('[1]Pc, Summer, S3'!V16*((1+[1]Main!$B$2)^(Main!$B$3-2020)))+(_xlfn.IFNA(VLOOKUP($A16,'EV Distribution'!$A$2:$B$23,2,FALSE),0)*'EV Characterization'!V$2)</f>
        <v>8.3132272512365935E-2</v>
      </c>
      <c r="W16" s="2">
        <f>('[1]Pc, Summer, S3'!W16*((1+[1]Main!$B$2)^(Main!$B$3-2020)))+(_xlfn.IFNA(VLOOKUP($A16,'EV Distribution'!$A$2:$B$23,2,FALSE),0)*'EV Characterization'!W$2)</f>
        <v>7.6668941624993658E-2</v>
      </c>
      <c r="X16" s="2">
        <f>('[1]Pc, Summer, S3'!X16*((1+[1]Main!$B$2)^(Main!$B$3-2020)))+(_xlfn.IFNA(VLOOKUP($A16,'EV Distribution'!$A$2:$B$23,2,FALSE),0)*'EV Characterization'!X$2)</f>
        <v>8.1335401484648837E-2</v>
      </c>
      <c r="Y16" s="2">
        <f>('[1]Pc, Summer, S3'!Y16*((1+[1]Main!$B$2)^(Main!$B$3-2020)))+(_xlfn.IFNA(VLOOKUP($A16,'EV Distribution'!$A$2:$B$23,2,FALSE),0)*'EV Characterization'!Y$2)</f>
        <v>8.1631161604911628E-2</v>
      </c>
    </row>
    <row r="17" spans="1:25" x14ac:dyDescent="0.25">
      <c r="A17">
        <v>17</v>
      </c>
      <c r="B17" s="2">
        <f>('[1]Pc, Summer, S3'!B17*((1+[1]Main!$B$2)^(Main!$B$3-2020)))+(_xlfn.IFNA(VLOOKUP($A17,'EV Distribution'!$A$2:$B$23,2,FALSE),0)*'EV Characterization'!B$2)</f>
        <v>6.583342974893705E-2</v>
      </c>
      <c r="C17" s="2">
        <f>('[1]Pc, Summer, S3'!C17*((1+[1]Main!$B$2)^(Main!$B$3-2020)))+(_xlfn.IFNA(VLOOKUP($A17,'EV Distribution'!$A$2:$B$23,2,FALSE),0)*'EV Characterization'!C$2)</f>
        <v>5.9268630945514968E-2</v>
      </c>
      <c r="D17" s="2">
        <f>('[1]Pc, Summer, S3'!D17*((1+[1]Main!$B$2)^(Main!$B$3-2020)))+(_xlfn.IFNA(VLOOKUP($A17,'EV Distribution'!$A$2:$B$23,2,FALSE),0)*'EV Characterization'!D$2)</f>
        <v>5.4962903068653299E-2</v>
      </c>
      <c r="E17" s="2">
        <f>('[1]Pc, Summer, S3'!E17*((1+[1]Main!$B$2)^(Main!$B$3-2020)))+(_xlfn.IFNA(VLOOKUP($A17,'EV Distribution'!$A$2:$B$23,2,FALSE),0)*'EV Characterization'!E$2)</f>
        <v>5.2690472213398135E-2</v>
      </c>
      <c r="F17" s="2">
        <f>('[1]Pc, Summer, S3'!F17*((1+[1]Main!$B$2)^(Main!$B$3-2020)))+(_xlfn.IFNA(VLOOKUP($A17,'EV Distribution'!$A$2:$B$23,2,FALSE),0)*'EV Characterization'!F$2)</f>
        <v>5.0286051670696767E-2</v>
      </c>
      <c r="G17" s="2">
        <f>('[1]Pc, Summer, S3'!G17*((1+[1]Main!$B$2)^(Main!$B$3-2020)))+(_xlfn.IFNA(VLOOKUP($A17,'EV Distribution'!$A$2:$B$23,2,FALSE),0)*'EV Characterization'!G$2)</f>
        <v>4.8052430244035348E-2</v>
      </c>
      <c r="H17" s="2">
        <f>('[1]Pc, Summer, S3'!H17*((1+[1]Main!$B$2)^(Main!$B$3-2020)))+(_xlfn.IFNA(VLOOKUP($A17,'EV Distribution'!$A$2:$B$23,2,FALSE),0)*'EV Characterization'!H$2)</f>
        <v>5.3915517638000468E-2</v>
      </c>
      <c r="I17" s="2">
        <f>('[1]Pc, Summer, S3'!I17*((1+[1]Main!$B$2)^(Main!$B$3-2020)))+(_xlfn.IFNA(VLOOKUP($A17,'EV Distribution'!$A$2:$B$23,2,FALSE),0)*'EV Characterization'!I$2)</f>
        <v>5.9873710249071718E-2</v>
      </c>
      <c r="J17" s="2">
        <f>('[1]Pc, Summer, S3'!J17*((1+[1]Main!$B$2)^(Main!$B$3-2020)))+(_xlfn.IFNA(VLOOKUP($A17,'EV Distribution'!$A$2:$B$23,2,FALSE),0)*'EV Characterization'!J$2)</f>
        <v>7.3141603816512912E-2</v>
      </c>
      <c r="K17" s="2">
        <f>('[1]Pc, Summer, S3'!K17*((1+[1]Main!$B$2)^(Main!$B$3-2020)))+(_xlfn.IFNA(VLOOKUP($A17,'EV Distribution'!$A$2:$B$23,2,FALSE),0)*'EV Characterization'!K$2)</f>
        <v>8.2286708847301993E-2</v>
      </c>
      <c r="L17" s="2">
        <f>('[1]Pc, Summer, S3'!L17*((1+[1]Main!$B$2)^(Main!$B$3-2020)))+(_xlfn.IFNA(VLOOKUP($A17,'EV Distribution'!$A$2:$B$23,2,FALSE),0)*'EV Characterization'!L$2)</f>
        <v>8.1483326288736529E-2</v>
      </c>
      <c r="M17" s="2">
        <f>('[1]Pc, Summer, S3'!M17*((1+[1]Main!$B$2)^(Main!$B$3-2020)))+(_xlfn.IFNA(VLOOKUP($A17,'EV Distribution'!$A$2:$B$23,2,FALSE),0)*'EV Characterization'!M$2)</f>
        <v>8.0258726024824686E-2</v>
      </c>
      <c r="N17" s="2">
        <f>('[1]Pc, Summer, S3'!N17*((1+[1]Main!$B$2)^(Main!$B$3-2020)))+(_xlfn.IFNA(VLOOKUP($A17,'EV Distribution'!$A$2:$B$23,2,FALSE),0)*'EV Characterization'!N$2)</f>
        <v>7.8341104871031908E-2</v>
      </c>
      <c r="O17" s="2">
        <f>('[1]Pc, Summer, S3'!O17*((1+[1]Main!$B$2)^(Main!$B$3-2020)))+(_xlfn.IFNA(VLOOKUP($A17,'EV Distribution'!$A$2:$B$23,2,FALSE),0)*'EV Characterization'!O$2)</f>
        <v>7.0179055410453259E-2</v>
      </c>
      <c r="P17" s="2">
        <f>('[1]Pc, Summer, S3'!P17*((1+[1]Main!$B$2)^(Main!$B$3-2020)))+(_xlfn.IFNA(VLOOKUP($A17,'EV Distribution'!$A$2:$B$23,2,FALSE),0)*'EV Characterization'!P$2)</f>
        <v>6.3626946575216059E-2</v>
      </c>
      <c r="Q17" s="2">
        <f>('[1]Pc, Summer, S3'!Q17*((1+[1]Main!$B$2)^(Main!$B$3-2020)))+(_xlfn.IFNA(VLOOKUP($A17,'EV Distribution'!$A$2:$B$23,2,FALSE),0)*'EV Characterization'!Q$2)</f>
        <v>5.9485566490539349E-2</v>
      </c>
      <c r="R17" s="2">
        <f>('[1]Pc, Summer, S3'!R17*((1+[1]Main!$B$2)^(Main!$B$3-2020)))+(_xlfn.IFNA(VLOOKUP($A17,'EV Distribution'!$A$2:$B$23,2,FALSE),0)*'EV Characterization'!R$2)</f>
        <v>5.7198855213368122E-2</v>
      </c>
      <c r="S17" s="2">
        <f>('[1]Pc, Summer, S3'!S17*((1+[1]Main!$B$2)^(Main!$B$3-2020)))+(_xlfn.IFNA(VLOOKUP($A17,'EV Distribution'!$A$2:$B$23,2,FALSE),0)*'EV Characterization'!S$2)</f>
        <v>6.1321896179145442E-2</v>
      </c>
      <c r="T17" s="2">
        <f>('[1]Pc, Summer, S3'!T17*((1+[1]Main!$B$2)^(Main!$B$3-2020)))+(_xlfn.IFNA(VLOOKUP($A17,'EV Distribution'!$A$2:$B$23,2,FALSE),0)*'EV Characterization'!T$2)</f>
        <v>6.4333613665666201E-2</v>
      </c>
      <c r="U17" s="2">
        <f>('[1]Pc, Summer, S3'!U17*((1+[1]Main!$B$2)^(Main!$B$3-2020)))+(_xlfn.IFNA(VLOOKUP($A17,'EV Distribution'!$A$2:$B$23,2,FALSE),0)*'EV Characterization'!U$2)</f>
        <v>7.2997248307636903E-2</v>
      </c>
      <c r="V17" s="2">
        <f>('[1]Pc, Summer, S3'!V17*((1+[1]Main!$B$2)^(Main!$B$3-2020)))+(_xlfn.IFNA(VLOOKUP($A17,'EV Distribution'!$A$2:$B$23,2,FALSE),0)*'EV Characterization'!V$2)</f>
        <v>7.7238235719417792E-2</v>
      </c>
      <c r="W17" s="2">
        <f>('[1]Pc, Summer, S3'!W17*((1+[1]Main!$B$2)^(Main!$B$3-2020)))+(_xlfn.IFNA(VLOOKUP($A17,'EV Distribution'!$A$2:$B$23,2,FALSE),0)*'EV Characterization'!W$2)</f>
        <v>7.9068347405169756E-2</v>
      </c>
      <c r="X17" s="2">
        <f>('[1]Pc, Summer, S3'!X17*((1+[1]Main!$B$2)^(Main!$B$3-2020)))+(_xlfn.IFNA(VLOOKUP($A17,'EV Distribution'!$A$2:$B$23,2,FALSE),0)*'EV Characterization'!X$2)</f>
        <v>7.8685134782779845E-2</v>
      </c>
      <c r="Y17" s="2">
        <f>('[1]Pc, Summer, S3'!Y17*((1+[1]Main!$B$2)^(Main!$B$3-2020)))+(_xlfn.IFNA(VLOOKUP($A17,'EV Distribution'!$A$2:$B$23,2,FALSE),0)*'EV Characterization'!Y$2)</f>
        <v>6.8018834652263591E-2</v>
      </c>
    </row>
    <row r="18" spans="1:25" x14ac:dyDescent="0.25">
      <c r="A18">
        <v>18</v>
      </c>
      <c r="B18" s="2">
        <f>('[1]Pc, Summer, S3'!B18*((1+[1]Main!$B$2)^(Main!$B$3-2020)))+(_xlfn.IFNA(VLOOKUP($A18,'EV Distribution'!$A$2:$B$23,2,FALSE),0)*'EV Characterization'!B$2)</f>
        <v>9.6760002051557825E-2</v>
      </c>
      <c r="C18" s="2">
        <f>('[1]Pc, Summer, S3'!C18*((1+[1]Main!$B$2)^(Main!$B$3-2020)))+(_xlfn.IFNA(VLOOKUP($A18,'EV Distribution'!$A$2:$B$23,2,FALSE),0)*'EV Characterization'!C$2)</f>
        <v>8.9889425203005704E-2</v>
      </c>
      <c r="D18" s="2">
        <f>('[1]Pc, Summer, S3'!D18*((1+[1]Main!$B$2)^(Main!$B$3-2020)))+(_xlfn.IFNA(VLOOKUP($A18,'EV Distribution'!$A$2:$B$23,2,FALSE),0)*'EV Characterization'!D$2)</f>
        <v>8.7693832238976449E-2</v>
      </c>
      <c r="E18" s="2">
        <f>('[1]Pc, Summer, S3'!E18*((1+[1]Main!$B$2)^(Main!$B$3-2020)))+(_xlfn.IFNA(VLOOKUP($A18,'EV Distribution'!$A$2:$B$23,2,FALSE),0)*'EV Characterization'!E$2)</f>
        <v>8.2749826651944566E-2</v>
      </c>
      <c r="F18" s="2">
        <f>('[1]Pc, Summer, S3'!F18*((1+[1]Main!$B$2)^(Main!$B$3-2020)))+(_xlfn.IFNA(VLOOKUP($A18,'EV Distribution'!$A$2:$B$23,2,FALSE),0)*'EV Characterization'!F$2)</f>
        <v>7.7480845142079979E-2</v>
      </c>
      <c r="G18" s="2">
        <f>('[1]Pc, Summer, S3'!G18*((1+[1]Main!$B$2)^(Main!$B$3-2020)))+(_xlfn.IFNA(VLOOKUP($A18,'EV Distribution'!$A$2:$B$23,2,FALSE),0)*'EV Characterization'!G$2)</f>
        <v>7.6141603764987936E-2</v>
      </c>
      <c r="H18" s="2">
        <f>('[1]Pc, Summer, S3'!H18*((1+[1]Main!$B$2)^(Main!$B$3-2020)))+(_xlfn.IFNA(VLOOKUP($A18,'EV Distribution'!$A$2:$B$23,2,FALSE),0)*'EV Characterization'!H$2)</f>
        <v>7.877470696263901E-2</v>
      </c>
      <c r="I18" s="2">
        <f>('[1]Pc, Summer, S3'!I18*((1+[1]Main!$B$2)^(Main!$B$3-2020)))+(_xlfn.IFNA(VLOOKUP($A18,'EV Distribution'!$A$2:$B$23,2,FALSE),0)*'EV Characterization'!I$2)</f>
        <v>9.2479391810215458E-2</v>
      </c>
      <c r="J18" s="2">
        <f>('[1]Pc, Summer, S3'!J18*((1+[1]Main!$B$2)^(Main!$B$3-2020)))+(_xlfn.IFNA(VLOOKUP($A18,'EV Distribution'!$A$2:$B$23,2,FALSE),0)*'EV Characterization'!J$2)</f>
        <v>0.1036235164162263</v>
      </c>
      <c r="K18" s="2">
        <f>('[1]Pc, Summer, S3'!K18*((1+[1]Main!$B$2)^(Main!$B$3-2020)))+(_xlfn.IFNA(VLOOKUP($A18,'EV Distribution'!$A$2:$B$23,2,FALSE),0)*'EV Characterization'!K$2)</f>
        <v>0.11288934039252392</v>
      </c>
      <c r="L18" s="2">
        <f>('[1]Pc, Summer, S3'!L18*((1+[1]Main!$B$2)^(Main!$B$3-2020)))+(_xlfn.IFNA(VLOOKUP($A18,'EV Distribution'!$A$2:$B$23,2,FALSE),0)*'EV Characterization'!L$2)</f>
        <v>0.12045546944517728</v>
      </c>
      <c r="M18" s="2">
        <f>('[1]Pc, Summer, S3'!M18*((1+[1]Main!$B$2)^(Main!$B$3-2020)))+(_xlfn.IFNA(VLOOKUP($A18,'EV Distribution'!$A$2:$B$23,2,FALSE),0)*'EV Characterization'!M$2)</f>
        <v>0.12395661640534482</v>
      </c>
      <c r="N18" s="2">
        <f>('[1]Pc, Summer, S3'!N18*((1+[1]Main!$B$2)^(Main!$B$3-2020)))+(_xlfn.IFNA(VLOOKUP($A18,'EV Distribution'!$A$2:$B$23,2,FALSE),0)*'EV Characterization'!N$2)</f>
        <v>0.12016944917315885</v>
      </c>
      <c r="O18" s="2">
        <f>('[1]Pc, Summer, S3'!O18*((1+[1]Main!$B$2)^(Main!$B$3-2020)))+(_xlfn.IFNA(VLOOKUP($A18,'EV Distribution'!$A$2:$B$23,2,FALSE),0)*'EV Characterization'!O$2)</f>
        <v>0.10956424959127431</v>
      </c>
      <c r="P18" s="2">
        <f>('[1]Pc, Summer, S3'!P18*((1+[1]Main!$B$2)^(Main!$B$3-2020)))+(_xlfn.IFNA(VLOOKUP($A18,'EV Distribution'!$A$2:$B$23,2,FALSE),0)*'EV Characterization'!P$2)</f>
        <v>0.10107026328799061</v>
      </c>
      <c r="Q18" s="2">
        <f>('[1]Pc, Summer, S3'!Q18*((1+[1]Main!$B$2)^(Main!$B$3-2020)))+(_xlfn.IFNA(VLOOKUP($A18,'EV Distribution'!$A$2:$B$23,2,FALSE),0)*'EV Characterization'!Q$2)</f>
        <v>9.5790345729926077E-2</v>
      </c>
      <c r="R18" s="2">
        <f>('[1]Pc, Summer, S3'!R18*((1+[1]Main!$B$2)^(Main!$B$3-2020)))+(_xlfn.IFNA(VLOOKUP($A18,'EV Distribution'!$A$2:$B$23,2,FALSE),0)*'EV Characterization'!R$2)</f>
        <v>9.474793121006618E-2</v>
      </c>
      <c r="S18" s="2">
        <f>('[1]Pc, Summer, S3'!S18*((1+[1]Main!$B$2)^(Main!$B$3-2020)))+(_xlfn.IFNA(VLOOKUP($A18,'EV Distribution'!$A$2:$B$23,2,FALSE),0)*'EV Characterization'!S$2)</f>
        <v>9.6544793267466233E-2</v>
      </c>
      <c r="T18" s="2">
        <f>('[1]Pc, Summer, S3'!T18*((1+[1]Main!$B$2)^(Main!$B$3-2020)))+(_xlfn.IFNA(VLOOKUP($A18,'EV Distribution'!$A$2:$B$23,2,FALSE),0)*'EV Characterization'!T$2)</f>
        <v>0.10058965061673977</v>
      </c>
      <c r="U18" s="2">
        <f>('[1]Pc, Summer, S3'!U18*((1+[1]Main!$B$2)^(Main!$B$3-2020)))+(_xlfn.IFNA(VLOOKUP($A18,'EV Distribution'!$A$2:$B$23,2,FALSE),0)*'EV Characterization'!U$2)</f>
        <v>0.10407967964512559</v>
      </c>
      <c r="V18" s="2">
        <f>('[1]Pc, Summer, S3'!V18*((1+[1]Main!$B$2)^(Main!$B$3-2020)))+(_xlfn.IFNA(VLOOKUP($A18,'EV Distribution'!$A$2:$B$23,2,FALSE),0)*'EV Characterization'!V$2)</f>
        <v>0.11081555065369246</v>
      </c>
      <c r="W18" s="2">
        <f>('[1]Pc, Summer, S3'!W18*((1+[1]Main!$B$2)^(Main!$B$3-2020)))+(_xlfn.IFNA(VLOOKUP($A18,'EV Distribution'!$A$2:$B$23,2,FALSE),0)*'EV Characterization'!W$2)</f>
        <v>0.11702827047190828</v>
      </c>
      <c r="X18" s="2">
        <f>('[1]Pc, Summer, S3'!X18*((1+[1]Main!$B$2)^(Main!$B$3-2020)))+(_xlfn.IFNA(VLOOKUP($A18,'EV Distribution'!$A$2:$B$23,2,FALSE),0)*'EV Characterization'!X$2)</f>
        <v>0.10940222706120703</v>
      </c>
      <c r="Y18" s="2">
        <f>('[1]Pc, Summer, S3'!Y18*((1+[1]Main!$B$2)^(Main!$B$3-2020)))+(_xlfn.IFNA(VLOOKUP($A18,'EV Distribution'!$A$2:$B$23,2,FALSE),0)*'EV Characterization'!Y$2)</f>
        <v>9.4936362600809496E-2</v>
      </c>
    </row>
    <row r="19" spans="1:25" x14ac:dyDescent="0.25">
      <c r="A19">
        <v>19</v>
      </c>
      <c r="B19" s="2">
        <f>('[1]Pc, Summer, S3'!B19*((1+[1]Main!$B$2)^(Main!$B$3-2020)))+(_xlfn.IFNA(VLOOKUP($A19,'EV Distribution'!$A$2:$B$23,2,FALSE),0)*'EV Characterization'!B$2)</f>
        <v>4.7315930107511894E-2</v>
      </c>
      <c r="C19" s="2">
        <f>('[1]Pc, Summer, S3'!C19*((1+[1]Main!$B$2)^(Main!$B$3-2020)))+(_xlfn.IFNA(VLOOKUP($A19,'EV Distribution'!$A$2:$B$23,2,FALSE),0)*'EV Characterization'!C$2)</f>
        <v>3.6430662254416456E-2</v>
      </c>
      <c r="D19" s="2">
        <f>('[1]Pc, Summer, S3'!D19*((1+[1]Main!$B$2)^(Main!$B$3-2020)))+(_xlfn.IFNA(VLOOKUP($A19,'EV Distribution'!$A$2:$B$23,2,FALSE),0)*'EV Characterization'!D$2)</f>
        <v>2.8147332764508454E-2</v>
      </c>
      <c r="E19" s="2">
        <f>('[1]Pc, Summer, S3'!E19*((1+[1]Main!$B$2)^(Main!$B$3-2020)))+(_xlfn.IFNA(VLOOKUP($A19,'EV Distribution'!$A$2:$B$23,2,FALSE),0)*'EV Characterization'!E$2)</f>
        <v>5.2323549260311068E-2</v>
      </c>
      <c r="F19" s="2">
        <f>('[1]Pc, Summer, S3'!F19*((1+[1]Main!$B$2)^(Main!$B$3-2020)))+(_xlfn.IFNA(VLOOKUP($A19,'EV Distribution'!$A$2:$B$23,2,FALSE),0)*'EV Characterization'!F$2)</f>
        <v>3.6288131312997483E-2</v>
      </c>
      <c r="G19" s="2">
        <f>('[1]Pc, Summer, S3'!G19*((1+[1]Main!$B$2)^(Main!$B$3-2020)))+(_xlfn.IFNA(VLOOKUP($A19,'EV Distribution'!$A$2:$B$23,2,FALSE),0)*'EV Characterization'!G$2)</f>
        <v>1.4482670233053128E-2</v>
      </c>
      <c r="H19" s="2">
        <f>('[1]Pc, Summer, S3'!H19*((1+[1]Main!$B$2)^(Main!$B$3-2020)))+(_xlfn.IFNA(VLOOKUP($A19,'EV Distribution'!$A$2:$B$23,2,FALSE),0)*'EV Characterization'!H$2)</f>
        <v>3.1859427511844604E-2</v>
      </c>
      <c r="I19" s="2">
        <f>('[1]Pc, Summer, S3'!I19*((1+[1]Main!$B$2)^(Main!$B$3-2020)))+(_xlfn.IFNA(VLOOKUP($A19,'EV Distribution'!$A$2:$B$23,2,FALSE),0)*'EV Characterization'!I$2)</f>
        <v>5.4274128110812239E-2</v>
      </c>
      <c r="J19" s="2">
        <f>('[1]Pc, Summer, S3'!J19*((1+[1]Main!$B$2)^(Main!$B$3-2020)))+(_xlfn.IFNA(VLOOKUP($A19,'EV Distribution'!$A$2:$B$23,2,FALSE),0)*'EV Characterization'!J$2)</f>
        <v>7.144443333997047E-2</v>
      </c>
      <c r="K19" s="2">
        <f>('[1]Pc, Summer, S3'!K19*((1+[1]Main!$B$2)^(Main!$B$3-2020)))+(_xlfn.IFNA(VLOOKUP($A19,'EV Distribution'!$A$2:$B$23,2,FALSE),0)*'EV Characterization'!K$2)</f>
        <v>8.5526390441893516E-2</v>
      </c>
      <c r="L19" s="2">
        <f>('[1]Pc, Summer, S3'!L19*((1+[1]Main!$B$2)^(Main!$B$3-2020)))+(_xlfn.IFNA(VLOOKUP($A19,'EV Distribution'!$A$2:$B$23,2,FALSE),0)*'EV Characterization'!L$2)</f>
        <v>9.4345624001702086E-2</v>
      </c>
      <c r="M19" s="2">
        <f>('[1]Pc, Summer, S3'!M19*((1+[1]Main!$B$2)^(Main!$B$3-2020)))+(_xlfn.IFNA(VLOOKUP($A19,'EV Distribution'!$A$2:$B$23,2,FALSE),0)*'EV Characterization'!M$2)</f>
        <v>9.6390236854817138E-2</v>
      </c>
      <c r="N19" s="2">
        <f>('[1]Pc, Summer, S3'!N19*((1+[1]Main!$B$2)^(Main!$B$3-2020)))+(_xlfn.IFNA(VLOOKUP($A19,'EV Distribution'!$A$2:$B$23,2,FALSE),0)*'EV Characterization'!N$2)</f>
        <v>8.296013673383687E-2</v>
      </c>
      <c r="O19" s="2">
        <f>('[1]Pc, Summer, S3'!O19*((1+[1]Main!$B$2)^(Main!$B$3-2020)))+(_xlfn.IFNA(VLOOKUP($A19,'EV Distribution'!$A$2:$B$23,2,FALSE),0)*'EV Characterization'!O$2)</f>
        <v>6.5232849820415453E-2</v>
      </c>
      <c r="P19" s="2">
        <f>('[1]Pc, Summer, S3'!P19*((1+[1]Main!$B$2)^(Main!$B$3-2020)))+(_xlfn.IFNA(VLOOKUP($A19,'EV Distribution'!$A$2:$B$23,2,FALSE),0)*'EV Characterization'!P$2)</f>
        <v>5.2093675377477319E-2</v>
      </c>
      <c r="Q19" s="2">
        <f>('[1]Pc, Summer, S3'!Q19*((1+[1]Main!$B$2)^(Main!$B$3-2020)))+(_xlfn.IFNA(VLOOKUP($A19,'EV Distribution'!$A$2:$B$23,2,FALSE),0)*'EV Characterization'!Q$2)</f>
        <v>4.934730412945483E-2</v>
      </c>
      <c r="R19" s="2">
        <f>('[1]Pc, Summer, S3'!R19*((1+[1]Main!$B$2)^(Main!$B$3-2020)))+(_xlfn.IFNA(VLOOKUP($A19,'EV Distribution'!$A$2:$B$23,2,FALSE),0)*'EV Characterization'!R$2)</f>
        <v>4.3713136073429359E-2</v>
      </c>
      <c r="S19" s="2">
        <f>('[1]Pc, Summer, S3'!S19*((1+[1]Main!$B$2)^(Main!$B$3-2020)))+(_xlfn.IFNA(VLOOKUP($A19,'EV Distribution'!$A$2:$B$23,2,FALSE),0)*'EV Characterization'!S$2)</f>
        <v>5.036609823595814E-2</v>
      </c>
      <c r="T19" s="2">
        <f>('[1]Pc, Summer, S3'!T19*((1+[1]Main!$B$2)^(Main!$B$3-2020)))+(_xlfn.IFNA(VLOOKUP($A19,'EV Distribution'!$A$2:$B$23,2,FALSE),0)*'EV Characterization'!T$2)</f>
        <v>6.5244691320774068E-2</v>
      </c>
      <c r="U19" s="2">
        <f>('[1]Pc, Summer, S3'!U19*((1+[1]Main!$B$2)^(Main!$B$3-2020)))+(_xlfn.IFNA(VLOOKUP($A19,'EV Distribution'!$A$2:$B$23,2,FALSE),0)*'EV Characterization'!U$2)</f>
        <v>7.4595484234010412E-2</v>
      </c>
      <c r="V19" s="2">
        <f>('[1]Pc, Summer, S3'!V19*((1+[1]Main!$B$2)^(Main!$B$3-2020)))+(_xlfn.IFNA(VLOOKUP($A19,'EV Distribution'!$A$2:$B$23,2,FALSE),0)*'EV Characterization'!V$2)</f>
        <v>8.1874702096365645E-2</v>
      </c>
      <c r="W19" s="2">
        <f>('[1]Pc, Summer, S3'!W19*((1+[1]Main!$B$2)^(Main!$B$3-2020)))+(_xlfn.IFNA(VLOOKUP($A19,'EV Distribution'!$A$2:$B$23,2,FALSE),0)*'EV Characterization'!W$2)</f>
        <v>0.1045971351827422</v>
      </c>
      <c r="X19" s="2">
        <f>('[1]Pc, Summer, S3'!X19*((1+[1]Main!$B$2)^(Main!$B$3-2020)))+(_xlfn.IFNA(VLOOKUP($A19,'EV Distribution'!$A$2:$B$23,2,FALSE),0)*'EV Characterization'!X$2)</f>
        <v>8.4020668857940795E-2</v>
      </c>
      <c r="Y19" s="2">
        <f>('[1]Pc, Summer, S3'!Y19*((1+[1]Main!$B$2)^(Main!$B$3-2020)))+(_xlfn.IFNA(VLOOKUP($A19,'EV Distribution'!$A$2:$B$23,2,FALSE),0)*'EV Characterization'!Y$2)</f>
        <v>5.7401135035628117E-2</v>
      </c>
    </row>
    <row r="20" spans="1:25" x14ac:dyDescent="0.25">
      <c r="A20">
        <v>20</v>
      </c>
      <c r="B20" s="2">
        <f>('[1]Pc, Summer, S3'!B20*((1+[1]Main!$B$2)^(Main!$B$3-2020)))+(_xlfn.IFNA(VLOOKUP($A20,'EV Distribution'!$A$2:$B$23,2,FALSE),0)*'EV Characterization'!B$2)</f>
        <v>8.8718076680120897E-2</v>
      </c>
      <c r="C20" s="2">
        <f>('[1]Pc, Summer, S3'!C20*((1+[1]Main!$B$2)^(Main!$B$3-2020)))+(_xlfn.IFNA(VLOOKUP($A20,'EV Distribution'!$A$2:$B$23,2,FALSE),0)*'EV Characterization'!C$2)</f>
        <v>7.8319742449189003E-2</v>
      </c>
      <c r="D20" s="2">
        <f>('[1]Pc, Summer, S3'!D20*((1+[1]Main!$B$2)^(Main!$B$3-2020)))+(_xlfn.IFNA(VLOOKUP($A20,'EV Distribution'!$A$2:$B$23,2,FALSE),0)*'EV Characterization'!D$2)</f>
        <v>7.3675377403609951E-2</v>
      </c>
      <c r="E20" s="2">
        <f>('[1]Pc, Summer, S3'!E20*((1+[1]Main!$B$2)^(Main!$B$3-2020)))+(_xlfn.IFNA(VLOOKUP($A20,'EV Distribution'!$A$2:$B$23,2,FALSE),0)*'EV Characterization'!E$2)</f>
        <v>7.1204600047900357E-2</v>
      </c>
      <c r="F20" s="2">
        <f>('[1]Pc, Summer, S3'!F20*((1+[1]Main!$B$2)^(Main!$B$3-2020)))+(_xlfn.IFNA(VLOOKUP($A20,'EV Distribution'!$A$2:$B$23,2,FALSE),0)*'EV Characterization'!F$2)</f>
        <v>6.8091714177924922E-2</v>
      </c>
      <c r="G20" s="2">
        <f>('[1]Pc, Summer, S3'!G20*((1+[1]Main!$B$2)^(Main!$B$3-2020)))+(_xlfn.IFNA(VLOOKUP($A20,'EV Distribution'!$A$2:$B$23,2,FALSE),0)*'EV Characterization'!G$2)</f>
        <v>6.3984839349943146E-2</v>
      </c>
      <c r="H20" s="2">
        <f>('[1]Pc, Summer, S3'!H20*((1+[1]Main!$B$2)^(Main!$B$3-2020)))+(_xlfn.IFNA(VLOOKUP($A20,'EV Distribution'!$A$2:$B$23,2,FALSE),0)*'EV Characterization'!H$2)</f>
        <v>6.9572139165938296E-2</v>
      </c>
      <c r="I20" s="2">
        <f>('[1]Pc, Summer, S3'!I20*((1+[1]Main!$B$2)^(Main!$B$3-2020)))+(_xlfn.IFNA(VLOOKUP($A20,'EV Distribution'!$A$2:$B$23,2,FALSE),0)*'EV Characterization'!I$2)</f>
        <v>7.4392863466870546E-2</v>
      </c>
      <c r="J20" s="2">
        <f>('[1]Pc, Summer, S3'!J20*((1+[1]Main!$B$2)^(Main!$B$3-2020)))+(_xlfn.IFNA(VLOOKUP($A20,'EV Distribution'!$A$2:$B$23,2,FALSE),0)*'EV Characterization'!J$2)</f>
        <v>8.6341117257978273E-2</v>
      </c>
      <c r="K20" s="2">
        <f>('[1]Pc, Summer, S3'!K20*((1+[1]Main!$B$2)^(Main!$B$3-2020)))+(_xlfn.IFNA(VLOOKUP($A20,'EV Distribution'!$A$2:$B$23,2,FALSE),0)*'EV Characterization'!K$2)</f>
        <v>0.1032574889087281</v>
      </c>
      <c r="L20" s="2">
        <f>('[1]Pc, Summer, S3'!L20*((1+[1]Main!$B$2)^(Main!$B$3-2020)))+(_xlfn.IFNA(VLOOKUP($A20,'EV Distribution'!$A$2:$B$23,2,FALSE),0)*'EV Characterization'!L$2)</f>
        <v>0.11510338584084936</v>
      </c>
      <c r="M20" s="2">
        <f>('[1]Pc, Summer, S3'!M20*((1+[1]Main!$B$2)^(Main!$B$3-2020)))+(_xlfn.IFNA(VLOOKUP($A20,'EV Distribution'!$A$2:$B$23,2,FALSE),0)*'EV Characterization'!M$2)</f>
        <v>0.12447442300461455</v>
      </c>
      <c r="N20" s="2">
        <f>('[1]Pc, Summer, S3'!N20*((1+[1]Main!$B$2)^(Main!$B$3-2020)))+(_xlfn.IFNA(VLOOKUP($A20,'EV Distribution'!$A$2:$B$23,2,FALSE),0)*'EV Characterization'!N$2)</f>
        <v>0.12095392116978351</v>
      </c>
      <c r="O20" s="2">
        <f>('[1]Pc, Summer, S3'!O20*((1+[1]Main!$B$2)^(Main!$B$3-2020)))+(_xlfn.IFNA(VLOOKUP($A20,'EV Distribution'!$A$2:$B$23,2,FALSE),0)*'EV Characterization'!O$2)</f>
        <v>0.10715127035504358</v>
      </c>
      <c r="P20" s="2">
        <f>('[1]Pc, Summer, S3'!P20*((1+[1]Main!$B$2)^(Main!$B$3-2020)))+(_xlfn.IFNA(VLOOKUP($A20,'EV Distribution'!$A$2:$B$23,2,FALSE),0)*'EV Characterization'!P$2)</f>
        <v>9.6175301939585858E-2</v>
      </c>
      <c r="Q20" s="2">
        <f>('[1]Pc, Summer, S3'!Q20*((1+[1]Main!$B$2)^(Main!$B$3-2020)))+(_xlfn.IFNA(VLOOKUP($A20,'EV Distribution'!$A$2:$B$23,2,FALSE),0)*'EV Characterization'!Q$2)</f>
        <v>9.3432828752163771E-2</v>
      </c>
      <c r="R20" s="2">
        <f>('[1]Pc, Summer, S3'!R20*((1+[1]Main!$B$2)^(Main!$B$3-2020)))+(_xlfn.IFNA(VLOOKUP($A20,'EV Distribution'!$A$2:$B$23,2,FALSE),0)*'EV Characterization'!R$2)</f>
        <v>8.7161712277242287E-2</v>
      </c>
      <c r="S20" s="2">
        <f>('[1]Pc, Summer, S3'!S20*((1+[1]Main!$B$2)^(Main!$B$3-2020)))+(_xlfn.IFNA(VLOOKUP($A20,'EV Distribution'!$A$2:$B$23,2,FALSE),0)*'EV Characterization'!S$2)</f>
        <v>8.8404611059834354E-2</v>
      </c>
      <c r="T20" s="2">
        <f>('[1]Pc, Summer, S3'!T20*((1+[1]Main!$B$2)^(Main!$B$3-2020)))+(_xlfn.IFNA(VLOOKUP($A20,'EV Distribution'!$A$2:$B$23,2,FALSE),0)*'EV Characterization'!T$2)</f>
        <v>9.0556004464496437E-2</v>
      </c>
      <c r="U20" s="2">
        <f>('[1]Pc, Summer, S3'!U20*((1+[1]Main!$B$2)^(Main!$B$3-2020)))+(_xlfn.IFNA(VLOOKUP($A20,'EV Distribution'!$A$2:$B$23,2,FALSE),0)*'EV Characterization'!U$2)</f>
        <v>9.2744219695770375E-2</v>
      </c>
      <c r="V20" s="2">
        <f>('[1]Pc, Summer, S3'!V20*((1+[1]Main!$B$2)^(Main!$B$3-2020)))+(_xlfn.IFNA(VLOOKUP($A20,'EV Distribution'!$A$2:$B$23,2,FALSE),0)*'EV Characterization'!V$2)</f>
        <v>0.10233724584120829</v>
      </c>
      <c r="W20" s="2">
        <f>('[1]Pc, Summer, S3'!W20*((1+[1]Main!$B$2)^(Main!$B$3-2020)))+(_xlfn.IFNA(VLOOKUP($A20,'EV Distribution'!$A$2:$B$23,2,FALSE),0)*'EV Characterization'!W$2)</f>
        <v>0.11300266406768322</v>
      </c>
      <c r="X20" s="2">
        <f>('[1]Pc, Summer, S3'!X20*((1+[1]Main!$B$2)^(Main!$B$3-2020)))+(_xlfn.IFNA(VLOOKUP($A20,'EV Distribution'!$A$2:$B$23,2,FALSE),0)*'EV Characterization'!X$2)</f>
        <v>0.11481774314341078</v>
      </c>
      <c r="Y20" s="2">
        <f>('[1]Pc, Summer, S3'!Y20*((1+[1]Main!$B$2)^(Main!$B$3-2020)))+(_xlfn.IFNA(VLOOKUP($A20,'EV Distribution'!$A$2:$B$23,2,FALSE),0)*'EV Characterization'!Y$2)</f>
        <v>9.9653433943748454E-2</v>
      </c>
    </row>
    <row r="21" spans="1:25" x14ac:dyDescent="0.25">
      <c r="A21">
        <v>21</v>
      </c>
      <c r="B21" s="2">
        <f>('[1]Pc, Summer, S3'!B21*((1+[1]Main!$B$2)^(Main!$B$3-2020)))+(_xlfn.IFNA(VLOOKUP($A21,'EV Distribution'!$A$2:$B$23,2,FALSE),0)*'EV Characterization'!B$2)</f>
        <v>0.11038567013087158</v>
      </c>
      <c r="C21" s="2">
        <f>('[1]Pc, Summer, S3'!C21*((1+[1]Main!$B$2)^(Main!$B$3-2020)))+(_xlfn.IFNA(VLOOKUP($A21,'EV Distribution'!$A$2:$B$23,2,FALSE),0)*'EV Characterization'!C$2)</f>
        <v>0.10739943296878125</v>
      </c>
      <c r="D21" s="2">
        <f>('[1]Pc, Summer, S3'!D21*((1+[1]Main!$B$2)^(Main!$B$3-2020)))+(_xlfn.IFNA(VLOOKUP($A21,'EV Distribution'!$A$2:$B$23,2,FALSE),0)*'EV Characterization'!D$2)</f>
        <v>0.10344924915155621</v>
      </c>
      <c r="E21" s="2">
        <f>('[1]Pc, Summer, S3'!E21*((1+[1]Main!$B$2)^(Main!$B$3-2020)))+(_xlfn.IFNA(VLOOKUP($A21,'EV Distribution'!$A$2:$B$23,2,FALSE),0)*'EV Characterization'!E$2)</f>
        <v>0.10230700338321284</v>
      </c>
      <c r="F21" s="2">
        <f>('[1]Pc, Summer, S3'!F21*((1+[1]Main!$B$2)^(Main!$B$3-2020)))+(_xlfn.IFNA(VLOOKUP($A21,'EV Distribution'!$A$2:$B$23,2,FALSE),0)*'EV Characterization'!F$2)</f>
        <v>0.10098679910028024</v>
      </c>
      <c r="G21" s="2">
        <f>('[1]Pc, Summer, S3'!G21*((1+[1]Main!$B$2)^(Main!$B$3-2020)))+(_xlfn.IFNA(VLOOKUP($A21,'EV Distribution'!$A$2:$B$23,2,FALSE),0)*'EV Characterization'!G$2)</f>
        <v>9.4271174644653552E-2</v>
      </c>
      <c r="H21" s="2">
        <f>('[1]Pc, Summer, S3'!H21*((1+[1]Main!$B$2)^(Main!$B$3-2020)))+(_xlfn.IFNA(VLOOKUP($A21,'EV Distribution'!$A$2:$B$23,2,FALSE),0)*'EV Characterization'!H$2)</f>
        <v>9.2519198293769173E-2</v>
      </c>
      <c r="I21" s="2">
        <f>('[1]Pc, Summer, S3'!I21*((1+[1]Main!$B$2)^(Main!$B$3-2020)))+(_xlfn.IFNA(VLOOKUP($A21,'EV Distribution'!$A$2:$B$23,2,FALSE),0)*'EV Characterization'!I$2)</f>
        <v>9.2328168596293253E-2</v>
      </c>
      <c r="J21" s="2">
        <f>('[1]Pc, Summer, S3'!J21*((1+[1]Main!$B$2)^(Main!$B$3-2020)))+(_xlfn.IFNA(VLOOKUP($A21,'EV Distribution'!$A$2:$B$23,2,FALSE),0)*'EV Characterization'!J$2)</f>
        <v>0.10047921276171701</v>
      </c>
      <c r="K21" s="2">
        <f>('[1]Pc, Summer, S3'!K21*((1+[1]Main!$B$2)^(Main!$B$3-2020)))+(_xlfn.IFNA(VLOOKUP($A21,'EV Distribution'!$A$2:$B$23,2,FALSE),0)*'EV Characterization'!K$2)</f>
        <v>0.11135275172315488</v>
      </c>
      <c r="L21" s="2">
        <f>('[1]Pc, Summer, S3'!L21*((1+[1]Main!$B$2)^(Main!$B$3-2020)))+(_xlfn.IFNA(VLOOKUP($A21,'EV Distribution'!$A$2:$B$23,2,FALSE),0)*'EV Characterization'!L$2)</f>
        <v>0.1167155280083708</v>
      </c>
      <c r="M21" s="2">
        <f>('[1]Pc, Summer, S3'!M21*((1+[1]Main!$B$2)^(Main!$B$3-2020)))+(_xlfn.IFNA(VLOOKUP($A21,'EV Distribution'!$A$2:$B$23,2,FALSE),0)*'EV Characterization'!M$2)</f>
        <v>0.12262196913893023</v>
      </c>
      <c r="N21" s="2">
        <f>('[1]Pc, Summer, S3'!N21*((1+[1]Main!$B$2)^(Main!$B$3-2020)))+(_xlfn.IFNA(VLOOKUP($A21,'EV Distribution'!$A$2:$B$23,2,FALSE),0)*'EV Characterization'!N$2)</f>
        <v>0.12013446548390144</v>
      </c>
      <c r="O21" s="2">
        <f>('[1]Pc, Summer, S3'!O21*((1+[1]Main!$B$2)^(Main!$B$3-2020)))+(_xlfn.IFNA(VLOOKUP($A21,'EV Distribution'!$A$2:$B$23,2,FALSE),0)*'EV Characterization'!O$2)</f>
        <v>0.11262786422232167</v>
      </c>
      <c r="P21" s="2">
        <f>('[1]Pc, Summer, S3'!P21*((1+[1]Main!$B$2)^(Main!$B$3-2020)))+(_xlfn.IFNA(VLOOKUP($A21,'EV Distribution'!$A$2:$B$23,2,FALSE),0)*'EV Characterization'!P$2)</f>
        <v>0.10901032191259576</v>
      </c>
      <c r="Q21" s="2">
        <f>('[1]Pc, Summer, S3'!Q21*((1+[1]Main!$B$2)^(Main!$B$3-2020)))+(_xlfn.IFNA(VLOOKUP($A21,'EV Distribution'!$A$2:$B$23,2,FALSE),0)*'EV Characterization'!Q$2)</f>
        <v>0.10676550078629551</v>
      </c>
      <c r="R21" s="2">
        <f>('[1]Pc, Summer, S3'!R21*((1+[1]Main!$B$2)^(Main!$B$3-2020)))+(_xlfn.IFNA(VLOOKUP($A21,'EV Distribution'!$A$2:$B$23,2,FALSE),0)*'EV Characterization'!R$2)</f>
        <v>0.1045270899938739</v>
      </c>
      <c r="S21" s="2">
        <f>('[1]Pc, Summer, S3'!S21*((1+[1]Main!$B$2)^(Main!$B$3-2020)))+(_xlfn.IFNA(VLOOKUP($A21,'EV Distribution'!$A$2:$B$23,2,FALSE),0)*'EV Characterization'!S$2)</f>
        <v>0.10237162064761206</v>
      </c>
      <c r="T21" s="2">
        <f>('[1]Pc, Summer, S3'!T21*((1+[1]Main!$B$2)^(Main!$B$3-2020)))+(_xlfn.IFNA(VLOOKUP($A21,'EV Distribution'!$A$2:$B$23,2,FALSE),0)*'EV Characterization'!T$2)</f>
        <v>0.10192402979951488</v>
      </c>
      <c r="U21" s="2">
        <f>('[1]Pc, Summer, S3'!U21*((1+[1]Main!$B$2)^(Main!$B$3-2020)))+(_xlfn.IFNA(VLOOKUP($A21,'EV Distribution'!$A$2:$B$23,2,FALSE),0)*'EV Characterization'!U$2)</f>
        <v>0.10181605597126238</v>
      </c>
      <c r="V21" s="2">
        <f>('[1]Pc, Summer, S3'!V21*((1+[1]Main!$B$2)^(Main!$B$3-2020)))+(_xlfn.IFNA(VLOOKUP($A21,'EV Distribution'!$A$2:$B$23,2,FALSE),0)*'EV Characterization'!V$2)</f>
        <v>0.10593441293702469</v>
      </c>
      <c r="W21" s="2">
        <f>('[1]Pc, Summer, S3'!W21*((1+[1]Main!$B$2)^(Main!$B$3-2020)))+(_xlfn.IFNA(VLOOKUP($A21,'EV Distribution'!$A$2:$B$23,2,FALSE),0)*'EV Characterization'!W$2)</f>
        <v>0.11074311995413195</v>
      </c>
      <c r="X21" s="2">
        <f>('[1]Pc, Summer, S3'!X21*((1+[1]Main!$B$2)^(Main!$B$3-2020)))+(_xlfn.IFNA(VLOOKUP($A21,'EV Distribution'!$A$2:$B$23,2,FALSE),0)*'EV Characterization'!X$2)</f>
        <v>0.10595549683490679</v>
      </c>
      <c r="Y21" s="2">
        <f>('[1]Pc, Summer, S3'!Y21*((1+[1]Main!$B$2)^(Main!$B$3-2020)))+(_xlfn.IFNA(VLOOKUP($A21,'EV Distribution'!$A$2:$B$23,2,FALSE),0)*'EV Characterization'!Y$2)</f>
        <v>0.11049994856176167</v>
      </c>
    </row>
    <row r="22" spans="1:25" x14ac:dyDescent="0.25">
      <c r="A22">
        <v>22</v>
      </c>
      <c r="B22" s="2">
        <f>('[1]Pc, Summer, S3'!B22*((1+[1]Main!$B$2)^(Main!$B$3-2020)))+(_xlfn.IFNA(VLOOKUP($A22,'EV Distribution'!$A$2:$B$23,2,FALSE),0)*'EV Characterization'!B$2)</f>
        <v>8.1344734870042359E-2</v>
      </c>
      <c r="C22" s="2">
        <f>('[1]Pc, Summer, S3'!C22*((1+[1]Main!$B$2)^(Main!$B$3-2020)))+(_xlfn.IFNA(VLOOKUP($A22,'EV Distribution'!$A$2:$B$23,2,FALSE),0)*'EV Characterization'!C$2)</f>
        <v>7.5271293036031597E-2</v>
      </c>
      <c r="D22" s="2">
        <f>('[1]Pc, Summer, S3'!D22*((1+[1]Main!$B$2)^(Main!$B$3-2020)))+(_xlfn.IFNA(VLOOKUP($A22,'EV Distribution'!$A$2:$B$23,2,FALSE),0)*'EV Characterization'!D$2)</f>
        <v>7.4556194483433494E-2</v>
      </c>
      <c r="E22" s="2">
        <f>('[1]Pc, Summer, S3'!E22*((1+[1]Main!$B$2)^(Main!$B$3-2020)))+(_xlfn.IFNA(VLOOKUP($A22,'EV Distribution'!$A$2:$B$23,2,FALSE),0)*'EV Characterization'!E$2)</f>
        <v>7.5744667333787236E-2</v>
      </c>
      <c r="F22" s="2">
        <f>('[1]Pc, Summer, S3'!F22*((1+[1]Main!$B$2)^(Main!$B$3-2020)))+(_xlfn.IFNA(VLOOKUP($A22,'EV Distribution'!$A$2:$B$23,2,FALSE),0)*'EV Characterization'!F$2)</f>
        <v>7.3310466445039565E-2</v>
      </c>
      <c r="G22" s="2">
        <f>('[1]Pc, Summer, S3'!G22*((1+[1]Main!$B$2)^(Main!$B$3-2020)))+(_xlfn.IFNA(VLOOKUP($A22,'EV Distribution'!$A$2:$B$23,2,FALSE),0)*'EV Characterization'!G$2)</f>
        <v>6.9426096371912605E-2</v>
      </c>
      <c r="H22" s="2">
        <f>('[1]Pc, Summer, S3'!H22*((1+[1]Main!$B$2)^(Main!$B$3-2020)))+(_xlfn.IFNA(VLOOKUP($A22,'EV Distribution'!$A$2:$B$23,2,FALSE),0)*'EV Characterization'!H$2)</f>
        <v>7.3678774418050499E-2</v>
      </c>
      <c r="I22" s="2">
        <f>('[1]Pc, Summer, S3'!I22*((1+[1]Main!$B$2)^(Main!$B$3-2020)))+(_xlfn.IFNA(VLOOKUP($A22,'EV Distribution'!$A$2:$B$23,2,FALSE),0)*'EV Characterization'!I$2)</f>
        <v>8.1244937991640287E-2</v>
      </c>
      <c r="J22" s="2">
        <f>('[1]Pc, Summer, S3'!J22*((1+[1]Main!$B$2)^(Main!$B$3-2020)))+(_xlfn.IFNA(VLOOKUP($A22,'EV Distribution'!$A$2:$B$23,2,FALSE),0)*'EV Characterization'!J$2)</f>
        <v>9.6565976506912371E-2</v>
      </c>
      <c r="K22" s="2">
        <f>('[1]Pc, Summer, S3'!K22*((1+[1]Main!$B$2)^(Main!$B$3-2020)))+(_xlfn.IFNA(VLOOKUP($A22,'EV Distribution'!$A$2:$B$23,2,FALSE),0)*'EV Characterization'!K$2)</f>
        <v>0.11045752496720332</v>
      </c>
      <c r="L22" s="2">
        <f>('[1]Pc, Summer, S3'!L22*((1+[1]Main!$B$2)^(Main!$B$3-2020)))+(_xlfn.IFNA(VLOOKUP($A22,'EV Distribution'!$A$2:$B$23,2,FALSE),0)*'EV Characterization'!L$2)</f>
        <v>0.11820295836482018</v>
      </c>
      <c r="M22" s="2">
        <f>('[1]Pc, Summer, S3'!M22*((1+[1]Main!$B$2)^(Main!$B$3-2020)))+(_xlfn.IFNA(VLOOKUP($A22,'EV Distribution'!$A$2:$B$23,2,FALSE),0)*'EV Characterization'!M$2)</f>
        <v>0.12310486730215184</v>
      </c>
      <c r="N22" s="2">
        <f>('[1]Pc, Summer, S3'!N22*((1+[1]Main!$B$2)^(Main!$B$3-2020)))+(_xlfn.IFNA(VLOOKUP($A22,'EV Distribution'!$A$2:$B$23,2,FALSE),0)*'EV Characterization'!N$2)</f>
        <v>0.12235396493015369</v>
      </c>
      <c r="O22" s="2">
        <f>('[1]Pc, Summer, S3'!O22*((1+[1]Main!$B$2)^(Main!$B$3-2020)))+(_xlfn.IFNA(VLOOKUP($A22,'EV Distribution'!$A$2:$B$23,2,FALSE),0)*'EV Characterization'!O$2)</f>
        <v>0.11730256000320502</v>
      </c>
      <c r="P22" s="2">
        <f>('[1]Pc, Summer, S3'!P22*((1+[1]Main!$B$2)^(Main!$B$3-2020)))+(_xlfn.IFNA(VLOOKUP($A22,'EV Distribution'!$A$2:$B$23,2,FALSE),0)*'EV Characterization'!P$2)</f>
        <v>0.10731309380895758</v>
      </c>
      <c r="Q22" s="2">
        <f>('[1]Pc, Summer, S3'!Q22*((1+[1]Main!$B$2)^(Main!$B$3-2020)))+(_xlfn.IFNA(VLOOKUP($A22,'EV Distribution'!$A$2:$B$23,2,FALSE),0)*'EV Characterization'!Q$2)</f>
        <v>9.3894923825206061E-2</v>
      </c>
      <c r="R22" s="2">
        <f>('[1]Pc, Summer, S3'!R22*((1+[1]Main!$B$2)^(Main!$B$3-2020)))+(_xlfn.IFNA(VLOOKUP($A22,'EV Distribution'!$A$2:$B$23,2,FALSE),0)*'EV Characterization'!R$2)</f>
        <v>9.1514199668207563E-2</v>
      </c>
      <c r="S22" s="2">
        <f>('[1]Pc, Summer, S3'!S22*((1+[1]Main!$B$2)^(Main!$B$3-2020)))+(_xlfn.IFNA(VLOOKUP($A22,'EV Distribution'!$A$2:$B$23,2,FALSE),0)*'EV Characterization'!S$2)</f>
        <v>8.9944636781026252E-2</v>
      </c>
      <c r="T22" s="2">
        <f>('[1]Pc, Summer, S3'!T22*((1+[1]Main!$B$2)^(Main!$B$3-2020)))+(_xlfn.IFNA(VLOOKUP($A22,'EV Distribution'!$A$2:$B$23,2,FALSE),0)*'EV Characterization'!T$2)</f>
        <v>8.5907369188287952E-2</v>
      </c>
      <c r="U22" s="2">
        <f>('[1]Pc, Summer, S3'!U22*((1+[1]Main!$B$2)^(Main!$B$3-2020)))+(_xlfn.IFNA(VLOOKUP($A22,'EV Distribution'!$A$2:$B$23,2,FALSE),0)*'EV Characterization'!U$2)</f>
        <v>8.9474662341751443E-2</v>
      </c>
      <c r="V22" s="2">
        <f>('[1]Pc, Summer, S3'!V22*((1+[1]Main!$B$2)^(Main!$B$3-2020)))+(_xlfn.IFNA(VLOOKUP($A22,'EV Distribution'!$A$2:$B$23,2,FALSE),0)*'EV Characterization'!V$2)</f>
        <v>9.8694022981032525E-2</v>
      </c>
      <c r="W22" s="2">
        <f>('[1]Pc, Summer, S3'!W22*((1+[1]Main!$B$2)^(Main!$B$3-2020)))+(_xlfn.IFNA(VLOOKUP($A22,'EV Distribution'!$A$2:$B$23,2,FALSE),0)*'EV Characterization'!W$2)</f>
        <v>0.10367914403971272</v>
      </c>
      <c r="X22" s="2">
        <f>('[1]Pc, Summer, S3'!X22*((1+[1]Main!$B$2)^(Main!$B$3-2020)))+(_xlfn.IFNA(VLOOKUP($A22,'EV Distribution'!$A$2:$B$23,2,FALSE),0)*'EV Characterization'!X$2)</f>
        <v>0.10012351220025693</v>
      </c>
      <c r="Y22" s="2">
        <f>('[1]Pc, Summer, S3'!Y22*((1+[1]Main!$B$2)^(Main!$B$3-2020)))+(_xlfn.IFNA(VLOOKUP($A22,'EV Distribution'!$A$2:$B$23,2,FALSE),0)*'EV Characterization'!Y$2)</f>
        <v>9.2577288947093522E-2</v>
      </c>
    </row>
    <row r="23" spans="1:25" x14ac:dyDescent="0.25">
      <c r="A23">
        <v>23</v>
      </c>
      <c r="B23" s="2">
        <f>('[1]Pc, Summer, S3'!B23*((1+[1]Main!$B$2)^(Main!$B$3-2020)))+(_xlfn.IFNA(VLOOKUP($A23,'EV Distribution'!$A$2:$B$23,2,FALSE),0)*'EV Characterization'!B$2)</f>
        <v>7.3442759157388099E-2</v>
      </c>
      <c r="C23" s="2">
        <f>('[1]Pc, Summer, S3'!C23*((1+[1]Main!$B$2)^(Main!$B$3-2020)))+(_xlfn.IFNA(VLOOKUP($A23,'EV Distribution'!$A$2:$B$23,2,FALSE),0)*'EV Characterization'!C$2)</f>
        <v>6.8295139293448728E-2</v>
      </c>
      <c r="D23" s="2">
        <f>('[1]Pc, Summer, S3'!D23*((1+[1]Main!$B$2)^(Main!$B$3-2020)))+(_xlfn.IFNA(VLOOKUP($A23,'EV Distribution'!$A$2:$B$23,2,FALSE),0)*'EV Characterization'!D$2)</f>
        <v>6.4617495157285071E-2</v>
      </c>
      <c r="E23" s="2">
        <f>('[1]Pc, Summer, S3'!E23*((1+[1]Main!$B$2)^(Main!$B$3-2020)))+(_xlfn.IFNA(VLOOKUP($A23,'EV Distribution'!$A$2:$B$23,2,FALSE),0)*'EV Characterization'!E$2)</f>
        <v>6.3292630895459445E-2</v>
      </c>
      <c r="F23" s="2">
        <f>('[1]Pc, Summer, S3'!F23*((1+[1]Main!$B$2)^(Main!$B$3-2020)))+(_xlfn.IFNA(VLOOKUP($A23,'EV Distribution'!$A$2:$B$23,2,FALSE),0)*'EV Characterization'!F$2)</f>
        <v>6.4871451330158175E-2</v>
      </c>
      <c r="G23" s="2">
        <f>('[1]Pc, Summer, S3'!G23*((1+[1]Main!$B$2)^(Main!$B$3-2020)))+(_xlfn.IFNA(VLOOKUP($A23,'EV Distribution'!$A$2:$B$23,2,FALSE),0)*'EV Characterization'!G$2)</f>
        <v>6.5880550304237548E-2</v>
      </c>
      <c r="H23" s="2">
        <f>('[1]Pc, Summer, S3'!H23*((1+[1]Main!$B$2)^(Main!$B$3-2020)))+(_xlfn.IFNA(VLOOKUP($A23,'EV Distribution'!$A$2:$B$23,2,FALSE),0)*'EV Characterization'!H$2)</f>
        <v>7.2993973324711636E-2</v>
      </c>
      <c r="I23" s="2">
        <f>('[1]Pc, Summer, S3'!I23*((1+[1]Main!$B$2)^(Main!$B$3-2020)))+(_xlfn.IFNA(VLOOKUP($A23,'EV Distribution'!$A$2:$B$23,2,FALSE),0)*'EV Characterization'!I$2)</f>
        <v>7.944227440763027E-2</v>
      </c>
      <c r="J23" s="2">
        <f>('[1]Pc, Summer, S3'!J23*((1+[1]Main!$B$2)^(Main!$B$3-2020)))+(_xlfn.IFNA(VLOOKUP($A23,'EV Distribution'!$A$2:$B$23,2,FALSE),0)*'EV Characterization'!J$2)</f>
        <v>9.1577012858074361E-2</v>
      </c>
      <c r="K23" s="2">
        <f>('[1]Pc, Summer, S3'!K23*((1+[1]Main!$B$2)^(Main!$B$3-2020)))+(_xlfn.IFNA(VLOOKUP($A23,'EV Distribution'!$A$2:$B$23,2,FALSE),0)*'EV Characterization'!K$2)</f>
        <v>0.10734236825827802</v>
      </c>
      <c r="L23" s="2">
        <f>('[1]Pc, Summer, S3'!L23*((1+[1]Main!$B$2)^(Main!$B$3-2020)))+(_xlfn.IFNA(VLOOKUP($A23,'EV Distribution'!$A$2:$B$23,2,FALSE),0)*'EV Characterization'!L$2)</f>
        <v>0.11732319480657101</v>
      </c>
      <c r="M23" s="2">
        <f>('[1]Pc, Summer, S3'!M23*((1+[1]Main!$B$2)^(Main!$B$3-2020)))+(_xlfn.IFNA(VLOOKUP($A23,'EV Distribution'!$A$2:$B$23,2,FALSE),0)*'EV Characterization'!M$2)</f>
        <v>0.12141064899683682</v>
      </c>
      <c r="N23" s="2">
        <f>('[1]Pc, Summer, S3'!N23*((1+[1]Main!$B$2)^(Main!$B$3-2020)))+(_xlfn.IFNA(VLOOKUP($A23,'EV Distribution'!$A$2:$B$23,2,FALSE),0)*'EV Characterization'!N$2)</f>
        <v>0.11408358928457868</v>
      </c>
      <c r="O23" s="2">
        <f>('[1]Pc, Summer, S3'!O23*((1+[1]Main!$B$2)^(Main!$B$3-2020)))+(_xlfn.IFNA(VLOOKUP($A23,'EV Distribution'!$A$2:$B$23,2,FALSE),0)*'EV Characterization'!O$2)</f>
        <v>9.7264793928114601E-2</v>
      </c>
      <c r="P23" s="2">
        <f>('[1]Pc, Summer, S3'!P23*((1+[1]Main!$B$2)^(Main!$B$3-2020)))+(_xlfn.IFNA(VLOOKUP($A23,'EV Distribution'!$A$2:$B$23,2,FALSE),0)*'EV Characterization'!P$2)</f>
        <v>9.0562536672322835E-2</v>
      </c>
      <c r="Q23" s="2">
        <f>('[1]Pc, Summer, S3'!Q23*((1+[1]Main!$B$2)^(Main!$B$3-2020)))+(_xlfn.IFNA(VLOOKUP($A23,'EV Distribution'!$A$2:$B$23,2,FALSE),0)*'EV Characterization'!Q$2)</f>
        <v>8.7410270612984439E-2</v>
      </c>
      <c r="R23" s="2">
        <f>('[1]Pc, Summer, S3'!R23*((1+[1]Main!$B$2)^(Main!$B$3-2020)))+(_xlfn.IFNA(VLOOKUP($A23,'EV Distribution'!$A$2:$B$23,2,FALSE),0)*'EV Characterization'!R$2)</f>
        <v>8.711063215702855E-2</v>
      </c>
      <c r="S23" s="2">
        <f>('[1]Pc, Summer, S3'!S23*((1+[1]Main!$B$2)^(Main!$B$3-2020)))+(_xlfn.IFNA(VLOOKUP($A23,'EV Distribution'!$A$2:$B$23,2,FALSE),0)*'EV Characterization'!S$2)</f>
        <v>8.5284577664450176E-2</v>
      </c>
      <c r="T23" s="2">
        <f>('[1]Pc, Summer, S3'!T23*((1+[1]Main!$B$2)^(Main!$B$3-2020)))+(_xlfn.IFNA(VLOOKUP($A23,'EV Distribution'!$A$2:$B$23,2,FALSE),0)*'EV Characterization'!T$2)</f>
        <v>9.0140621287522302E-2</v>
      </c>
      <c r="U23" s="2">
        <f>('[1]Pc, Summer, S3'!U23*((1+[1]Main!$B$2)^(Main!$B$3-2020)))+(_xlfn.IFNA(VLOOKUP($A23,'EV Distribution'!$A$2:$B$23,2,FALSE),0)*'EV Characterization'!U$2)</f>
        <v>9.5520699284904906E-2</v>
      </c>
      <c r="V23" s="2">
        <f>('[1]Pc, Summer, S3'!V23*((1+[1]Main!$B$2)^(Main!$B$3-2020)))+(_xlfn.IFNA(VLOOKUP($A23,'EV Distribution'!$A$2:$B$23,2,FALSE),0)*'EV Characterization'!V$2)</f>
        <v>0.10148259326634641</v>
      </c>
      <c r="W23" s="2">
        <f>('[1]Pc, Summer, S3'!W23*((1+[1]Main!$B$2)^(Main!$B$3-2020)))+(_xlfn.IFNA(VLOOKUP($A23,'EV Distribution'!$A$2:$B$23,2,FALSE),0)*'EV Characterization'!W$2)</f>
        <v>0.11096222598146707</v>
      </c>
      <c r="X23" s="2">
        <f>('[1]Pc, Summer, S3'!X23*((1+[1]Main!$B$2)^(Main!$B$3-2020)))+(_xlfn.IFNA(VLOOKUP($A23,'EV Distribution'!$A$2:$B$23,2,FALSE),0)*'EV Characterization'!X$2)</f>
        <v>9.8064282514728068E-2</v>
      </c>
      <c r="Y23" s="2">
        <f>('[1]Pc, Summer, S3'!Y23*((1+[1]Main!$B$2)^(Main!$B$3-2020)))+(_xlfn.IFNA(VLOOKUP($A23,'EV Distribution'!$A$2:$B$23,2,FALSE),0)*'EV Characterization'!Y$2)</f>
        <v>8.3328184027938498E-2</v>
      </c>
    </row>
    <row r="24" spans="1:25" x14ac:dyDescent="0.25">
      <c r="A24">
        <v>24</v>
      </c>
      <c r="B24" s="2">
        <f>('[1]Pc, Summer, S3'!B24*((1+[1]Main!$B$2)^(Main!$B$3-2020)))+(_xlfn.IFNA(VLOOKUP($A24,'EV Distribution'!$A$2:$B$23,2,FALSE),0)*'EV Characterization'!B$2)</f>
        <v>0.47435071539479878</v>
      </c>
      <c r="C24" s="2">
        <f>('[1]Pc, Summer, S3'!C24*((1+[1]Main!$B$2)^(Main!$B$3-2020)))+(_xlfn.IFNA(VLOOKUP($A24,'EV Distribution'!$A$2:$B$23,2,FALSE),0)*'EV Characterization'!C$2)</f>
        <v>0.44108680208972362</v>
      </c>
      <c r="D24" s="2">
        <f>('[1]Pc, Summer, S3'!D24*((1+[1]Main!$B$2)^(Main!$B$3-2020)))+(_xlfn.IFNA(VLOOKUP($A24,'EV Distribution'!$A$2:$B$23,2,FALSE),0)*'EV Characterization'!D$2)</f>
        <v>0.42984225292251926</v>
      </c>
      <c r="E24" s="2">
        <f>('[1]Pc, Summer, S3'!E24*((1+[1]Main!$B$2)^(Main!$B$3-2020)))+(_xlfn.IFNA(VLOOKUP($A24,'EV Distribution'!$A$2:$B$23,2,FALSE),0)*'EV Characterization'!E$2)</f>
        <v>0.41217024692913445</v>
      </c>
      <c r="F24" s="2">
        <f>('[1]Pc, Summer, S3'!F24*((1+[1]Main!$B$2)^(Main!$B$3-2020)))+(_xlfn.IFNA(VLOOKUP($A24,'EV Distribution'!$A$2:$B$23,2,FALSE),0)*'EV Characterization'!F$2)</f>
        <v>0.40359272875585123</v>
      </c>
      <c r="G24" s="2">
        <f>('[1]Pc, Summer, S3'!G24*((1+[1]Main!$B$2)^(Main!$B$3-2020)))+(_xlfn.IFNA(VLOOKUP($A24,'EV Distribution'!$A$2:$B$23,2,FALSE),0)*'EV Characterization'!G$2)</f>
        <v>0.38569030605996013</v>
      </c>
      <c r="H24" s="2">
        <f>('[1]Pc, Summer, S3'!H24*((1+[1]Main!$B$2)^(Main!$B$3-2020)))+(_xlfn.IFNA(VLOOKUP($A24,'EV Distribution'!$A$2:$B$23,2,FALSE),0)*'EV Characterization'!H$2)</f>
        <v>0.35686894347152875</v>
      </c>
      <c r="I24" s="2">
        <f>('[1]Pc, Summer, S3'!I24*((1+[1]Main!$B$2)^(Main!$B$3-2020)))+(_xlfn.IFNA(VLOOKUP($A24,'EV Distribution'!$A$2:$B$23,2,FALSE),0)*'EV Characterization'!I$2)</f>
        <v>0.43106158702580777</v>
      </c>
      <c r="J24" s="2">
        <f>('[1]Pc, Summer, S3'!J24*((1+[1]Main!$B$2)^(Main!$B$3-2020)))+(_xlfn.IFNA(VLOOKUP($A24,'EV Distribution'!$A$2:$B$23,2,FALSE),0)*'EV Characterization'!J$2)</f>
        <v>0.38798120476324499</v>
      </c>
      <c r="K24" s="2">
        <f>('[1]Pc, Summer, S3'!K24*((1+[1]Main!$B$2)^(Main!$B$3-2020)))+(_xlfn.IFNA(VLOOKUP($A24,'EV Distribution'!$A$2:$B$23,2,FALSE),0)*'EV Characterization'!K$2)</f>
        <v>0.43569608123434156</v>
      </c>
      <c r="L24" s="2">
        <f>('[1]Pc, Summer, S3'!L24*((1+[1]Main!$B$2)^(Main!$B$3-2020)))+(_xlfn.IFNA(VLOOKUP($A24,'EV Distribution'!$A$2:$B$23,2,FALSE),0)*'EV Characterization'!L$2)</f>
        <v>0.47719822682658602</v>
      </c>
      <c r="M24" s="2">
        <f>('[1]Pc, Summer, S3'!M24*((1+[1]Main!$B$2)^(Main!$B$3-2020)))+(_xlfn.IFNA(VLOOKUP($A24,'EV Distribution'!$A$2:$B$23,2,FALSE),0)*'EV Characterization'!M$2)</f>
        <v>0.57027923277835646</v>
      </c>
      <c r="N24" s="2">
        <f>('[1]Pc, Summer, S3'!N24*((1+[1]Main!$B$2)^(Main!$B$3-2020)))+(_xlfn.IFNA(VLOOKUP($A24,'EV Distribution'!$A$2:$B$23,2,FALSE),0)*'EV Characterization'!N$2)</f>
        <v>0.5414633853539299</v>
      </c>
      <c r="O24" s="2">
        <f>('[1]Pc, Summer, S3'!O24*((1+[1]Main!$B$2)^(Main!$B$3-2020)))+(_xlfn.IFNA(VLOOKUP($A24,'EV Distribution'!$A$2:$B$23,2,FALSE),0)*'EV Characterization'!O$2)</f>
        <v>0.47695871695952852</v>
      </c>
      <c r="P24" s="2">
        <f>('[1]Pc, Summer, S3'!P24*((1+[1]Main!$B$2)^(Main!$B$3-2020)))+(_xlfn.IFNA(VLOOKUP($A24,'EV Distribution'!$A$2:$B$23,2,FALSE),0)*'EV Characterization'!P$2)</f>
        <v>0.42387427722732163</v>
      </c>
      <c r="Q24" s="2">
        <f>('[1]Pc, Summer, S3'!Q24*((1+[1]Main!$B$2)^(Main!$B$3-2020)))+(_xlfn.IFNA(VLOOKUP($A24,'EV Distribution'!$A$2:$B$23,2,FALSE),0)*'EV Characterization'!Q$2)</f>
        <v>0.40486603885614286</v>
      </c>
      <c r="R24" s="2">
        <f>('[1]Pc, Summer, S3'!R24*((1+[1]Main!$B$2)^(Main!$B$3-2020)))+(_xlfn.IFNA(VLOOKUP($A24,'EV Distribution'!$A$2:$B$23,2,FALSE),0)*'EV Characterization'!R$2)</f>
        <v>0.40058061270108763</v>
      </c>
      <c r="S24" s="2">
        <f>('[1]Pc, Summer, S3'!S24*((1+[1]Main!$B$2)^(Main!$B$3-2020)))+(_xlfn.IFNA(VLOOKUP($A24,'EV Distribution'!$A$2:$B$23,2,FALSE),0)*'EV Characterization'!S$2)</f>
        <v>0.41136861647687301</v>
      </c>
      <c r="T24" s="2">
        <f>('[1]Pc, Summer, S3'!T24*((1+[1]Main!$B$2)^(Main!$B$3-2020)))+(_xlfn.IFNA(VLOOKUP($A24,'EV Distribution'!$A$2:$B$23,2,FALSE),0)*'EV Characterization'!T$2)</f>
        <v>0.4215308561114714</v>
      </c>
      <c r="U24" s="2">
        <f>('[1]Pc, Summer, S3'!U24*((1+[1]Main!$B$2)^(Main!$B$3-2020)))+(_xlfn.IFNA(VLOOKUP($A24,'EV Distribution'!$A$2:$B$23,2,FALSE),0)*'EV Characterization'!U$2)</f>
        <v>0.43309787562511248</v>
      </c>
      <c r="V24" s="2">
        <f>('[1]Pc, Summer, S3'!V24*((1+[1]Main!$B$2)^(Main!$B$3-2020)))+(_xlfn.IFNA(VLOOKUP($A24,'EV Distribution'!$A$2:$B$23,2,FALSE),0)*'EV Characterization'!V$2)</f>
        <v>0.47894992742950421</v>
      </c>
      <c r="W24" s="2">
        <f>('[1]Pc, Summer, S3'!W24*((1+[1]Main!$B$2)^(Main!$B$3-2020)))+(_xlfn.IFNA(VLOOKUP($A24,'EV Distribution'!$A$2:$B$23,2,FALSE),0)*'EV Characterization'!W$2)</f>
        <v>0.51470153318182499</v>
      </c>
      <c r="X24" s="2">
        <f>('[1]Pc, Summer, S3'!X24*((1+[1]Main!$B$2)^(Main!$B$3-2020)))+(_xlfn.IFNA(VLOOKUP($A24,'EV Distribution'!$A$2:$B$23,2,FALSE),0)*'EV Characterization'!X$2)</f>
        <v>0.52235019307413832</v>
      </c>
      <c r="Y24" s="2">
        <f>('[1]Pc, Summer, S3'!Y24*((1+[1]Main!$B$2)^(Main!$B$3-2020)))+(_xlfn.IFNA(VLOOKUP($A24,'EV Distribution'!$A$2:$B$23,2,FALSE),0)*'EV Characterization'!Y$2)</f>
        <v>0.49012600213648638</v>
      </c>
    </row>
    <row r="25" spans="1:25" x14ac:dyDescent="0.25">
      <c r="A25">
        <v>25</v>
      </c>
      <c r="B25" s="2">
        <f>('[1]Pc, Summer, S3'!B25*((1+[1]Main!$B$2)^(Main!$B$3-2020)))+(_xlfn.IFNA(VLOOKUP($A25,'EV Distribution'!$A$2:$B$23,2,FALSE),0)*'EV Characterization'!B$2)</f>
        <v>0.35798943730159594</v>
      </c>
      <c r="C25" s="2">
        <f>('[1]Pc, Summer, S3'!C25*((1+[1]Main!$B$2)^(Main!$B$3-2020)))+(_xlfn.IFNA(VLOOKUP($A25,'EV Distribution'!$A$2:$B$23,2,FALSE),0)*'EV Characterization'!C$2)</f>
        <v>0.32640862725057684</v>
      </c>
      <c r="D25" s="2">
        <f>('[1]Pc, Summer, S3'!D25*((1+[1]Main!$B$2)^(Main!$B$3-2020)))+(_xlfn.IFNA(VLOOKUP($A25,'EV Distribution'!$A$2:$B$23,2,FALSE),0)*'EV Characterization'!D$2)</f>
        <v>0.30875925056820708</v>
      </c>
      <c r="E25" s="2">
        <f>('[1]Pc, Summer, S3'!E25*((1+[1]Main!$B$2)^(Main!$B$3-2020)))+(_xlfn.IFNA(VLOOKUP($A25,'EV Distribution'!$A$2:$B$23,2,FALSE),0)*'EV Characterization'!E$2)</f>
        <v>0.29619463157397935</v>
      </c>
      <c r="F25" s="2">
        <f>('[1]Pc, Summer, S3'!F25*((1+[1]Main!$B$2)^(Main!$B$3-2020)))+(_xlfn.IFNA(VLOOKUP($A25,'EV Distribution'!$A$2:$B$23,2,FALSE),0)*'EV Characterization'!F$2)</f>
        <v>0.29542255149356189</v>
      </c>
      <c r="G25" s="2">
        <f>('[1]Pc, Summer, S3'!G25*((1+[1]Main!$B$2)^(Main!$B$3-2020)))+(_xlfn.IFNA(VLOOKUP($A25,'EV Distribution'!$A$2:$B$23,2,FALSE),0)*'EV Characterization'!G$2)</f>
        <v>0.29204649622415241</v>
      </c>
      <c r="H25" s="2">
        <f>('[1]Pc, Summer, S3'!H25*((1+[1]Main!$B$2)^(Main!$B$3-2020)))+(_xlfn.IFNA(VLOOKUP($A25,'EV Distribution'!$A$2:$B$23,2,FALSE),0)*'EV Characterization'!H$2)</f>
        <v>0.31742228671889883</v>
      </c>
      <c r="I25" s="2">
        <f>('[1]Pc, Summer, S3'!I25*((1+[1]Main!$B$2)^(Main!$B$3-2020)))+(_xlfn.IFNA(VLOOKUP($A25,'EV Distribution'!$A$2:$B$23,2,FALSE),0)*'EV Characterization'!I$2)</f>
        <v>0.36798832048951352</v>
      </c>
      <c r="J25" s="2">
        <f>('[1]Pc, Summer, S3'!J25*((1+[1]Main!$B$2)^(Main!$B$3-2020)))+(_xlfn.IFNA(VLOOKUP($A25,'EV Distribution'!$A$2:$B$23,2,FALSE),0)*'EV Characterization'!J$2)</f>
        <v>0.44240768251899615</v>
      </c>
      <c r="K25" s="2">
        <f>('[1]Pc, Summer, S3'!K25*((1+[1]Main!$B$2)^(Main!$B$3-2020)))+(_xlfn.IFNA(VLOOKUP($A25,'EV Distribution'!$A$2:$B$23,2,FALSE),0)*'EV Characterization'!K$2)</f>
        <v>0.5037775586604627</v>
      </c>
      <c r="L25" s="2">
        <f>('[1]Pc, Summer, S3'!L25*((1+[1]Main!$B$2)^(Main!$B$3-2020)))+(_xlfn.IFNA(VLOOKUP($A25,'EV Distribution'!$A$2:$B$23,2,FALSE),0)*'EV Characterization'!L$2)</f>
        <v>0.56151005874102944</v>
      </c>
      <c r="M25" s="2">
        <f>('[1]Pc, Summer, S3'!M25*((1+[1]Main!$B$2)^(Main!$B$3-2020)))+(_xlfn.IFNA(VLOOKUP($A25,'EV Distribution'!$A$2:$B$23,2,FALSE),0)*'EV Characterization'!M$2)</f>
        <v>0.57312288356213348</v>
      </c>
      <c r="N25" s="2">
        <f>('[1]Pc, Summer, S3'!N25*((1+[1]Main!$B$2)^(Main!$B$3-2020)))+(_xlfn.IFNA(VLOOKUP($A25,'EV Distribution'!$A$2:$B$23,2,FALSE),0)*'EV Characterization'!N$2)</f>
        <v>0.5219069474125323</v>
      </c>
      <c r="O25" s="2">
        <f>('[1]Pc, Summer, S3'!O25*((1+[1]Main!$B$2)^(Main!$B$3-2020)))+(_xlfn.IFNA(VLOOKUP($A25,'EV Distribution'!$A$2:$B$23,2,FALSE),0)*'EV Characterization'!O$2)</f>
        <v>0.45684488583594768</v>
      </c>
      <c r="P25" s="2">
        <f>('[1]Pc, Summer, S3'!P25*((1+[1]Main!$B$2)^(Main!$B$3-2020)))+(_xlfn.IFNA(VLOOKUP($A25,'EV Distribution'!$A$2:$B$23,2,FALSE),0)*'EV Characterization'!P$2)</f>
        <v>0.41644553444183396</v>
      </c>
      <c r="Q25" s="2">
        <f>('[1]Pc, Summer, S3'!Q25*((1+[1]Main!$B$2)^(Main!$B$3-2020)))+(_xlfn.IFNA(VLOOKUP($A25,'EV Distribution'!$A$2:$B$23,2,FALSE),0)*'EV Characterization'!Q$2)</f>
        <v>0.4010286675711599</v>
      </c>
      <c r="R25" s="2">
        <f>('[1]Pc, Summer, S3'!R25*((1+[1]Main!$B$2)^(Main!$B$3-2020)))+(_xlfn.IFNA(VLOOKUP($A25,'EV Distribution'!$A$2:$B$23,2,FALSE),0)*'EV Characterization'!R$2)</f>
        <v>0.3925342010219422</v>
      </c>
      <c r="S25" s="2">
        <f>('[1]Pc, Summer, S3'!S25*((1+[1]Main!$B$2)^(Main!$B$3-2020)))+(_xlfn.IFNA(VLOOKUP($A25,'EV Distribution'!$A$2:$B$23,2,FALSE),0)*'EV Characterization'!S$2)</f>
        <v>0.39865266530139276</v>
      </c>
      <c r="T25" s="2">
        <f>('[1]Pc, Summer, S3'!T25*((1+[1]Main!$B$2)^(Main!$B$3-2020)))+(_xlfn.IFNA(VLOOKUP($A25,'EV Distribution'!$A$2:$B$23,2,FALSE),0)*'EV Characterization'!T$2)</f>
        <v>0.404652465614395</v>
      </c>
      <c r="U25" s="2">
        <f>('[1]Pc, Summer, S3'!U25*((1+[1]Main!$B$2)^(Main!$B$3-2020)))+(_xlfn.IFNA(VLOOKUP($A25,'EV Distribution'!$A$2:$B$23,2,FALSE),0)*'EV Characterization'!U$2)</f>
        <v>0.42136512620450006</v>
      </c>
      <c r="V25" s="2">
        <f>('[1]Pc, Summer, S3'!V25*((1+[1]Main!$B$2)^(Main!$B$3-2020)))+(_xlfn.IFNA(VLOOKUP($A25,'EV Distribution'!$A$2:$B$23,2,FALSE),0)*'EV Characterization'!V$2)</f>
        <v>0.45834811220711275</v>
      </c>
      <c r="W25" s="2">
        <f>('[1]Pc, Summer, S3'!W25*((1+[1]Main!$B$2)^(Main!$B$3-2020)))+(_xlfn.IFNA(VLOOKUP($A25,'EV Distribution'!$A$2:$B$23,2,FALSE),0)*'EV Characterization'!W$2)</f>
        <v>0.48801467041917596</v>
      </c>
      <c r="X25" s="2">
        <f>('[1]Pc, Summer, S3'!X25*((1+[1]Main!$B$2)^(Main!$B$3-2020)))+(_xlfn.IFNA(VLOOKUP($A25,'EV Distribution'!$A$2:$B$23,2,FALSE),0)*'EV Characterization'!X$2)</f>
        <v>0.45169021623517636</v>
      </c>
      <c r="Y25" s="2">
        <f>('[1]Pc, Summer, S3'!Y25*((1+[1]Main!$B$2)^(Main!$B$3-2020)))+(_xlfn.IFNA(VLOOKUP($A25,'EV Distribution'!$A$2:$B$23,2,FALSE),0)*'EV Characterization'!Y$2)</f>
        <v>0.38576630313325333</v>
      </c>
    </row>
    <row r="26" spans="1:25" x14ac:dyDescent="0.25">
      <c r="A26">
        <v>26</v>
      </c>
      <c r="B26" s="2">
        <f>('[1]Pc, Summer, S3'!B26*((1+[1]Main!$B$2)^(Main!$B$3-2020)))+(_xlfn.IFNA(VLOOKUP($A26,'EV Distribution'!$A$2:$B$23,2,FALSE),0)*'EV Characterization'!B$2)</f>
        <v>5.5484056099935758E-2</v>
      </c>
      <c r="C26" s="2">
        <f>('[1]Pc, Summer, S3'!C26*((1+[1]Main!$B$2)^(Main!$B$3-2020)))+(_xlfn.IFNA(VLOOKUP($A26,'EV Distribution'!$A$2:$B$23,2,FALSE),0)*'EV Characterization'!C$2)</f>
        <v>4.8047961786325151E-2</v>
      </c>
      <c r="D26" s="2">
        <f>('[1]Pc, Summer, S3'!D26*((1+[1]Main!$B$2)^(Main!$B$3-2020)))+(_xlfn.IFNA(VLOOKUP($A26,'EV Distribution'!$A$2:$B$23,2,FALSE),0)*'EV Characterization'!D$2)</f>
        <v>4.4463357288754668E-2</v>
      </c>
      <c r="E26" s="2">
        <f>('[1]Pc, Summer, S3'!E26*((1+[1]Main!$B$2)^(Main!$B$3-2020)))+(_xlfn.IFNA(VLOOKUP($A26,'EV Distribution'!$A$2:$B$23,2,FALSE),0)*'EV Characterization'!E$2)</f>
        <v>4.2300126016554654E-2</v>
      </c>
      <c r="F26" s="2">
        <f>('[1]Pc, Summer, S3'!F26*((1+[1]Main!$B$2)^(Main!$B$3-2020)))+(_xlfn.IFNA(VLOOKUP($A26,'EV Distribution'!$A$2:$B$23,2,FALSE),0)*'EV Characterization'!F$2)</f>
        <v>4.0389039057407344E-2</v>
      </c>
      <c r="G26" s="2">
        <f>('[1]Pc, Summer, S3'!G26*((1+[1]Main!$B$2)^(Main!$B$3-2020)))+(_xlfn.IFNA(VLOOKUP($A26,'EV Distribution'!$A$2:$B$23,2,FALSE),0)*'EV Characterization'!G$2)</f>
        <v>3.914765644773871E-2</v>
      </c>
      <c r="H26" s="2">
        <f>('[1]Pc, Summer, S3'!H26*((1+[1]Main!$B$2)^(Main!$B$3-2020)))+(_xlfn.IFNA(VLOOKUP($A26,'EV Distribution'!$A$2:$B$23,2,FALSE),0)*'EV Characterization'!H$2)</f>
        <v>4.6940007443731231E-2</v>
      </c>
      <c r="I26" s="2">
        <f>('[1]Pc, Summer, S3'!I26*((1+[1]Main!$B$2)^(Main!$B$3-2020)))+(_xlfn.IFNA(VLOOKUP($A26,'EV Distribution'!$A$2:$B$23,2,FALSE),0)*'EV Characterization'!I$2)</f>
        <v>5.0585250208348753E-2</v>
      </c>
      <c r="J26" s="2">
        <f>('[1]Pc, Summer, S3'!J26*((1+[1]Main!$B$2)^(Main!$B$3-2020)))+(_xlfn.IFNA(VLOOKUP($A26,'EV Distribution'!$A$2:$B$23,2,FALSE),0)*'EV Characterization'!J$2)</f>
        <v>6.2207884157771093E-2</v>
      </c>
      <c r="K26" s="2">
        <f>('[1]Pc, Summer, S3'!K26*((1+[1]Main!$B$2)^(Main!$B$3-2020)))+(_xlfn.IFNA(VLOOKUP($A26,'EV Distribution'!$A$2:$B$23,2,FALSE),0)*'EV Characterization'!K$2)</f>
        <v>7.2443149244795876E-2</v>
      </c>
      <c r="L26" s="2">
        <f>('[1]Pc, Summer, S3'!L26*((1+[1]Main!$B$2)^(Main!$B$3-2020)))+(_xlfn.IFNA(VLOOKUP($A26,'EV Distribution'!$A$2:$B$23,2,FALSE),0)*'EV Characterization'!L$2)</f>
        <v>7.8550145922469922E-2</v>
      </c>
      <c r="M26" s="2">
        <f>('[1]Pc, Summer, S3'!M26*((1+[1]Main!$B$2)^(Main!$B$3-2020)))+(_xlfn.IFNA(VLOOKUP($A26,'EV Distribution'!$A$2:$B$23,2,FALSE),0)*'EV Characterization'!M$2)</f>
        <v>8.2956444443890012E-2</v>
      </c>
      <c r="N26" s="2">
        <f>('[1]Pc, Summer, S3'!N26*((1+[1]Main!$B$2)^(Main!$B$3-2020)))+(_xlfn.IFNA(VLOOKUP($A26,'EV Distribution'!$A$2:$B$23,2,FALSE),0)*'EV Characterization'!N$2)</f>
        <v>7.3249188573985796E-2</v>
      </c>
      <c r="O26" s="2">
        <f>('[1]Pc, Summer, S3'!O26*((1+[1]Main!$B$2)^(Main!$B$3-2020)))+(_xlfn.IFNA(VLOOKUP($A26,'EV Distribution'!$A$2:$B$23,2,FALSE),0)*'EV Characterization'!O$2)</f>
        <v>6.7038050521082221E-2</v>
      </c>
      <c r="P26" s="2">
        <f>('[1]Pc, Summer, S3'!P26*((1+[1]Main!$B$2)^(Main!$B$3-2020)))+(_xlfn.IFNA(VLOOKUP($A26,'EV Distribution'!$A$2:$B$23,2,FALSE),0)*'EV Characterization'!P$2)</f>
        <v>6.0781002693850124E-2</v>
      </c>
      <c r="Q26" s="2">
        <f>('[1]Pc, Summer, S3'!Q26*((1+[1]Main!$B$2)^(Main!$B$3-2020)))+(_xlfn.IFNA(VLOOKUP($A26,'EV Distribution'!$A$2:$B$23,2,FALSE),0)*'EV Characterization'!Q$2)</f>
        <v>5.5574640230495E-2</v>
      </c>
      <c r="R26" s="2">
        <f>('[1]Pc, Summer, S3'!R26*((1+[1]Main!$B$2)^(Main!$B$3-2020)))+(_xlfn.IFNA(VLOOKUP($A26,'EV Distribution'!$A$2:$B$23,2,FALSE),0)*'EV Characterization'!R$2)</f>
        <v>5.1906084525407875E-2</v>
      </c>
      <c r="S26" s="2">
        <f>('[1]Pc, Summer, S3'!S26*((1+[1]Main!$B$2)^(Main!$B$3-2020)))+(_xlfn.IFNA(VLOOKUP($A26,'EV Distribution'!$A$2:$B$23,2,FALSE),0)*'EV Characterization'!S$2)</f>
        <v>5.6313677597145784E-2</v>
      </c>
      <c r="T26" s="2">
        <f>('[1]Pc, Summer, S3'!T26*((1+[1]Main!$B$2)^(Main!$B$3-2020)))+(_xlfn.IFNA(VLOOKUP($A26,'EV Distribution'!$A$2:$B$23,2,FALSE),0)*'EV Characterization'!T$2)</f>
        <v>5.7957402126080665E-2</v>
      </c>
      <c r="U26" s="2">
        <f>('[1]Pc, Summer, S3'!U26*((1+[1]Main!$B$2)^(Main!$B$3-2020)))+(_xlfn.IFNA(VLOOKUP($A26,'EV Distribution'!$A$2:$B$23,2,FALSE),0)*'EV Characterization'!U$2)</f>
        <v>6.1510579691711108E-2</v>
      </c>
      <c r="V26" s="2">
        <f>('[1]Pc, Summer, S3'!V26*((1+[1]Main!$B$2)^(Main!$B$3-2020)))+(_xlfn.IFNA(VLOOKUP($A26,'EV Distribution'!$A$2:$B$23,2,FALSE),0)*'EV Characterization'!V$2)</f>
        <v>6.8119858919666876E-2</v>
      </c>
      <c r="W26" s="2">
        <f>('[1]Pc, Summer, S3'!W26*((1+[1]Main!$B$2)^(Main!$B$3-2020)))+(_xlfn.IFNA(VLOOKUP($A26,'EV Distribution'!$A$2:$B$23,2,FALSE),0)*'EV Characterization'!W$2)</f>
        <v>7.1303671134349919E-2</v>
      </c>
      <c r="X26" s="2">
        <f>('[1]Pc, Summer, S3'!X26*((1+[1]Main!$B$2)^(Main!$B$3-2020)))+(_xlfn.IFNA(VLOOKUP($A26,'EV Distribution'!$A$2:$B$23,2,FALSE),0)*'EV Characterization'!X$2)</f>
        <v>7.1673168012821545E-2</v>
      </c>
      <c r="Y26" s="2">
        <f>('[1]Pc, Summer, S3'!Y26*((1+[1]Main!$B$2)^(Main!$B$3-2020)))+(_xlfn.IFNA(VLOOKUP($A26,'EV Distribution'!$A$2:$B$23,2,FALSE),0)*'EV Characterization'!Y$2)</f>
        <v>6.1308252135568023E-2</v>
      </c>
    </row>
    <row r="27" spans="1:25" x14ac:dyDescent="0.25">
      <c r="A27">
        <v>27</v>
      </c>
      <c r="B27" s="2">
        <f>('[1]Pc, Summer, S3'!B27*((1+[1]Main!$B$2)^(Main!$B$3-2020)))+(_xlfn.IFNA(VLOOKUP($A27,'EV Distribution'!$A$2:$B$23,2,FALSE),0)*'EV Characterization'!B$2)</f>
        <v>7.6865578929025083E-2</v>
      </c>
      <c r="C27" s="2">
        <f>('[1]Pc, Summer, S3'!C27*((1+[1]Main!$B$2)^(Main!$B$3-2020)))+(_xlfn.IFNA(VLOOKUP($A27,'EV Distribution'!$A$2:$B$23,2,FALSE),0)*'EV Characterization'!C$2)</f>
        <v>7.6690979142895202E-2</v>
      </c>
      <c r="D27" s="2">
        <f>('[1]Pc, Summer, S3'!D27*((1+[1]Main!$B$2)^(Main!$B$3-2020)))+(_xlfn.IFNA(VLOOKUP($A27,'EV Distribution'!$A$2:$B$23,2,FALSE),0)*'EV Characterization'!D$2)</f>
        <v>8.2222344824571816E-2</v>
      </c>
      <c r="E27" s="2">
        <f>('[1]Pc, Summer, S3'!E27*((1+[1]Main!$B$2)^(Main!$B$3-2020)))+(_xlfn.IFNA(VLOOKUP($A27,'EV Distribution'!$A$2:$B$23,2,FALSE),0)*'EV Characterization'!E$2)</f>
        <v>6.8563198454653085E-2</v>
      </c>
      <c r="F27" s="2">
        <f>('[1]Pc, Summer, S3'!F27*((1+[1]Main!$B$2)^(Main!$B$3-2020)))+(_xlfn.IFNA(VLOOKUP($A27,'EV Distribution'!$A$2:$B$23,2,FALSE),0)*'EV Characterization'!F$2)</f>
        <v>3.9226511885400092E-2</v>
      </c>
      <c r="G27" s="2">
        <f>('[1]Pc, Summer, S3'!G27*((1+[1]Main!$B$2)^(Main!$B$3-2020)))+(_xlfn.IFNA(VLOOKUP($A27,'EV Distribution'!$A$2:$B$23,2,FALSE),0)*'EV Characterization'!G$2)</f>
        <v>4.7183863576148254E-2</v>
      </c>
      <c r="H27" s="2">
        <f>('[1]Pc, Summer, S3'!H27*((1+[1]Main!$B$2)^(Main!$B$3-2020)))+(_xlfn.IFNA(VLOOKUP($A27,'EV Distribution'!$A$2:$B$23,2,FALSE),0)*'EV Characterization'!H$2)</f>
        <v>5.3495156550534516E-2</v>
      </c>
      <c r="I27" s="2">
        <f>('[1]Pc, Summer, S3'!I27*((1+[1]Main!$B$2)^(Main!$B$3-2020)))+(_xlfn.IFNA(VLOOKUP($A27,'EV Distribution'!$A$2:$B$23,2,FALSE),0)*'EV Characterization'!I$2)</f>
        <v>5.5574220668727227E-2</v>
      </c>
      <c r="J27" s="2">
        <f>('[1]Pc, Summer, S3'!J27*((1+[1]Main!$B$2)^(Main!$B$3-2020)))+(_xlfn.IFNA(VLOOKUP($A27,'EV Distribution'!$A$2:$B$23,2,FALSE),0)*'EV Characterization'!J$2)</f>
        <v>5.215435961674051E-2</v>
      </c>
      <c r="K27" s="2">
        <f>('[1]Pc, Summer, S3'!K27*((1+[1]Main!$B$2)^(Main!$B$3-2020)))+(_xlfn.IFNA(VLOOKUP($A27,'EV Distribution'!$A$2:$B$23,2,FALSE),0)*'EV Characterization'!K$2)</f>
        <v>5.4301959386993344E-2</v>
      </c>
      <c r="L27" s="2">
        <f>('[1]Pc, Summer, S3'!L27*((1+[1]Main!$B$2)^(Main!$B$3-2020)))+(_xlfn.IFNA(VLOOKUP($A27,'EV Distribution'!$A$2:$B$23,2,FALSE),0)*'EV Characterization'!L$2)</f>
        <v>6.4006287997405473E-2</v>
      </c>
      <c r="M27" s="2">
        <f>('[1]Pc, Summer, S3'!M27*((1+[1]Main!$B$2)^(Main!$B$3-2020)))+(_xlfn.IFNA(VLOOKUP($A27,'EV Distribution'!$A$2:$B$23,2,FALSE),0)*'EV Characterization'!M$2)</f>
        <v>6.5647677780235197E-2</v>
      </c>
      <c r="N27" s="2">
        <f>('[1]Pc, Summer, S3'!N27*((1+[1]Main!$B$2)^(Main!$B$3-2020)))+(_xlfn.IFNA(VLOOKUP($A27,'EV Distribution'!$A$2:$B$23,2,FALSE),0)*'EV Characterization'!N$2)</f>
        <v>6.5179923638905332E-2</v>
      </c>
      <c r="O27" s="2">
        <f>('[1]Pc, Summer, S3'!O27*((1+[1]Main!$B$2)^(Main!$B$3-2020)))+(_xlfn.IFNA(VLOOKUP($A27,'EV Distribution'!$A$2:$B$23,2,FALSE),0)*'EV Characterization'!O$2)</f>
        <v>5.9579983534457356E-2</v>
      </c>
      <c r="P27" s="2">
        <f>('[1]Pc, Summer, S3'!P27*((1+[1]Main!$B$2)^(Main!$B$3-2020)))+(_xlfn.IFNA(VLOOKUP($A27,'EV Distribution'!$A$2:$B$23,2,FALSE),0)*'EV Characterization'!P$2)</f>
        <v>6.446018924611388E-2</v>
      </c>
      <c r="Q27" s="2">
        <f>('[1]Pc, Summer, S3'!Q27*((1+[1]Main!$B$2)^(Main!$B$3-2020)))+(_xlfn.IFNA(VLOOKUP($A27,'EV Distribution'!$A$2:$B$23,2,FALSE),0)*'EV Characterization'!Q$2)</f>
        <v>6.3917842214429851E-2</v>
      </c>
      <c r="R27" s="2">
        <f>('[1]Pc, Summer, S3'!R27*((1+[1]Main!$B$2)^(Main!$B$3-2020)))+(_xlfn.IFNA(VLOOKUP($A27,'EV Distribution'!$A$2:$B$23,2,FALSE),0)*'EV Characterization'!R$2)</f>
        <v>5.9149280877901576E-2</v>
      </c>
      <c r="S27" s="2">
        <f>('[1]Pc, Summer, S3'!S27*((1+[1]Main!$B$2)^(Main!$B$3-2020)))+(_xlfn.IFNA(VLOOKUP($A27,'EV Distribution'!$A$2:$B$23,2,FALSE),0)*'EV Characterization'!S$2)</f>
        <v>5.8336452524639745E-2</v>
      </c>
      <c r="T27" s="2">
        <f>('[1]Pc, Summer, S3'!T27*((1+[1]Main!$B$2)^(Main!$B$3-2020)))+(_xlfn.IFNA(VLOOKUP($A27,'EV Distribution'!$A$2:$B$23,2,FALSE),0)*'EV Characterization'!T$2)</f>
        <v>6.1985578499144406E-2</v>
      </c>
      <c r="U27" s="2">
        <f>('[1]Pc, Summer, S3'!U27*((1+[1]Main!$B$2)^(Main!$B$3-2020)))+(_xlfn.IFNA(VLOOKUP($A27,'EV Distribution'!$A$2:$B$23,2,FALSE),0)*'EV Characterization'!U$2)</f>
        <v>6.5588878667805717E-2</v>
      </c>
      <c r="V27" s="2">
        <f>('[1]Pc, Summer, S3'!V27*((1+[1]Main!$B$2)^(Main!$B$3-2020)))+(_xlfn.IFNA(VLOOKUP($A27,'EV Distribution'!$A$2:$B$23,2,FALSE),0)*'EV Characterization'!V$2)</f>
        <v>5.9342408756158579E-2</v>
      </c>
      <c r="W27" s="2">
        <f>('[1]Pc, Summer, S3'!W27*((1+[1]Main!$B$2)^(Main!$B$3-2020)))+(_xlfn.IFNA(VLOOKUP($A27,'EV Distribution'!$A$2:$B$23,2,FALSE),0)*'EV Characterization'!W$2)</f>
        <v>5.9791668093345754E-2</v>
      </c>
      <c r="X27" s="2">
        <f>('[1]Pc, Summer, S3'!X27*((1+[1]Main!$B$2)^(Main!$B$3-2020)))+(_xlfn.IFNA(VLOOKUP($A27,'EV Distribution'!$A$2:$B$23,2,FALSE),0)*'EV Characterization'!X$2)</f>
        <v>5.6553328378507801E-2</v>
      </c>
      <c r="Y27" s="2">
        <f>('[1]Pc, Summer, S3'!Y27*((1+[1]Main!$B$2)^(Main!$B$3-2020)))+(_xlfn.IFNA(VLOOKUP($A27,'EV Distribution'!$A$2:$B$23,2,FALSE),0)*'EV Characterization'!Y$2)</f>
        <v>6.084113407023916E-2</v>
      </c>
    </row>
    <row r="28" spans="1:25" x14ac:dyDescent="0.25">
      <c r="A28">
        <v>28</v>
      </c>
      <c r="B28" s="2">
        <f>('[1]Pc, Summer, S3'!B28*((1+[1]Main!$B$2)^(Main!$B$3-2020)))+(_xlfn.IFNA(VLOOKUP($A28,'EV Distribution'!$A$2:$B$23,2,FALSE),0)*'EV Characterization'!B$2)</f>
        <v>8.7726429284658361E-2</v>
      </c>
      <c r="C28" s="2">
        <f>('[1]Pc, Summer, S3'!C28*((1+[1]Main!$B$2)^(Main!$B$3-2020)))+(_xlfn.IFNA(VLOOKUP($A28,'EV Distribution'!$A$2:$B$23,2,FALSE),0)*'EV Characterization'!C$2)</f>
        <v>8.3844182008811954E-2</v>
      </c>
      <c r="D28" s="2">
        <f>('[1]Pc, Summer, S3'!D28*((1+[1]Main!$B$2)^(Main!$B$3-2020)))+(_xlfn.IFNA(VLOOKUP($A28,'EV Distribution'!$A$2:$B$23,2,FALSE),0)*'EV Characterization'!D$2)</f>
        <v>8.2525433920529648E-2</v>
      </c>
      <c r="E28" s="2">
        <f>('[1]Pc, Summer, S3'!E28*((1+[1]Main!$B$2)^(Main!$B$3-2020)))+(_xlfn.IFNA(VLOOKUP($A28,'EV Distribution'!$A$2:$B$23,2,FALSE),0)*'EV Characterization'!E$2)</f>
        <v>8.119498680194738E-2</v>
      </c>
      <c r="F28" s="2">
        <f>('[1]Pc, Summer, S3'!F28*((1+[1]Main!$B$2)^(Main!$B$3-2020)))+(_xlfn.IFNA(VLOOKUP($A28,'EV Distribution'!$A$2:$B$23,2,FALSE),0)*'EV Characterization'!F$2)</f>
        <v>7.8387515443178082E-2</v>
      </c>
      <c r="G28" s="2">
        <f>('[1]Pc, Summer, S3'!G28*((1+[1]Main!$B$2)^(Main!$B$3-2020)))+(_xlfn.IFNA(VLOOKUP($A28,'EV Distribution'!$A$2:$B$23,2,FALSE),0)*'EV Characterization'!G$2)</f>
        <v>7.6892919252063846E-2</v>
      </c>
      <c r="H28" s="2">
        <f>('[1]Pc, Summer, S3'!H28*((1+[1]Main!$B$2)^(Main!$B$3-2020)))+(_xlfn.IFNA(VLOOKUP($A28,'EV Distribution'!$A$2:$B$23,2,FALSE),0)*'EV Characterization'!H$2)</f>
        <v>8.158774253160879E-2</v>
      </c>
      <c r="I28" s="2">
        <f>('[1]Pc, Summer, S3'!I28*((1+[1]Main!$B$2)^(Main!$B$3-2020)))+(_xlfn.IFNA(VLOOKUP($A28,'EV Distribution'!$A$2:$B$23,2,FALSE),0)*'EV Characterization'!I$2)</f>
        <v>7.4303145095306541E-2</v>
      </c>
      <c r="J28" s="2">
        <f>('[1]Pc, Summer, S3'!J28*((1+[1]Main!$B$2)^(Main!$B$3-2020)))+(_xlfn.IFNA(VLOOKUP($A28,'EV Distribution'!$A$2:$B$23,2,FALSE),0)*'EV Characterization'!J$2)</f>
        <v>7.7425262243270815E-2</v>
      </c>
      <c r="K28" s="2">
        <f>('[1]Pc, Summer, S3'!K28*((1+[1]Main!$B$2)^(Main!$B$3-2020)))+(_xlfn.IFNA(VLOOKUP($A28,'EV Distribution'!$A$2:$B$23,2,FALSE),0)*'EV Characterization'!K$2)</f>
        <v>7.9244844347880442E-2</v>
      </c>
      <c r="L28" s="2">
        <f>('[1]Pc, Summer, S3'!L28*((1+[1]Main!$B$2)^(Main!$B$3-2020)))+(_xlfn.IFNA(VLOOKUP($A28,'EV Distribution'!$A$2:$B$23,2,FALSE),0)*'EV Characterization'!L$2)</f>
        <v>8.1529416069779814E-2</v>
      </c>
      <c r="M28" s="2">
        <f>('[1]Pc, Summer, S3'!M28*((1+[1]Main!$B$2)^(Main!$B$3-2020)))+(_xlfn.IFNA(VLOOKUP($A28,'EV Distribution'!$A$2:$B$23,2,FALSE),0)*'EV Characterization'!M$2)</f>
        <v>8.3119481912985946E-2</v>
      </c>
      <c r="N28" s="2">
        <f>('[1]Pc, Summer, S3'!N28*((1+[1]Main!$B$2)^(Main!$B$3-2020)))+(_xlfn.IFNA(VLOOKUP($A28,'EV Distribution'!$A$2:$B$23,2,FALSE),0)*'EV Characterization'!N$2)</f>
        <v>8.3345469398640681E-2</v>
      </c>
      <c r="O28" s="2">
        <f>('[1]Pc, Summer, S3'!O28*((1+[1]Main!$B$2)^(Main!$B$3-2020)))+(_xlfn.IFNA(VLOOKUP($A28,'EV Distribution'!$A$2:$B$23,2,FALSE),0)*'EV Characterization'!O$2)</f>
        <v>8.0916586445498304E-2</v>
      </c>
      <c r="P28" s="2">
        <f>('[1]Pc, Summer, S3'!P28*((1+[1]Main!$B$2)^(Main!$B$3-2020)))+(_xlfn.IFNA(VLOOKUP($A28,'EV Distribution'!$A$2:$B$23,2,FALSE),0)*'EV Characterization'!P$2)</f>
        <v>8.0271069983993831E-2</v>
      </c>
      <c r="Q28" s="2">
        <f>('[1]Pc, Summer, S3'!Q28*((1+[1]Main!$B$2)^(Main!$B$3-2020)))+(_xlfn.IFNA(VLOOKUP($A28,'EV Distribution'!$A$2:$B$23,2,FALSE),0)*'EV Characterization'!Q$2)</f>
        <v>8.0186752846762979E-2</v>
      </c>
      <c r="R28" s="2">
        <f>('[1]Pc, Summer, S3'!R28*((1+[1]Main!$B$2)^(Main!$B$3-2020)))+(_xlfn.IFNA(VLOOKUP($A28,'EV Distribution'!$A$2:$B$23,2,FALSE),0)*'EV Characterization'!R$2)</f>
        <v>7.6978883112218885E-2</v>
      </c>
      <c r="S28" s="2">
        <f>('[1]Pc, Summer, S3'!S28*((1+[1]Main!$B$2)^(Main!$B$3-2020)))+(_xlfn.IFNA(VLOOKUP($A28,'EV Distribution'!$A$2:$B$23,2,FALSE),0)*'EV Characterization'!S$2)</f>
        <v>8.0688534506110771E-2</v>
      </c>
      <c r="T28" s="2">
        <f>('[1]Pc, Summer, S3'!T28*((1+[1]Main!$B$2)^(Main!$B$3-2020)))+(_xlfn.IFNA(VLOOKUP($A28,'EV Distribution'!$A$2:$B$23,2,FALSE),0)*'EV Characterization'!T$2)</f>
        <v>6.3473403623491825E-2</v>
      </c>
      <c r="U28" s="2">
        <f>('[1]Pc, Summer, S3'!U28*((1+[1]Main!$B$2)^(Main!$B$3-2020)))+(_xlfn.IFNA(VLOOKUP($A28,'EV Distribution'!$A$2:$B$23,2,FALSE),0)*'EV Characterization'!U$2)</f>
        <v>7.4150276756771119E-2</v>
      </c>
      <c r="V28" s="2">
        <f>('[1]Pc, Summer, S3'!V28*((1+[1]Main!$B$2)^(Main!$B$3-2020)))+(_xlfn.IFNA(VLOOKUP($A28,'EV Distribution'!$A$2:$B$23,2,FALSE),0)*'EV Characterization'!V$2)</f>
        <v>8.2768450841989735E-2</v>
      </c>
      <c r="W28" s="2">
        <f>('[1]Pc, Summer, S3'!W28*((1+[1]Main!$B$2)^(Main!$B$3-2020)))+(_xlfn.IFNA(VLOOKUP($A28,'EV Distribution'!$A$2:$B$23,2,FALSE),0)*'EV Characterization'!W$2)</f>
        <v>8.266047502965132E-2</v>
      </c>
      <c r="X28" s="2">
        <f>('[1]Pc, Summer, S3'!X28*((1+[1]Main!$B$2)^(Main!$B$3-2020)))+(_xlfn.IFNA(VLOOKUP($A28,'EV Distribution'!$A$2:$B$23,2,FALSE),0)*'EV Characterization'!X$2)</f>
        <v>8.781578317676754E-2</v>
      </c>
      <c r="Y28" s="2">
        <f>('[1]Pc, Summer, S3'!Y28*((1+[1]Main!$B$2)^(Main!$B$3-2020)))+(_xlfn.IFNA(VLOOKUP($A28,'EV Distribution'!$A$2:$B$23,2,FALSE),0)*'EV Characterization'!Y$2)</f>
        <v>8.5581660910608842E-2</v>
      </c>
    </row>
    <row r="29" spans="1:25" x14ac:dyDescent="0.25">
      <c r="A29">
        <v>29</v>
      </c>
      <c r="B29" s="2">
        <f>('[1]Pc, Summer, S3'!B29*((1+[1]Main!$B$2)^(Main!$B$3-2020)))+(_xlfn.IFNA(VLOOKUP($A29,'EV Distribution'!$A$2:$B$23,2,FALSE),0)*'EV Characterization'!B$2)</f>
        <v>-7.0415314263045273E-2</v>
      </c>
      <c r="C29" s="2">
        <f>('[1]Pc, Summer, S3'!C29*((1+[1]Main!$B$2)^(Main!$B$3-2020)))+(_xlfn.IFNA(VLOOKUP($A29,'EV Distribution'!$A$2:$B$23,2,FALSE),0)*'EV Characterization'!C$2)</f>
        <v>-6.4745104130101871E-2</v>
      </c>
      <c r="D29" s="2">
        <f>('[1]Pc, Summer, S3'!D29*((1+[1]Main!$B$2)^(Main!$B$3-2020)))+(_xlfn.IFNA(VLOOKUP($A29,'EV Distribution'!$A$2:$B$23,2,FALSE),0)*'EV Characterization'!D$2)</f>
        <v>-6.2336921420661703E-2</v>
      </c>
      <c r="E29" s="2">
        <f>('[1]Pc, Summer, S3'!E29*((1+[1]Main!$B$2)^(Main!$B$3-2020)))+(_xlfn.IFNA(VLOOKUP($A29,'EV Distribution'!$A$2:$B$23,2,FALSE),0)*'EV Characterization'!E$2)</f>
        <v>-6.1620712851899996E-2</v>
      </c>
      <c r="F29" s="2">
        <f>('[1]Pc, Summer, S3'!F29*((1+[1]Main!$B$2)^(Main!$B$3-2020)))+(_xlfn.IFNA(VLOOKUP($A29,'EV Distribution'!$A$2:$B$23,2,FALSE),0)*'EV Characterization'!F$2)</f>
        <v>-6.0550945383521286E-2</v>
      </c>
      <c r="G29" s="2">
        <f>('[1]Pc, Summer, S3'!G29*((1+[1]Main!$B$2)^(Main!$B$3-2020)))+(_xlfn.IFNA(VLOOKUP($A29,'EV Distribution'!$A$2:$B$23,2,FALSE),0)*'EV Characterization'!G$2)</f>
        <v>-6.5168741849747649E-2</v>
      </c>
      <c r="H29" s="2">
        <f>('[1]Pc, Summer, S3'!H29*((1+[1]Main!$B$2)^(Main!$B$3-2020)))+(_xlfn.IFNA(VLOOKUP($A29,'EV Distribution'!$A$2:$B$23,2,FALSE),0)*'EV Characterization'!H$2)</f>
        <v>-7.5199418863876405E-2</v>
      </c>
      <c r="I29" s="2">
        <f>('[1]Pc, Summer, S3'!I29*((1+[1]Main!$B$2)^(Main!$B$3-2020)))+(_xlfn.IFNA(VLOOKUP($A29,'EV Distribution'!$A$2:$B$23,2,FALSE),0)*'EV Characterization'!I$2)</f>
        <v>-9.6910236132231556E-2</v>
      </c>
      <c r="J29" s="2">
        <f>('[1]Pc, Summer, S3'!J29*((1+[1]Main!$B$2)^(Main!$B$3-2020)))+(_xlfn.IFNA(VLOOKUP($A29,'EV Distribution'!$A$2:$B$23,2,FALSE),0)*'EV Characterization'!J$2)</f>
        <v>-0.11374608576641818</v>
      </c>
      <c r="K29" s="2">
        <f>('[1]Pc, Summer, S3'!K29*((1+[1]Main!$B$2)^(Main!$B$3-2020)))+(_xlfn.IFNA(VLOOKUP($A29,'EV Distribution'!$A$2:$B$23,2,FALSE),0)*'EV Characterization'!K$2)</f>
        <v>-0.13536130191815532</v>
      </c>
      <c r="L29" s="2">
        <f>('[1]Pc, Summer, S3'!L29*((1+[1]Main!$B$2)^(Main!$B$3-2020)))+(_xlfn.IFNA(VLOOKUP($A29,'EV Distribution'!$A$2:$B$23,2,FALSE),0)*'EV Characterization'!L$2)</f>
        <v>-0.15097496240536898</v>
      </c>
      <c r="M29" s="2">
        <f>('[1]Pc, Summer, S3'!M29*((1+[1]Main!$B$2)^(Main!$B$3-2020)))+(_xlfn.IFNA(VLOOKUP($A29,'EV Distribution'!$A$2:$B$23,2,FALSE),0)*'EV Characterization'!M$2)</f>
        <v>-0.15956081794302626</v>
      </c>
      <c r="N29" s="2">
        <f>('[1]Pc, Summer, S3'!N29*((1+[1]Main!$B$2)^(Main!$B$3-2020)))+(_xlfn.IFNA(VLOOKUP($A29,'EV Distribution'!$A$2:$B$23,2,FALSE),0)*'EV Characterization'!N$2)</f>
        <v>-0.14407413121502405</v>
      </c>
      <c r="O29" s="2">
        <f>('[1]Pc, Summer, S3'!O29*((1+[1]Main!$B$2)^(Main!$B$3-2020)))+(_xlfn.IFNA(VLOOKUP($A29,'EV Distribution'!$A$2:$B$23,2,FALSE),0)*'EV Characterization'!O$2)</f>
        <v>-0.12326265855942767</v>
      </c>
      <c r="P29" s="2">
        <f>('[1]Pc, Summer, S3'!P29*((1+[1]Main!$B$2)^(Main!$B$3-2020)))+(_xlfn.IFNA(VLOOKUP($A29,'EV Distribution'!$A$2:$B$23,2,FALSE),0)*'EV Characterization'!P$2)</f>
        <v>-0.10376246811751588</v>
      </c>
      <c r="Q29" s="2">
        <f>('[1]Pc, Summer, S3'!Q29*((1+[1]Main!$B$2)^(Main!$B$3-2020)))+(_xlfn.IFNA(VLOOKUP($A29,'EV Distribution'!$A$2:$B$23,2,FALSE),0)*'EV Characterization'!Q$2)</f>
        <v>-9.9930687065486662E-2</v>
      </c>
      <c r="R29" s="2">
        <f>('[1]Pc, Summer, S3'!R29*((1+[1]Main!$B$2)^(Main!$B$3-2020)))+(_xlfn.IFNA(VLOOKUP($A29,'EV Distribution'!$A$2:$B$23,2,FALSE),0)*'EV Characterization'!R$2)</f>
        <v>-0.10032938775289879</v>
      </c>
      <c r="S29" s="2">
        <f>('[1]Pc, Summer, S3'!S29*((1+[1]Main!$B$2)^(Main!$B$3-2020)))+(_xlfn.IFNA(VLOOKUP($A29,'EV Distribution'!$A$2:$B$23,2,FALSE),0)*'EV Characterization'!S$2)</f>
        <v>-9.9498685447132015E-2</v>
      </c>
      <c r="T29" s="2">
        <f>('[1]Pc, Summer, S3'!T29*((1+[1]Main!$B$2)^(Main!$B$3-2020)))+(_xlfn.IFNA(VLOOKUP($A29,'EV Distribution'!$A$2:$B$23,2,FALSE),0)*'EV Characterization'!T$2)</f>
        <v>-0.10165959526955784</v>
      </c>
      <c r="U29" s="2">
        <f>('[1]Pc, Summer, S3'!U29*((1+[1]Main!$B$2)^(Main!$B$3-2020)))+(_xlfn.IFNA(VLOOKUP($A29,'EV Distribution'!$A$2:$B$23,2,FALSE),0)*'EV Characterization'!U$2)</f>
        <v>-0.11451466049005814</v>
      </c>
      <c r="V29" s="2">
        <f>('[1]Pc, Summer, S3'!V29*((1+[1]Main!$B$2)^(Main!$B$3-2020)))+(_xlfn.IFNA(VLOOKUP($A29,'EV Distribution'!$A$2:$B$23,2,FALSE),0)*'EV Characterization'!V$2)</f>
        <v>-0.12128207988406457</v>
      </c>
      <c r="W29" s="2">
        <f>('[1]Pc, Summer, S3'!W29*((1+[1]Main!$B$2)^(Main!$B$3-2020)))+(_xlfn.IFNA(VLOOKUP($A29,'EV Distribution'!$A$2:$B$23,2,FALSE),0)*'EV Characterization'!W$2)</f>
        <v>-0.12769200537507783</v>
      </c>
      <c r="X29" s="2">
        <f>('[1]Pc, Summer, S3'!X29*((1+[1]Main!$B$2)^(Main!$B$3-2020)))+(_xlfn.IFNA(VLOOKUP($A29,'EV Distribution'!$A$2:$B$23,2,FALSE),0)*'EV Characterization'!X$2)</f>
        <v>-0.10647145896735248</v>
      </c>
      <c r="Y29" s="2">
        <f>('[1]Pc, Summer, S3'!Y29*((1+[1]Main!$B$2)^(Main!$B$3-2020)))+(_xlfn.IFNA(VLOOKUP($A29,'EV Distribution'!$A$2:$B$23,2,FALSE),0)*'EV Characterization'!Y$2)</f>
        <v>-8.7017963377668123E-2</v>
      </c>
    </row>
    <row r="30" spans="1:25" x14ac:dyDescent="0.25">
      <c r="A30">
        <v>30</v>
      </c>
      <c r="B30" s="2">
        <f>('[1]Pc, Summer, S3'!B30*((1+[1]Main!$B$2)^(Main!$B$3-2020)))+(_xlfn.IFNA(VLOOKUP($A30,'EV Distribution'!$A$2:$B$23,2,FALSE),0)*'EV Characterization'!B$2)</f>
        <v>0.25729761693534764</v>
      </c>
      <c r="C30" s="2">
        <f>('[1]Pc, Summer, S3'!C30*((1+[1]Main!$B$2)^(Main!$B$3-2020)))+(_xlfn.IFNA(VLOOKUP($A30,'EV Distribution'!$A$2:$B$23,2,FALSE),0)*'EV Characterization'!C$2)</f>
        <v>0.24357169932902389</v>
      </c>
      <c r="D30" s="2">
        <f>('[1]Pc, Summer, S3'!D30*((1+[1]Main!$B$2)^(Main!$B$3-2020)))+(_xlfn.IFNA(VLOOKUP($A30,'EV Distribution'!$A$2:$B$23,2,FALSE),0)*'EV Characterization'!D$2)</f>
        <v>0.23545149940305191</v>
      </c>
      <c r="E30" s="2">
        <f>('[1]Pc, Summer, S3'!E30*((1+[1]Main!$B$2)^(Main!$B$3-2020)))+(_xlfn.IFNA(VLOOKUP($A30,'EV Distribution'!$A$2:$B$23,2,FALSE),0)*'EV Characterization'!E$2)</f>
        <v>0.23586359347382274</v>
      </c>
      <c r="F30" s="2">
        <f>('[1]Pc, Summer, S3'!F30*((1+[1]Main!$B$2)^(Main!$B$3-2020)))+(_xlfn.IFNA(VLOOKUP($A30,'EV Distribution'!$A$2:$B$23,2,FALSE),0)*'EV Characterization'!F$2)</f>
        <v>0.23206999396226891</v>
      </c>
      <c r="G30" s="2">
        <f>('[1]Pc, Summer, S3'!G30*((1+[1]Main!$B$2)^(Main!$B$3-2020)))+(_xlfn.IFNA(VLOOKUP($A30,'EV Distribution'!$A$2:$B$23,2,FALSE),0)*'EV Characterization'!G$2)</f>
        <v>0.23141924859335819</v>
      </c>
      <c r="H30" s="2">
        <f>('[1]Pc, Summer, S3'!H30*((1+[1]Main!$B$2)^(Main!$B$3-2020)))+(_xlfn.IFNA(VLOOKUP($A30,'EV Distribution'!$A$2:$B$23,2,FALSE),0)*'EV Characterization'!H$2)</f>
        <v>0.23199318407199893</v>
      </c>
      <c r="I30" s="2">
        <f>('[1]Pc, Summer, S3'!I30*((1+[1]Main!$B$2)^(Main!$B$3-2020)))+(_xlfn.IFNA(VLOOKUP($A30,'EV Distribution'!$A$2:$B$23,2,FALSE),0)*'EV Characterization'!I$2)</f>
        <v>0.23228034532182512</v>
      </c>
      <c r="J30" s="2">
        <f>('[1]Pc, Summer, S3'!J30*((1+[1]Main!$B$2)^(Main!$B$3-2020)))+(_xlfn.IFNA(VLOOKUP($A30,'EV Distribution'!$A$2:$B$23,2,FALSE),0)*'EV Characterization'!J$2)</f>
        <v>0.24357381999885824</v>
      </c>
      <c r="K30" s="2">
        <f>('[1]Pc, Summer, S3'!K30*((1+[1]Main!$B$2)^(Main!$B$3-2020)))+(_xlfn.IFNA(VLOOKUP($A30,'EV Distribution'!$A$2:$B$23,2,FALSE),0)*'EV Characterization'!K$2)</f>
        <v>0.26201268915184589</v>
      </c>
      <c r="L30" s="2">
        <f>('[1]Pc, Summer, S3'!L30*((1+[1]Main!$B$2)^(Main!$B$3-2020)))+(_xlfn.IFNA(VLOOKUP($A30,'EV Distribution'!$A$2:$B$23,2,FALSE),0)*'EV Characterization'!L$2)</f>
        <v>0.26033197670924768</v>
      </c>
      <c r="M30" s="2">
        <f>('[1]Pc, Summer, S3'!M30*((1+[1]Main!$B$2)^(Main!$B$3-2020)))+(_xlfn.IFNA(VLOOKUP($A30,'EV Distribution'!$A$2:$B$23,2,FALSE),0)*'EV Characterization'!M$2)</f>
        <v>0.25784242731663759</v>
      </c>
      <c r="N30" s="2">
        <f>('[1]Pc, Summer, S3'!N30*((1+[1]Main!$B$2)^(Main!$B$3-2020)))+(_xlfn.IFNA(VLOOKUP($A30,'EV Distribution'!$A$2:$B$23,2,FALSE),0)*'EV Characterization'!N$2)</f>
        <v>0.25481479084302</v>
      </c>
      <c r="O30" s="2">
        <f>('[1]Pc, Summer, S3'!O30*((1+[1]Main!$B$2)^(Main!$B$3-2020)))+(_xlfn.IFNA(VLOOKUP($A30,'EV Distribution'!$A$2:$B$23,2,FALSE),0)*'EV Characterization'!O$2)</f>
        <v>0.26189328466014283</v>
      </c>
      <c r="P30" s="2">
        <f>('[1]Pc, Summer, S3'!P30*((1+[1]Main!$B$2)^(Main!$B$3-2020)))+(_xlfn.IFNA(VLOOKUP($A30,'EV Distribution'!$A$2:$B$23,2,FALSE),0)*'EV Characterization'!P$2)</f>
        <v>0.2597135269874804</v>
      </c>
      <c r="Q30" s="2">
        <f>('[1]Pc, Summer, S3'!Q30*((1+[1]Main!$B$2)^(Main!$B$3-2020)))+(_xlfn.IFNA(VLOOKUP($A30,'EV Distribution'!$A$2:$B$23,2,FALSE),0)*'EV Characterization'!Q$2)</f>
        <v>0.26444099185376402</v>
      </c>
      <c r="R30" s="2">
        <f>('[1]Pc, Summer, S3'!R30*((1+[1]Main!$B$2)^(Main!$B$3-2020)))+(_xlfn.IFNA(VLOOKUP($A30,'EV Distribution'!$A$2:$B$23,2,FALSE),0)*'EV Characterization'!R$2)</f>
        <v>0.27638009636255101</v>
      </c>
      <c r="S30" s="2">
        <f>('[1]Pc, Summer, S3'!S30*((1+[1]Main!$B$2)^(Main!$B$3-2020)))+(_xlfn.IFNA(VLOOKUP($A30,'EV Distribution'!$A$2:$B$23,2,FALSE),0)*'EV Characterization'!S$2)</f>
        <v>0.26552754950305513</v>
      </c>
      <c r="T30" s="2">
        <f>('[1]Pc, Summer, S3'!T30*((1+[1]Main!$B$2)^(Main!$B$3-2020)))+(_xlfn.IFNA(VLOOKUP($A30,'EV Distribution'!$A$2:$B$23,2,FALSE),0)*'EV Characterization'!T$2)</f>
        <v>0.26106998865586384</v>
      </c>
      <c r="U30" s="2">
        <f>('[1]Pc, Summer, S3'!U30*((1+[1]Main!$B$2)^(Main!$B$3-2020)))+(_xlfn.IFNA(VLOOKUP($A30,'EV Distribution'!$A$2:$B$23,2,FALSE),0)*'EV Characterization'!U$2)</f>
        <v>0.26416176499310801</v>
      </c>
      <c r="V30" s="2">
        <f>('[1]Pc, Summer, S3'!V30*((1+[1]Main!$B$2)^(Main!$B$3-2020)))+(_xlfn.IFNA(VLOOKUP($A30,'EV Distribution'!$A$2:$B$23,2,FALSE),0)*'EV Characterization'!V$2)</f>
        <v>0.26995524681636979</v>
      </c>
      <c r="W30" s="2">
        <f>('[1]Pc, Summer, S3'!W30*((1+[1]Main!$B$2)^(Main!$B$3-2020)))+(_xlfn.IFNA(VLOOKUP($A30,'EV Distribution'!$A$2:$B$23,2,FALSE),0)*'EV Characterization'!W$2)</f>
        <v>0.25114260255545345</v>
      </c>
      <c r="X30" s="2">
        <f>('[1]Pc, Summer, S3'!X30*((1+[1]Main!$B$2)^(Main!$B$3-2020)))+(_xlfn.IFNA(VLOOKUP($A30,'EV Distribution'!$A$2:$B$23,2,FALSE),0)*'EV Characterization'!X$2)</f>
        <v>0.25094161527347503</v>
      </c>
      <c r="Y30" s="2">
        <f>('[1]Pc, Summer, S3'!Y30*((1+[1]Main!$B$2)^(Main!$B$3-2020)))+(_xlfn.IFNA(VLOOKUP($A30,'EV Distribution'!$A$2:$B$23,2,FALSE),0)*'EV Characterization'!Y$2)</f>
        <v>0.24778120510922053</v>
      </c>
    </row>
    <row r="31" spans="1:25" x14ac:dyDescent="0.25">
      <c r="A31">
        <v>31</v>
      </c>
      <c r="B31" s="2">
        <f>('[1]Pc, Summer, S3'!B31*((1+[1]Main!$B$2)^(Main!$B$3-2020)))+(_xlfn.IFNA(VLOOKUP($A31,'EV Distribution'!$A$2:$B$23,2,FALSE),0)*'EV Characterization'!B$2)</f>
        <v>0.12903537860224046</v>
      </c>
      <c r="C31" s="2">
        <f>('[1]Pc, Summer, S3'!C31*((1+[1]Main!$B$2)^(Main!$B$3-2020)))+(_xlfn.IFNA(VLOOKUP($A31,'EV Distribution'!$A$2:$B$23,2,FALSE),0)*'EV Characterization'!C$2)</f>
        <v>0.11878437472926998</v>
      </c>
      <c r="D31" s="2">
        <f>('[1]Pc, Summer, S3'!D31*((1+[1]Main!$B$2)^(Main!$B$3-2020)))+(_xlfn.IFNA(VLOOKUP($A31,'EV Distribution'!$A$2:$B$23,2,FALSE),0)*'EV Characterization'!D$2)</f>
        <v>0.11109274262853687</v>
      </c>
      <c r="E31" s="2">
        <f>('[1]Pc, Summer, S3'!E31*((1+[1]Main!$B$2)^(Main!$B$3-2020)))+(_xlfn.IFNA(VLOOKUP($A31,'EV Distribution'!$A$2:$B$23,2,FALSE),0)*'EV Characterization'!E$2)</f>
        <v>0.10678373156096577</v>
      </c>
      <c r="F31" s="2">
        <f>('[1]Pc, Summer, S3'!F31*((1+[1]Main!$B$2)^(Main!$B$3-2020)))+(_xlfn.IFNA(VLOOKUP($A31,'EV Distribution'!$A$2:$B$23,2,FALSE),0)*'EV Characterization'!F$2)</f>
        <v>0.10527990567717037</v>
      </c>
      <c r="G31" s="2">
        <f>('[1]Pc, Summer, S3'!G31*((1+[1]Main!$B$2)^(Main!$B$3-2020)))+(_xlfn.IFNA(VLOOKUP($A31,'EV Distribution'!$A$2:$B$23,2,FALSE),0)*'EV Characterization'!G$2)</f>
        <v>0.10278704986815131</v>
      </c>
      <c r="H31" s="2">
        <f>('[1]Pc, Summer, S3'!H31*((1+[1]Main!$B$2)^(Main!$B$3-2020)))+(_xlfn.IFNA(VLOOKUP($A31,'EV Distribution'!$A$2:$B$23,2,FALSE),0)*'EV Characterization'!H$2)</f>
        <v>0.11357845738524434</v>
      </c>
      <c r="I31" s="2">
        <f>('[1]Pc, Summer, S3'!I31*((1+[1]Main!$B$2)^(Main!$B$3-2020)))+(_xlfn.IFNA(VLOOKUP($A31,'EV Distribution'!$A$2:$B$23,2,FALSE),0)*'EV Characterization'!I$2)</f>
        <v>0.14600075254621667</v>
      </c>
      <c r="J31" s="2">
        <f>('[1]Pc, Summer, S3'!J31*((1+[1]Main!$B$2)^(Main!$B$3-2020)))+(_xlfn.IFNA(VLOOKUP($A31,'EV Distribution'!$A$2:$B$23,2,FALSE),0)*'EV Characterization'!J$2)</f>
        <v>0.17961473045394075</v>
      </c>
      <c r="K31" s="2">
        <f>('[1]Pc, Summer, S3'!K31*((1+[1]Main!$B$2)^(Main!$B$3-2020)))+(_xlfn.IFNA(VLOOKUP($A31,'EV Distribution'!$A$2:$B$23,2,FALSE),0)*'EV Characterization'!K$2)</f>
        <v>0.20099436596306641</v>
      </c>
      <c r="L31" s="2">
        <f>('[1]Pc, Summer, S3'!L31*((1+[1]Main!$B$2)^(Main!$B$3-2020)))+(_xlfn.IFNA(VLOOKUP($A31,'EV Distribution'!$A$2:$B$23,2,FALSE),0)*'EV Characterization'!L$2)</f>
        <v>0.200927163248281</v>
      </c>
      <c r="M31" s="2">
        <f>('[1]Pc, Summer, S3'!M31*((1+[1]Main!$B$2)^(Main!$B$3-2020)))+(_xlfn.IFNA(VLOOKUP($A31,'EV Distribution'!$A$2:$B$23,2,FALSE),0)*'EV Characterization'!M$2)</f>
        <v>0.19717153135549961</v>
      </c>
      <c r="N31" s="2">
        <f>('[1]Pc, Summer, S3'!N31*((1+[1]Main!$B$2)^(Main!$B$3-2020)))+(_xlfn.IFNA(VLOOKUP($A31,'EV Distribution'!$A$2:$B$23,2,FALSE),0)*'EV Characterization'!N$2)</f>
        <v>0.19031590870900253</v>
      </c>
      <c r="O31" s="2">
        <f>('[1]Pc, Summer, S3'!O31*((1+[1]Main!$B$2)^(Main!$B$3-2020)))+(_xlfn.IFNA(VLOOKUP($A31,'EV Distribution'!$A$2:$B$23,2,FALSE),0)*'EV Characterization'!O$2)</f>
        <v>0.16524622317178411</v>
      </c>
      <c r="P31" s="2">
        <f>('[1]Pc, Summer, S3'!P31*((1+[1]Main!$B$2)^(Main!$B$3-2020)))+(_xlfn.IFNA(VLOOKUP($A31,'EV Distribution'!$A$2:$B$23,2,FALSE),0)*'EV Characterization'!P$2)</f>
        <v>0.1481833887045727</v>
      </c>
      <c r="Q31" s="2">
        <f>('[1]Pc, Summer, S3'!Q31*((1+[1]Main!$B$2)^(Main!$B$3-2020)))+(_xlfn.IFNA(VLOOKUP($A31,'EV Distribution'!$A$2:$B$23,2,FALSE),0)*'EV Characterization'!Q$2)</f>
        <v>0.13801041261346139</v>
      </c>
      <c r="R31" s="2">
        <f>('[1]Pc, Summer, S3'!R31*((1+[1]Main!$B$2)^(Main!$B$3-2020)))+(_xlfn.IFNA(VLOOKUP($A31,'EV Distribution'!$A$2:$B$23,2,FALSE),0)*'EV Characterization'!R$2)</f>
        <v>0.13699290286795518</v>
      </c>
      <c r="S31" s="2">
        <f>('[1]Pc, Summer, S3'!S31*((1+[1]Main!$B$2)^(Main!$B$3-2020)))+(_xlfn.IFNA(VLOOKUP($A31,'EV Distribution'!$A$2:$B$23,2,FALSE),0)*'EV Characterization'!S$2)</f>
        <v>0.14107414812237276</v>
      </c>
      <c r="T31" s="2">
        <f>('[1]Pc, Summer, S3'!T31*((1+[1]Main!$B$2)^(Main!$B$3-2020)))+(_xlfn.IFNA(VLOOKUP($A31,'EV Distribution'!$A$2:$B$23,2,FALSE),0)*'EV Characterization'!T$2)</f>
        <v>0.15365671721492741</v>
      </c>
      <c r="U31" s="2">
        <f>('[1]Pc, Summer, S3'!U31*((1+[1]Main!$B$2)^(Main!$B$3-2020)))+(_xlfn.IFNA(VLOOKUP($A31,'EV Distribution'!$A$2:$B$23,2,FALSE),0)*'EV Characterization'!U$2)</f>
        <v>0.17744678670516953</v>
      </c>
      <c r="V31" s="2">
        <f>('[1]Pc, Summer, S3'!V31*((1+[1]Main!$B$2)^(Main!$B$3-2020)))+(_xlfn.IFNA(VLOOKUP($A31,'EV Distribution'!$A$2:$B$23,2,FALSE),0)*'EV Characterization'!V$2)</f>
        <v>0.18543238048620514</v>
      </c>
      <c r="W31" s="2">
        <f>('[1]Pc, Summer, S3'!W31*((1+[1]Main!$B$2)^(Main!$B$3-2020)))+(_xlfn.IFNA(VLOOKUP($A31,'EV Distribution'!$A$2:$B$23,2,FALSE),0)*'EV Characterization'!W$2)</f>
        <v>0.19293457973307579</v>
      </c>
      <c r="X31" s="2">
        <f>('[1]Pc, Summer, S3'!X31*((1+[1]Main!$B$2)^(Main!$B$3-2020)))+(_xlfn.IFNA(VLOOKUP($A31,'EV Distribution'!$A$2:$B$23,2,FALSE),0)*'EV Characterization'!X$2)</f>
        <v>0.17509527659049845</v>
      </c>
      <c r="Y31" s="2">
        <f>('[1]Pc, Summer, S3'!Y31*((1+[1]Main!$B$2)^(Main!$B$3-2020)))+(_xlfn.IFNA(VLOOKUP($A31,'EV Distribution'!$A$2:$B$23,2,FALSE),0)*'EV Characterization'!Y$2)</f>
        <v>0.14398708637299659</v>
      </c>
    </row>
    <row r="32" spans="1:25" x14ac:dyDescent="0.25">
      <c r="A32">
        <v>32</v>
      </c>
      <c r="B32" s="2">
        <f>('[1]Pc, Summer, S3'!B32*((1+[1]Main!$B$2)^(Main!$B$3-2020)))+(_xlfn.IFNA(VLOOKUP($A32,'EV Distribution'!$A$2:$B$23,2,FALSE),0)*'EV Characterization'!B$2)</f>
        <v>0.23999261642834249</v>
      </c>
      <c r="C32" s="2">
        <f>('[1]Pc, Summer, S3'!C32*((1+[1]Main!$B$2)^(Main!$B$3-2020)))+(_xlfn.IFNA(VLOOKUP($A32,'EV Distribution'!$A$2:$B$23,2,FALSE),0)*'EV Characterization'!C$2)</f>
        <v>0.22149687319415365</v>
      </c>
      <c r="D32" s="2">
        <f>('[1]Pc, Summer, S3'!D32*((1+[1]Main!$B$2)^(Main!$B$3-2020)))+(_xlfn.IFNA(VLOOKUP($A32,'EV Distribution'!$A$2:$B$23,2,FALSE),0)*'EV Characterization'!D$2)</f>
        <v>0.21514474790818364</v>
      </c>
      <c r="E32" s="2">
        <f>('[1]Pc, Summer, S3'!E32*((1+[1]Main!$B$2)^(Main!$B$3-2020)))+(_xlfn.IFNA(VLOOKUP($A32,'EV Distribution'!$A$2:$B$23,2,FALSE),0)*'EV Characterization'!E$2)</f>
        <v>0.20305990844354918</v>
      </c>
      <c r="F32" s="2">
        <f>('[1]Pc, Summer, S3'!F32*((1+[1]Main!$B$2)^(Main!$B$3-2020)))+(_xlfn.IFNA(VLOOKUP($A32,'EV Distribution'!$A$2:$B$23,2,FALSE),0)*'EV Characterization'!F$2)</f>
        <v>0.18896272806468192</v>
      </c>
      <c r="G32" s="2">
        <f>('[1]Pc, Summer, S3'!G32*((1+[1]Main!$B$2)^(Main!$B$3-2020)))+(_xlfn.IFNA(VLOOKUP($A32,'EV Distribution'!$A$2:$B$23,2,FALSE),0)*'EV Characterization'!G$2)</f>
        <v>0.18460135241508002</v>
      </c>
      <c r="H32" s="2">
        <f>('[1]Pc, Summer, S3'!H32*((1+[1]Main!$B$2)^(Main!$B$3-2020)))+(_xlfn.IFNA(VLOOKUP($A32,'EV Distribution'!$A$2:$B$23,2,FALSE),0)*'EV Characterization'!H$2)</f>
        <v>0.1922917842633938</v>
      </c>
      <c r="I32" s="2">
        <f>('[1]Pc, Summer, S3'!I32*((1+[1]Main!$B$2)^(Main!$B$3-2020)))+(_xlfn.IFNA(VLOOKUP($A32,'EV Distribution'!$A$2:$B$23,2,FALSE),0)*'EV Characterization'!I$2)</f>
        <v>0.21725865678775447</v>
      </c>
      <c r="J32" s="2">
        <f>('[1]Pc, Summer, S3'!J32*((1+[1]Main!$B$2)^(Main!$B$3-2020)))+(_xlfn.IFNA(VLOOKUP($A32,'EV Distribution'!$A$2:$B$23,2,FALSE),0)*'EV Characterization'!J$2)</f>
        <v>0.24308391660613132</v>
      </c>
      <c r="K32" s="2">
        <f>('[1]Pc, Summer, S3'!K32*((1+[1]Main!$B$2)^(Main!$B$3-2020)))+(_xlfn.IFNA(VLOOKUP($A32,'EV Distribution'!$A$2:$B$23,2,FALSE),0)*'EV Characterization'!K$2)</f>
        <v>0.26529742337796458</v>
      </c>
      <c r="L32" s="2">
        <f>('[1]Pc, Summer, S3'!L32*((1+[1]Main!$B$2)^(Main!$B$3-2020)))+(_xlfn.IFNA(VLOOKUP($A32,'EV Distribution'!$A$2:$B$23,2,FALSE),0)*'EV Characterization'!L$2)</f>
        <v>0.28217522302817111</v>
      </c>
      <c r="M32" s="2">
        <f>('[1]Pc, Summer, S3'!M32*((1+[1]Main!$B$2)^(Main!$B$3-2020)))+(_xlfn.IFNA(VLOOKUP($A32,'EV Distribution'!$A$2:$B$23,2,FALSE),0)*'EV Characterization'!M$2)</f>
        <v>0.29062221842842945</v>
      </c>
      <c r="N32" s="2">
        <f>('[1]Pc, Summer, S3'!N32*((1+[1]Main!$B$2)^(Main!$B$3-2020)))+(_xlfn.IFNA(VLOOKUP($A32,'EV Distribution'!$A$2:$B$23,2,FALSE),0)*'EV Characterization'!N$2)</f>
        <v>0.2826101227914683</v>
      </c>
      <c r="O32" s="2">
        <f>('[1]Pc, Summer, S3'!O32*((1+[1]Main!$B$2)^(Main!$B$3-2020)))+(_xlfn.IFNA(VLOOKUP($A32,'EV Distribution'!$A$2:$B$23,2,FALSE),0)*'EV Characterization'!O$2)</f>
        <v>0.25973048185471304</v>
      </c>
      <c r="P32" s="2">
        <f>('[1]Pc, Summer, S3'!P32*((1+[1]Main!$B$2)^(Main!$B$3-2020)))+(_xlfn.IFNA(VLOOKUP($A32,'EV Distribution'!$A$2:$B$23,2,FALSE),0)*'EV Characterization'!P$2)</f>
        <v>0.24018420543203176</v>
      </c>
      <c r="Q32" s="2">
        <f>('[1]Pc, Summer, S3'!Q32*((1+[1]Main!$B$2)^(Main!$B$3-2020)))+(_xlfn.IFNA(VLOOKUP($A32,'EV Distribution'!$A$2:$B$23,2,FALSE),0)*'EV Characterization'!Q$2)</f>
        <v>0.22779220814831566</v>
      </c>
      <c r="R32" s="2">
        <f>('[1]Pc, Summer, S3'!R32*((1+[1]Main!$B$2)^(Main!$B$3-2020)))+(_xlfn.IFNA(VLOOKUP($A32,'EV Distribution'!$A$2:$B$23,2,FALSE),0)*'EV Characterization'!R$2)</f>
        <v>0.22348020022300719</v>
      </c>
      <c r="S32" s="2">
        <f>('[1]Pc, Summer, S3'!S32*((1+[1]Main!$B$2)^(Main!$B$3-2020)))+(_xlfn.IFNA(VLOOKUP($A32,'EV Distribution'!$A$2:$B$23,2,FALSE),0)*'EV Characterization'!S$2)</f>
        <v>0.2301634212209509</v>
      </c>
      <c r="T32" s="2">
        <f>('[1]Pc, Summer, S3'!T32*((1+[1]Main!$B$2)^(Main!$B$3-2020)))+(_xlfn.IFNA(VLOOKUP($A32,'EV Distribution'!$A$2:$B$23,2,FALSE),0)*'EV Characterization'!T$2)</f>
        <v>0.23758011155208808</v>
      </c>
      <c r="U32" s="2">
        <f>('[1]Pc, Summer, S3'!U32*((1+[1]Main!$B$2)^(Main!$B$3-2020)))+(_xlfn.IFNA(VLOOKUP($A32,'EV Distribution'!$A$2:$B$23,2,FALSE),0)*'EV Characterization'!U$2)</f>
        <v>0.24487111946419549</v>
      </c>
      <c r="V32" s="2">
        <f>('[1]Pc, Summer, S3'!V32*((1+[1]Main!$B$2)^(Main!$B$3-2020)))+(_xlfn.IFNA(VLOOKUP($A32,'EV Distribution'!$A$2:$B$23,2,FALSE),0)*'EV Characterization'!V$2)</f>
        <v>0.26163490171688486</v>
      </c>
      <c r="W32" s="2">
        <f>('[1]Pc, Summer, S3'!W32*((1+[1]Main!$B$2)^(Main!$B$3-2020)))+(_xlfn.IFNA(VLOOKUP($A32,'EV Distribution'!$A$2:$B$23,2,FALSE),0)*'EV Characterization'!W$2)</f>
        <v>0.27496047994639211</v>
      </c>
      <c r="X32" s="2">
        <f>('[1]Pc, Summer, S3'!X32*((1+[1]Main!$B$2)^(Main!$B$3-2020)))+(_xlfn.IFNA(VLOOKUP($A32,'EV Distribution'!$A$2:$B$23,2,FALSE),0)*'EV Characterization'!X$2)</f>
        <v>0.26391888728939689</v>
      </c>
      <c r="Y32" s="2">
        <f>('[1]Pc, Summer, S3'!Y32*((1+[1]Main!$B$2)^(Main!$B$3-2020)))+(_xlfn.IFNA(VLOOKUP($A32,'EV Distribution'!$A$2:$B$23,2,FALSE),0)*'EV Characterization'!Y$2)</f>
        <v>0.23194217950495383</v>
      </c>
    </row>
    <row r="33" spans="1:25" x14ac:dyDescent="0.25">
      <c r="A33">
        <v>33</v>
      </c>
      <c r="B33" s="2">
        <f>('[1]Pc, Summer, S3'!B33*((1+[1]Main!$B$2)^(Main!$B$3-2020)))+(_xlfn.IFNA(VLOOKUP($A33,'EV Distribution'!$A$2:$B$23,2,FALSE),0)*'EV Characterization'!B$2)</f>
        <v>2.2064434532980695E-2</v>
      </c>
      <c r="C33" s="2">
        <f>('[1]Pc, Summer, S3'!C33*((1+[1]Main!$B$2)^(Main!$B$3-2020)))+(_xlfn.IFNA(VLOOKUP($A33,'EV Distribution'!$A$2:$B$23,2,FALSE),0)*'EV Characterization'!C$2)</f>
        <v>1.6450520800406317E-2</v>
      </c>
      <c r="D33" s="2">
        <f>('[1]Pc, Summer, S3'!D33*((1+[1]Main!$B$2)^(Main!$B$3-2020)))+(_xlfn.IFNA(VLOOKUP($A33,'EV Distribution'!$A$2:$B$23,2,FALSE),0)*'EV Characterization'!D$2)</f>
        <v>1.1747684498179938E-2</v>
      </c>
      <c r="E33" s="2">
        <f>('[1]Pc, Summer, S3'!E33*((1+[1]Main!$B$2)^(Main!$B$3-2020)))+(_xlfn.IFNA(VLOOKUP($A33,'EV Distribution'!$A$2:$B$23,2,FALSE),0)*'EV Characterization'!E$2)</f>
        <v>2.8231046447532823E-2</v>
      </c>
      <c r="F33" s="2">
        <f>('[1]Pc, Summer, S3'!F33*((1+[1]Main!$B$2)^(Main!$B$3-2020)))+(_xlfn.IFNA(VLOOKUP($A33,'EV Distribution'!$A$2:$B$23,2,FALSE),0)*'EV Characterization'!F$2)</f>
        <v>1.8742694608779243E-2</v>
      </c>
      <c r="G33" s="2">
        <f>('[1]Pc, Summer, S3'!G33*((1+[1]Main!$B$2)^(Main!$B$3-2020)))+(_xlfn.IFNA(VLOOKUP($A33,'EV Distribution'!$A$2:$B$23,2,FALSE),0)*'EV Characterization'!G$2)</f>
        <v>5.0300399575188637E-3</v>
      </c>
      <c r="H33" s="2">
        <f>('[1]Pc, Summer, S3'!H33*((1+[1]Main!$B$2)^(Main!$B$3-2020)))+(_xlfn.IFNA(VLOOKUP($A33,'EV Distribution'!$A$2:$B$23,2,FALSE),0)*'EV Characterization'!H$2)</f>
        <v>1.5583528551961245E-2</v>
      </c>
      <c r="I33" s="2">
        <f>('[1]Pc, Summer, S3'!I33*((1+[1]Main!$B$2)^(Main!$B$3-2020)))+(_xlfn.IFNA(VLOOKUP($A33,'EV Distribution'!$A$2:$B$23,2,FALSE),0)*'EV Characterization'!I$2)</f>
        <v>3.5200479253484795E-2</v>
      </c>
      <c r="J33" s="2">
        <f>('[1]Pc, Summer, S3'!J33*((1+[1]Main!$B$2)^(Main!$B$3-2020)))+(_xlfn.IFNA(VLOOKUP($A33,'EV Distribution'!$A$2:$B$23,2,FALSE),0)*'EV Characterization'!J$2)</f>
        <v>4.6765814470022586E-2</v>
      </c>
      <c r="K33" s="2">
        <f>('[1]Pc, Summer, S3'!K33*((1+[1]Main!$B$2)^(Main!$B$3-2020)))+(_xlfn.IFNA(VLOOKUP($A33,'EV Distribution'!$A$2:$B$23,2,FALSE),0)*'EV Characterization'!K$2)</f>
        <v>5.5758285319878725E-2</v>
      </c>
      <c r="L33" s="2">
        <f>('[1]Pc, Summer, S3'!L33*((1+[1]Main!$B$2)^(Main!$B$3-2020)))+(_xlfn.IFNA(VLOOKUP($A33,'EV Distribution'!$A$2:$B$23,2,FALSE),0)*'EV Characterization'!L$2)</f>
        <v>6.2155442008185298E-2</v>
      </c>
      <c r="M33" s="2">
        <f>('[1]Pc, Summer, S3'!M33*((1+[1]Main!$B$2)^(Main!$B$3-2020)))+(_xlfn.IFNA(VLOOKUP($A33,'EV Distribution'!$A$2:$B$23,2,FALSE),0)*'EV Characterization'!M$2)</f>
        <v>6.3333415581461536E-2</v>
      </c>
      <c r="N33" s="2">
        <f>('[1]Pc, Summer, S3'!N33*((1+[1]Main!$B$2)^(Main!$B$3-2020)))+(_xlfn.IFNA(VLOOKUP($A33,'EV Distribution'!$A$2:$B$23,2,FALSE),0)*'EV Characterization'!N$2)</f>
        <v>5.383026356427064E-2</v>
      </c>
      <c r="O33" s="2">
        <f>('[1]Pc, Summer, S3'!O33*((1+[1]Main!$B$2)^(Main!$B$3-2020)))+(_xlfn.IFNA(VLOOKUP($A33,'EV Distribution'!$A$2:$B$23,2,FALSE),0)*'EV Characterization'!O$2)</f>
        <v>4.0768189119117226E-2</v>
      </c>
      <c r="P33" s="2">
        <f>('[1]Pc, Summer, S3'!P33*((1+[1]Main!$B$2)^(Main!$B$3-2020)))+(_xlfn.IFNA(VLOOKUP($A33,'EV Distribution'!$A$2:$B$23,2,FALSE),0)*'EV Characterization'!P$2)</f>
        <v>3.1826722856060224E-2</v>
      </c>
      <c r="Q33" s="2">
        <f>('[1]Pc, Summer, S3'!Q33*((1+[1]Main!$B$2)^(Main!$B$3-2020)))+(_xlfn.IFNA(VLOOKUP($A33,'EV Distribution'!$A$2:$B$23,2,FALSE),0)*'EV Characterization'!Q$2)</f>
        <v>3.0043935122866693E-2</v>
      </c>
      <c r="R33" s="2">
        <f>('[1]Pc, Summer, S3'!R33*((1+[1]Main!$B$2)^(Main!$B$3-2020)))+(_xlfn.IFNA(VLOOKUP($A33,'EV Distribution'!$A$2:$B$23,2,FALSE),0)*'EV Characterization'!R$2)</f>
        <v>2.7540961338162199E-2</v>
      </c>
      <c r="S33" s="2">
        <f>('[1]Pc, Summer, S3'!S33*((1+[1]Main!$B$2)^(Main!$B$3-2020)))+(_xlfn.IFNA(VLOOKUP($A33,'EV Distribution'!$A$2:$B$23,2,FALSE),0)*'EV Characterization'!S$2)</f>
        <v>3.0315907537174534E-2</v>
      </c>
      <c r="T33" s="2">
        <f>('[1]Pc, Summer, S3'!T33*((1+[1]Main!$B$2)^(Main!$B$3-2020)))+(_xlfn.IFNA(VLOOKUP($A33,'EV Distribution'!$A$2:$B$23,2,FALSE),0)*'EV Characterization'!T$2)</f>
        <v>4.1582509694052548E-2</v>
      </c>
      <c r="U33" s="2">
        <f>('[1]Pc, Summer, S3'!U33*((1+[1]Main!$B$2)^(Main!$B$3-2020)))+(_xlfn.IFNA(VLOOKUP($A33,'EV Distribution'!$A$2:$B$23,2,FALSE),0)*'EV Characterization'!U$2)</f>
        <v>4.8384633738960896E-2</v>
      </c>
      <c r="V33" s="2">
        <f>('[1]Pc, Summer, S3'!V33*((1+[1]Main!$B$2)^(Main!$B$3-2020)))+(_xlfn.IFNA(VLOOKUP($A33,'EV Distribution'!$A$2:$B$23,2,FALSE),0)*'EV Characterization'!V$2)</f>
        <v>5.2539612380953275E-2</v>
      </c>
      <c r="W33" s="2">
        <f>('[1]Pc, Summer, S3'!W33*((1+[1]Main!$B$2)^(Main!$B$3-2020)))+(_xlfn.IFNA(VLOOKUP($A33,'EV Distribution'!$A$2:$B$23,2,FALSE),0)*'EV Characterization'!W$2)</f>
        <v>6.8468413113868504E-2</v>
      </c>
      <c r="X33" s="2">
        <f>('[1]Pc, Summer, S3'!X33*((1+[1]Main!$B$2)^(Main!$B$3-2020)))+(_xlfn.IFNA(VLOOKUP($A33,'EV Distribution'!$A$2:$B$23,2,FALSE),0)*'EV Characterization'!X$2)</f>
        <v>5.0249096474240217E-2</v>
      </c>
      <c r="Y33" s="2">
        <f>('[1]Pc, Summer, S3'!Y33*((1+[1]Main!$B$2)^(Main!$B$3-2020)))+(_xlfn.IFNA(VLOOKUP($A33,'EV Distribution'!$A$2:$B$23,2,FALSE),0)*'EV Characterization'!Y$2)</f>
        <v>3.1318089955042108E-2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3.0580981659873958E-2</v>
      </c>
      <c r="C2" s="2">
        <f>('[1]Qc, Summer, S1'!C2*((1+[1]Main!$B$2)^(Main!$B$3-2020)))</f>
        <v>3.377808428795169E-2</v>
      </c>
      <c r="D2" s="2">
        <f>('[1]Qc, Summer, S1'!D2*((1+[1]Main!$B$2)^(Main!$B$3-2020)))</f>
        <v>3.1832021818686981E-2</v>
      </c>
      <c r="E2" s="2">
        <f>('[1]Qc, Summer, S1'!E2*((1+[1]Main!$B$2)^(Main!$B$3-2020)))</f>
        <v>3.1832021818686981E-2</v>
      </c>
      <c r="F2" s="2">
        <f>('[1]Qc, Summer, S1'!F2*((1+[1]Main!$B$2)^(Main!$B$3-2020)))</f>
        <v>3.11369995082353E-2</v>
      </c>
      <c r="G2" s="2">
        <f>('[1]Qc, Summer, S1'!G2*((1+[1]Main!$B$2)^(Main!$B$3-2020)))</f>
        <v>3.2944057515409665E-2</v>
      </c>
      <c r="H2" s="2">
        <f>('[1]Qc, Summer, S1'!H2*((1+[1]Main!$B$2)^(Main!$B$3-2020)))</f>
        <v>3.3917088750042027E-2</v>
      </c>
      <c r="I2" s="2">
        <f>('[1]Qc, Summer, S1'!I2*((1+[1]Main!$B$2)^(Main!$B$3-2020)))</f>
        <v>6.3525039175283626E-2</v>
      </c>
      <c r="J2" s="2">
        <f>('[1]Qc, Summer, S1'!J2*((1+[1]Main!$B$2)^(Main!$B$3-2020)))</f>
        <v>7.3950373832058838E-2</v>
      </c>
      <c r="K2" s="2">
        <f>('[1]Qc, Summer, S1'!K2*((1+[1]Main!$B$2)^(Main!$B$3-2020)))</f>
        <v>7.1170284590252111E-2</v>
      </c>
      <c r="L2" s="2">
        <f>('[1]Qc, Summer, S1'!L2*((1+[1]Main!$B$2)^(Main!$B$3-2020)))</f>
        <v>6.9502231045168075E-2</v>
      </c>
      <c r="M2" s="2">
        <f>('[1]Qc, Summer, S1'!M2*((1+[1]Main!$B$2)^(Main!$B$3-2020)))</f>
        <v>6.9363226583077753E-2</v>
      </c>
      <c r="N2" s="2">
        <f>('[1]Qc, Summer, S1'!N2*((1+[1]Main!$B$2)^(Main!$B$3-2020)))</f>
        <v>7.3811369369968488E-2</v>
      </c>
      <c r="O2" s="2">
        <f>('[1]Qc, Summer, S1'!O2*((1+[1]Main!$B$2)^(Main!$B$3-2020)))</f>
        <v>7.1587297976523134E-2</v>
      </c>
      <c r="P2" s="2">
        <f>('[1]Qc, Summer, S1'!P2*((1+[1]Main!$B$2)^(Main!$B$3-2020)))</f>
        <v>5.0180610814611351E-2</v>
      </c>
      <c r="Q2" s="2">
        <f>('[1]Qc, Summer, S1'!Q2*((1+[1]Main!$B$2)^(Main!$B$3-2020)))</f>
        <v>6.5610106106638658E-2</v>
      </c>
      <c r="R2" s="2">
        <f>('[1]Qc, Summer, S1'!R2*((1+[1]Main!$B$2)^(Main!$B$3-2020)))</f>
        <v>6.644413287918069E-2</v>
      </c>
      <c r="S2" s="2">
        <f>('[1]Qc, Summer, S1'!S2*((1+[1]Main!$B$2)^(Main!$B$3-2020)))</f>
        <v>6.2273999016470599E-2</v>
      </c>
      <c r="T2" s="2">
        <f>('[1]Qc, Summer, S1'!T2*((1+[1]Main!$B$2)^(Main!$B$3-2020)))</f>
        <v>4.934658404206934E-2</v>
      </c>
      <c r="U2" s="2">
        <f>('[1]Qc, Summer, S1'!U2*((1+[1]Main!$B$2)^(Main!$B$3-2020)))</f>
        <v>4.4759436793088248E-2</v>
      </c>
      <c r="V2" s="2">
        <f>('[1]Qc, Summer, S1'!V2*((1+[1]Main!$B$2)^(Main!$B$3-2020)))</f>
        <v>4.6983508186533622E-2</v>
      </c>
      <c r="W2" s="2">
        <f>('[1]Qc, Summer, S1'!W2*((1+[1]Main!$B$2)^(Main!$B$3-2020)))</f>
        <v>4.7122512648623958E-2</v>
      </c>
      <c r="X2" s="2">
        <f>('[1]Qc, Summer, S1'!X2*((1+[1]Main!$B$2)^(Main!$B$3-2020)))</f>
        <v>3.2527044129138663E-2</v>
      </c>
      <c r="Y2" s="2">
        <f>('[1]Qc, Summer, S1'!Y2*((1+[1]Main!$B$2)^(Main!$B$3-2020)))</f>
        <v>3.224903520495799E-2</v>
      </c>
    </row>
    <row r="3" spans="1:25" x14ac:dyDescent="0.25">
      <c r="A3">
        <v>3</v>
      </c>
      <c r="B3" s="2">
        <f>('[1]Qc, Summer, S1'!B3*((1+[1]Main!$B$2)^(Main!$B$3-2020)))</f>
        <v>1.0227982642696341E-3</v>
      </c>
      <c r="C3" s="2">
        <f>('[1]Qc, Summer, S1'!C3*((1+[1]Main!$B$2)^(Main!$B$3-2020)))</f>
        <v>-6.1367895856178052E-3</v>
      </c>
      <c r="D3" s="2">
        <f>('[1]Qc, Summer, S1'!D3*((1+[1]Main!$B$2)^(Main!$B$3-2020)))</f>
        <v>-6.6481887177526214E-3</v>
      </c>
      <c r="E3" s="2">
        <f>('[1]Qc, Summer, S1'!E3*((1+[1]Main!$B$2)^(Main!$B$3-2020)))</f>
        <v>-9.7165835105615245E-3</v>
      </c>
      <c r="F3" s="2">
        <f>('[1]Qc, Summer, S1'!F3*((1+[1]Main!$B$2)^(Main!$B$3-2020)))</f>
        <v>-1.1762180039100791E-2</v>
      </c>
      <c r="G3" s="2">
        <f>('[1]Qc, Summer, S1'!G3*((1+[1]Main!$B$2)^(Main!$B$3-2020)))</f>
        <v>-9.2051843784267083E-3</v>
      </c>
      <c r="H3" s="2">
        <f>('[1]Qc, Summer, S1'!H3*((1+[1]Main!$B$2)^(Main!$B$3-2020)))</f>
        <v>-1.1762180039100793E-2</v>
      </c>
      <c r="I3" s="2">
        <f>('[1]Qc, Summer, S1'!I3*((1+[1]Main!$B$2)^(Main!$B$3-2020)))</f>
        <v>2.966114966381939E-2</v>
      </c>
      <c r="J3" s="2">
        <f>('[1]Qc, Summer, S1'!J3*((1+[1]Main!$B$2)^(Main!$B$3-2020)))</f>
        <v>3.7843535777976459E-2</v>
      </c>
      <c r="K3" s="2">
        <f>('[1]Qc, Summer, S1'!K3*((1+[1]Main!$B$2)^(Main!$B$3-2020)))</f>
        <v>4.8582917552807615E-2</v>
      </c>
      <c r="L3" s="2">
        <f>('[1]Qc, Summer, S1'!L3*((1+[1]Main!$B$2)^(Main!$B$3-2020)))</f>
        <v>2.7615553135280121E-2</v>
      </c>
      <c r="M3" s="2">
        <f>('[1]Qc, Summer, S1'!M3*((1+[1]Main!$B$2)^(Main!$B$3-2020)))</f>
        <v>2.505855747460603E-2</v>
      </c>
      <c r="N3" s="2">
        <f>('[1]Qc, Summer, S1'!N3*((1+[1]Main!$B$2)^(Main!$B$3-2020)))</f>
        <v>1.7387570492583781E-2</v>
      </c>
      <c r="O3" s="2">
        <f>('[1]Qc, Summer, S1'!O3*((1+[1]Main!$B$2)^(Main!$B$3-2020)))</f>
        <v>2.3524360078201582E-2</v>
      </c>
      <c r="P3" s="2">
        <f>('[1]Qc, Summer, S1'!P3*((1+[1]Main!$B$2)^(Main!$B$3-2020)))</f>
        <v>1.0227982642696339E-2</v>
      </c>
      <c r="Q3" s="2">
        <f>('[1]Qc, Summer, S1'!Q3*((1+[1]Main!$B$2)^(Main!$B$3-2020)))</f>
        <v>8.6937852462918887E-3</v>
      </c>
      <c r="R3" s="2">
        <f>('[1]Qc, Summer, S1'!R3*((1+[1]Main!$B$2)^(Main!$B$3-2020)))</f>
        <v>1.0227982642696339E-2</v>
      </c>
      <c r="S3" s="2">
        <f>('[1]Qc, Summer, S1'!S3*((1+[1]Main!$B$2)^(Main!$B$3-2020)))</f>
        <v>1.8410368756853413E-2</v>
      </c>
      <c r="T3" s="2">
        <f>('[1]Qc, Summer, S1'!T3*((1+[1]Main!$B$2)^(Main!$B$3-2020)))</f>
        <v>3.5286540117302381E-2</v>
      </c>
      <c r="U3" s="2">
        <f>('[1]Qc, Summer, S1'!U3*((1+[1]Main!$B$2)^(Main!$B$3-2020)))</f>
        <v>3.5797939249437187E-2</v>
      </c>
      <c r="V3" s="2">
        <f>('[1]Qc, Summer, S1'!V3*((1+[1]Main!$B$2)^(Main!$B$3-2020)))</f>
        <v>2.8638351399549747E-2</v>
      </c>
      <c r="W3" s="2">
        <f>('[1]Qc, Summer, S1'!W3*((1+[1]Main!$B$2)^(Main!$B$3-2020)))</f>
        <v>2.1990162681797133E-2</v>
      </c>
      <c r="X3" s="2">
        <f>('[1]Qc, Summer, S1'!X3*((1+[1]Main!$B$2)^(Main!$B$3-2020)))</f>
        <v>1.0227982642696337E-2</v>
      </c>
      <c r="Y3" s="2">
        <f>('[1]Qc, Summer, S1'!Y3*((1+[1]Main!$B$2)^(Main!$B$3-2020)))</f>
        <v>2.0455965285392681E-3</v>
      </c>
    </row>
    <row r="4" spans="1:25" x14ac:dyDescent="0.25">
      <c r="A4">
        <v>4</v>
      </c>
      <c r="B4" s="2">
        <f>('[1]Qc, Summer, S1'!B4*((1+[1]Main!$B$2)^(Main!$B$3-2020)))</f>
        <v>-1.543222086971536E-2</v>
      </c>
      <c r="C4" s="2">
        <f>('[1]Qc, Summer, S1'!C4*((1+[1]Main!$B$2)^(Main!$B$3-2020)))</f>
        <v>-3.6549996796694267E-2</v>
      </c>
      <c r="D4" s="2">
        <f>('[1]Qc, Summer, S1'!D4*((1+[1]Main!$B$2)^(Main!$B$3-2020)))</f>
        <v>-6.3759438856455561E-2</v>
      </c>
      <c r="E4" s="2">
        <f>('[1]Qc, Summer, S1'!E4*((1+[1]Main!$B$2)^(Main!$B$3-2020)))</f>
        <v>-5.8886105950229667E-2</v>
      </c>
      <c r="F4" s="2">
        <f>('[1]Qc, Summer, S1'!F4*((1+[1]Main!$B$2)^(Main!$B$3-2020)))</f>
        <v>-6.0104439176786144E-2</v>
      </c>
      <c r="G4" s="2">
        <f>('[1]Qc, Summer, S1'!G4*((1+[1]Main!$B$2)^(Main!$B$3-2020)))</f>
        <v>-5.7261661648154376E-2</v>
      </c>
      <c r="H4" s="2">
        <f>('[1]Qc, Summer, S1'!H4*((1+[1]Main!$B$2)^(Main!$B$3-2020)))</f>
        <v>-3.2488886041506021E-3</v>
      </c>
      <c r="I4" s="2">
        <f>('[1]Qc, Summer, S1'!I4*((1+[1]Main!$B$2)^(Main!$B$3-2020)))</f>
        <v>6.8632771762681469E-2</v>
      </c>
      <c r="J4" s="2">
        <f>('[1]Qc, Summer, S1'!J4*((1+[1]Main!$B$2)^(Main!$B$3-2020)))</f>
        <v>9.0156658765179198E-2</v>
      </c>
      <c r="K4" s="2">
        <f>('[1]Qc, Summer, S1'!K4*((1+[1]Main!$B$2)^(Main!$B$3-2020)))</f>
        <v>9.0968880916216882E-2</v>
      </c>
      <c r="L4" s="2">
        <f>('[1]Qc, Summer, S1'!L4*((1+[1]Main!$B$2)^(Main!$B$3-2020)))</f>
        <v>7.5942771122020331E-2</v>
      </c>
      <c r="M4" s="2">
        <f>('[1]Qc, Summer, S1'!M4*((1+[1]Main!$B$2)^(Main!$B$3-2020)))</f>
        <v>9.502999167140512E-2</v>
      </c>
      <c r="N4" s="2">
        <f>('[1]Qc, Summer, S1'!N4*((1+[1]Main!$B$2)^(Main!$B$3-2020)))</f>
        <v>8.609554800999096E-2</v>
      </c>
      <c r="O4" s="2">
        <f>('[1]Qc, Summer, S1'!O4*((1+[1]Main!$B$2)^(Main!$B$3-2020)))</f>
        <v>7.5130548970982675E-2</v>
      </c>
      <c r="P4" s="2">
        <f>('[1]Qc, Summer, S1'!P4*((1+[1]Main!$B$2)^(Main!$B$3-2020)))</f>
        <v>5.4012773044003752E-2</v>
      </c>
      <c r="Q4" s="2">
        <f>('[1]Qc, Summer, S1'!Q4*((1+[1]Main!$B$2)^(Main!$B$3-2020)))</f>
        <v>3.3707219268062499E-2</v>
      </c>
      <c r="R4" s="2">
        <f>('[1]Qc, Summer, S1'!R4*((1+[1]Main!$B$2)^(Main!$B$3-2020)))</f>
        <v>4.182944077843901E-2</v>
      </c>
      <c r="S4" s="2">
        <f>('[1]Qc, Summer, S1'!S4*((1+[1]Main!$B$2)^(Main!$B$3-2020)))</f>
        <v>3.7362218947731923E-2</v>
      </c>
      <c r="T4" s="2">
        <f>('[1]Qc, Summer, S1'!T4*((1+[1]Main!$B$2)^(Main!$B$3-2020)))</f>
        <v>6.9038882838200295E-3</v>
      </c>
      <c r="U4" s="2">
        <f>('[1]Qc, Summer, S1'!U4*((1+[1]Main!$B$2)^(Main!$B$3-2020)))</f>
        <v>3.0052219588393072E-2</v>
      </c>
      <c r="V4" s="2">
        <f>('[1]Qc, Summer, S1'!V4*((1+[1]Main!$B$2)^(Main!$B$3-2020)))</f>
        <v>4.2235551853957831E-2</v>
      </c>
      <c r="W4" s="2">
        <f>('[1]Qc, Summer, S1'!W4*((1+[1]Main!$B$2)^(Main!$B$3-2020)))</f>
        <v>2.7615553135280121E-2</v>
      </c>
      <c r="X4" s="2">
        <f>('[1]Qc, Summer, S1'!X4*((1+[1]Main!$B$2)^(Main!$B$3-2020)))</f>
        <v>-2.5584997757685992E-2</v>
      </c>
      <c r="Y4" s="2">
        <f>('[1]Qc, Summer, S1'!Y4*((1+[1]Main!$B$2)^(Main!$B$3-2020)))</f>
        <v>-5.2388328741928461E-2</v>
      </c>
    </row>
    <row r="5" spans="1:25" x14ac:dyDescent="0.25">
      <c r="A5">
        <v>5</v>
      </c>
      <c r="B5" s="2">
        <f>('[1]Qc, Summer, S1'!B5*((1+[1]Main!$B$2)^(Main!$B$3-2020)))</f>
        <v>-3.6508697365285579E-2</v>
      </c>
      <c r="C5" s="2">
        <f>('[1]Qc, Summer, S1'!C5*((1+[1]Main!$B$2)^(Main!$B$3-2020)))</f>
        <v>-3.685974253225948E-2</v>
      </c>
      <c r="D5" s="2">
        <f>('[1]Qc, Summer, S1'!D5*((1+[1]Main!$B$2)^(Main!$B$3-2020)))</f>
        <v>-3.7912878033181177E-2</v>
      </c>
      <c r="E5" s="2">
        <f>('[1]Qc, Summer, S1'!E5*((1+[1]Main!$B$2)^(Main!$B$3-2020)))</f>
        <v>-3.7912878033181177E-2</v>
      </c>
      <c r="F5" s="2">
        <f>('[1]Qc, Summer, S1'!F5*((1+[1]Main!$B$2)^(Main!$B$3-2020)))</f>
        <v>-3.879049095061593E-2</v>
      </c>
      <c r="G5" s="2">
        <f>('[1]Qc, Summer, S1'!G5*((1+[1]Main!$B$2)^(Main!$B$3-2020)))</f>
        <v>-3.9843626451537634E-2</v>
      </c>
      <c r="H5" s="2">
        <f>('[1]Qc, Summer, S1'!H5*((1+[1]Main!$B$2)^(Main!$B$3-2020)))</f>
        <v>-3.6157652198311685E-2</v>
      </c>
      <c r="I5" s="2">
        <f>('[1]Qc, Summer, S1'!I5*((1+[1]Main!$B$2)^(Main!$B$3-2020)))</f>
        <v>-2.439763910468604E-2</v>
      </c>
      <c r="J5" s="2">
        <f>('[1]Qc, Summer, S1'!J5*((1+[1]Main!$B$2)^(Main!$B$3-2020)))</f>
        <v>-1.825434868264279E-2</v>
      </c>
      <c r="K5" s="2">
        <f>('[1]Qc, Summer, S1'!K5*((1+[1]Main!$B$2)^(Main!$B$3-2020)))</f>
        <v>-1.9307484183564493E-2</v>
      </c>
      <c r="L5" s="2">
        <f>('[1]Qc, Summer, S1'!L5*((1+[1]Main!$B$2)^(Main!$B$3-2020)))</f>
        <v>-2.439763910468604E-2</v>
      </c>
      <c r="M5" s="2">
        <f>('[1]Qc, Summer, S1'!M5*((1+[1]Main!$B$2)^(Main!$B$3-2020)))</f>
        <v>-2.6503910106529444E-2</v>
      </c>
      <c r="N5" s="2">
        <f>('[1]Qc, Summer, S1'!N5*((1+[1]Main!$B$2)^(Main!$B$3-2020)))</f>
        <v>-2.4573161688172987E-2</v>
      </c>
      <c r="O5" s="2">
        <f>('[1]Qc, Summer, S1'!O5*((1+[1]Main!$B$2)^(Main!$B$3-2020)))</f>
        <v>-2.6679432690016387E-2</v>
      </c>
      <c r="P5" s="2">
        <f>('[1]Qc, Summer, S1'!P5*((1+[1]Main!$B$2)^(Main!$B$3-2020)))</f>
        <v>-2.5099729438633839E-2</v>
      </c>
      <c r="Q5" s="2">
        <f>('[1]Qc, Summer, S1'!Q5*((1+[1]Main!$B$2)^(Main!$B$3-2020)))</f>
        <v>-2.9663316609294534E-2</v>
      </c>
      <c r="R5" s="2">
        <f>('[1]Qc, Summer, S1'!R5*((1+[1]Main!$B$2)^(Main!$B$3-2020)))</f>
        <v>-3.3349290862520482E-2</v>
      </c>
      <c r="S5" s="2">
        <f>('[1]Qc, Summer, S1'!S5*((1+[1]Main!$B$2)^(Main!$B$3-2020)))</f>
        <v>-2.9663316609294534E-2</v>
      </c>
      <c r="T5" s="2">
        <f>('[1]Qc, Summer, S1'!T5*((1+[1]Main!$B$2)^(Main!$B$3-2020)))</f>
        <v>-2.0887187434947038E-2</v>
      </c>
      <c r="U5" s="2">
        <f>('[1]Qc, Summer, S1'!U5*((1+[1]Main!$B$2)^(Main!$B$3-2020)))</f>
        <v>-1.8780916433103641E-2</v>
      </c>
      <c r="V5" s="2">
        <f>('[1]Qc, Summer, S1'!V5*((1+[1]Main!$B$2)^(Main!$B$3-2020)))</f>
        <v>-1.8780916433103641E-2</v>
      </c>
      <c r="W5" s="2">
        <f>('[1]Qc, Summer, S1'!W5*((1+[1]Main!$B$2)^(Main!$B$3-2020)))</f>
        <v>-2.4748684271659938E-2</v>
      </c>
      <c r="X5" s="2">
        <f>('[1]Qc, Summer, S1'!X5*((1+[1]Main!$B$2)^(Main!$B$3-2020)))</f>
        <v>-3.0716452110216234E-2</v>
      </c>
      <c r="Y5" s="2">
        <f>('[1]Qc, Summer, S1'!Y5*((1+[1]Main!$B$2)^(Main!$B$3-2020)))</f>
        <v>-3.1945110194624884E-2</v>
      </c>
    </row>
    <row r="6" spans="1:25" x14ac:dyDescent="0.25">
      <c r="A6">
        <v>6</v>
      </c>
      <c r="B6" s="2">
        <f>('[1]Qc, Summer, S1'!B6*((1+[1]Main!$B$2)^(Main!$B$3-2020)))</f>
        <v>-1.5154876720580555E-2</v>
      </c>
      <c r="C6" s="2">
        <f>('[1]Qc, Summer, S1'!C6*((1+[1]Main!$B$2)^(Main!$B$3-2020)))</f>
        <v>-1.9869727255872285E-2</v>
      </c>
      <c r="D6" s="2">
        <f>('[1]Qc, Summer, S1'!D6*((1+[1]Main!$B$2)^(Main!$B$3-2020)))</f>
        <v>-2.3405865157341083E-2</v>
      </c>
      <c r="E6" s="2">
        <f>('[1]Qc, Summer, S1'!E6*((1+[1]Main!$B$2)^(Main!$B$3-2020)))</f>
        <v>-2.3237477638223519E-2</v>
      </c>
      <c r="F6" s="2">
        <f>('[1]Qc, Summer, S1'!F6*((1+[1]Main!$B$2)^(Main!$B$3-2020)))</f>
        <v>-2.3237477638223515E-2</v>
      </c>
      <c r="G6" s="2">
        <f>('[1]Qc, Summer, S1'!G6*((1+[1]Main!$B$2)^(Main!$B$3-2020)))</f>
        <v>-2.5426515386751815E-2</v>
      </c>
      <c r="H6" s="2">
        <f>('[1]Qc, Summer, S1'!H6*((1+[1]Main!$B$2)^(Main!$B$3-2020)))</f>
        <v>-2.2900702599988398E-2</v>
      </c>
      <c r="I6" s="2">
        <f>('[1]Qc, Summer, S1'!I6*((1+[1]Main!$B$2)^(Main!$B$3-2020)))</f>
        <v>-9.0929260323483318E-3</v>
      </c>
      <c r="J6" s="2">
        <f>('[1]Qc, Summer, S1'!J6*((1+[1]Main!$B$2)^(Main!$B$3-2020)))</f>
        <v>3.030975344116111E-3</v>
      </c>
      <c r="K6" s="2">
        <f>('[1]Qc, Summer, S1'!K6*((1+[1]Main!$B$2)^(Main!$B$3-2020)))</f>
        <v>1.0103251147053705E-2</v>
      </c>
      <c r="L6" s="2">
        <f>('[1]Qc, Summer, S1'!L6*((1+[1]Main!$B$2)^(Main!$B$3-2020)))</f>
        <v>1.6670364392638609E-2</v>
      </c>
      <c r="M6" s="2">
        <f>('[1]Qc, Summer, S1'!M6*((1+[1]Main!$B$2)^(Main!$B$3-2020)))</f>
        <v>1.7680689507343979E-2</v>
      </c>
      <c r="N6" s="2">
        <f>('[1]Qc, Summer, S1'!N6*((1+[1]Main!$B$2)^(Main!$B$3-2020)))</f>
        <v>1.5491651758815679E-2</v>
      </c>
      <c r="O6" s="2">
        <f>('[1]Qc, Summer, S1'!O6*((1+[1]Main!$B$2)^(Main!$B$3-2020)))</f>
        <v>1.2797451452934691E-2</v>
      </c>
      <c r="P6" s="2">
        <f>('[1]Qc, Summer, S1'!P6*((1+[1]Main!$B$2)^(Main!$B$3-2020)))</f>
        <v>8.4193759558780848E-3</v>
      </c>
      <c r="Q6" s="2">
        <f>('[1]Qc, Summer, S1'!Q6*((1+[1]Main!$B$2)^(Main!$B$3-2020)))</f>
        <v>5.3884006117619751E-3</v>
      </c>
      <c r="R6" s="2">
        <f>('[1]Qc, Summer, S1'!R6*((1+[1]Main!$B$2)^(Main!$B$3-2020)))</f>
        <v>4.5464630161741659E-3</v>
      </c>
      <c r="S6" s="2">
        <f>('[1]Qc, Summer, S1'!S6*((1+[1]Main!$B$2)^(Main!$B$3-2020)))</f>
        <v>4.2096879779390424E-3</v>
      </c>
      <c r="T6" s="2">
        <f>('[1]Qc, Summer, S1'!T6*((1+[1]Main!$B$2)^(Main!$B$3-2020)))</f>
        <v>4.2096879779390424E-3</v>
      </c>
      <c r="U6" s="2">
        <f>('[1]Qc, Summer, S1'!U6*((1+[1]Main!$B$2)^(Main!$B$3-2020)))</f>
        <v>1.0103251147053701E-3</v>
      </c>
      <c r="V6" s="2">
        <f>('[1]Qc, Summer, S1'!V6*((1+[1]Main!$B$2)^(Main!$B$3-2020)))</f>
        <v>8.9245385132307696E-3</v>
      </c>
      <c r="W6" s="2">
        <f>('[1]Qc, Summer, S1'!W6*((1+[1]Main!$B$2)^(Main!$B$3-2020)))</f>
        <v>4.2096879779390424E-3</v>
      </c>
      <c r="X6" s="2">
        <f>('[1]Qc, Summer, S1'!X6*((1+[1]Main!$B$2)^(Main!$B$3-2020)))</f>
        <v>2.357425267645864E-3</v>
      </c>
      <c r="Y6" s="2">
        <f>('[1]Qc, Summer, S1'!Y6*((1+[1]Main!$B$2)^(Main!$B$3-2020)))</f>
        <v>-3.7045254205863589E-3</v>
      </c>
    </row>
    <row r="7" spans="1:25" x14ac:dyDescent="0.25">
      <c r="A7">
        <v>7</v>
      </c>
      <c r="B7" s="2">
        <f>('[1]Qc, Summer, S1'!B7*((1+[1]Main!$B$2)^(Main!$B$3-2020)))</f>
        <v>5.5231106270560236E-2</v>
      </c>
      <c r="C7" s="2">
        <f>('[1]Qc, Summer, S1'!C7*((1+[1]Main!$B$2)^(Main!$B$3-2020)))</f>
        <v>6.1272008518902757E-2</v>
      </c>
      <c r="D7" s="2">
        <f>('[1]Qc, Summer, S1'!D7*((1+[1]Main!$B$2)^(Main!$B$3-2020)))</f>
        <v>4.6601245915785204E-2</v>
      </c>
      <c r="E7" s="2">
        <f>('[1]Qc, Summer, S1'!E7*((1+[1]Main!$B$2)^(Main!$B$3-2020)))</f>
        <v>5.4799613252821483E-2</v>
      </c>
      <c r="F7" s="2">
        <f>('[1]Qc, Summer, S1'!F7*((1+[1]Main!$B$2)^(Main!$B$3-2020)))</f>
        <v>5.6094092306037742E-2</v>
      </c>
      <c r="G7" s="2">
        <f>('[1]Qc, Summer, S1'!G7*((1+[1]Main!$B$2)^(Main!$B$3-2020)))</f>
        <v>5.7604317868123374E-2</v>
      </c>
      <c r="H7" s="2">
        <f>('[1]Qc, Summer, S1'!H7*((1+[1]Main!$B$2)^(Main!$B$3-2020)))</f>
        <v>5.5662599288298989E-2</v>
      </c>
      <c r="I7" s="2">
        <f>('[1]Qc, Summer, S1'!I7*((1+[1]Main!$B$2)^(Main!$B$3-2020)))</f>
        <v>0.10312683123956169</v>
      </c>
      <c r="J7" s="2">
        <f>('[1]Qc, Summer, S1'!J7*((1+[1]Main!$B$2)^(Main!$B$3-2020)))</f>
        <v>0.11822908686041801</v>
      </c>
      <c r="K7" s="2">
        <f>('[1]Qc, Summer, S1'!K7*((1+[1]Main!$B$2)^(Main!$B$3-2020)))</f>
        <v>0.11801334035154863</v>
      </c>
      <c r="L7" s="2">
        <f>('[1]Qc, Summer, S1'!L7*((1+[1]Main!$B$2)^(Main!$B$3-2020)))</f>
        <v>0.10312683123956168</v>
      </c>
      <c r="M7" s="2">
        <f>('[1]Qc, Summer, S1'!M7*((1+[1]Main!$B$2)^(Main!$B$3-2020)))</f>
        <v>0.12319125656441367</v>
      </c>
      <c r="N7" s="2">
        <f>('[1]Qc, Summer, S1'!N7*((1+[1]Main!$B$2)^(Main!$B$3-2020)))</f>
        <v>0.12836917277727869</v>
      </c>
      <c r="O7" s="2">
        <f>('[1]Qc, Summer, S1'!O7*((1+[1]Main!$B$2)^(Main!$B$3-2020)))</f>
        <v>0.11822908686041801</v>
      </c>
      <c r="P7" s="2">
        <f>('[1]Qc, Summer, S1'!P7*((1+[1]Main!$B$2)^(Main!$B$3-2020)))</f>
        <v>0.10291108473069231</v>
      </c>
      <c r="Q7" s="2">
        <f>('[1]Qc, Summer, S1'!Q7*((1+[1]Main!$B$2)^(Main!$B$3-2020)))</f>
        <v>9.061353372513789E-2</v>
      </c>
      <c r="R7" s="2">
        <f>('[1]Qc, Summer, S1'!R7*((1+[1]Main!$B$2)^(Main!$B$3-2020)))</f>
        <v>0.11046221254112047</v>
      </c>
      <c r="S7" s="2">
        <f>('[1]Qc, Summer, S1'!S7*((1+[1]Main!$B$2)^(Main!$B$3-2020)))</f>
        <v>0.10701026839921045</v>
      </c>
      <c r="T7" s="2">
        <f>('[1]Qc, Summer, S1'!T7*((1+[1]Main!$B$2)^(Main!$B$3-2020)))</f>
        <v>8.3925391950187236E-2</v>
      </c>
      <c r="U7" s="2">
        <f>('[1]Qc, Summer, S1'!U7*((1+[1]Main!$B$2)^(Main!$B$3-2020)))</f>
        <v>7.7884489701844695E-2</v>
      </c>
      <c r="V7" s="2">
        <f>('[1]Qc, Summer, S1'!V7*((1+[1]Main!$B$2)^(Main!$B$3-2020)))</f>
        <v>9.1692266269484762E-2</v>
      </c>
      <c r="W7" s="2">
        <f>('[1]Qc, Summer, S1'!W7*((1+[1]Main!$B$2)^(Main!$B$3-2020)))</f>
        <v>7.2275080471240941E-2</v>
      </c>
      <c r="X7" s="2">
        <f>('[1]Qc, Summer, S1'!X7*((1+[1]Main!$B$2)^(Main!$B$3-2020)))</f>
        <v>5.5015359761690863E-2</v>
      </c>
      <c r="Y7" s="2">
        <f>('[1]Qc, Summer, S1'!Y7*((1+[1]Main!$B$2)^(Main!$B$3-2020)))</f>
        <v>6.148775502777213E-2</v>
      </c>
    </row>
    <row r="8" spans="1:25" x14ac:dyDescent="0.25">
      <c r="A8">
        <v>8</v>
      </c>
      <c r="B8" s="2">
        <f>('[1]Qc, Summer, S1'!B8*((1+[1]Main!$B$2)^(Main!$B$3-2020)))</f>
        <v>-0.10656001481548305</v>
      </c>
      <c r="C8" s="2">
        <f>('[1]Qc, Summer, S1'!C8*((1+[1]Main!$B$2)^(Main!$B$3-2020)))</f>
        <v>-0.10956170537366569</v>
      </c>
      <c r="D8" s="2">
        <f>('[1]Qc, Summer, S1'!D8*((1+[1]Main!$B$2)^(Main!$B$3-2020)))</f>
        <v>-0.11631550912957657</v>
      </c>
      <c r="E8" s="2">
        <f>('[1]Qc, Summer, S1'!E8*((1+[1]Main!$B$2)^(Main!$B$3-2020)))</f>
        <v>-0.11931719968775924</v>
      </c>
      <c r="F8" s="2">
        <f>('[1]Qc, Summer, S1'!F8*((1+[1]Main!$B$2)^(Main!$B$3-2020)))</f>
        <v>-0.11181297329230266</v>
      </c>
      <c r="G8" s="2">
        <f>('[1]Qc, Summer, S1'!G8*((1+[1]Main!$B$2)^(Main!$B$3-2020)))</f>
        <v>-0.12081804496685053</v>
      </c>
      <c r="H8" s="2">
        <f>('[1]Qc, Summer, S1'!H8*((1+[1]Main!$B$2)^(Main!$B$3-2020)))</f>
        <v>-0.10355832425730044</v>
      </c>
      <c r="I8" s="2">
        <f>('[1]Qc, Summer, S1'!I8*((1+[1]Main!$B$2)^(Main!$B$3-2020)))</f>
        <v>-4.7276626291376286E-2</v>
      </c>
      <c r="J8" s="2">
        <f>('[1]Qc, Summer, S1'!J8*((1+[1]Main!$B$2)^(Main!$B$3-2020)))</f>
        <v>-8.2546490350022088E-3</v>
      </c>
      <c r="K8" s="2">
        <f>('[1]Qc, Summer, S1'!K8*((1+[1]Main!$B$2)^(Main!$B$3-2020)))</f>
        <v>-6.7538037559108982E-3</v>
      </c>
      <c r="L8" s="2">
        <f>('[1]Qc, Summer, S1'!L8*((1+[1]Main!$B$2)^(Main!$B$3-2020)))</f>
        <v>1.4258030151367451E-2</v>
      </c>
      <c r="M8" s="2">
        <f>('[1]Qc, Summer, S1'!M8*((1+[1]Main!$B$2)^(Main!$B$3-2020)))</f>
        <v>4.5025358372739327E-3</v>
      </c>
      <c r="N8" s="2">
        <f>('[1]Qc, Summer, S1'!N8*((1+[1]Main!$B$2)^(Main!$B$3-2020)))</f>
        <v>1.5008452790913108E-3</v>
      </c>
      <c r="O8" s="2">
        <f>('[1]Qc, Summer, S1'!O8*((1+[1]Main!$B$2)^(Main!$B$3-2020)))</f>
        <v>0</v>
      </c>
      <c r="P8" s="2">
        <f>('[1]Qc, Summer, S1'!P8*((1+[1]Main!$B$2)^(Main!$B$3-2020)))</f>
        <v>-1.2006762232730487E-2</v>
      </c>
      <c r="Q8" s="2">
        <f>('[1]Qc, Summer, S1'!Q8*((1+[1]Main!$B$2)^(Main!$B$3-2020)))</f>
        <v>-2.1011833907278354E-2</v>
      </c>
      <c r="R8" s="2">
        <f>('[1]Qc, Summer, S1'!R8*((1+[1]Main!$B$2)^(Main!$B$3-2020)))</f>
        <v>-3.0767328221371872E-2</v>
      </c>
      <c r="S8" s="2">
        <f>('[1]Qc, Summer, S1'!S8*((1+[1]Main!$B$2)^(Main!$B$3-2020)))</f>
        <v>-4.0522822535465394E-2</v>
      </c>
      <c r="T8" s="2">
        <f>('[1]Qc, Summer, S1'!T8*((1+[1]Main!$B$2)^(Main!$B$3-2020)))</f>
        <v>-3.5269864058645808E-2</v>
      </c>
      <c r="U8" s="2">
        <f>('[1]Qc, Summer, S1'!U8*((1+[1]Main!$B$2)^(Main!$B$3-2020)))</f>
        <v>-4.2774090454102361E-2</v>
      </c>
      <c r="V8" s="2">
        <f>('[1]Qc, Summer, S1'!V8*((1+[1]Main!$B$2)^(Main!$B$3-2020)))</f>
        <v>-3.0016905581826216E-2</v>
      </c>
      <c r="W8" s="2">
        <f>('[1]Qc, Summer, S1'!W8*((1+[1]Main!$B$2)^(Main!$B$3-2020)))</f>
        <v>-5.6281697965924152E-2</v>
      </c>
      <c r="X8" s="2">
        <f>('[1]Qc, Summer, S1'!X8*((1+[1]Main!$B$2)^(Main!$B$3-2020)))</f>
        <v>-7.1290150756837256E-2</v>
      </c>
      <c r="Y8" s="2">
        <f>('[1]Qc, Summer, S1'!Y8*((1+[1]Main!$B$2)^(Main!$B$3-2020)))</f>
        <v>-7.6543109233656856E-2</v>
      </c>
    </row>
    <row r="9" spans="1:25" x14ac:dyDescent="0.25">
      <c r="A9">
        <v>9</v>
      </c>
      <c r="B9" s="2">
        <f>('[1]Qc, Summer, S1'!B9*((1+[1]Main!$B$2)^(Main!$B$3-2020)))</f>
        <v>-2.6680187625859338E-2</v>
      </c>
      <c r="C9" s="2">
        <f>('[1]Qc, Summer, S1'!C9*((1+[1]Main!$B$2)^(Main!$B$3-2020)))</f>
        <v>-2.6858352484796628E-2</v>
      </c>
      <c r="D9" s="2">
        <f>('[1]Qc, Summer, S1'!D9*((1+[1]Main!$B$2)^(Main!$B$3-2020)))</f>
        <v>-2.7125599773202568E-2</v>
      </c>
      <c r="E9" s="2">
        <f>('[1]Qc, Summer, S1'!E9*((1+[1]Main!$B$2)^(Main!$B$3-2020)))</f>
        <v>-2.7259223417405536E-2</v>
      </c>
      <c r="F9" s="2">
        <f>('[1]Qc, Summer, S1'!F9*((1+[1]Main!$B$2)^(Main!$B$3-2020)))</f>
        <v>-2.6902893699530962E-2</v>
      </c>
      <c r="G9" s="2">
        <f>('[1]Qc, Summer, S1'!G9*((1+[1]Main!$B$2)^(Main!$B$3-2020)))</f>
        <v>-2.6279316693250437E-2</v>
      </c>
      <c r="H9" s="2">
        <f>('[1]Qc, Summer, S1'!H9*((1+[1]Main!$B$2)^(Main!$B$3-2020)))</f>
        <v>-2.2315148581895709E-2</v>
      </c>
      <c r="I9" s="2">
        <f>('[1]Qc, Summer, S1'!I9*((1+[1]Main!$B$2)^(Main!$B$3-2020)))</f>
        <v>-1.8440062900009629E-2</v>
      </c>
      <c r="J9" s="2">
        <f>('[1]Qc, Summer, S1'!J9*((1+[1]Main!$B$2)^(Main!$B$3-2020)))</f>
        <v>-1.8039191967400722E-2</v>
      </c>
      <c r="K9" s="2">
        <f>('[1]Qc, Summer, S1'!K9*((1+[1]Main!$B$2)^(Main!$B$3-2020)))</f>
        <v>-1.7771944678994785E-2</v>
      </c>
      <c r="L9" s="2">
        <f>('[1]Qc, Summer, S1'!L9*((1+[1]Main!$B$2)^(Main!$B$3-2020)))</f>
        <v>-1.7460156175854523E-2</v>
      </c>
      <c r="M9" s="2">
        <f>('[1]Qc, Summer, S1'!M9*((1+[1]Main!$B$2)^(Main!$B$3-2020)))</f>
        <v>-1.7326532531651558E-2</v>
      </c>
      <c r="N9" s="2">
        <f>('[1]Qc, Summer, S1'!N9*((1+[1]Main!$B$2)^(Main!$B$3-2020)))</f>
        <v>-1.7727403464260463E-2</v>
      </c>
      <c r="O9" s="2">
        <f>('[1]Qc, Summer, S1'!O9*((1+[1]Main!$B$2)^(Main!$B$3-2020)))</f>
        <v>-1.8395521685275307E-2</v>
      </c>
      <c r="P9" s="2">
        <f>('[1]Qc, Summer, S1'!P9*((1+[1]Main!$B$2)^(Main!$B$3-2020)))</f>
        <v>-2.0266252704116861E-2</v>
      </c>
      <c r="Q9" s="2">
        <f>('[1]Qc, Summer, S1'!Q9*((1+[1]Main!$B$2)^(Main!$B$3-2020)))</f>
        <v>-2.1157076998803318E-2</v>
      </c>
      <c r="R9" s="2">
        <f>('[1]Qc, Summer, S1'!R9*((1+[1]Main!$B$2)^(Main!$B$3-2020)))</f>
        <v>-2.1869736434552485E-2</v>
      </c>
      <c r="S9" s="2">
        <f>('[1]Qc, Summer, S1'!S9*((1+[1]Main!$B$2)^(Main!$B$3-2020)))</f>
        <v>-2.1958818864021127E-2</v>
      </c>
      <c r="T9" s="2">
        <f>('[1]Qc, Summer, S1'!T9*((1+[1]Main!$B$2)^(Main!$B$3-2020)))</f>
        <v>-2.2359689796630035E-2</v>
      </c>
      <c r="U9" s="2">
        <f>('[1]Qc, Summer, S1'!U9*((1+[1]Main!$B$2)^(Main!$B$3-2020)))</f>
        <v>-2.3116890447113521E-2</v>
      </c>
      <c r="V9" s="2">
        <f>('[1]Qc, Summer, S1'!V9*((1+[1]Main!$B$2)^(Main!$B$3-2020)))</f>
        <v>-2.458675053334617E-2</v>
      </c>
      <c r="W9" s="2">
        <f>('[1]Qc, Summer, S1'!W9*((1+[1]Main!$B$2)^(Main!$B$3-2020)))</f>
        <v>-2.5566657257501273E-2</v>
      </c>
      <c r="X9" s="2">
        <f>('[1]Qc, Summer, S1'!X9*((1+[1]Main!$B$2)^(Main!$B$3-2020)))</f>
        <v>-2.5967528190110178E-2</v>
      </c>
      <c r="Y9" s="2">
        <f>('[1]Qc, Summer, S1'!Y9*((1+[1]Main!$B$2)^(Main!$B$3-2020)))</f>
        <v>-2.6457481552187724E-2</v>
      </c>
    </row>
    <row r="10" spans="1:25" x14ac:dyDescent="0.25">
      <c r="A10">
        <v>10</v>
      </c>
      <c r="B10" s="2">
        <f>('[1]Qc, Summer, S1'!B10*((1+[1]Main!$B$2)^(Main!$B$3-2020)))</f>
        <v>7.6709869820222555E-4</v>
      </c>
      <c r="C10" s="2">
        <f>('[1]Qc, Summer, S1'!C10*((1+[1]Main!$B$2)^(Main!$B$3-2020)))</f>
        <v>-6.5203389347189165E-3</v>
      </c>
      <c r="D10" s="2">
        <f>('[1]Qc, Summer, S1'!D10*((1+[1]Main!$B$2)^(Main!$B$3-2020)))</f>
        <v>-8.0545363311233693E-3</v>
      </c>
      <c r="E10" s="2">
        <f>('[1]Qc, Summer, S1'!E10*((1+[1]Main!$B$2)^(Main!$B$3-2020)))</f>
        <v>-1.0739381774831159E-2</v>
      </c>
      <c r="F10" s="2">
        <f>('[1]Qc, Summer, S1'!F10*((1+[1]Main!$B$2)^(Main!$B$3-2020)))</f>
        <v>-9.9722830766289326E-3</v>
      </c>
      <c r="G10" s="2">
        <f>('[1]Qc, Summer, S1'!G10*((1+[1]Main!$B$2)^(Main!$B$3-2020)))</f>
        <v>-1.1506480473033385E-2</v>
      </c>
      <c r="H10" s="2">
        <f>('[1]Qc, Summer, S1'!H10*((1+[1]Main!$B$2)^(Main!$B$3-2020)))</f>
        <v>-2.1862312898763427E-2</v>
      </c>
      <c r="I10" s="2">
        <f>('[1]Qc, Summer, S1'!I10*((1+[1]Main!$B$2)^(Main!$B$3-2020)))</f>
        <v>-6.9038882838200304E-3</v>
      </c>
      <c r="J10" s="2">
        <f>('[1]Qc, Summer, S1'!J10*((1+[1]Main!$B$2)^(Main!$B$3-2020)))</f>
        <v>-1.0739381774831159E-2</v>
      </c>
      <c r="K10" s="2">
        <f>('[1]Qc, Summer, S1'!K10*((1+[1]Main!$B$2)^(Main!$B$3-2020)))</f>
        <v>-3.451944141910016E-3</v>
      </c>
      <c r="L10" s="2">
        <f>('[1]Qc, Summer, S1'!L10*((1+[1]Main!$B$2)^(Main!$B$3-2020)))</f>
        <v>0</v>
      </c>
      <c r="M10" s="2">
        <f>('[1]Qc, Summer, S1'!M10*((1+[1]Main!$B$2)^(Main!$B$3-2020)))</f>
        <v>3.0683947928089026E-3</v>
      </c>
      <c r="N10" s="2">
        <f>('[1]Qc, Summer, S1'!N10*((1+[1]Main!$B$2)^(Main!$B$3-2020)))</f>
        <v>9.9722830766289326E-3</v>
      </c>
      <c r="O10" s="2">
        <f>('[1]Qc, Summer, S1'!O10*((1+[1]Main!$B$2)^(Main!$B$3-2020)))</f>
        <v>9.9722830766289326E-3</v>
      </c>
      <c r="P10" s="2">
        <f>('[1]Qc, Summer, S1'!P10*((1+[1]Main!$B$2)^(Main!$B$3-2020)))</f>
        <v>8.0545363311233693E-3</v>
      </c>
      <c r="Q10" s="2">
        <f>('[1]Qc, Summer, S1'!Q10*((1+[1]Main!$B$2)^(Main!$B$3-2020)))</f>
        <v>1.80268194077523E-2</v>
      </c>
      <c r="R10" s="2">
        <f>('[1]Qc, Summer, S1'!R10*((1+[1]Main!$B$2)^(Main!$B$3-2020)))</f>
        <v>1.5341973964044511E-2</v>
      </c>
      <c r="S10" s="2">
        <f>('[1]Qc, Summer, S1'!S10*((1+[1]Main!$B$2)^(Main!$B$3-2020)))</f>
        <v>1.3424227218538949E-2</v>
      </c>
      <c r="T10" s="2">
        <f>('[1]Qc, Summer, S1'!T10*((1+[1]Main!$B$2)^(Main!$B$3-2020)))</f>
        <v>1.1122931123932273E-2</v>
      </c>
      <c r="U10" s="2">
        <f>('[1]Qc, Summer, S1'!U10*((1+[1]Main!$B$2)^(Main!$B$3-2020)))</f>
        <v>1.1122931123932273E-2</v>
      </c>
      <c r="V10" s="2">
        <f>('[1]Qc, Summer, S1'!V10*((1+[1]Main!$B$2)^(Main!$B$3-2020)))</f>
        <v>1.5725523313145622E-2</v>
      </c>
      <c r="W10" s="2">
        <f>('[1]Qc, Summer, S1'!W10*((1+[1]Main!$B$2)^(Main!$B$3-2020)))</f>
        <v>1.4191325916741175E-2</v>
      </c>
      <c r="X10" s="2">
        <f>('[1]Qc, Summer, S1'!X10*((1+[1]Main!$B$2)^(Main!$B$3-2020)))</f>
        <v>-1.5341973964044513E-3</v>
      </c>
      <c r="Y10" s="2">
        <f>('[1]Qc, Summer, S1'!Y10*((1+[1]Main!$B$2)^(Main!$B$3-2020)))</f>
        <v>-2.3012960946066771E-3</v>
      </c>
    </row>
    <row r="11" spans="1:25" x14ac:dyDescent="0.25">
      <c r="A11">
        <v>11</v>
      </c>
      <c r="B11" s="2">
        <f>('[1]Qc, Summer, S1'!B11*((1+[1]Main!$B$2)^(Main!$B$3-2020)))</f>
        <v>-3.2985244022695696E-2</v>
      </c>
      <c r="C11" s="2">
        <f>('[1]Qc, Summer, S1'!C11*((1+[1]Main!$B$2)^(Main!$B$3-2020)))</f>
        <v>-3.6820737513706826E-2</v>
      </c>
      <c r="D11" s="2">
        <f>('[1]Qc, Summer, S1'!D11*((1+[1]Main!$B$2)^(Main!$B$3-2020)))</f>
        <v>-3.7587836211909045E-2</v>
      </c>
      <c r="E11" s="2">
        <f>('[1]Qc, Summer, S1'!E11*((1+[1]Main!$B$2)^(Main!$B$3-2020)))</f>
        <v>-3.7204286862807925E-2</v>
      </c>
      <c r="F11" s="2">
        <f>('[1]Qc, Summer, S1'!F11*((1+[1]Main!$B$2)^(Main!$B$3-2020)))</f>
        <v>-3.8354934910111271E-2</v>
      </c>
      <c r="G11" s="2">
        <f>('[1]Qc, Summer, S1'!G11*((1+[1]Main!$B$2)^(Main!$B$3-2020)))</f>
        <v>-3.9122033608313497E-2</v>
      </c>
      <c r="H11" s="2">
        <f>('[1]Qc, Summer, S1'!H11*((1+[1]Main!$B$2)^(Main!$B$3-2020)))</f>
        <v>-1.2273579171235609E-2</v>
      </c>
      <c r="I11" s="2">
        <f>('[1]Qc, Summer, S1'!I11*((1+[1]Main!$B$2)^(Main!$B$3-2020)))</f>
        <v>1.1122931123932272E-2</v>
      </c>
      <c r="J11" s="2">
        <f>('[1]Qc, Summer, S1'!J11*((1+[1]Main!$B$2)^(Main!$B$3-2020)))</f>
        <v>2.4547158342471214E-2</v>
      </c>
      <c r="K11" s="2">
        <f>('[1]Qc, Summer, S1'!K11*((1+[1]Main!$B$2)^(Main!$B$3-2020)))</f>
        <v>2.6081355738875666E-2</v>
      </c>
      <c r="L11" s="2">
        <f>('[1]Qc, Summer, S1'!L11*((1+[1]Main!$B$2)^(Main!$B$3-2020)))</f>
        <v>1.1506480473033381E-2</v>
      </c>
      <c r="M11" s="2">
        <f>('[1]Qc, Summer, S1'!M11*((1+[1]Main!$B$2)^(Main!$B$3-2020)))</f>
        <v>2.7232003786179005E-2</v>
      </c>
      <c r="N11" s="2">
        <f>('[1]Qc, Summer, S1'!N11*((1+[1]Main!$B$2)^(Main!$B$3-2020)))</f>
        <v>2.914975053168457E-2</v>
      </c>
      <c r="O11" s="2">
        <f>('[1]Qc, Summer, S1'!O11*((1+[1]Main!$B$2)^(Main!$B$3-2020)))</f>
        <v>2.7999102484381221E-2</v>
      </c>
      <c r="P11" s="2">
        <f>('[1]Qc, Summer, S1'!P11*((1+[1]Main!$B$2)^(Main!$B$3-2020)))</f>
        <v>2.2245862247864543E-2</v>
      </c>
      <c r="Q11" s="2">
        <f>('[1]Qc, Summer, S1'!Q11*((1+[1]Main!$B$2)^(Main!$B$3-2020)))</f>
        <v>9.5887337275278178E-3</v>
      </c>
      <c r="R11" s="2">
        <f>('[1]Qc, Summer, S1'!R11*((1+[1]Main!$B$2)^(Main!$B$3-2020)))</f>
        <v>4.6025921892133533E-3</v>
      </c>
      <c r="S11" s="2">
        <f>('[1]Qc, Summer, S1'!S11*((1+[1]Main!$B$2)^(Main!$B$3-2020)))</f>
        <v>4.6025921892133533E-3</v>
      </c>
      <c r="T11" s="2">
        <f>('[1]Qc, Summer, S1'!T11*((1+[1]Main!$B$2)^(Main!$B$3-2020)))</f>
        <v>4.9861415383144654E-3</v>
      </c>
      <c r="U11" s="2">
        <f>('[1]Qc, Summer, S1'!U11*((1+[1]Main!$B$2)^(Main!$B$3-2020)))</f>
        <v>9.5887337275278178E-3</v>
      </c>
      <c r="V11" s="2">
        <f>('[1]Qc, Summer, S1'!V11*((1+[1]Main!$B$2)^(Main!$B$3-2020)))</f>
        <v>1.419132591674117E-2</v>
      </c>
      <c r="W11" s="2">
        <f>('[1]Qc, Summer, S1'!W11*((1+[1]Main!$B$2)^(Main!$B$3-2020)))</f>
        <v>1.9177467455055637E-3</v>
      </c>
      <c r="X11" s="2">
        <f>('[1]Qc, Summer, S1'!X11*((1+[1]Main!$B$2)^(Main!$B$3-2020)))</f>
        <v>-1.4574875265842285E-2</v>
      </c>
      <c r="Y11" s="2">
        <f>('[1]Qc, Summer, S1'!Y11*((1+[1]Main!$B$2)^(Main!$B$3-2020)))</f>
        <v>-2.4547158342471218E-2</v>
      </c>
    </row>
    <row r="12" spans="1:25" x14ac:dyDescent="0.25">
      <c r="A12">
        <v>12</v>
      </c>
      <c r="B12" s="2">
        <f>('[1]Qc, Summer, S1'!B12*((1+[1]Main!$B$2)^(Main!$B$3-2020)))</f>
        <v>-4.7213687618382141E-2</v>
      </c>
      <c r="C12" s="2">
        <f>('[1]Qc, Summer, S1'!C12*((1+[1]Main!$B$2)^(Main!$B$3-2020)))</f>
        <v>-5.1222396944471199E-2</v>
      </c>
      <c r="D12" s="2">
        <f>('[1]Qc, Summer, S1'!D12*((1+[1]Main!$B$2)^(Main!$B$3-2020)))</f>
        <v>-5.3004045533844094E-2</v>
      </c>
      <c r="E12" s="2">
        <f>('[1]Qc, Summer, S1'!E12*((1+[1]Main!$B$2)^(Main!$B$3-2020)))</f>
        <v>-5.3894869828530562E-2</v>
      </c>
      <c r="F12" s="2">
        <f>('[1]Qc, Summer, S1'!F12*((1+[1]Main!$B$2)^(Main!$B$3-2020)))</f>
        <v>-5.2558633386500866E-2</v>
      </c>
      <c r="G12" s="2">
        <f>('[1]Qc, Summer, S1'!G12*((1+[1]Main!$B$2)^(Main!$B$3-2020)))</f>
        <v>-5.3004045533844114E-2</v>
      </c>
      <c r="H12" s="2">
        <f>('[1]Qc, Summer, S1'!H12*((1+[1]Main!$B$2)^(Main!$B$3-2020)))</f>
        <v>-4.1423329702920182E-2</v>
      </c>
      <c r="I12" s="2">
        <f>('[1]Qc, Summer, S1'!I12*((1+[1]Main!$B$2)^(Main!$B$3-2020)))</f>
        <v>-3.4742147492771769E-2</v>
      </c>
      <c r="J12" s="2">
        <f>('[1]Qc, Summer, S1'!J12*((1+[1]Main!$B$2)^(Main!$B$3-2020)))</f>
        <v>-2.9397201724653037E-2</v>
      </c>
      <c r="K12" s="2">
        <f>('[1]Qc, Summer, S1'!K12*((1+[1]Main!$B$2)^(Main!$B$3-2020)))</f>
        <v>-2.2270607367161389E-2</v>
      </c>
      <c r="L12" s="2">
        <f>('[1]Qc, Summer, S1'!L12*((1+[1]Main!$B$2)^(Main!$B$3-2020)))</f>
        <v>-2.2716019514504616E-2</v>
      </c>
      <c r="M12" s="2">
        <f>('[1]Qc, Summer, S1'!M12*((1+[1]Main!$B$2)^(Main!$B$3-2020)))</f>
        <v>-2.4052255956534301E-2</v>
      </c>
      <c r="N12" s="2">
        <f>('[1]Qc, Summer, S1'!N12*((1+[1]Main!$B$2)^(Main!$B$3-2020)))</f>
        <v>-2.8506377429966576E-2</v>
      </c>
      <c r="O12" s="2">
        <f>('[1]Qc, Summer, S1'!O12*((1+[1]Main!$B$2)^(Main!$B$3-2020)))</f>
        <v>-2.9397201724653026E-2</v>
      </c>
      <c r="P12" s="2">
        <f>('[1]Qc, Summer, S1'!P12*((1+[1]Main!$B$2)^(Main!$B$3-2020)))</f>
        <v>-3.2960498903398854E-2</v>
      </c>
      <c r="Q12" s="2">
        <f>('[1]Qc, Summer, S1'!Q12*((1+[1]Main!$B$2)^(Main!$B$3-2020)))</f>
        <v>-3.2960498903398854E-2</v>
      </c>
      <c r="R12" s="2">
        <f>('[1]Qc, Summer, S1'!R12*((1+[1]Main!$B$2)^(Main!$B$3-2020)))</f>
        <v>-3.3405911050742081E-2</v>
      </c>
      <c r="S12" s="2">
        <f>('[1]Qc, Summer, S1'!S12*((1+[1]Main!$B$2)^(Main!$B$3-2020)))</f>
        <v>-2.5388492398563983E-2</v>
      </c>
      <c r="T12" s="2">
        <f>('[1]Qc, Summer, S1'!T12*((1+[1]Main!$B$2)^(Main!$B$3-2020)))</f>
        <v>-2.3161431661847844E-2</v>
      </c>
      <c r="U12" s="2">
        <f>('[1]Qc, Summer, S1'!U12*((1+[1]Main!$B$2)^(Main!$B$3-2020)))</f>
        <v>-2.627931669325044E-2</v>
      </c>
      <c r="V12" s="2">
        <f>('[1]Qc, Summer, S1'!V12*((1+[1]Main!$B$2)^(Main!$B$3-2020)))</f>
        <v>-2.1379783072474932E-2</v>
      </c>
      <c r="W12" s="2">
        <f>('[1]Qc, Summer, S1'!W12*((1+[1]Main!$B$2)^(Main!$B$3-2020)))</f>
        <v>-2.7615553135280128E-2</v>
      </c>
      <c r="X12" s="2">
        <f>('[1]Qc, Summer, S1'!X12*((1+[1]Main!$B$2)^(Main!$B$3-2020)))</f>
        <v>-3.1624262461369165E-2</v>
      </c>
      <c r="Y12" s="2">
        <f>('[1]Qc, Summer, S1'!Y12*((1+[1]Main!$B$2)^(Main!$B$3-2020)))</f>
        <v>-3.607838393480145E-2</v>
      </c>
    </row>
    <row r="13" spans="1:25" x14ac:dyDescent="0.25">
      <c r="A13">
        <v>13</v>
      </c>
      <c r="B13" s="2">
        <f>('[1]Qc, Summer, S1'!B13*((1+[1]Main!$B$2)^(Main!$B$3-2020)))</f>
        <v>-3.0738740692246323E-2</v>
      </c>
      <c r="C13" s="2">
        <f>('[1]Qc, Summer, S1'!C13*((1+[1]Main!$B$2)^(Main!$B$3-2020)))</f>
        <v>-1.8739125341797221E-2</v>
      </c>
      <c r="D13" s="2">
        <f>('[1]Qc, Summer, S1'!D13*((1+[1]Main!$B$2)^(Main!$B$3-2020)))</f>
        <v>-2.3341717531010577E-2</v>
      </c>
      <c r="E13" s="2">
        <f>('[1]Qc, Summer, S1'!E13*((1+[1]Main!$B$2)^(Main!$B$3-2020)))</f>
        <v>-1.8410368756853417E-2</v>
      </c>
      <c r="F13" s="2">
        <f>('[1]Qc, Summer, S1'!F13*((1+[1]Main!$B$2)^(Main!$B$3-2020)))</f>
        <v>-2.1204799728875807E-2</v>
      </c>
      <c r="G13" s="2">
        <f>('[1]Qc, Summer, S1'!G13*((1+[1]Main!$B$2)^(Main!$B$3-2020)))</f>
        <v>-1.1342102180561479E-2</v>
      </c>
      <c r="H13" s="2">
        <f>('[1]Qc, Summer, S1'!H13*((1+[1]Main!$B$2)^(Main!$B$3-2020)))</f>
        <v>-3.830014214595398E-2</v>
      </c>
      <c r="I13" s="2">
        <f>('[1]Qc, Summer, S1'!I13*((1+[1]Main!$B$2)^(Main!$B$3-2020)))</f>
        <v>-3.0245605814830611E-2</v>
      </c>
      <c r="J13" s="2">
        <f>('[1]Qc, Summer, S1'!J13*((1+[1]Main!$B$2)^(Main!$B$3-2020)))</f>
        <v>-2.2355447776179146E-2</v>
      </c>
      <c r="K13" s="2">
        <f>('[1]Qc, Summer, S1'!K13*((1+[1]Main!$B$2)^(Main!$B$3-2020)))</f>
        <v>-2.6136148503032967E-2</v>
      </c>
      <c r="L13" s="2">
        <f>('[1]Qc, Summer, S1'!L13*((1+[1]Main!$B$2)^(Main!$B$3-2020)))</f>
        <v>-2.7286796550336313E-2</v>
      </c>
      <c r="M13" s="2">
        <f>('[1]Qc, Summer, S1'!M13*((1+[1]Main!$B$2)^(Main!$B$3-2020)))</f>
        <v>-2.4821122163257728E-2</v>
      </c>
      <c r="N13" s="2">
        <f>('[1]Qc, Summer, S1'!N13*((1+[1]Main!$B$2)^(Main!$B$3-2020)))</f>
        <v>1.2492750227864818E-2</v>
      </c>
      <c r="O13" s="2">
        <f>('[1]Qc, Summer, S1'!O13*((1+[1]Main!$B$2)^(Main!$B$3-2020)))</f>
        <v>6.246375113932408E-3</v>
      </c>
      <c r="P13" s="2">
        <f>('[1]Qc, Summer, S1'!P13*((1+[1]Main!$B$2)^(Main!$B$3-2020)))</f>
        <v>-3.5341332881459672E-2</v>
      </c>
      <c r="Q13" s="2">
        <f>('[1]Qc, Summer, S1'!Q13*((1+[1]Main!$B$2)^(Main!$B$3-2020)))</f>
        <v>-1.19996153504491E-2</v>
      </c>
      <c r="R13" s="2">
        <f>('[1]Qc, Summer, S1'!R13*((1+[1]Main!$B$2)^(Main!$B$3-2020)))</f>
        <v>-1.3807776567640061E-2</v>
      </c>
      <c r="S13" s="2">
        <f>('[1]Qc, Summer, S1'!S13*((1+[1]Main!$B$2)^(Main!$B$3-2020)))</f>
        <v>-8.0545363311233693E-3</v>
      </c>
      <c r="T13" s="2">
        <f>('[1]Qc, Summer, S1'!T13*((1+[1]Main!$B$2)^(Main!$B$3-2020)))</f>
        <v>3.2875658494381076E-4</v>
      </c>
      <c r="U13" s="2">
        <f>('[1]Qc, Summer, S1'!U13*((1+[1]Main!$B$2)^(Main!$B$3-2020)))</f>
        <v>2.4163608993370111E-2</v>
      </c>
      <c r="V13" s="2">
        <f>('[1]Qc, Summer, S1'!V13*((1+[1]Main!$B$2)^(Main!$B$3-2020)))</f>
        <v>5.4080458223256904E-2</v>
      </c>
      <c r="W13" s="2">
        <f>('[1]Qc, Summer, S1'!W13*((1+[1]Main!$B$2)^(Main!$B$3-2020)))</f>
        <v>5.3751701638313082E-2</v>
      </c>
      <c r="X13" s="2">
        <f>('[1]Qc, Summer, S1'!X13*((1+[1]Main!$B$2)^(Main!$B$3-2020)))</f>
        <v>5.112164895876261E-2</v>
      </c>
      <c r="Y13" s="2">
        <f>('[1]Qc, Summer, S1'!Y13*((1+[1]Main!$B$2)^(Main!$B$3-2020)))</f>
        <v>5.3751701638313096E-2</v>
      </c>
    </row>
    <row r="14" spans="1:25" x14ac:dyDescent="0.25">
      <c r="A14">
        <v>14</v>
      </c>
      <c r="B14" s="2">
        <f>('[1]Qc, Summer, S1'!B14*((1+[1]Main!$B$2)^(Main!$B$3-2020)))</f>
        <v>2.4547158342471221E-2</v>
      </c>
      <c r="C14" s="2">
        <f>('[1]Qc, Summer, S1'!C14*((1+[1]Main!$B$2)^(Main!$B$3-2020)))</f>
        <v>2.279378988943756E-2</v>
      </c>
      <c r="D14" s="2">
        <f>('[1]Qc, Summer, S1'!D14*((1+[1]Main!$B$2)^(Main!$B$3-2020)))</f>
        <v>1.7241456454830977E-2</v>
      </c>
      <c r="E14" s="2">
        <f>('[1]Qc, Summer, S1'!E14*((1+[1]Main!$B$2)^(Main!$B$3-2020)))</f>
        <v>1.563420203955012E-2</v>
      </c>
      <c r="F14" s="2">
        <f>('[1]Qc, Summer, S1'!F14*((1+[1]Main!$B$2)^(Main!$B$3-2020)))</f>
        <v>1.4319175699774875E-2</v>
      </c>
      <c r="G14" s="2">
        <f>('[1]Qc, Summer, S1'!G14*((1+[1]Main!$B$2)^(Main!$B$3-2020)))</f>
        <v>1.7972026643594999E-2</v>
      </c>
      <c r="H14" s="2">
        <f>('[1]Qc, Summer, S1'!H14*((1+[1]Main!$B$2)^(Main!$B$3-2020)))</f>
        <v>5.9030071252133172E-2</v>
      </c>
      <c r="I14" s="2">
        <f>('[1]Qc, Summer, S1'!I14*((1+[1]Main!$B$2)^(Main!$B$3-2020)))</f>
        <v>7.8755466348761821E-2</v>
      </c>
      <c r="J14" s="2">
        <f>('[1]Qc, Summer, S1'!J14*((1+[1]Main!$B$2)^(Main!$B$3-2020)))</f>
        <v>0.10096480008718817</v>
      </c>
      <c r="K14" s="2">
        <f>('[1]Qc, Summer, S1'!K14*((1+[1]Main!$B$2)^(Main!$B$3-2020)))</f>
        <v>9.6289150879098409E-2</v>
      </c>
      <c r="L14" s="2">
        <f>('[1]Qc, Summer, S1'!L14*((1+[1]Main!$B$2)^(Main!$B$3-2020)))</f>
        <v>9.3951326275053551E-2</v>
      </c>
      <c r="M14" s="2">
        <f>('[1]Qc, Summer, S1'!M14*((1+[1]Main!$B$2)^(Main!$B$3-2020)))</f>
        <v>9.2782413973031108E-2</v>
      </c>
      <c r="N14" s="2">
        <f>('[1]Qc, Summer, S1'!N14*((1+[1]Main!$B$2)^(Main!$B$3-2020)))</f>
        <v>0.10038034393617695</v>
      </c>
      <c r="O14" s="2">
        <f>('[1]Qc, Summer, S1'!O14*((1+[1]Main!$B$2)^(Main!$B$3-2020)))</f>
        <v>9.205184378426709E-2</v>
      </c>
      <c r="P14" s="2">
        <f>('[1]Qc, Summer, S1'!P14*((1+[1]Main!$B$2)^(Main!$B$3-2020)))</f>
        <v>8.4600027858874022E-2</v>
      </c>
      <c r="Q14" s="2">
        <f>('[1]Qc, Summer, S1'!Q14*((1+[1]Main!$B$2)^(Main!$B$3-2020)))</f>
        <v>7.8609352311009018E-2</v>
      </c>
      <c r="R14" s="2">
        <f>('[1]Qc, Summer, S1'!R14*((1+[1]Main!$B$2)^(Main!$B$3-2020)))</f>
        <v>7.773266808449221E-2</v>
      </c>
      <c r="S14" s="2">
        <f>('[1]Qc, Summer, S1'!S14*((1+[1]Main!$B$2)^(Main!$B$3-2020)))</f>
        <v>7.8755466348761821E-2</v>
      </c>
      <c r="T14" s="2">
        <f>('[1]Qc, Summer, S1'!T14*((1+[1]Main!$B$2)^(Main!$B$3-2020)))</f>
        <v>6.560520295100937E-2</v>
      </c>
      <c r="U14" s="2">
        <f>('[1]Qc, Summer, S1'!U14*((1+[1]Main!$B$2)^(Main!$B$3-2020)))</f>
        <v>5.9906755478650001E-2</v>
      </c>
      <c r="V14" s="2">
        <f>('[1]Qc, Summer, S1'!V14*((1+[1]Main!$B$2)^(Main!$B$3-2020)))</f>
        <v>6.3559606422470105E-2</v>
      </c>
      <c r="W14" s="2">
        <f>('[1]Qc, Summer, S1'!W14*((1+[1]Main!$B$2)^(Main!$B$3-2020)))</f>
        <v>4.4564781514605488E-2</v>
      </c>
      <c r="X14" s="2">
        <f>('[1]Qc, Summer, S1'!X14*((1+[1]Main!$B$2)^(Main!$B$3-2020)))</f>
        <v>1.9579281058875853E-2</v>
      </c>
      <c r="Y14" s="2">
        <f>('[1]Qc, Summer, S1'!Y14*((1+[1]Main!$B$2)^(Main!$B$3-2020)))</f>
        <v>2.1040421436403903E-2</v>
      </c>
    </row>
    <row r="15" spans="1:25" x14ac:dyDescent="0.25">
      <c r="A15">
        <v>15</v>
      </c>
      <c r="B15" s="2">
        <f>('[1]Qc, Summer, S1'!B15*((1+[1]Main!$B$2)^(Main!$B$3-2020)))</f>
        <v>1.323245254398839E-2</v>
      </c>
      <c r="C15" s="2">
        <f>('[1]Qc, Summer, S1'!C15*((1+[1]Main!$B$2)^(Main!$B$3-2020)))</f>
        <v>1.2944790532162555E-2</v>
      </c>
      <c r="D15" s="2">
        <f>('[1]Qc, Summer, S1'!D15*((1+[1]Main!$B$2)^(Main!$B$3-2020)))</f>
        <v>1.3520114555814224E-2</v>
      </c>
      <c r="E15" s="2">
        <f>('[1]Qc, Summer, S1'!E15*((1+[1]Main!$B$2)^(Main!$B$3-2020)))</f>
        <v>1.3807776567640061E-2</v>
      </c>
      <c r="F15" s="2">
        <f>('[1]Qc, Summer, S1'!F15*((1+[1]Main!$B$2)^(Main!$B$3-2020)))</f>
        <v>1.3807776567640061E-2</v>
      </c>
      <c r="G15" s="2">
        <f>('[1]Qc, Summer, S1'!G15*((1+[1]Main!$B$2)^(Main!$B$3-2020)))</f>
        <v>1.323245254398839E-2</v>
      </c>
      <c r="H15" s="2">
        <f>('[1]Qc, Summer, S1'!H15*((1+[1]Main!$B$2)^(Main!$B$3-2020)))</f>
        <v>1.1794142484859219E-2</v>
      </c>
      <c r="I15" s="2">
        <f>('[1]Qc, Summer, S1'!I15*((1+[1]Main!$B$2)^(Main!$B$3-2020)))</f>
        <v>1.121881846120755E-2</v>
      </c>
      <c r="J15" s="2">
        <f>('[1]Qc, Summer, S1'!J15*((1+[1]Main!$B$2)^(Main!$B$3-2020)))</f>
        <v>8.6298603547750388E-3</v>
      </c>
      <c r="K15" s="2">
        <f>('[1]Qc, Summer, S1'!K15*((1+[1]Main!$B$2)^(Main!$B$3-2020)))</f>
        <v>6.0409022483425261E-3</v>
      </c>
      <c r="L15" s="2">
        <f>('[1]Qc, Summer, S1'!L15*((1+[1]Main!$B$2)^(Main!$B$3-2020)))</f>
        <v>6.6162262719941956E-3</v>
      </c>
      <c r="M15" s="2">
        <f>('[1]Qc, Summer, S1'!M15*((1+[1]Main!$B$2)^(Main!$B$3-2020)))</f>
        <v>8.0545363311233693E-3</v>
      </c>
      <c r="N15" s="2">
        <f>('[1]Qc, Summer, S1'!N15*((1+[1]Main!$B$2)^(Main!$B$3-2020)))</f>
        <v>5.7532402365166923E-3</v>
      </c>
      <c r="O15" s="2">
        <f>('[1]Qc, Summer, S1'!O15*((1+[1]Main!$B$2)^(Main!$B$3-2020)))</f>
        <v>8.0545363311233693E-3</v>
      </c>
      <c r="P15" s="2">
        <f>('[1]Qc, Summer, S1'!P15*((1+[1]Main!$B$2)^(Main!$B$3-2020)))</f>
        <v>9.2051843784267083E-3</v>
      </c>
      <c r="Q15" s="2">
        <f>('[1]Qc, Summer, S1'!Q15*((1+[1]Main!$B$2)^(Main!$B$3-2020)))</f>
        <v>9.2051843784267083E-3</v>
      </c>
      <c r="R15" s="2">
        <f>('[1]Qc, Summer, S1'!R15*((1+[1]Main!$B$2)^(Main!$B$3-2020)))</f>
        <v>9.2051843784267083E-3</v>
      </c>
      <c r="S15" s="2">
        <f>('[1]Qc, Summer, S1'!S15*((1+[1]Main!$B$2)^(Main!$B$3-2020)))</f>
        <v>8.9175223666008718E-3</v>
      </c>
      <c r="T15" s="2">
        <f>('[1]Qc, Summer, S1'!T15*((1+[1]Main!$B$2)^(Main!$B$3-2020)))</f>
        <v>8.3421983429492041E-3</v>
      </c>
      <c r="U15" s="2">
        <f>('[1]Qc, Summer, S1'!U15*((1+[1]Main!$B$2)^(Main!$B$3-2020)))</f>
        <v>1.0355832425730046E-2</v>
      </c>
      <c r="V15" s="2">
        <f>('[1]Qc, Summer, S1'!V15*((1+[1]Main!$B$2)^(Main!$B$3-2020)))</f>
        <v>1.0931156449381715E-2</v>
      </c>
      <c r="W15" s="2">
        <f>('[1]Qc, Summer, S1'!W15*((1+[1]Main!$B$2)^(Main!$B$3-2020)))</f>
        <v>1.2369466508510889E-2</v>
      </c>
      <c r="X15" s="2">
        <f>('[1]Qc, Summer, S1'!X15*((1+[1]Main!$B$2)^(Main!$B$3-2020)))</f>
        <v>1.1506480473033385E-2</v>
      </c>
      <c r="Y15" s="2">
        <f>('[1]Qc, Summer, S1'!Y15*((1+[1]Main!$B$2)^(Main!$B$3-2020)))</f>
        <v>1.1794142484859219E-2</v>
      </c>
    </row>
    <row r="16" spans="1:25" x14ac:dyDescent="0.25">
      <c r="A16">
        <v>16</v>
      </c>
      <c r="B16" s="2">
        <f>('[1]Qc, Summer, S1'!B16*((1+[1]Main!$B$2)^(Main!$B$3-2020)))</f>
        <v>1.0193660553291319E-2</v>
      </c>
      <c r="C16" s="2">
        <f>('[1]Qc, Summer, S1'!C16*((1+[1]Main!$B$2)^(Main!$B$3-2020)))</f>
        <v>1.1259361429317232E-2</v>
      </c>
      <c r="D16" s="2">
        <f>('[1]Qc, Summer, S1'!D16*((1+[1]Main!$B$2)^(Main!$B$3-2020)))</f>
        <v>1.0610673939562328E-2</v>
      </c>
      <c r="E16" s="2">
        <f>('[1]Qc, Summer, S1'!E16*((1+[1]Main!$B$2)^(Main!$B$3-2020)))</f>
        <v>1.0610673939562328E-2</v>
      </c>
      <c r="F16" s="2">
        <f>('[1]Qc, Summer, S1'!F16*((1+[1]Main!$B$2)^(Main!$B$3-2020)))</f>
        <v>1.0378999836078436E-2</v>
      </c>
      <c r="G16" s="2">
        <f>('[1]Qc, Summer, S1'!G16*((1+[1]Main!$B$2)^(Main!$B$3-2020)))</f>
        <v>1.0981352505136557E-2</v>
      </c>
      <c r="H16" s="2">
        <f>('[1]Qc, Summer, S1'!H16*((1+[1]Main!$B$2)^(Main!$B$3-2020)))</f>
        <v>1.130569625001401E-2</v>
      </c>
      <c r="I16" s="2">
        <f>('[1]Qc, Summer, S1'!I16*((1+[1]Main!$B$2)^(Main!$B$3-2020)))</f>
        <v>2.117501305842788E-2</v>
      </c>
      <c r="J16" s="2">
        <f>('[1]Qc, Summer, S1'!J16*((1+[1]Main!$B$2)^(Main!$B$3-2020)))</f>
        <v>2.4650124610686282E-2</v>
      </c>
      <c r="K16" s="2">
        <f>('[1]Qc, Summer, S1'!K16*((1+[1]Main!$B$2)^(Main!$B$3-2020)))</f>
        <v>2.3723428196750704E-2</v>
      </c>
      <c r="L16" s="2">
        <f>('[1]Qc, Summer, S1'!L16*((1+[1]Main!$B$2)^(Main!$B$3-2020)))</f>
        <v>2.3167410348389362E-2</v>
      </c>
      <c r="M16" s="2">
        <f>('[1]Qc, Summer, S1'!M16*((1+[1]Main!$B$2)^(Main!$B$3-2020)))</f>
        <v>2.3121075527692589E-2</v>
      </c>
      <c r="N16" s="2">
        <f>('[1]Qc, Summer, S1'!N16*((1+[1]Main!$B$2)^(Main!$B$3-2020)))</f>
        <v>2.4603789789989498E-2</v>
      </c>
      <c r="O16" s="2">
        <f>('[1]Qc, Summer, S1'!O16*((1+[1]Main!$B$2)^(Main!$B$3-2020)))</f>
        <v>2.3862432658841047E-2</v>
      </c>
      <c r="P16" s="2">
        <f>('[1]Qc, Summer, S1'!P16*((1+[1]Main!$B$2)^(Main!$B$3-2020)))</f>
        <v>1.6726870271537117E-2</v>
      </c>
      <c r="Q16" s="2">
        <f>('[1]Qc, Summer, S1'!Q16*((1+[1]Main!$B$2)^(Main!$B$3-2020)))</f>
        <v>2.1870035368879558E-2</v>
      </c>
      <c r="R16" s="2">
        <f>('[1]Qc, Summer, S1'!R16*((1+[1]Main!$B$2)^(Main!$B$3-2020)))</f>
        <v>2.2148044293060231E-2</v>
      </c>
      <c r="S16" s="2">
        <f>('[1]Qc, Summer, S1'!S16*((1+[1]Main!$B$2)^(Main!$B$3-2020)))</f>
        <v>2.0757999672156871E-2</v>
      </c>
      <c r="T16" s="2">
        <f>('[1]Qc, Summer, S1'!T16*((1+[1]Main!$B$2)^(Main!$B$3-2020)))</f>
        <v>1.6448861347356448E-2</v>
      </c>
      <c r="U16" s="2">
        <f>('[1]Qc, Summer, S1'!U16*((1+[1]Main!$B$2)^(Main!$B$3-2020)))</f>
        <v>1.491981226436275E-2</v>
      </c>
      <c r="V16" s="2">
        <f>('[1]Qc, Summer, S1'!V16*((1+[1]Main!$B$2)^(Main!$B$3-2020)))</f>
        <v>1.566116939551121E-2</v>
      </c>
      <c r="W16" s="2">
        <f>('[1]Qc, Summer, S1'!W16*((1+[1]Main!$B$2)^(Main!$B$3-2020)))</f>
        <v>1.5707504216207986E-2</v>
      </c>
      <c r="X16" s="2">
        <f>('[1]Qc, Summer, S1'!X16*((1+[1]Main!$B$2)^(Main!$B$3-2020)))</f>
        <v>1.0842348043046221E-2</v>
      </c>
      <c r="Y16" s="2">
        <f>('[1]Qc, Summer, S1'!Y16*((1+[1]Main!$B$2)^(Main!$B$3-2020)))</f>
        <v>1.0749678401652666E-2</v>
      </c>
    </row>
    <row r="17" spans="1:25" x14ac:dyDescent="0.25">
      <c r="A17">
        <v>17</v>
      </c>
      <c r="B17" s="2">
        <f>('[1]Qc, Summer, S1'!B17*((1+[1]Main!$B$2)^(Main!$B$3-2020)))</f>
        <v>5.1139913213481703E-4</v>
      </c>
      <c r="C17" s="2">
        <f>('[1]Qc, Summer, S1'!C17*((1+[1]Main!$B$2)^(Main!$B$3-2020)))</f>
        <v>-3.0683947928089026E-3</v>
      </c>
      <c r="D17" s="2">
        <f>('[1]Qc, Summer, S1'!D17*((1+[1]Main!$B$2)^(Main!$B$3-2020)))</f>
        <v>-3.3240943588763107E-3</v>
      </c>
      <c r="E17" s="2">
        <f>('[1]Qc, Summer, S1'!E17*((1+[1]Main!$B$2)^(Main!$B$3-2020)))</f>
        <v>-4.8582917552807622E-3</v>
      </c>
      <c r="F17" s="2">
        <f>('[1]Qc, Summer, S1'!F17*((1+[1]Main!$B$2)^(Main!$B$3-2020)))</f>
        <v>-5.8810900195503954E-3</v>
      </c>
      <c r="G17" s="2">
        <f>('[1]Qc, Summer, S1'!G17*((1+[1]Main!$B$2)^(Main!$B$3-2020)))</f>
        <v>-4.6025921892133542E-3</v>
      </c>
      <c r="H17" s="2">
        <f>('[1]Qc, Summer, S1'!H17*((1+[1]Main!$B$2)^(Main!$B$3-2020)))</f>
        <v>-5.8810900195503963E-3</v>
      </c>
      <c r="I17" s="2">
        <f>('[1]Qc, Summer, S1'!I17*((1+[1]Main!$B$2)^(Main!$B$3-2020)))</f>
        <v>1.4830574831909695E-2</v>
      </c>
      <c r="J17" s="2">
        <f>('[1]Qc, Summer, S1'!J17*((1+[1]Main!$B$2)^(Main!$B$3-2020)))</f>
        <v>1.8921767888988229E-2</v>
      </c>
      <c r="K17" s="2">
        <f>('[1]Qc, Summer, S1'!K17*((1+[1]Main!$B$2)^(Main!$B$3-2020)))</f>
        <v>2.4291458776403808E-2</v>
      </c>
      <c r="L17" s="2">
        <f>('[1]Qc, Summer, S1'!L17*((1+[1]Main!$B$2)^(Main!$B$3-2020)))</f>
        <v>1.3807776567640061E-2</v>
      </c>
      <c r="M17" s="2">
        <f>('[1]Qc, Summer, S1'!M17*((1+[1]Main!$B$2)^(Main!$B$3-2020)))</f>
        <v>1.2529278737303015E-2</v>
      </c>
      <c r="N17" s="2">
        <f>('[1]Qc, Summer, S1'!N17*((1+[1]Main!$B$2)^(Main!$B$3-2020)))</f>
        <v>8.6937852462918904E-3</v>
      </c>
      <c r="O17" s="2">
        <f>('[1]Qc, Summer, S1'!O17*((1+[1]Main!$B$2)^(Main!$B$3-2020)))</f>
        <v>1.1762180039100791E-2</v>
      </c>
      <c r="P17" s="2">
        <f>('[1]Qc, Summer, S1'!P17*((1+[1]Main!$B$2)^(Main!$B$3-2020)))</f>
        <v>5.1139913213481695E-3</v>
      </c>
      <c r="Q17" s="2">
        <f>('[1]Qc, Summer, S1'!Q17*((1+[1]Main!$B$2)^(Main!$B$3-2020)))</f>
        <v>4.3468926231459443E-3</v>
      </c>
      <c r="R17" s="2">
        <f>('[1]Qc, Summer, S1'!R17*((1+[1]Main!$B$2)^(Main!$B$3-2020)))</f>
        <v>5.1139913213481695E-3</v>
      </c>
      <c r="S17" s="2">
        <f>('[1]Qc, Summer, S1'!S17*((1+[1]Main!$B$2)^(Main!$B$3-2020)))</f>
        <v>9.2051843784267066E-3</v>
      </c>
      <c r="T17" s="2">
        <f>('[1]Qc, Summer, S1'!T17*((1+[1]Main!$B$2)^(Main!$B$3-2020)))</f>
        <v>1.7643270058651191E-2</v>
      </c>
      <c r="U17" s="2">
        <f>('[1]Qc, Summer, S1'!U17*((1+[1]Main!$B$2)^(Main!$B$3-2020)))</f>
        <v>1.7898969624718594E-2</v>
      </c>
      <c r="V17" s="2">
        <f>('[1]Qc, Summer, S1'!V17*((1+[1]Main!$B$2)^(Main!$B$3-2020)))</f>
        <v>1.4319175699774873E-2</v>
      </c>
      <c r="W17" s="2">
        <f>('[1]Qc, Summer, S1'!W17*((1+[1]Main!$B$2)^(Main!$B$3-2020)))</f>
        <v>1.0995081340898567E-2</v>
      </c>
      <c r="X17" s="2">
        <f>('[1]Qc, Summer, S1'!X17*((1+[1]Main!$B$2)^(Main!$B$3-2020)))</f>
        <v>5.1139913213481686E-3</v>
      </c>
      <c r="Y17" s="2">
        <f>('[1]Qc, Summer, S1'!Y17*((1+[1]Main!$B$2)^(Main!$B$3-2020)))</f>
        <v>1.0227982642696341E-3</v>
      </c>
    </row>
    <row r="18" spans="1:25" x14ac:dyDescent="0.25">
      <c r="A18">
        <v>18</v>
      </c>
      <c r="B18" s="2">
        <f>('[1]Qc, Summer, S1'!B18*((1+[1]Main!$B$2)^(Main!$B$3-2020)))</f>
        <v>-7.7161104348576802E-3</v>
      </c>
      <c r="C18" s="2">
        <f>('[1]Qc, Summer, S1'!C18*((1+[1]Main!$B$2)^(Main!$B$3-2020)))</f>
        <v>-1.8274998398347134E-2</v>
      </c>
      <c r="D18" s="2">
        <f>('[1]Qc, Summer, S1'!D18*((1+[1]Main!$B$2)^(Main!$B$3-2020)))</f>
        <v>-3.187971942822778E-2</v>
      </c>
      <c r="E18" s="2">
        <f>('[1]Qc, Summer, S1'!E18*((1+[1]Main!$B$2)^(Main!$B$3-2020)))</f>
        <v>-2.9443052975114833E-2</v>
      </c>
      <c r="F18" s="2">
        <f>('[1]Qc, Summer, S1'!F18*((1+[1]Main!$B$2)^(Main!$B$3-2020)))</f>
        <v>-3.0052219588393072E-2</v>
      </c>
      <c r="G18" s="2">
        <f>('[1]Qc, Summer, S1'!G18*((1+[1]Main!$B$2)^(Main!$B$3-2020)))</f>
        <v>-2.8630830824077188E-2</v>
      </c>
      <c r="H18" s="2">
        <f>('[1]Qc, Summer, S1'!H18*((1+[1]Main!$B$2)^(Main!$B$3-2020)))</f>
        <v>-1.624444302075301E-3</v>
      </c>
      <c r="I18" s="2">
        <f>('[1]Qc, Summer, S1'!I18*((1+[1]Main!$B$2)^(Main!$B$3-2020)))</f>
        <v>3.4316385881340734E-2</v>
      </c>
      <c r="J18" s="2">
        <f>('[1]Qc, Summer, S1'!J18*((1+[1]Main!$B$2)^(Main!$B$3-2020)))</f>
        <v>4.5078329382589599E-2</v>
      </c>
      <c r="K18" s="2">
        <f>('[1]Qc, Summer, S1'!K18*((1+[1]Main!$B$2)^(Main!$B$3-2020)))</f>
        <v>4.5484440458108441E-2</v>
      </c>
      <c r="L18" s="2">
        <f>('[1]Qc, Summer, S1'!L18*((1+[1]Main!$B$2)^(Main!$B$3-2020)))</f>
        <v>3.7971385561010165E-2</v>
      </c>
      <c r="M18" s="2">
        <f>('[1]Qc, Summer, S1'!M18*((1+[1]Main!$B$2)^(Main!$B$3-2020)))</f>
        <v>4.751499583570256E-2</v>
      </c>
      <c r="N18" s="2">
        <f>('[1]Qc, Summer, S1'!N18*((1+[1]Main!$B$2)^(Main!$B$3-2020)))</f>
        <v>4.304777400499548E-2</v>
      </c>
      <c r="O18" s="2">
        <f>('[1]Qc, Summer, S1'!O18*((1+[1]Main!$B$2)^(Main!$B$3-2020)))</f>
        <v>3.7565274485491337E-2</v>
      </c>
      <c r="P18" s="2">
        <f>('[1]Qc, Summer, S1'!P18*((1+[1]Main!$B$2)^(Main!$B$3-2020)))</f>
        <v>2.7006386522001876E-2</v>
      </c>
      <c r="Q18" s="2">
        <f>('[1]Qc, Summer, S1'!Q18*((1+[1]Main!$B$2)^(Main!$B$3-2020)))</f>
        <v>1.685360963403125E-2</v>
      </c>
      <c r="R18" s="2">
        <f>('[1]Qc, Summer, S1'!R18*((1+[1]Main!$B$2)^(Main!$B$3-2020)))</f>
        <v>2.0914720389219505E-2</v>
      </c>
      <c r="S18" s="2">
        <f>('[1]Qc, Summer, S1'!S18*((1+[1]Main!$B$2)^(Main!$B$3-2020)))</f>
        <v>1.8681109473865962E-2</v>
      </c>
      <c r="T18" s="2">
        <f>('[1]Qc, Summer, S1'!T18*((1+[1]Main!$B$2)^(Main!$B$3-2020)))</f>
        <v>3.4519441419100147E-3</v>
      </c>
      <c r="U18" s="2">
        <f>('[1]Qc, Summer, S1'!U18*((1+[1]Main!$B$2)^(Main!$B$3-2020)))</f>
        <v>1.5026109794196536E-2</v>
      </c>
      <c r="V18" s="2">
        <f>('[1]Qc, Summer, S1'!V18*((1+[1]Main!$B$2)^(Main!$B$3-2020)))</f>
        <v>2.1117775926978916E-2</v>
      </c>
      <c r="W18" s="2">
        <f>('[1]Qc, Summer, S1'!W18*((1+[1]Main!$B$2)^(Main!$B$3-2020)))</f>
        <v>1.3807776567640061E-2</v>
      </c>
      <c r="X18" s="2">
        <f>('[1]Qc, Summer, S1'!X18*((1+[1]Main!$B$2)^(Main!$B$3-2020)))</f>
        <v>-1.2792498878842996E-2</v>
      </c>
      <c r="Y18" s="2">
        <f>('[1]Qc, Summer, S1'!Y18*((1+[1]Main!$B$2)^(Main!$B$3-2020)))</f>
        <v>-2.6194164370964231E-2</v>
      </c>
    </row>
    <row r="19" spans="1:25" x14ac:dyDescent="0.25">
      <c r="A19">
        <v>19</v>
      </c>
      <c r="B19" s="2">
        <f>('[1]Qc, Summer, S1'!B19*((1+[1]Main!$B$2)^(Main!$B$3-2020)))</f>
        <v>-4.8678263153714117E-2</v>
      </c>
      <c r="C19" s="2">
        <f>('[1]Qc, Summer, S1'!C19*((1+[1]Main!$B$2)^(Main!$B$3-2020)))</f>
        <v>-4.9146323376345981E-2</v>
      </c>
      <c r="D19" s="2">
        <f>('[1]Qc, Summer, S1'!D19*((1+[1]Main!$B$2)^(Main!$B$3-2020)))</f>
        <v>-5.0550504044241579E-2</v>
      </c>
      <c r="E19" s="2">
        <f>('[1]Qc, Summer, S1'!E19*((1+[1]Main!$B$2)^(Main!$B$3-2020)))</f>
        <v>-5.0550504044241579E-2</v>
      </c>
      <c r="F19" s="2">
        <f>('[1]Qc, Summer, S1'!F19*((1+[1]Main!$B$2)^(Main!$B$3-2020)))</f>
        <v>-5.1720654600821245E-2</v>
      </c>
      <c r="G19" s="2">
        <f>('[1]Qc, Summer, S1'!G19*((1+[1]Main!$B$2)^(Main!$B$3-2020)))</f>
        <v>-5.3124835268716843E-2</v>
      </c>
      <c r="H19" s="2">
        <f>('[1]Qc, Summer, S1'!H19*((1+[1]Main!$B$2)^(Main!$B$3-2020)))</f>
        <v>-4.8210202931082247E-2</v>
      </c>
      <c r="I19" s="2">
        <f>('[1]Qc, Summer, S1'!I19*((1+[1]Main!$B$2)^(Main!$B$3-2020)))</f>
        <v>-3.2530185472914724E-2</v>
      </c>
      <c r="J19" s="2">
        <f>('[1]Qc, Summer, S1'!J19*((1+[1]Main!$B$2)^(Main!$B$3-2020)))</f>
        <v>-2.4339131576857059E-2</v>
      </c>
      <c r="K19" s="2">
        <f>('[1]Qc, Summer, S1'!K19*((1+[1]Main!$B$2)^(Main!$B$3-2020)))</f>
        <v>-2.5743312244752656E-2</v>
      </c>
      <c r="L19" s="2">
        <f>('[1]Qc, Summer, S1'!L19*((1+[1]Main!$B$2)^(Main!$B$3-2020)))</f>
        <v>-3.2530185472914724E-2</v>
      </c>
      <c r="M19" s="2">
        <f>('[1]Qc, Summer, S1'!M19*((1+[1]Main!$B$2)^(Main!$B$3-2020)))</f>
        <v>-3.5338546808705927E-2</v>
      </c>
      <c r="N19" s="2">
        <f>('[1]Qc, Summer, S1'!N19*((1+[1]Main!$B$2)^(Main!$B$3-2020)))</f>
        <v>-3.2764215584230649E-2</v>
      </c>
      <c r="O19" s="2">
        <f>('[1]Qc, Summer, S1'!O19*((1+[1]Main!$B$2)^(Main!$B$3-2020)))</f>
        <v>-3.5572576920021852E-2</v>
      </c>
      <c r="P19" s="2">
        <f>('[1]Qc, Summer, S1'!P19*((1+[1]Main!$B$2)^(Main!$B$3-2020)))</f>
        <v>-3.3466305918178452E-2</v>
      </c>
      <c r="Q19" s="2">
        <f>('[1]Qc, Summer, S1'!Q19*((1+[1]Main!$B$2)^(Main!$B$3-2020)))</f>
        <v>-3.9551088812392707E-2</v>
      </c>
      <c r="R19" s="2">
        <f>('[1]Qc, Summer, S1'!R19*((1+[1]Main!$B$2)^(Main!$B$3-2020)))</f>
        <v>-4.4465721150027317E-2</v>
      </c>
      <c r="S19" s="2">
        <f>('[1]Qc, Summer, S1'!S19*((1+[1]Main!$B$2)^(Main!$B$3-2020)))</f>
        <v>-3.9551088812392707E-2</v>
      </c>
      <c r="T19" s="2">
        <f>('[1]Qc, Summer, S1'!T19*((1+[1]Main!$B$2)^(Main!$B$3-2020)))</f>
        <v>-2.7849583246596053E-2</v>
      </c>
      <c r="U19" s="2">
        <f>('[1]Qc, Summer, S1'!U19*((1+[1]Main!$B$2)^(Main!$B$3-2020)))</f>
        <v>-2.5041221910804858E-2</v>
      </c>
      <c r="V19" s="2">
        <f>('[1]Qc, Summer, S1'!V19*((1+[1]Main!$B$2)^(Main!$B$3-2020)))</f>
        <v>-2.5041221910804858E-2</v>
      </c>
      <c r="W19" s="2">
        <f>('[1]Qc, Summer, S1'!W19*((1+[1]Main!$B$2)^(Main!$B$3-2020)))</f>
        <v>-3.2998245695546588E-2</v>
      </c>
      <c r="X19" s="2">
        <f>('[1]Qc, Summer, S1'!X19*((1+[1]Main!$B$2)^(Main!$B$3-2020)))</f>
        <v>-4.0955269480288319E-2</v>
      </c>
      <c r="Y19" s="2">
        <f>('[1]Qc, Summer, S1'!Y19*((1+[1]Main!$B$2)^(Main!$B$3-2020)))</f>
        <v>-4.2593480259499848E-2</v>
      </c>
    </row>
    <row r="20" spans="1:25" x14ac:dyDescent="0.25">
      <c r="A20">
        <v>20</v>
      </c>
      <c r="B20" s="2">
        <f>('[1]Qc, Summer, S1'!B20*((1+[1]Main!$B$2)^(Main!$B$3-2020)))</f>
        <v>-3.0309753441161109E-2</v>
      </c>
      <c r="C20" s="2">
        <f>('[1]Qc, Summer, S1'!C20*((1+[1]Main!$B$2)^(Main!$B$3-2020)))</f>
        <v>-3.9739454511744571E-2</v>
      </c>
      <c r="D20" s="2">
        <f>('[1]Qc, Summer, S1'!D20*((1+[1]Main!$B$2)^(Main!$B$3-2020)))</f>
        <v>-4.6811730314682165E-2</v>
      </c>
      <c r="E20" s="2">
        <f>('[1]Qc, Summer, S1'!E20*((1+[1]Main!$B$2)^(Main!$B$3-2020)))</f>
        <v>-4.6474955276447037E-2</v>
      </c>
      <c r="F20" s="2">
        <f>('[1]Qc, Summer, S1'!F20*((1+[1]Main!$B$2)^(Main!$B$3-2020)))</f>
        <v>-4.647495527644703E-2</v>
      </c>
      <c r="G20" s="2">
        <f>('[1]Qc, Summer, S1'!G20*((1+[1]Main!$B$2)^(Main!$B$3-2020)))</f>
        <v>-5.085303077350363E-2</v>
      </c>
      <c r="H20" s="2">
        <f>('[1]Qc, Summer, S1'!H20*((1+[1]Main!$B$2)^(Main!$B$3-2020)))</f>
        <v>-4.5801405199976795E-2</v>
      </c>
      <c r="I20" s="2">
        <f>('[1]Qc, Summer, S1'!I20*((1+[1]Main!$B$2)^(Main!$B$3-2020)))</f>
        <v>-1.8185852064696664E-2</v>
      </c>
      <c r="J20" s="2">
        <f>('[1]Qc, Summer, S1'!J20*((1+[1]Main!$B$2)^(Main!$B$3-2020)))</f>
        <v>6.0619506882322221E-3</v>
      </c>
      <c r="K20" s="2">
        <f>('[1]Qc, Summer, S1'!K20*((1+[1]Main!$B$2)^(Main!$B$3-2020)))</f>
        <v>2.020650229410741E-2</v>
      </c>
      <c r="L20" s="2">
        <f>('[1]Qc, Summer, S1'!L20*((1+[1]Main!$B$2)^(Main!$B$3-2020)))</f>
        <v>3.3340728785277218E-2</v>
      </c>
      <c r="M20" s="2">
        <f>('[1]Qc, Summer, S1'!M20*((1+[1]Main!$B$2)^(Main!$B$3-2020)))</f>
        <v>3.5361379014687958E-2</v>
      </c>
      <c r="N20" s="2">
        <f>('[1]Qc, Summer, S1'!N20*((1+[1]Main!$B$2)^(Main!$B$3-2020)))</f>
        <v>3.0983303517631358E-2</v>
      </c>
      <c r="O20" s="2">
        <f>('[1]Qc, Summer, S1'!O20*((1+[1]Main!$B$2)^(Main!$B$3-2020)))</f>
        <v>2.5594902905869382E-2</v>
      </c>
      <c r="P20" s="2">
        <f>('[1]Qc, Summer, S1'!P20*((1+[1]Main!$B$2)^(Main!$B$3-2020)))</f>
        <v>1.683875191175617E-2</v>
      </c>
      <c r="Q20" s="2">
        <f>('[1]Qc, Summer, S1'!Q20*((1+[1]Main!$B$2)^(Main!$B$3-2020)))</f>
        <v>1.077680122352395E-2</v>
      </c>
      <c r="R20" s="2">
        <f>('[1]Qc, Summer, S1'!R20*((1+[1]Main!$B$2)^(Main!$B$3-2020)))</f>
        <v>9.0929260323483318E-3</v>
      </c>
      <c r="S20" s="2">
        <f>('[1]Qc, Summer, S1'!S20*((1+[1]Main!$B$2)^(Main!$B$3-2020)))</f>
        <v>8.4193759558780848E-3</v>
      </c>
      <c r="T20" s="2">
        <f>('[1]Qc, Summer, S1'!T20*((1+[1]Main!$B$2)^(Main!$B$3-2020)))</f>
        <v>8.4193759558780848E-3</v>
      </c>
      <c r="U20" s="2">
        <f>('[1]Qc, Summer, S1'!U20*((1+[1]Main!$B$2)^(Main!$B$3-2020)))</f>
        <v>2.0206502294107401E-3</v>
      </c>
      <c r="V20" s="2">
        <f>('[1]Qc, Summer, S1'!V20*((1+[1]Main!$B$2)^(Main!$B$3-2020)))</f>
        <v>1.7849077026461539E-2</v>
      </c>
      <c r="W20" s="2">
        <f>('[1]Qc, Summer, S1'!W20*((1+[1]Main!$B$2)^(Main!$B$3-2020)))</f>
        <v>8.4193759558780848E-3</v>
      </c>
      <c r="X20" s="2">
        <f>('[1]Qc, Summer, S1'!X20*((1+[1]Main!$B$2)^(Main!$B$3-2020)))</f>
        <v>4.7148505352917281E-3</v>
      </c>
      <c r="Y20" s="2">
        <f>('[1]Qc, Summer, S1'!Y20*((1+[1]Main!$B$2)^(Main!$B$3-2020)))</f>
        <v>-7.4090508411727178E-3</v>
      </c>
    </row>
    <row r="21" spans="1:25" x14ac:dyDescent="0.25">
      <c r="A21">
        <v>21</v>
      </c>
      <c r="B21" s="2">
        <f>('[1]Qc, Summer, S1'!B21*((1+[1]Main!$B$2)^(Main!$B$3-2020)))</f>
        <v>2.2092442508224095E-2</v>
      </c>
      <c r="C21" s="2">
        <f>('[1]Qc, Summer, S1'!C21*((1+[1]Main!$B$2)^(Main!$B$3-2020)))</f>
        <v>2.4508803407561106E-2</v>
      </c>
      <c r="D21" s="2">
        <f>('[1]Qc, Summer, S1'!D21*((1+[1]Main!$B$2)^(Main!$B$3-2020)))</f>
        <v>1.8640498366314082E-2</v>
      </c>
      <c r="E21" s="2">
        <f>('[1]Qc, Summer, S1'!E21*((1+[1]Main!$B$2)^(Main!$B$3-2020)))</f>
        <v>2.1919845301128595E-2</v>
      </c>
      <c r="F21" s="2">
        <f>('[1]Qc, Summer, S1'!F21*((1+[1]Main!$B$2)^(Main!$B$3-2020)))</f>
        <v>2.2437636922415096E-2</v>
      </c>
      <c r="G21" s="2">
        <f>('[1]Qc, Summer, S1'!G21*((1+[1]Main!$B$2)^(Main!$B$3-2020)))</f>
        <v>2.304172714724935E-2</v>
      </c>
      <c r="H21" s="2">
        <f>('[1]Qc, Summer, S1'!H21*((1+[1]Main!$B$2)^(Main!$B$3-2020)))</f>
        <v>2.2265039715319596E-2</v>
      </c>
      <c r="I21" s="2">
        <f>('[1]Qc, Summer, S1'!I21*((1+[1]Main!$B$2)^(Main!$B$3-2020)))</f>
        <v>4.1250732495824678E-2</v>
      </c>
      <c r="J21" s="2">
        <f>('[1]Qc, Summer, S1'!J21*((1+[1]Main!$B$2)^(Main!$B$3-2020)))</f>
        <v>4.7291634744167206E-2</v>
      </c>
      <c r="K21" s="2">
        <f>('[1]Qc, Summer, S1'!K21*((1+[1]Main!$B$2)^(Main!$B$3-2020)))</f>
        <v>4.7205336140619461E-2</v>
      </c>
      <c r="L21" s="2">
        <f>('[1]Qc, Summer, S1'!L21*((1+[1]Main!$B$2)^(Main!$B$3-2020)))</f>
        <v>4.1250732495824671E-2</v>
      </c>
      <c r="M21" s="2">
        <f>('[1]Qc, Summer, S1'!M21*((1+[1]Main!$B$2)^(Main!$B$3-2020)))</f>
        <v>4.9276502625765467E-2</v>
      </c>
      <c r="N21" s="2">
        <f>('[1]Qc, Summer, S1'!N21*((1+[1]Main!$B$2)^(Main!$B$3-2020)))</f>
        <v>5.1347669110911473E-2</v>
      </c>
      <c r="O21" s="2">
        <f>('[1]Qc, Summer, S1'!O21*((1+[1]Main!$B$2)^(Main!$B$3-2020)))</f>
        <v>4.7291634744167206E-2</v>
      </c>
      <c r="P21" s="2">
        <f>('[1]Qc, Summer, S1'!P21*((1+[1]Main!$B$2)^(Main!$B$3-2020)))</f>
        <v>4.1164433892276926E-2</v>
      </c>
      <c r="Q21" s="2">
        <f>('[1]Qc, Summer, S1'!Q21*((1+[1]Main!$B$2)^(Main!$B$3-2020)))</f>
        <v>3.624541349005516E-2</v>
      </c>
      <c r="R21" s="2">
        <f>('[1]Qc, Summer, S1'!R21*((1+[1]Main!$B$2)^(Main!$B$3-2020)))</f>
        <v>4.418488501644819E-2</v>
      </c>
      <c r="S21" s="2">
        <f>('[1]Qc, Summer, S1'!S21*((1+[1]Main!$B$2)^(Main!$B$3-2020)))</f>
        <v>4.2804107359684186E-2</v>
      </c>
      <c r="T21" s="2">
        <f>('[1]Qc, Summer, S1'!T21*((1+[1]Main!$B$2)^(Main!$B$3-2020)))</f>
        <v>3.3570156780074897E-2</v>
      </c>
      <c r="U21" s="2">
        <f>('[1]Qc, Summer, S1'!U21*((1+[1]Main!$B$2)^(Main!$B$3-2020)))</f>
        <v>3.115379588073788E-2</v>
      </c>
      <c r="V21" s="2">
        <f>('[1]Qc, Summer, S1'!V21*((1+[1]Main!$B$2)^(Main!$B$3-2020)))</f>
        <v>3.6676906507793906E-2</v>
      </c>
      <c r="W21" s="2">
        <f>('[1]Qc, Summer, S1'!W21*((1+[1]Main!$B$2)^(Main!$B$3-2020)))</f>
        <v>2.8910032188496373E-2</v>
      </c>
      <c r="X21" s="2">
        <f>('[1]Qc, Summer, S1'!X21*((1+[1]Main!$B$2)^(Main!$B$3-2020)))</f>
        <v>2.2006143904676347E-2</v>
      </c>
      <c r="Y21" s="2">
        <f>('[1]Qc, Summer, S1'!Y21*((1+[1]Main!$B$2)^(Main!$B$3-2020)))</f>
        <v>2.4595102011108854E-2</v>
      </c>
    </row>
    <row r="22" spans="1:25" x14ac:dyDescent="0.25">
      <c r="A22">
        <v>22</v>
      </c>
      <c r="B22" s="2">
        <f>('[1]Qc, Summer, S1'!B22*((1+[1]Main!$B$2)^(Main!$B$3-2020)))</f>
        <v>-4.2624005926193226E-2</v>
      </c>
      <c r="C22" s="2">
        <f>('[1]Qc, Summer, S1'!C22*((1+[1]Main!$B$2)^(Main!$B$3-2020)))</f>
        <v>-4.3824682149466276E-2</v>
      </c>
      <c r="D22" s="2">
        <f>('[1]Qc, Summer, S1'!D22*((1+[1]Main!$B$2)^(Main!$B$3-2020)))</f>
        <v>-4.6526203651830626E-2</v>
      </c>
      <c r="E22" s="2">
        <f>('[1]Qc, Summer, S1'!E22*((1+[1]Main!$B$2)^(Main!$B$3-2020)))</f>
        <v>-4.7726879875103698E-2</v>
      </c>
      <c r="F22" s="2">
        <f>('[1]Qc, Summer, S1'!F22*((1+[1]Main!$B$2)^(Main!$B$3-2020)))</f>
        <v>-4.4725189316921064E-2</v>
      </c>
      <c r="G22" s="2">
        <f>('[1]Qc, Summer, S1'!G22*((1+[1]Main!$B$2)^(Main!$B$3-2020)))</f>
        <v>-4.8327217986740223E-2</v>
      </c>
      <c r="H22" s="2">
        <f>('[1]Qc, Summer, S1'!H22*((1+[1]Main!$B$2)^(Main!$B$3-2020)))</f>
        <v>-4.1423329702920182E-2</v>
      </c>
      <c r="I22" s="2">
        <f>('[1]Qc, Summer, S1'!I22*((1+[1]Main!$B$2)^(Main!$B$3-2020)))</f>
        <v>-1.8910650516550515E-2</v>
      </c>
      <c r="J22" s="2">
        <f>('[1]Qc, Summer, S1'!J22*((1+[1]Main!$B$2)^(Main!$B$3-2020)))</f>
        <v>-3.3018596140008839E-3</v>
      </c>
      <c r="K22" s="2">
        <f>('[1]Qc, Summer, S1'!K22*((1+[1]Main!$B$2)^(Main!$B$3-2020)))</f>
        <v>-2.701521502364359E-3</v>
      </c>
      <c r="L22" s="2">
        <f>('[1]Qc, Summer, S1'!L22*((1+[1]Main!$B$2)^(Main!$B$3-2020)))</f>
        <v>5.7032120605469807E-3</v>
      </c>
      <c r="M22" s="2">
        <f>('[1]Qc, Summer, S1'!M22*((1+[1]Main!$B$2)^(Main!$B$3-2020)))</f>
        <v>1.801014334909573E-3</v>
      </c>
      <c r="N22" s="2">
        <f>('[1]Qc, Summer, S1'!N22*((1+[1]Main!$B$2)^(Main!$B$3-2020)))</f>
        <v>6.0033811163652431E-4</v>
      </c>
      <c r="O22" s="2">
        <f>('[1]Qc, Summer, S1'!O22*((1+[1]Main!$B$2)^(Main!$B$3-2020)))</f>
        <v>0</v>
      </c>
      <c r="P22" s="2">
        <f>('[1]Qc, Summer, S1'!P22*((1+[1]Main!$B$2)^(Main!$B$3-2020)))</f>
        <v>-4.8027048930921945E-3</v>
      </c>
      <c r="Q22" s="2">
        <f>('[1]Qc, Summer, S1'!Q22*((1+[1]Main!$B$2)^(Main!$B$3-2020)))</f>
        <v>-8.4047335629113418E-3</v>
      </c>
      <c r="R22" s="2">
        <f>('[1]Qc, Summer, S1'!R22*((1+[1]Main!$B$2)^(Main!$B$3-2020)))</f>
        <v>-1.2306931288548751E-2</v>
      </c>
      <c r="S22" s="2">
        <f>('[1]Qc, Summer, S1'!S22*((1+[1]Main!$B$2)^(Main!$B$3-2020)))</f>
        <v>-1.6209129014186158E-2</v>
      </c>
      <c r="T22" s="2">
        <f>('[1]Qc, Summer, S1'!T22*((1+[1]Main!$B$2)^(Main!$B$3-2020)))</f>
        <v>-1.4107945623458325E-2</v>
      </c>
      <c r="U22" s="2">
        <f>('[1]Qc, Summer, S1'!U22*((1+[1]Main!$B$2)^(Main!$B$3-2020)))</f>
        <v>-1.7109636181640946E-2</v>
      </c>
      <c r="V22" s="2">
        <f>('[1]Qc, Summer, S1'!V22*((1+[1]Main!$B$2)^(Main!$B$3-2020)))</f>
        <v>-1.2006762232730487E-2</v>
      </c>
      <c r="W22" s="2">
        <f>('[1]Qc, Summer, S1'!W22*((1+[1]Main!$B$2)^(Main!$B$3-2020)))</f>
        <v>-2.2512679186369663E-2</v>
      </c>
      <c r="X22" s="2">
        <f>('[1]Qc, Summer, S1'!X22*((1+[1]Main!$B$2)^(Main!$B$3-2020)))</f>
        <v>-2.8516060302734906E-2</v>
      </c>
      <c r="Y22" s="2">
        <f>('[1]Qc, Summer, S1'!Y22*((1+[1]Main!$B$2)^(Main!$B$3-2020)))</f>
        <v>-3.0617243693462744E-2</v>
      </c>
    </row>
    <row r="23" spans="1:25" x14ac:dyDescent="0.25">
      <c r="A23">
        <v>23</v>
      </c>
      <c r="B23" s="2">
        <f>('[1]Qc, Summer, S1'!B23*((1+[1]Main!$B$2)^(Main!$B$3-2020)))</f>
        <v>-6.6700469064648341E-2</v>
      </c>
      <c r="C23" s="2">
        <f>('[1]Qc, Summer, S1'!C23*((1+[1]Main!$B$2)^(Main!$B$3-2020)))</f>
        <v>-6.7145881211991568E-2</v>
      </c>
      <c r="D23" s="2">
        <f>('[1]Qc, Summer, S1'!D23*((1+[1]Main!$B$2)^(Main!$B$3-2020)))</f>
        <v>-6.7813999433006422E-2</v>
      </c>
      <c r="E23" s="2">
        <f>('[1]Qc, Summer, S1'!E23*((1+[1]Main!$B$2)^(Main!$B$3-2020)))</f>
        <v>-6.8148058543513843E-2</v>
      </c>
      <c r="F23" s="2">
        <f>('[1]Qc, Summer, S1'!F23*((1+[1]Main!$B$2)^(Main!$B$3-2020)))</f>
        <v>-6.7257234248827402E-2</v>
      </c>
      <c r="G23" s="2">
        <f>('[1]Qc, Summer, S1'!G23*((1+[1]Main!$B$2)^(Main!$B$3-2020)))</f>
        <v>-6.5698291733126093E-2</v>
      </c>
      <c r="H23" s="2">
        <f>('[1]Qc, Summer, S1'!H23*((1+[1]Main!$B$2)^(Main!$B$3-2020)))</f>
        <v>-5.578787145473927E-2</v>
      </c>
      <c r="I23" s="2">
        <f>('[1]Qc, Summer, S1'!I23*((1+[1]Main!$B$2)^(Main!$B$3-2020)))</f>
        <v>-4.6100157250024074E-2</v>
      </c>
      <c r="J23" s="2">
        <f>('[1]Qc, Summer, S1'!J23*((1+[1]Main!$B$2)^(Main!$B$3-2020)))</f>
        <v>-4.5097979918501806E-2</v>
      </c>
      <c r="K23" s="2">
        <f>('[1]Qc, Summer, S1'!K23*((1+[1]Main!$B$2)^(Main!$B$3-2020)))</f>
        <v>-4.4429861697486958E-2</v>
      </c>
      <c r="L23" s="2">
        <f>('[1]Qc, Summer, S1'!L23*((1+[1]Main!$B$2)^(Main!$B$3-2020)))</f>
        <v>-4.3650390439636311E-2</v>
      </c>
      <c r="M23" s="2">
        <f>('[1]Qc, Summer, S1'!M23*((1+[1]Main!$B$2)^(Main!$B$3-2020)))</f>
        <v>-4.3316331329128897E-2</v>
      </c>
      <c r="N23" s="2">
        <f>('[1]Qc, Summer, S1'!N23*((1+[1]Main!$B$2)^(Main!$B$3-2020)))</f>
        <v>-4.4318508660651158E-2</v>
      </c>
      <c r="O23" s="2">
        <f>('[1]Qc, Summer, S1'!O23*((1+[1]Main!$B$2)^(Main!$B$3-2020)))</f>
        <v>-4.598880421318826E-2</v>
      </c>
      <c r="P23" s="2">
        <f>('[1]Qc, Summer, S1'!P23*((1+[1]Main!$B$2)^(Main!$B$3-2020)))</f>
        <v>-5.0665631760292144E-2</v>
      </c>
      <c r="Q23" s="2">
        <f>('[1]Qc, Summer, S1'!Q23*((1+[1]Main!$B$2)^(Main!$B$3-2020)))</f>
        <v>-5.2892692497008294E-2</v>
      </c>
      <c r="R23" s="2">
        <f>('[1]Qc, Summer, S1'!R23*((1+[1]Main!$B$2)^(Main!$B$3-2020)))</f>
        <v>-5.4674341086381209E-2</v>
      </c>
      <c r="S23" s="2">
        <f>('[1]Qc, Summer, S1'!S23*((1+[1]Main!$B$2)^(Main!$B$3-2020)))</f>
        <v>-5.4897047160052809E-2</v>
      </c>
      <c r="T23" s="2">
        <f>('[1]Qc, Summer, S1'!T23*((1+[1]Main!$B$2)^(Main!$B$3-2020)))</f>
        <v>-5.5899224491575077E-2</v>
      </c>
      <c r="U23" s="2">
        <f>('[1]Qc, Summer, S1'!U23*((1+[1]Main!$B$2)^(Main!$B$3-2020)))</f>
        <v>-5.7792226117783799E-2</v>
      </c>
      <c r="V23" s="2">
        <f>('[1]Qc, Summer, S1'!V23*((1+[1]Main!$B$2)^(Main!$B$3-2020)))</f>
        <v>-6.1466876333365422E-2</v>
      </c>
      <c r="W23" s="2">
        <f>('[1]Qc, Summer, S1'!W23*((1+[1]Main!$B$2)^(Main!$B$3-2020)))</f>
        <v>-6.3916643143753171E-2</v>
      </c>
      <c r="X23" s="2">
        <f>('[1]Qc, Summer, S1'!X23*((1+[1]Main!$B$2)^(Main!$B$3-2020)))</f>
        <v>-6.4918820475275446E-2</v>
      </c>
      <c r="Y23" s="2">
        <f>('[1]Qc, Summer, S1'!Y23*((1+[1]Main!$B$2)^(Main!$B$3-2020)))</f>
        <v>-6.6143703880469307E-2</v>
      </c>
    </row>
    <row r="24" spans="1:25" x14ac:dyDescent="0.25">
      <c r="A24">
        <v>24</v>
      </c>
      <c r="B24" s="2">
        <f>('[1]Qc, Summer, S1'!B24*((1+[1]Main!$B$2)^(Main!$B$3-2020)))</f>
        <v>7.6709869820222546E-3</v>
      </c>
      <c r="C24" s="2">
        <f>('[1]Qc, Summer, S1'!C24*((1+[1]Main!$B$2)^(Main!$B$3-2020)))</f>
        <v>-6.5203389347189167E-2</v>
      </c>
      <c r="D24" s="2">
        <f>('[1]Qc, Summer, S1'!D24*((1+[1]Main!$B$2)^(Main!$B$3-2020)))</f>
        <v>-8.0545363311233686E-2</v>
      </c>
      <c r="E24" s="2">
        <f>('[1]Qc, Summer, S1'!E24*((1+[1]Main!$B$2)^(Main!$B$3-2020)))</f>
        <v>-0.1073938177483116</v>
      </c>
      <c r="F24" s="2">
        <f>('[1]Qc, Summer, S1'!F24*((1+[1]Main!$B$2)^(Main!$B$3-2020)))</f>
        <v>-9.9722830766289336E-2</v>
      </c>
      <c r="G24" s="2">
        <f>('[1]Qc, Summer, S1'!G24*((1+[1]Main!$B$2)^(Main!$B$3-2020)))</f>
        <v>-0.11506480473033383</v>
      </c>
      <c r="H24" s="2">
        <f>('[1]Qc, Summer, S1'!H24*((1+[1]Main!$B$2)^(Main!$B$3-2020)))</f>
        <v>-0.21862312898763425</v>
      </c>
      <c r="I24" s="2">
        <f>('[1]Qc, Summer, S1'!I24*((1+[1]Main!$B$2)^(Main!$B$3-2020)))</f>
        <v>-6.9038882838200297E-2</v>
      </c>
      <c r="J24" s="2">
        <f>('[1]Qc, Summer, S1'!J24*((1+[1]Main!$B$2)^(Main!$B$3-2020)))</f>
        <v>-0.1073938177483116</v>
      </c>
      <c r="K24" s="2">
        <f>('[1]Qc, Summer, S1'!K24*((1+[1]Main!$B$2)^(Main!$B$3-2020)))</f>
        <v>-3.4519441419100155E-2</v>
      </c>
      <c r="L24" s="2">
        <f>('[1]Qc, Summer, S1'!L24*((1+[1]Main!$B$2)^(Main!$B$3-2020)))</f>
        <v>0</v>
      </c>
      <c r="M24" s="2">
        <f>('[1]Qc, Summer, S1'!M24*((1+[1]Main!$B$2)^(Main!$B$3-2020)))</f>
        <v>3.0683947928089022E-2</v>
      </c>
      <c r="N24" s="2">
        <f>('[1]Qc, Summer, S1'!N24*((1+[1]Main!$B$2)^(Main!$B$3-2020)))</f>
        <v>9.9722830766289336E-2</v>
      </c>
      <c r="O24" s="2">
        <f>('[1]Qc, Summer, S1'!O24*((1+[1]Main!$B$2)^(Main!$B$3-2020)))</f>
        <v>9.9722830766289336E-2</v>
      </c>
      <c r="P24" s="2">
        <f>('[1]Qc, Summer, S1'!P24*((1+[1]Main!$B$2)^(Main!$B$3-2020)))</f>
        <v>8.0545363311233686E-2</v>
      </c>
      <c r="Q24" s="2">
        <f>('[1]Qc, Summer, S1'!Q24*((1+[1]Main!$B$2)^(Main!$B$3-2020)))</f>
        <v>0.18026819407752301</v>
      </c>
      <c r="R24" s="2">
        <f>('[1]Qc, Summer, S1'!R24*((1+[1]Main!$B$2)^(Main!$B$3-2020)))</f>
        <v>0.15341973964044511</v>
      </c>
      <c r="S24" s="2">
        <f>('[1]Qc, Summer, S1'!S24*((1+[1]Main!$B$2)^(Main!$B$3-2020)))</f>
        <v>0.13424227218538948</v>
      </c>
      <c r="T24" s="2">
        <f>('[1]Qc, Summer, S1'!T24*((1+[1]Main!$B$2)^(Main!$B$3-2020)))</f>
        <v>0.11122931123932273</v>
      </c>
      <c r="U24" s="2">
        <f>('[1]Qc, Summer, S1'!U24*((1+[1]Main!$B$2)^(Main!$B$3-2020)))</f>
        <v>0.11122931123932273</v>
      </c>
      <c r="V24" s="2">
        <f>('[1]Qc, Summer, S1'!V24*((1+[1]Main!$B$2)^(Main!$B$3-2020)))</f>
        <v>0.15725523313145623</v>
      </c>
      <c r="W24" s="2">
        <f>('[1]Qc, Summer, S1'!W24*((1+[1]Main!$B$2)^(Main!$B$3-2020)))</f>
        <v>0.14191325916741174</v>
      </c>
      <c r="X24" s="2">
        <f>('[1]Qc, Summer, S1'!X24*((1+[1]Main!$B$2)^(Main!$B$3-2020)))</f>
        <v>-1.5341973964044511E-2</v>
      </c>
      <c r="Y24" s="2">
        <f>('[1]Qc, Summer, S1'!Y24*((1+[1]Main!$B$2)^(Main!$B$3-2020)))</f>
        <v>-2.3012960946066769E-2</v>
      </c>
    </row>
    <row r="25" spans="1:25" x14ac:dyDescent="0.25">
      <c r="A25">
        <v>25</v>
      </c>
      <c r="B25" s="2">
        <f>('[1]Qc, Summer, S1'!B25*((1+[1]Main!$B$2)^(Main!$B$3-2020)))</f>
        <v>-0.21990162681797132</v>
      </c>
      <c r="C25" s="2">
        <f>('[1]Qc, Summer, S1'!C25*((1+[1]Main!$B$2)^(Main!$B$3-2020)))</f>
        <v>-0.24547158342471215</v>
      </c>
      <c r="D25" s="2">
        <f>('[1]Qc, Summer, S1'!D25*((1+[1]Main!$B$2)^(Main!$B$3-2020)))</f>
        <v>-0.2505855747460603</v>
      </c>
      <c r="E25" s="2">
        <f>('[1]Qc, Summer, S1'!E25*((1+[1]Main!$B$2)^(Main!$B$3-2020)))</f>
        <v>-0.24802857908538622</v>
      </c>
      <c r="F25" s="2">
        <f>('[1]Qc, Summer, S1'!F25*((1+[1]Main!$B$2)^(Main!$B$3-2020)))</f>
        <v>-0.25569956606740846</v>
      </c>
      <c r="G25" s="2">
        <f>('[1]Qc, Summer, S1'!G25*((1+[1]Main!$B$2)^(Main!$B$3-2020)))</f>
        <v>-0.26081355738875667</v>
      </c>
      <c r="H25" s="2">
        <f>('[1]Qc, Summer, S1'!H25*((1+[1]Main!$B$2)^(Main!$B$3-2020)))</f>
        <v>-8.1823861141570739E-2</v>
      </c>
      <c r="I25" s="2">
        <f>('[1]Qc, Summer, S1'!I25*((1+[1]Main!$B$2)^(Main!$B$3-2020)))</f>
        <v>7.4152874159548479E-2</v>
      </c>
      <c r="J25" s="2">
        <f>('[1]Qc, Summer, S1'!J25*((1+[1]Main!$B$2)^(Main!$B$3-2020)))</f>
        <v>0.16364772228314142</v>
      </c>
      <c r="K25" s="2">
        <f>('[1]Qc, Summer, S1'!K25*((1+[1]Main!$B$2)^(Main!$B$3-2020)))</f>
        <v>0.17387570492583779</v>
      </c>
      <c r="L25" s="2">
        <f>('[1]Qc, Summer, S1'!L25*((1+[1]Main!$B$2)^(Main!$B$3-2020)))</f>
        <v>7.6709869820222543E-2</v>
      </c>
      <c r="M25" s="2">
        <f>('[1]Qc, Summer, S1'!M25*((1+[1]Main!$B$2)^(Main!$B$3-2020)))</f>
        <v>0.18154669190786005</v>
      </c>
      <c r="N25" s="2">
        <f>('[1]Qc, Summer, S1'!N25*((1+[1]Main!$B$2)^(Main!$B$3-2020)))</f>
        <v>0.19433167021123046</v>
      </c>
      <c r="O25" s="2">
        <f>('[1]Qc, Summer, S1'!O25*((1+[1]Main!$B$2)^(Main!$B$3-2020)))</f>
        <v>0.18666068322920815</v>
      </c>
      <c r="P25" s="2">
        <f>('[1]Qc, Summer, S1'!P25*((1+[1]Main!$B$2)^(Main!$B$3-2020)))</f>
        <v>0.14830574831909696</v>
      </c>
      <c r="Q25" s="2">
        <f>('[1]Qc, Summer, S1'!Q25*((1+[1]Main!$B$2)^(Main!$B$3-2020)))</f>
        <v>6.3924891516852114E-2</v>
      </c>
      <c r="R25" s="2">
        <f>('[1]Qc, Summer, S1'!R25*((1+[1]Main!$B$2)^(Main!$B$3-2020)))</f>
        <v>3.0683947928089022E-2</v>
      </c>
      <c r="S25" s="2">
        <f>('[1]Qc, Summer, S1'!S25*((1+[1]Main!$B$2)^(Main!$B$3-2020)))</f>
        <v>3.0683947928089022E-2</v>
      </c>
      <c r="T25" s="2">
        <f>('[1]Qc, Summer, S1'!T25*((1+[1]Main!$B$2)^(Main!$B$3-2020)))</f>
        <v>3.3240943588763103E-2</v>
      </c>
      <c r="U25" s="2">
        <f>('[1]Qc, Summer, S1'!U25*((1+[1]Main!$B$2)^(Main!$B$3-2020)))</f>
        <v>6.3924891516852114E-2</v>
      </c>
      <c r="V25" s="2">
        <f>('[1]Qc, Summer, S1'!V25*((1+[1]Main!$B$2)^(Main!$B$3-2020)))</f>
        <v>9.460883944494114E-2</v>
      </c>
      <c r="W25" s="2">
        <f>('[1]Qc, Summer, S1'!W25*((1+[1]Main!$B$2)^(Main!$B$3-2020)))</f>
        <v>1.2784978303370425E-2</v>
      </c>
      <c r="X25" s="2">
        <f>('[1]Qc, Summer, S1'!X25*((1+[1]Main!$B$2)^(Main!$B$3-2020)))</f>
        <v>-9.7165835105615231E-2</v>
      </c>
      <c r="Y25" s="2">
        <f>('[1]Qc, Summer, S1'!Y25*((1+[1]Main!$B$2)^(Main!$B$3-2020)))</f>
        <v>-0.16364772228314148</v>
      </c>
    </row>
    <row r="26" spans="1:25" x14ac:dyDescent="0.25">
      <c r="A26">
        <v>26</v>
      </c>
      <c r="B26" s="2">
        <f>('[1]Qc, Summer, S1'!B26*((1+[1]Main!$B$2)^(Main!$B$3-2020)))</f>
        <v>-3.5410265713786609E-2</v>
      </c>
      <c r="C26" s="2">
        <f>('[1]Qc, Summer, S1'!C26*((1+[1]Main!$B$2)^(Main!$B$3-2020)))</f>
        <v>-3.8416797708353392E-2</v>
      </c>
      <c r="D26" s="2">
        <f>('[1]Qc, Summer, S1'!D26*((1+[1]Main!$B$2)^(Main!$B$3-2020)))</f>
        <v>-3.9753034150383067E-2</v>
      </c>
      <c r="E26" s="2">
        <f>('[1]Qc, Summer, S1'!E26*((1+[1]Main!$B$2)^(Main!$B$3-2020)))</f>
        <v>-4.0421152371397914E-2</v>
      </c>
      <c r="F26" s="2">
        <f>('[1]Qc, Summer, S1'!F26*((1+[1]Main!$B$2)^(Main!$B$3-2020)))</f>
        <v>-3.9418975039875653E-2</v>
      </c>
      <c r="G26" s="2">
        <f>('[1]Qc, Summer, S1'!G26*((1+[1]Main!$B$2)^(Main!$B$3-2020)))</f>
        <v>-3.9753034150383081E-2</v>
      </c>
      <c r="H26" s="2">
        <f>('[1]Qc, Summer, S1'!H26*((1+[1]Main!$B$2)^(Main!$B$3-2020)))</f>
        <v>-3.1067497277190131E-2</v>
      </c>
      <c r="I26" s="2">
        <f>('[1]Qc, Summer, S1'!I26*((1+[1]Main!$B$2)^(Main!$B$3-2020)))</f>
        <v>-2.605661061957882E-2</v>
      </c>
      <c r="J26" s="2">
        <f>('[1]Qc, Summer, S1'!J26*((1+[1]Main!$B$2)^(Main!$B$3-2020)))</f>
        <v>-2.2047901293489776E-2</v>
      </c>
      <c r="K26" s="2">
        <f>('[1]Qc, Summer, S1'!K26*((1+[1]Main!$B$2)^(Main!$B$3-2020)))</f>
        <v>-1.670295552537104E-2</v>
      </c>
      <c r="L26" s="2">
        <f>('[1]Qc, Summer, S1'!L26*((1+[1]Main!$B$2)^(Main!$B$3-2020)))</f>
        <v>-1.7037014635878461E-2</v>
      </c>
      <c r="M26" s="2">
        <f>('[1]Qc, Summer, S1'!M26*((1+[1]Main!$B$2)^(Main!$B$3-2020)))</f>
        <v>-1.8039191967400722E-2</v>
      </c>
      <c r="N26" s="2">
        <f>('[1]Qc, Summer, S1'!N26*((1+[1]Main!$B$2)^(Main!$B$3-2020)))</f>
        <v>-2.1379783072474928E-2</v>
      </c>
      <c r="O26" s="2">
        <f>('[1]Qc, Summer, S1'!O26*((1+[1]Main!$B$2)^(Main!$B$3-2020)))</f>
        <v>-2.2047901293489772E-2</v>
      </c>
      <c r="P26" s="2">
        <f>('[1]Qc, Summer, S1'!P26*((1+[1]Main!$B$2)^(Main!$B$3-2020)))</f>
        <v>-2.4720374177549142E-2</v>
      </c>
      <c r="Q26" s="2">
        <f>('[1]Qc, Summer, S1'!Q26*((1+[1]Main!$B$2)^(Main!$B$3-2020)))</f>
        <v>-2.4720374177549142E-2</v>
      </c>
      <c r="R26" s="2">
        <f>('[1]Qc, Summer, S1'!R26*((1+[1]Main!$B$2)^(Main!$B$3-2020)))</f>
        <v>-2.5054433288056559E-2</v>
      </c>
      <c r="S26" s="2">
        <f>('[1]Qc, Summer, S1'!S26*((1+[1]Main!$B$2)^(Main!$B$3-2020)))</f>
        <v>-1.9041369298922986E-2</v>
      </c>
      <c r="T26" s="2">
        <f>('[1]Qc, Summer, S1'!T26*((1+[1]Main!$B$2)^(Main!$B$3-2020)))</f>
        <v>-1.7371073746385881E-2</v>
      </c>
      <c r="U26" s="2">
        <f>('[1]Qc, Summer, S1'!U26*((1+[1]Main!$B$2)^(Main!$B$3-2020)))</f>
        <v>-1.970948751993783E-2</v>
      </c>
      <c r="V26" s="2">
        <f>('[1]Qc, Summer, S1'!V26*((1+[1]Main!$B$2)^(Main!$B$3-2020)))</f>
        <v>-1.6034837304356196E-2</v>
      </c>
      <c r="W26" s="2">
        <f>('[1]Qc, Summer, S1'!W26*((1+[1]Main!$B$2)^(Main!$B$3-2020)))</f>
        <v>-2.0711664851460091E-2</v>
      </c>
      <c r="X26" s="2">
        <f>('[1]Qc, Summer, S1'!X26*((1+[1]Main!$B$2)^(Main!$B$3-2020)))</f>
        <v>-2.3718196846026874E-2</v>
      </c>
      <c r="Y26" s="2">
        <f>('[1]Qc, Summer, S1'!Y26*((1+[1]Main!$B$2)^(Main!$B$3-2020)))</f>
        <v>-2.7058787951101088E-2</v>
      </c>
    </row>
    <row r="27" spans="1:25" x14ac:dyDescent="0.25">
      <c r="A27">
        <v>27</v>
      </c>
      <c r="B27" s="2">
        <f>('[1]Qc, Summer, S1'!B27*((1+[1]Main!$B$2)^(Main!$B$3-2020)))</f>
        <v>-2.3054055519184741E-2</v>
      </c>
      <c r="C27" s="2">
        <f>('[1]Qc, Summer, S1'!C27*((1+[1]Main!$B$2)^(Main!$B$3-2020)))</f>
        <v>-1.4054344006347915E-2</v>
      </c>
      <c r="D27" s="2">
        <f>('[1]Qc, Summer, S1'!D27*((1+[1]Main!$B$2)^(Main!$B$3-2020)))</f>
        <v>-1.7506288148257932E-2</v>
      </c>
      <c r="E27" s="2">
        <f>('[1]Qc, Summer, S1'!E27*((1+[1]Main!$B$2)^(Main!$B$3-2020)))</f>
        <v>-1.3807776567640061E-2</v>
      </c>
      <c r="F27" s="2">
        <f>('[1]Qc, Summer, S1'!F27*((1+[1]Main!$B$2)^(Main!$B$3-2020)))</f>
        <v>-1.5903599796656856E-2</v>
      </c>
      <c r="G27" s="2">
        <f>('[1]Qc, Summer, S1'!G27*((1+[1]Main!$B$2)^(Main!$B$3-2020)))</f>
        <v>-8.5065766354211082E-3</v>
      </c>
      <c r="H27" s="2">
        <f>('[1]Qc, Summer, S1'!H27*((1+[1]Main!$B$2)^(Main!$B$3-2020)))</f>
        <v>-2.8725106609465482E-2</v>
      </c>
      <c r="I27" s="2">
        <f>('[1]Qc, Summer, S1'!I27*((1+[1]Main!$B$2)^(Main!$B$3-2020)))</f>
        <v>-2.2684204361122954E-2</v>
      </c>
      <c r="J27" s="2">
        <f>('[1]Qc, Summer, S1'!J27*((1+[1]Main!$B$2)^(Main!$B$3-2020)))</f>
        <v>-1.6766585832134358E-2</v>
      </c>
      <c r="K27" s="2">
        <f>('[1]Qc, Summer, S1'!K27*((1+[1]Main!$B$2)^(Main!$B$3-2020)))</f>
        <v>-1.9602111377274727E-2</v>
      </c>
      <c r="L27" s="2">
        <f>('[1]Qc, Summer, S1'!L27*((1+[1]Main!$B$2)^(Main!$B$3-2020)))</f>
        <v>-2.0465097412752233E-2</v>
      </c>
      <c r="M27" s="2">
        <f>('[1]Qc, Summer, S1'!M27*((1+[1]Main!$B$2)^(Main!$B$3-2020)))</f>
        <v>-1.8615841622443292E-2</v>
      </c>
      <c r="N27" s="2">
        <f>('[1]Qc, Summer, S1'!N27*((1+[1]Main!$B$2)^(Main!$B$3-2020)))</f>
        <v>9.3695626708986107E-3</v>
      </c>
      <c r="O27" s="2">
        <f>('[1]Qc, Summer, S1'!O27*((1+[1]Main!$B$2)^(Main!$B$3-2020)))</f>
        <v>4.6847813354493053E-3</v>
      </c>
      <c r="P27" s="2">
        <f>('[1]Qc, Summer, S1'!P27*((1+[1]Main!$B$2)^(Main!$B$3-2020)))</f>
        <v>-2.6505999661094754E-2</v>
      </c>
      <c r="Q27" s="2">
        <f>('[1]Qc, Summer, S1'!Q27*((1+[1]Main!$B$2)^(Main!$B$3-2020)))</f>
        <v>-8.9997115128368256E-3</v>
      </c>
      <c r="R27" s="2">
        <f>('[1]Qc, Summer, S1'!R27*((1+[1]Main!$B$2)^(Main!$B$3-2020)))</f>
        <v>-1.0355832425730044E-2</v>
      </c>
      <c r="S27" s="2">
        <f>('[1]Qc, Summer, S1'!S27*((1+[1]Main!$B$2)^(Main!$B$3-2020)))</f>
        <v>-6.0409022483425261E-3</v>
      </c>
      <c r="T27" s="2">
        <f>('[1]Qc, Summer, S1'!T27*((1+[1]Main!$B$2)^(Main!$B$3-2020)))</f>
        <v>2.4656743870785807E-4</v>
      </c>
      <c r="U27" s="2">
        <f>('[1]Qc, Summer, S1'!U27*((1+[1]Main!$B$2)^(Main!$B$3-2020)))</f>
        <v>1.812270674502758E-2</v>
      </c>
      <c r="V27" s="2">
        <f>('[1]Qc, Summer, S1'!V27*((1+[1]Main!$B$2)^(Main!$B$3-2020)))</f>
        <v>4.0560343667442676E-2</v>
      </c>
      <c r="W27" s="2">
        <f>('[1]Qc, Summer, S1'!W27*((1+[1]Main!$B$2)^(Main!$B$3-2020)))</f>
        <v>4.0313776228734811E-2</v>
      </c>
      <c r="X27" s="2">
        <f>('[1]Qc, Summer, S1'!X27*((1+[1]Main!$B$2)^(Main!$B$3-2020)))</f>
        <v>3.8341236719071956E-2</v>
      </c>
      <c r="Y27" s="2">
        <f>('[1]Qc, Summer, S1'!Y27*((1+[1]Main!$B$2)^(Main!$B$3-2020)))</f>
        <v>4.0313776228734818E-2</v>
      </c>
    </row>
    <row r="28" spans="1:25" x14ac:dyDescent="0.25">
      <c r="A28">
        <v>28</v>
      </c>
      <c r="B28" s="2">
        <f>('[1]Qc, Summer, S1'!B28*((1+[1]Main!$B$2)^(Main!$B$3-2020)))</f>
        <v>6.1367895856178052E-3</v>
      </c>
      <c r="C28" s="2">
        <f>('[1]Qc, Summer, S1'!C28*((1+[1]Main!$B$2)^(Main!$B$3-2020)))</f>
        <v>5.69844747235939E-3</v>
      </c>
      <c r="D28" s="2">
        <f>('[1]Qc, Summer, S1'!D28*((1+[1]Main!$B$2)^(Main!$B$3-2020)))</f>
        <v>4.3103641137077443E-3</v>
      </c>
      <c r="E28" s="2">
        <f>('[1]Qc, Summer, S1'!E28*((1+[1]Main!$B$2)^(Main!$B$3-2020)))</f>
        <v>3.90855050988753E-3</v>
      </c>
      <c r="F28" s="2">
        <f>('[1]Qc, Summer, S1'!F28*((1+[1]Main!$B$2)^(Main!$B$3-2020)))</f>
        <v>3.5797939249437188E-3</v>
      </c>
      <c r="G28" s="2">
        <f>('[1]Qc, Summer, S1'!G28*((1+[1]Main!$B$2)^(Main!$B$3-2020)))</f>
        <v>4.4930066608987497E-3</v>
      </c>
      <c r="H28" s="2">
        <f>('[1]Qc, Summer, S1'!H28*((1+[1]Main!$B$2)^(Main!$B$3-2020)))</f>
        <v>1.4757517813033293E-2</v>
      </c>
      <c r="I28" s="2">
        <f>('[1]Qc, Summer, S1'!I28*((1+[1]Main!$B$2)^(Main!$B$3-2020)))</f>
        <v>1.9688866587190455E-2</v>
      </c>
      <c r="J28" s="2">
        <f>('[1]Qc, Summer, S1'!J28*((1+[1]Main!$B$2)^(Main!$B$3-2020)))</f>
        <v>2.5241200021797042E-2</v>
      </c>
      <c r="K28" s="2">
        <f>('[1]Qc, Summer, S1'!K28*((1+[1]Main!$B$2)^(Main!$B$3-2020)))</f>
        <v>2.4072287719774602E-2</v>
      </c>
      <c r="L28" s="2">
        <f>('[1]Qc, Summer, S1'!L28*((1+[1]Main!$B$2)^(Main!$B$3-2020)))</f>
        <v>2.3487831568763388E-2</v>
      </c>
      <c r="M28" s="2">
        <f>('[1]Qc, Summer, S1'!M28*((1+[1]Main!$B$2)^(Main!$B$3-2020)))</f>
        <v>2.3195603493257777E-2</v>
      </c>
      <c r="N28" s="2">
        <f>('[1]Qc, Summer, S1'!N28*((1+[1]Main!$B$2)^(Main!$B$3-2020)))</f>
        <v>2.5095085984044238E-2</v>
      </c>
      <c r="O28" s="2">
        <f>('[1]Qc, Summer, S1'!O28*((1+[1]Main!$B$2)^(Main!$B$3-2020)))</f>
        <v>2.3012960946066773E-2</v>
      </c>
      <c r="P28" s="2">
        <f>('[1]Qc, Summer, S1'!P28*((1+[1]Main!$B$2)^(Main!$B$3-2020)))</f>
        <v>2.1150006964718505E-2</v>
      </c>
      <c r="Q28" s="2">
        <f>('[1]Qc, Summer, S1'!Q28*((1+[1]Main!$B$2)^(Main!$B$3-2020)))</f>
        <v>1.9652338077752254E-2</v>
      </c>
      <c r="R28" s="2">
        <f>('[1]Qc, Summer, S1'!R28*((1+[1]Main!$B$2)^(Main!$B$3-2020)))</f>
        <v>1.9433167021123052E-2</v>
      </c>
      <c r="S28" s="2">
        <f>('[1]Qc, Summer, S1'!S28*((1+[1]Main!$B$2)^(Main!$B$3-2020)))</f>
        <v>1.9688866587190455E-2</v>
      </c>
      <c r="T28" s="2">
        <f>('[1]Qc, Summer, S1'!T28*((1+[1]Main!$B$2)^(Main!$B$3-2020)))</f>
        <v>1.6401300737752342E-2</v>
      </c>
      <c r="U28" s="2">
        <f>('[1]Qc, Summer, S1'!U28*((1+[1]Main!$B$2)^(Main!$B$3-2020)))</f>
        <v>1.49766888696625E-2</v>
      </c>
      <c r="V28" s="2">
        <f>('[1]Qc, Summer, S1'!V28*((1+[1]Main!$B$2)^(Main!$B$3-2020)))</f>
        <v>1.5889901605617526E-2</v>
      </c>
      <c r="W28" s="2">
        <f>('[1]Qc, Summer, S1'!W28*((1+[1]Main!$B$2)^(Main!$B$3-2020)))</f>
        <v>1.1141195378651372E-2</v>
      </c>
      <c r="X28" s="2">
        <f>('[1]Qc, Summer, S1'!X28*((1+[1]Main!$B$2)^(Main!$B$3-2020)))</f>
        <v>4.8948202647189631E-3</v>
      </c>
      <c r="Y28" s="2">
        <f>('[1]Qc, Summer, S1'!Y28*((1+[1]Main!$B$2)^(Main!$B$3-2020)))</f>
        <v>5.2601053591009757E-3</v>
      </c>
    </row>
    <row r="29" spans="1:25" x14ac:dyDescent="0.25">
      <c r="A29">
        <v>29</v>
      </c>
      <c r="B29" s="2">
        <f>('[1]Qc, Summer, S1'!B29*((1+[1]Main!$B$2)^(Main!$B$3-2020)))</f>
        <v>9.2627167807918742E-2</v>
      </c>
      <c r="C29" s="2">
        <f>('[1]Qc, Summer, S1'!C29*((1+[1]Main!$B$2)^(Main!$B$3-2020)))</f>
        <v>9.061353372513789E-2</v>
      </c>
      <c r="D29" s="2">
        <f>('[1]Qc, Summer, S1'!D29*((1+[1]Main!$B$2)^(Main!$B$3-2020)))</f>
        <v>9.464080189069958E-2</v>
      </c>
      <c r="E29" s="2">
        <f>('[1]Qc, Summer, S1'!E29*((1+[1]Main!$B$2)^(Main!$B$3-2020)))</f>
        <v>9.6654435973480418E-2</v>
      </c>
      <c r="F29" s="2">
        <f>('[1]Qc, Summer, S1'!F29*((1+[1]Main!$B$2)^(Main!$B$3-2020)))</f>
        <v>9.6654435973480418E-2</v>
      </c>
      <c r="G29" s="2">
        <f>('[1]Qc, Summer, S1'!G29*((1+[1]Main!$B$2)^(Main!$B$3-2020)))</f>
        <v>9.2627167807918742E-2</v>
      </c>
      <c r="H29" s="2">
        <f>('[1]Qc, Summer, S1'!H29*((1+[1]Main!$B$2)^(Main!$B$3-2020)))</f>
        <v>8.2558997394014538E-2</v>
      </c>
      <c r="I29" s="2">
        <f>('[1]Qc, Summer, S1'!I29*((1+[1]Main!$B$2)^(Main!$B$3-2020)))</f>
        <v>7.8531729228452848E-2</v>
      </c>
      <c r="J29" s="2">
        <f>('[1]Qc, Summer, S1'!J29*((1+[1]Main!$B$2)^(Main!$B$3-2020)))</f>
        <v>6.0409022483425272E-2</v>
      </c>
      <c r="K29" s="2">
        <f>('[1]Qc, Summer, S1'!K29*((1+[1]Main!$B$2)^(Main!$B$3-2020)))</f>
        <v>4.2286315738397688E-2</v>
      </c>
      <c r="L29" s="2">
        <f>('[1]Qc, Summer, S1'!L29*((1+[1]Main!$B$2)^(Main!$B$3-2020)))</f>
        <v>4.6313583903959371E-2</v>
      </c>
      <c r="M29" s="2">
        <f>('[1]Qc, Summer, S1'!M29*((1+[1]Main!$B$2)^(Main!$B$3-2020)))</f>
        <v>5.6381754317863582E-2</v>
      </c>
      <c r="N29" s="2">
        <f>('[1]Qc, Summer, S1'!N29*((1+[1]Main!$B$2)^(Main!$B$3-2020)))</f>
        <v>4.0272681655616843E-2</v>
      </c>
      <c r="O29" s="2">
        <f>('[1]Qc, Summer, S1'!O29*((1+[1]Main!$B$2)^(Main!$B$3-2020)))</f>
        <v>5.6381754317863582E-2</v>
      </c>
      <c r="P29" s="2">
        <f>('[1]Qc, Summer, S1'!P29*((1+[1]Main!$B$2)^(Main!$B$3-2020)))</f>
        <v>6.4436290648986955E-2</v>
      </c>
      <c r="Q29" s="2">
        <f>('[1]Qc, Summer, S1'!Q29*((1+[1]Main!$B$2)^(Main!$B$3-2020)))</f>
        <v>6.4436290648986955E-2</v>
      </c>
      <c r="R29" s="2">
        <f>('[1]Qc, Summer, S1'!R29*((1+[1]Main!$B$2)^(Main!$B$3-2020)))</f>
        <v>6.4436290648986955E-2</v>
      </c>
      <c r="S29" s="2">
        <f>('[1]Qc, Summer, S1'!S29*((1+[1]Main!$B$2)^(Main!$B$3-2020)))</f>
        <v>6.242265656620611E-2</v>
      </c>
      <c r="T29" s="2">
        <f>('[1]Qc, Summer, S1'!T29*((1+[1]Main!$B$2)^(Main!$B$3-2020)))</f>
        <v>5.8395388400644434E-2</v>
      </c>
      <c r="U29" s="2">
        <f>('[1]Qc, Summer, S1'!U29*((1+[1]Main!$B$2)^(Main!$B$3-2020)))</f>
        <v>7.2490826980110321E-2</v>
      </c>
      <c r="V29" s="2">
        <f>('[1]Qc, Summer, S1'!V29*((1+[1]Main!$B$2)^(Main!$B$3-2020)))</f>
        <v>7.651809514567201E-2</v>
      </c>
      <c r="W29" s="2">
        <f>('[1]Qc, Summer, S1'!W29*((1+[1]Main!$B$2)^(Main!$B$3-2020)))</f>
        <v>8.6586265559576228E-2</v>
      </c>
      <c r="X29" s="2">
        <f>('[1]Qc, Summer, S1'!X29*((1+[1]Main!$B$2)^(Main!$B$3-2020)))</f>
        <v>8.0545363311233686E-2</v>
      </c>
      <c r="Y29" s="2">
        <f>('[1]Qc, Summer, S1'!Y29*((1+[1]Main!$B$2)^(Main!$B$3-2020)))</f>
        <v>8.2558997394014538E-2</v>
      </c>
    </row>
    <row r="30" spans="1:25" x14ac:dyDescent="0.25">
      <c r="A30">
        <v>30</v>
      </c>
      <c r="B30" s="2">
        <f>('[1]Qc, Summer, S1'!B30*((1+[1]Main!$B$2)^(Main!$B$3-2020)))</f>
        <v>0.30580981659873957</v>
      </c>
      <c r="C30" s="2">
        <f>('[1]Qc, Summer, S1'!C30*((1+[1]Main!$B$2)^(Main!$B$3-2020)))</f>
        <v>0.33778084287951687</v>
      </c>
      <c r="D30" s="2">
        <f>('[1]Qc, Summer, S1'!D30*((1+[1]Main!$B$2)^(Main!$B$3-2020)))</f>
        <v>0.31832021818686984</v>
      </c>
      <c r="E30" s="2">
        <f>('[1]Qc, Summer, S1'!E30*((1+[1]Main!$B$2)^(Main!$B$3-2020)))</f>
        <v>0.31832021818686984</v>
      </c>
      <c r="F30" s="2">
        <f>('[1]Qc, Summer, S1'!F30*((1+[1]Main!$B$2)^(Main!$B$3-2020)))</f>
        <v>0.31136999508235308</v>
      </c>
      <c r="G30" s="2">
        <f>('[1]Qc, Summer, S1'!G30*((1+[1]Main!$B$2)^(Main!$B$3-2020)))</f>
        <v>0.32944057515409664</v>
      </c>
      <c r="H30" s="2">
        <f>('[1]Qc, Summer, S1'!H30*((1+[1]Main!$B$2)^(Main!$B$3-2020)))</f>
        <v>0.33917088750042029</v>
      </c>
      <c r="I30" s="2">
        <f>('[1]Qc, Summer, S1'!I30*((1+[1]Main!$B$2)^(Main!$B$3-2020)))</f>
        <v>0.63525039175283637</v>
      </c>
      <c r="J30" s="2">
        <f>('[1]Qc, Summer, S1'!J30*((1+[1]Main!$B$2)^(Main!$B$3-2020)))</f>
        <v>0.73950373832058847</v>
      </c>
      <c r="K30" s="2">
        <f>('[1]Qc, Summer, S1'!K30*((1+[1]Main!$B$2)^(Main!$B$3-2020)))</f>
        <v>0.71170284590252109</v>
      </c>
      <c r="L30" s="2">
        <f>('[1]Qc, Summer, S1'!L30*((1+[1]Main!$B$2)^(Main!$B$3-2020)))</f>
        <v>0.69502231045168084</v>
      </c>
      <c r="M30" s="2">
        <f>('[1]Qc, Summer, S1'!M30*((1+[1]Main!$B$2)^(Main!$B$3-2020)))</f>
        <v>0.69363226583077764</v>
      </c>
      <c r="N30" s="2">
        <f>('[1]Qc, Summer, S1'!N30*((1+[1]Main!$B$2)^(Main!$B$3-2020)))</f>
        <v>0.73811369369968494</v>
      </c>
      <c r="O30" s="2">
        <f>('[1]Qc, Summer, S1'!O30*((1+[1]Main!$B$2)^(Main!$B$3-2020)))</f>
        <v>0.71587297976523134</v>
      </c>
      <c r="P30" s="2">
        <f>('[1]Qc, Summer, S1'!P30*((1+[1]Main!$B$2)^(Main!$B$3-2020)))</f>
        <v>0.50180610814611348</v>
      </c>
      <c r="Q30" s="2">
        <f>('[1]Qc, Summer, S1'!Q30*((1+[1]Main!$B$2)^(Main!$B$3-2020)))</f>
        <v>0.65610106106638666</v>
      </c>
      <c r="R30" s="2">
        <f>('[1]Qc, Summer, S1'!R30*((1+[1]Main!$B$2)^(Main!$B$3-2020)))</f>
        <v>0.66444132879180684</v>
      </c>
      <c r="S30" s="2">
        <f>('[1]Qc, Summer, S1'!S30*((1+[1]Main!$B$2)^(Main!$B$3-2020)))</f>
        <v>0.62273999016470616</v>
      </c>
      <c r="T30" s="2">
        <f>('[1]Qc, Summer, S1'!T30*((1+[1]Main!$B$2)^(Main!$B$3-2020)))</f>
        <v>0.49346584042069341</v>
      </c>
      <c r="U30" s="2">
        <f>('[1]Qc, Summer, S1'!U30*((1+[1]Main!$B$2)^(Main!$B$3-2020)))</f>
        <v>0.44759436793088248</v>
      </c>
      <c r="V30" s="2">
        <f>('[1]Qc, Summer, S1'!V30*((1+[1]Main!$B$2)^(Main!$B$3-2020)))</f>
        <v>0.46983508186533623</v>
      </c>
      <c r="W30" s="2">
        <f>('[1]Qc, Summer, S1'!W30*((1+[1]Main!$B$2)^(Main!$B$3-2020)))</f>
        <v>0.47122512648623954</v>
      </c>
      <c r="X30" s="2">
        <f>('[1]Qc, Summer, S1'!X30*((1+[1]Main!$B$2)^(Main!$B$3-2020)))</f>
        <v>0.32527044129138666</v>
      </c>
      <c r="Y30" s="2">
        <f>('[1]Qc, Summer, S1'!Y30*((1+[1]Main!$B$2)^(Main!$B$3-2020)))</f>
        <v>0.32249035204957993</v>
      </c>
    </row>
    <row r="31" spans="1:25" x14ac:dyDescent="0.25">
      <c r="A31">
        <v>31</v>
      </c>
      <c r="B31" s="2">
        <f>('[1]Qc, Summer, S1'!B31*((1+[1]Main!$B$2)^(Main!$B$3-2020)))</f>
        <v>1.7898969624718598E-3</v>
      </c>
      <c r="C31" s="2">
        <f>('[1]Qc, Summer, S1'!C31*((1+[1]Main!$B$2)^(Main!$B$3-2020)))</f>
        <v>-1.0739381774831159E-2</v>
      </c>
      <c r="D31" s="2">
        <f>('[1]Qc, Summer, S1'!D31*((1+[1]Main!$B$2)^(Main!$B$3-2020)))</f>
        <v>-1.1634330256067086E-2</v>
      </c>
      <c r="E31" s="2">
        <f>('[1]Qc, Summer, S1'!E31*((1+[1]Main!$B$2)^(Main!$B$3-2020)))</f>
        <v>-1.7004021143482668E-2</v>
      </c>
      <c r="F31" s="2">
        <f>('[1]Qc, Summer, S1'!F31*((1+[1]Main!$B$2)^(Main!$B$3-2020)))</f>
        <v>-2.0583815068426384E-2</v>
      </c>
      <c r="G31" s="2">
        <f>('[1]Qc, Summer, S1'!G31*((1+[1]Main!$B$2)^(Main!$B$3-2020)))</f>
        <v>-1.6109072662246739E-2</v>
      </c>
      <c r="H31" s="2">
        <f>('[1]Qc, Summer, S1'!H31*((1+[1]Main!$B$2)^(Main!$B$3-2020)))</f>
        <v>-2.0583815068426384E-2</v>
      </c>
      <c r="I31" s="2">
        <f>('[1]Qc, Summer, S1'!I31*((1+[1]Main!$B$2)^(Main!$B$3-2020)))</f>
        <v>5.190701191168394E-2</v>
      </c>
      <c r="J31" s="2">
        <f>('[1]Qc, Summer, S1'!J31*((1+[1]Main!$B$2)^(Main!$B$3-2020)))</f>
        <v>6.6226187611458806E-2</v>
      </c>
      <c r="K31" s="2">
        <f>('[1]Qc, Summer, S1'!K31*((1+[1]Main!$B$2)^(Main!$B$3-2020)))</f>
        <v>8.5020105717413322E-2</v>
      </c>
      <c r="L31" s="2">
        <f>('[1]Qc, Summer, S1'!L31*((1+[1]Main!$B$2)^(Main!$B$3-2020)))</f>
        <v>4.8327217986740209E-2</v>
      </c>
      <c r="M31" s="2">
        <f>('[1]Qc, Summer, S1'!M31*((1+[1]Main!$B$2)^(Main!$B$3-2020)))</f>
        <v>4.385247558056056E-2</v>
      </c>
      <c r="N31" s="2">
        <f>('[1]Qc, Summer, S1'!N31*((1+[1]Main!$B$2)^(Main!$B$3-2020)))</f>
        <v>3.0428248362021619E-2</v>
      </c>
      <c r="O31" s="2">
        <f>('[1]Qc, Summer, S1'!O31*((1+[1]Main!$B$2)^(Main!$B$3-2020)))</f>
        <v>4.1167630136852769E-2</v>
      </c>
      <c r="P31" s="2">
        <f>('[1]Qc, Summer, S1'!P31*((1+[1]Main!$B$2)^(Main!$B$3-2020)))</f>
        <v>1.7898969624718594E-2</v>
      </c>
      <c r="Q31" s="2">
        <f>('[1]Qc, Summer, S1'!Q31*((1+[1]Main!$B$2)^(Main!$B$3-2020)))</f>
        <v>1.5214124181010804E-2</v>
      </c>
      <c r="R31" s="2">
        <f>('[1]Qc, Summer, S1'!R31*((1+[1]Main!$B$2)^(Main!$B$3-2020)))</f>
        <v>1.7898969624718594E-2</v>
      </c>
      <c r="S31" s="2">
        <f>('[1]Qc, Summer, S1'!S31*((1+[1]Main!$B$2)^(Main!$B$3-2020)))</f>
        <v>3.221814532449347E-2</v>
      </c>
      <c r="T31" s="2">
        <f>('[1]Qc, Summer, S1'!T31*((1+[1]Main!$B$2)^(Main!$B$3-2020)))</f>
        <v>6.1751445205279164E-2</v>
      </c>
      <c r="U31" s="2">
        <f>('[1]Qc, Summer, S1'!U31*((1+[1]Main!$B$2)^(Main!$B$3-2020)))</f>
        <v>6.2646393686515076E-2</v>
      </c>
      <c r="V31" s="2">
        <f>('[1]Qc, Summer, S1'!V31*((1+[1]Main!$B$2)^(Main!$B$3-2020)))</f>
        <v>5.0117114949212054E-2</v>
      </c>
      <c r="W31" s="2">
        <f>('[1]Qc, Summer, S1'!W31*((1+[1]Main!$B$2)^(Main!$B$3-2020)))</f>
        <v>3.8482784693144985E-2</v>
      </c>
      <c r="X31" s="2">
        <f>('[1]Qc, Summer, S1'!X31*((1+[1]Main!$B$2)^(Main!$B$3-2020)))</f>
        <v>1.7898969624718594E-2</v>
      </c>
      <c r="Y31" s="2">
        <f>('[1]Qc, Summer, S1'!Y31*((1+[1]Main!$B$2)^(Main!$B$3-2020)))</f>
        <v>3.5797939249437197E-3</v>
      </c>
    </row>
    <row r="32" spans="1:25" x14ac:dyDescent="0.25">
      <c r="A32">
        <v>32</v>
      </c>
      <c r="B32" s="2">
        <f>('[1]Qc, Summer, S1'!B32*((1+[1]Main!$B$2)^(Main!$B$3-2020)))</f>
        <v>-1.92902760871442E-2</v>
      </c>
      <c r="C32" s="2">
        <f>('[1]Qc, Summer, S1'!C32*((1+[1]Main!$B$2)^(Main!$B$3-2020)))</f>
        <v>-4.5687495995867834E-2</v>
      </c>
      <c r="D32" s="2">
        <f>('[1]Qc, Summer, S1'!D32*((1+[1]Main!$B$2)^(Main!$B$3-2020)))</f>
        <v>-7.9699298570569455E-2</v>
      </c>
      <c r="E32" s="2">
        <f>('[1]Qc, Summer, S1'!E32*((1+[1]Main!$B$2)^(Main!$B$3-2020)))</f>
        <v>-7.3607632437787077E-2</v>
      </c>
      <c r="F32" s="2">
        <f>('[1]Qc, Summer, S1'!F32*((1+[1]Main!$B$2)^(Main!$B$3-2020)))</f>
        <v>-7.5130548970982675E-2</v>
      </c>
      <c r="G32" s="2">
        <f>('[1]Qc, Summer, S1'!G32*((1+[1]Main!$B$2)^(Main!$B$3-2020)))</f>
        <v>-7.1577077060192965E-2</v>
      </c>
      <c r="H32" s="2">
        <f>('[1]Qc, Summer, S1'!H32*((1+[1]Main!$B$2)^(Main!$B$3-2020)))</f>
        <v>-4.0611107551882528E-3</v>
      </c>
      <c r="I32" s="2">
        <f>('[1]Qc, Summer, S1'!I32*((1+[1]Main!$B$2)^(Main!$B$3-2020)))</f>
        <v>8.5790964703351832E-2</v>
      </c>
      <c r="J32" s="2">
        <f>('[1]Qc, Summer, S1'!J32*((1+[1]Main!$B$2)^(Main!$B$3-2020)))</f>
        <v>0.112695823456474</v>
      </c>
      <c r="K32" s="2">
        <f>('[1]Qc, Summer, S1'!K32*((1+[1]Main!$B$2)^(Main!$B$3-2020)))</f>
        <v>0.11371110114527108</v>
      </c>
      <c r="L32" s="2">
        <f>('[1]Qc, Summer, S1'!L32*((1+[1]Main!$B$2)^(Main!$B$3-2020)))</f>
        <v>9.4928463902525406E-2</v>
      </c>
      <c r="M32" s="2">
        <f>('[1]Qc, Summer, S1'!M32*((1+[1]Main!$B$2)^(Main!$B$3-2020)))</f>
        <v>0.11878748958925639</v>
      </c>
      <c r="N32" s="2">
        <f>('[1]Qc, Summer, S1'!N32*((1+[1]Main!$B$2)^(Main!$B$3-2020)))</f>
        <v>0.1076194350124887</v>
      </c>
      <c r="O32" s="2">
        <f>('[1]Qc, Summer, S1'!O32*((1+[1]Main!$B$2)^(Main!$B$3-2020)))</f>
        <v>9.3913186213728336E-2</v>
      </c>
      <c r="P32" s="2">
        <f>('[1]Qc, Summer, S1'!P32*((1+[1]Main!$B$2)^(Main!$B$3-2020)))</f>
        <v>6.7515966305004699E-2</v>
      </c>
      <c r="Q32" s="2">
        <f>('[1]Qc, Summer, S1'!Q32*((1+[1]Main!$B$2)^(Main!$B$3-2020)))</f>
        <v>4.2134024085078124E-2</v>
      </c>
      <c r="R32" s="2">
        <f>('[1]Qc, Summer, S1'!R32*((1+[1]Main!$B$2)^(Main!$B$3-2020)))</f>
        <v>5.2286800973048754E-2</v>
      </c>
      <c r="S32" s="2">
        <f>('[1]Qc, Summer, S1'!S32*((1+[1]Main!$B$2)^(Main!$B$3-2020)))</f>
        <v>4.6702773684664904E-2</v>
      </c>
      <c r="T32" s="2">
        <f>('[1]Qc, Summer, S1'!T32*((1+[1]Main!$B$2)^(Main!$B$3-2020)))</f>
        <v>8.6298603547750354E-3</v>
      </c>
      <c r="U32" s="2">
        <f>('[1]Qc, Summer, S1'!U32*((1+[1]Main!$B$2)^(Main!$B$3-2020)))</f>
        <v>3.7565274485491337E-2</v>
      </c>
      <c r="V32" s="2">
        <f>('[1]Qc, Summer, S1'!V32*((1+[1]Main!$B$2)^(Main!$B$3-2020)))</f>
        <v>5.2794439817447282E-2</v>
      </c>
      <c r="W32" s="2">
        <f>('[1]Qc, Summer, S1'!W32*((1+[1]Main!$B$2)^(Main!$B$3-2020)))</f>
        <v>3.4519441419100148E-2</v>
      </c>
      <c r="X32" s="2">
        <f>('[1]Qc, Summer, S1'!X32*((1+[1]Main!$B$2)^(Main!$B$3-2020)))</f>
        <v>-3.1981247197107487E-2</v>
      </c>
      <c r="Y32" s="2">
        <f>('[1]Qc, Summer, S1'!Y32*((1+[1]Main!$B$2)^(Main!$B$3-2020)))</f>
        <v>-6.5485410927410573E-2</v>
      </c>
    </row>
    <row r="33" spans="1:25" x14ac:dyDescent="0.25">
      <c r="A33">
        <v>33</v>
      </c>
      <c r="B33" s="2">
        <f>('[1]Qc, Summer, S1'!B33*((1+[1]Main!$B$2)^(Main!$B$3-2020)))</f>
        <v>-4.8678263153714117E-2</v>
      </c>
      <c r="C33" s="2">
        <f>('[1]Qc, Summer, S1'!C33*((1+[1]Main!$B$2)^(Main!$B$3-2020)))</f>
        <v>-4.9146323376345981E-2</v>
      </c>
      <c r="D33" s="2">
        <f>('[1]Qc, Summer, S1'!D33*((1+[1]Main!$B$2)^(Main!$B$3-2020)))</f>
        <v>-5.0550504044241579E-2</v>
      </c>
      <c r="E33" s="2">
        <f>('[1]Qc, Summer, S1'!E33*((1+[1]Main!$B$2)^(Main!$B$3-2020)))</f>
        <v>-5.0550504044241579E-2</v>
      </c>
      <c r="F33" s="2">
        <f>('[1]Qc, Summer, S1'!F33*((1+[1]Main!$B$2)^(Main!$B$3-2020)))</f>
        <v>-5.1720654600821245E-2</v>
      </c>
      <c r="G33" s="2">
        <f>('[1]Qc, Summer, S1'!G33*((1+[1]Main!$B$2)^(Main!$B$3-2020)))</f>
        <v>-5.3124835268716843E-2</v>
      </c>
      <c r="H33" s="2">
        <f>('[1]Qc, Summer, S1'!H33*((1+[1]Main!$B$2)^(Main!$B$3-2020)))</f>
        <v>-4.8210202931082247E-2</v>
      </c>
      <c r="I33" s="2">
        <f>('[1]Qc, Summer, S1'!I33*((1+[1]Main!$B$2)^(Main!$B$3-2020)))</f>
        <v>-3.2530185472914724E-2</v>
      </c>
      <c r="J33" s="2">
        <f>('[1]Qc, Summer, S1'!J33*((1+[1]Main!$B$2)^(Main!$B$3-2020)))</f>
        <v>-2.4339131576857059E-2</v>
      </c>
      <c r="K33" s="2">
        <f>('[1]Qc, Summer, S1'!K33*((1+[1]Main!$B$2)^(Main!$B$3-2020)))</f>
        <v>-2.5743312244752656E-2</v>
      </c>
      <c r="L33" s="2">
        <f>('[1]Qc, Summer, S1'!L33*((1+[1]Main!$B$2)^(Main!$B$3-2020)))</f>
        <v>-3.2530185472914724E-2</v>
      </c>
      <c r="M33" s="2">
        <f>('[1]Qc, Summer, S1'!M33*((1+[1]Main!$B$2)^(Main!$B$3-2020)))</f>
        <v>-3.5338546808705927E-2</v>
      </c>
      <c r="N33" s="2">
        <f>('[1]Qc, Summer, S1'!N33*((1+[1]Main!$B$2)^(Main!$B$3-2020)))</f>
        <v>-3.2764215584230649E-2</v>
      </c>
      <c r="O33" s="2">
        <f>('[1]Qc, Summer, S1'!O33*((1+[1]Main!$B$2)^(Main!$B$3-2020)))</f>
        <v>-3.5572576920021852E-2</v>
      </c>
      <c r="P33" s="2">
        <f>('[1]Qc, Summer, S1'!P33*((1+[1]Main!$B$2)^(Main!$B$3-2020)))</f>
        <v>-3.3466305918178452E-2</v>
      </c>
      <c r="Q33" s="2">
        <f>('[1]Qc, Summer, S1'!Q33*((1+[1]Main!$B$2)^(Main!$B$3-2020)))</f>
        <v>-3.9551088812392707E-2</v>
      </c>
      <c r="R33" s="2">
        <f>('[1]Qc, Summer, S1'!R33*((1+[1]Main!$B$2)^(Main!$B$3-2020)))</f>
        <v>-4.4465721150027317E-2</v>
      </c>
      <c r="S33" s="2">
        <f>('[1]Qc, Summer, S1'!S33*((1+[1]Main!$B$2)^(Main!$B$3-2020)))</f>
        <v>-3.9551088812392707E-2</v>
      </c>
      <c r="T33" s="2">
        <f>('[1]Qc, Summer, S1'!T33*((1+[1]Main!$B$2)^(Main!$B$3-2020)))</f>
        <v>-2.7849583246596053E-2</v>
      </c>
      <c r="U33" s="2">
        <f>('[1]Qc, Summer, S1'!U33*((1+[1]Main!$B$2)^(Main!$B$3-2020)))</f>
        <v>-2.5041221910804858E-2</v>
      </c>
      <c r="V33" s="2">
        <f>('[1]Qc, Summer, S1'!V33*((1+[1]Main!$B$2)^(Main!$B$3-2020)))</f>
        <v>-2.5041221910804858E-2</v>
      </c>
      <c r="W33" s="2">
        <f>('[1]Qc, Summer, S1'!W33*((1+[1]Main!$B$2)^(Main!$B$3-2020)))</f>
        <v>-3.2998245695546588E-2</v>
      </c>
      <c r="X33" s="2">
        <f>('[1]Qc, Summer, S1'!X33*((1+[1]Main!$B$2)^(Main!$B$3-2020)))</f>
        <v>-4.0955269480288319E-2</v>
      </c>
      <c r="Y33" s="2">
        <f>('[1]Qc, Summer, S1'!Y33*((1+[1]Main!$B$2)^(Main!$B$3-2020)))</f>
        <v>-4.2593480259499848E-2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D418-DF0B-42F6-B425-E344005E4CEC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7.3054099500471176E-2</v>
      </c>
      <c r="C2" s="2">
        <f>('[1]Qc, Summer, S2'!C2*((1+[1]Main!$B$2)^(Main!$B$3-2020)))</f>
        <v>7.6821643831054998E-2</v>
      </c>
      <c r="D2" s="2">
        <f>('[1]Qc, Summer, S2'!D2*((1+[1]Main!$B$2)^(Main!$B$3-2020)))</f>
        <v>7.9598816182695792E-2</v>
      </c>
      <c r="E2" s="2">
        <f>('[1]Qc, Summer, S2'!E2*((1+[1]Main!$B$2)^(Main!$B$3-2020)))</f>
        <v>6.8027870029080562E-2</v>
      </c>
      <c r="F2" s="2">
        <f>('[1]Qc, Summer, S2'!F2*((1+[1]Main!$B$2)^(Main!$B$3-2020)))</f>
        <v>5.7671550562621382E-2</v>
      </c>
      <c r="G2" s="2">
        <f>('[1]Qc, Summer, S2'!G2*((1+[1]Main!$B$2)^(Main!$B$3-2020)))</f>
        <v>6.1568193743488417E-2</v>
      </c>
      <c r="H2" s="2">
        <f>('[1]Qc, Summer, S2'!H2*((1+[1]Main!$B$2)^(Main!$B$3-2020)))</f>
        <v>4.1175445806029477E-2</v>
      </c>
      <c r="I2" s="2">
        <f>('[1]Qc, Summer, S2'!I2*((1+[1]Main!$B$2)^(Main!$B$3-2020)))</f>
        <v>3.3327787186968875E-2</v>
      </c>
      <c r="J2" s="2">
        <f>('[1]Qc, Summer, S2'!J2*((1+[1]Main!$B$2)^(Main!$B$3-2020)))</f>
        <v>4.7104639974015323E-2</v>
      </c>
      <c r="K2" s="2">
        <f>('[1]Qc, Summer, S2'!K2*((1+[1]Main!$B$2)^(Main!$B$3-2020)))</f>
        <v>5.391815465502868E-2</v>
      </c>
      <c r="L2" s="2">
        <f>('[1]Qc, Summer, S2'!L2*((1+[1]Main!$B$2)^(Main!$B$3-2020)))</f>
        <v>4.6278288326775628E-2</v>
      </c>
      <c r="M2" s="2">
        <f>('[1]Qc, Summer, S2'!M2*((1+[1]Main!$B$2)^(Main!$B$3-2020)))</f>
        <v>4.7315887829815058E-2</v>
      </c>
      <c r="N2" s="2">
        <f>('[1]Qc, Summer, S2'!N2*((1+[1]Main!$B$2)^(Main!$B$3-2020)))</f>
        <v>5.0067509275512123E-2</v>
      </c>
      <c r="O2" s="2">
        <f>('[1]Qc, Summer, S2'!O2*((1+[1]Main!$B$2)^(Main!$B$3-2020)))</f>
        <v>6.349695877541367E-2</v>
      </c>
      <c r="P2" s="2">
        <f>('[1]Qc, Summer, S2'!P2*((1+[1]Main!$B$2)^(Main!$B$3-2020)))</f>
        <v>5.7100747643294675E-2</v>
      </c>
      <c r="Q2" s="2">
        <f>('[1]Qc, Summer, S2'!Q2*((1+[1]Main!$B$2)^(Main!$B$3-2020)))</f>
        <v>6.1764164828544507E-2</v>
      </c>
      <c r="R2" s="2">
        <f>('[1]Qc, Summer, S2'!R2*((1+[1]Main!$B$2)^(Main!$B$3-2020)))</f>
        <v>4.5670020735977174E-2</v>
      </c>
      <c r="S2" s="2">
        <f>('[1]Qc, Summer, S2'!S2*((1+[1]Main!$B$2)^(Main!$B$3-2020)))</f>
        <v>4.6762155577854243E-2</v>
      </c>
      <c r="T2" s="2">
        <f>('[1]Qc, Summer, S2'!T2*((1+[1]Main!$B$2)^(Main!$B$3-2020)))</f>
        <v>3.9935091908593338E-2</v>
      </c>
      <c r="U2" s="2">
        <f>('[1]Qc, Summer, S2'!U2*((1+[1]Main!$B$2)^(Main!$B$3-2020)))</f>
        <v>4.8656770459830918E-2</v>
      </c>
      <c r="V2" s="2">
        <f>('[1]Qc, Summer, S2'!V2*((1+[1]Main!$B$2)^(Main!$B$3-2020)))</f>
        <v>4.8837381029583585E-2</v>
      </c>
      <c r="W2" s="2">
        <f>('[1]Qc, Summer, S2'!W2*((1+[1]Main!$B$2)^(Main!$B$3-2020)))</f>
        <v>4.024007637241539E-2</v>
      </c>
      <c r="X2" s="2">
        <f>('[1]Qc, Summer, S2'!X2*((1+[1]Main!$B$2)^(Main!$B$3-2020)))</f>
        <v>3.6542851026379865E-2</v>
      </c>
      <c r="Y2" s="2">
        <f>('[1]Qc, Summer, S2'!Y2*((1+[1]Main!$B$2)^(Main!$B$3-2020)))</f>
        <v>3.8595919430639967E-2</v>
      </c>
    </row>
    <row r="3" spans="1:25" x14ac:dyDescent="0.25">
      <c r="A3">
        <v>3</v>
      </c>
      <c r="B3" s="2">
        <f>('[1]Qc, Summer, S2'!B3*((1+[1]Main!$B$2)^(Main!$B$3-2020)))</f>
        <v>-1.2709721846092025E-2</v>
      </c>
      <c r="C3" s="2">
        <f>('[1]Qc, Summer, S2'!C3*((1+[1]Main!$B$2)^(Main!$B$3-2020)))</f>
        <v>-1.4044579156643183E-2</v>
      </c>
      <c r="D3" s="2">
        <f>('[1]Qc, Summer, S2'!D3*((1+[1]Main!$B$2)^(Main!$B$3-2020)))</f>
        <v>-1.4035620754261832E-2</v>
      </c>
      <c r="E3" s="2">
        <f>('[1]Qc, Summer, S2'!E3*((1+[1]Main!$B$2)^(Main!$B$3-2020)))</f>
        <v>-1.8081165152419483E-2</v>
      </c>
      <c r="F3" s="2">
        <f>('[1]Qc, Summer, S2'!F3*((1+[1]Main!$B$2)^(Main!$B$3-2020)))</f>
        <v>-1.6922542035780263E-2</v>
      </c>
      <c r="G3" s="2">
        <f>('[1]Qc, Summer, S2'!G3*((1+[1]Main!$B$2)^(Main!$B$3-2020)))</f>
        <v>-2.5539122781463999E-2</v>
      </c>
      <c r="H3" s="2">
        <f>('[1]Qc, Summer, S2'!H3*((1+[1]Main!$B$2)^(Main!$B$3-2020)))</f>
        <v>-2.356096730114542E-2</v>
      </c>
      <c r="I3" s="2">
        <f>('[1]Qc, Summer, S2'!I3*((1+[1]Main!$B$2)^(Main!$B$3-2020)))</f>
        <v>1.565652880202582E-2</v>
      </c>
      <c r="J3" s="2">
        <f>('[1]Qc, Summer, S2'!J3*((1+[1]Main!$B$2)^(Main!$B$3-2020)))</f>
        <v>2.8318100388562497E-2</v>
      </c>
      <c r="K3" s="2">
        <f>('[1]Qc, Summer, S2'!K3*((1+[1]Main!$B$2)^(Main!$B$3-2020)))</f>
        <v>3.3754365255272381E-2</v>
      </c>
      <c r="L3" s="2">
        <f>('[1]Qc, Summer, S2'!L3*((1+[1]Main!$B$2)^(Main!$B$3-2020)))</f>
        <v>8.9843457670279719E-3</v>
      </c>
      <c r="M3" s="2">
        <f>('[1]Qc, Summer, S2'!M3*((1+[1]Main!$B$2)^(Main!$B$3-2020)))</f>
        <v>-1.1988796490293028E-2</v>
      </c>
      <c r="N3" s="2">
        <f>('[1]Qc, Summer, S2'!N3*((1+[1]Main!$B$2)^(Main!$B$3-2020)))</f>
        <v>-1.4391724168386679E-2</v>
      </c>
      <c r="O3" s="2">
        <f>('[1]Qc, Summer, S2'!O3*((1+[1]Main!$B$2)^(Main!$B$3-2020)))</f>
        <v>-1.2634438052650429E-2</v>
      </c>
      <c r="P3" s="2">
        <f>('[1]Qc, Summer, S2'!P3*((1+[1]Main!$B$2)^(Main!$B$3-2020)))</f>
        <v>-2.1426514915839811E-2</v>
      </c>
      <c r="Q3" s="2">
        <f>('[1]Qc, Summer, S2'!Q3*((1+[1]Main!$B$2)^(Main!$B$3-2020)))</f>
        <v>-1.534480223182917E-2</v>
      </c>
      <c r="R3" s="2">
        <f>('[1]Qc, Summer, S2'!R3*((1+[1]Main!$B$2)^(Main!$B$3-2020)))</f>
        <v>-9.3760244639360026E-3</v>
      </c>
      <c r="S3" s="2">
        <f>('[1]Qc, Summer, S2'!S3*((1+[1]Main!$B$2)^(Main!$B$3-2020)))</f>
        <v>-3.1115548357728397E-3</v>
      </c>
      <c r="T3" s="2">
        <f>('[1]Qc, Summer, S2'!T3*((1+[1]Main!$B$2)^(Main!$B$3-2020)))</f>
        <v>2.8371832350940415E-2</v>
      </c>
      <c r="U3" s="2">
        <f>('[1]Qc, Summer, S2'!U3*((1+[1]Main!$B$2)^(Main!$B$3-2020)))</f>
        <v>4.9504325304379461E-2</v>
      </c>
      <c r="V3" s="2">
        <f>('[1]Qc, Summer, S2'!V3*((1+[1]Main!$B$2)^(Main!$B$3-2020)))</f>
        <v>2.4650469562335561E-2</v>
      </c>
      <c r="W3" s="2">
        <f>('[1]Qc, Summer, S2'!W3*((1+[1]Main!$B$2)^(Main!$B$3-2020)))</f>
        <v>1.4071694238619268E-2</v>
      </c>
      <c r="X3" s="2">
        <f>('[1]Qc, Summer, S2'!X3*((1+[1]Main!$B$2)^(Main!$B$3-2020)))</f>
        <v>-9.1959430467562827E-3</v>
      </c>
      <c r="Y3" s="2">
        <f>('[1]Qc, Summer, S2'!Y3*((1+[1]Main!$B$2)^(Main!$B$3-2020)))</f>
        <v>-1.8987541431253963E-2</v>
      </c>
    </row>
    <row r="4" spans="1:25" x14ac:dyDescent="0.25">
      <c r="A4">
        <v>4</v>
      </c>
      <c r="B4" s="2">
        <f>('[1]Qc, Summer, S2'!B4*((1+[1]Main!$B$2)^(Main!$B$3-2020)))</f>
        <v>-4.0844179269945158E-2</v>
      </c>
      <c r="C4" s="2">
        <f>('[1]Qc, Summer, S2'!C4*((1+[1]Main!$B$2)^(Main!$B$3-2020)))</f>
        <v>-7.7983688058925998E-2</v>
      </c>
      <c r="D4" s="2">
        <f>('[1]Qc, Summer, S2'!D4*((1+[1]Main!$B$2)^(Main!$B$3-2020)))</f>
        <v>-9.0597423748294992E-2</v>
      </c>
      <c r="E4" s="2">
        <f>('[1]Qc, Summer, S2'!E4*((1+[1]Main!$B$2)^(Main!$B$3-2020)))</f>
        <v>-9.5245065982392824E-2</v>
      </c>
      <c r="F4" s="2">
        <f>('[1]Qc, Summer, S2'!F4*((1+[1]Main!$B$2)^(Main!$B$3-2020)))</f>
        <v>-9.4221068392883314E-2</v>
      </c>
      <c r="G4" s="2">
        <f>('[1]Qc, Summer, S2'!G4*((1+[1]Main!$B$2)^(Main!$B$3-2020)))</f>
        <v>-0.10442023934971699</v>
      </c>
      <c r="H4" s="2">
        <f>('[1]Qc, Summer, S2'!H4*((1+[1]Main!$B$2)^(Main!$B$3-2020)))</f>
        <v>-7.9961929376403673E-2</v>
      </c>
      <c r="I4" s="2">
        <f>('[1]Qc, Summer, S2'!I4*((1+[1]Main!$B$2)^(Main!$B$3-2020)))</f>
        <v>-2.4284940900382017E-2</v>
      </c>
      <c r="J4" s="2">
        <f>('[1]Qc, Summer, S2'!J4*((1+[1]Main!$B$2)^(Main!$B$3-2020)))</f>
        <v>-2.1077866135217119E-2</v>
      </c>
      <c r="K4" s="2">
        <f>('[1]Qc, Summer, S2'!K4*((1+[1]Main!$B$2)^(Main!$B$3-2020)))</f>
        <v>-2.4966755857174571E-2</v>
      </c>
      <c r="L4" s="2">
        <f>('[1]Qc, Summer, S2'!L4*((1+[1]Main!$B$2)^(Main!$B$3-2020)))</f>
        <v>-9.5605100775599146E-3</v>
      </c>
      <c r="M4" s="2">
        <f>('[1]Qc, Summer, S2'!M4*((1+[1]Main!$B$2)^(Main!$B$3-2020)))</f>
        <v>-4.836397520231705E-3</v>
      </c>
      <c r="N4" s="2">
        <f>('[1]Qc, Summer, S2'!N4*((1+[1]Main!$B$2)^(Main!$B$3-2020)))</f>
        <v>-2.1076873266967437E-2</v>
      </c>
      <c r="O4" s="2">
        <f>('[1]Qc, Summer, S2'!O4*((1+[1]Main!$B$2)^(Main!$B$3-2020)))</f>
        <v>-5.632103550331656E-2</v>
      </c>
      <c r="P4" s="2">
        <f>('[1]Qc, Summer, S2'!P4*((1+[1]Main!$B$2)^(Main!$B$3-2020)))</f>
        <v>-8.1313158170870217E-2</v>
      </c>
      <c r="Q4" s="2">
        <f>('[1]Qc, Summer, S2'!Q4*((1+[1]Main!$B$2)^(Main!$B$3-2020)))</f>
        <v>-8.7832980031773936E-2</v>
      </c>
      <c r="R4" s="2">
        <f>('[1]Qc, Summer, S2'!R4*((1+[1]Main!$B$2)^(Main!$B$3-2020)))</f>
        <v>-7.824677867708664E-2</v>
      </c>
      <c r="S4" s="2">
        <f>('[1]Qc, Summer, S2'!S4*((1+[1]Main!$B$2)^(Main!$B$3-2020)))</f>
        <v>-7.9502413078180276E-2</v>
      </c>
      <c r="T4" s="2">
        <f>('[1]Qc, Summer, S2'!T4*((1+[1]Main!$B$2)^(Main!$B$3-2020)))</f>
        <v>-6.8758462451014996E-2</v>
      </c>
      <c r="U4" s="2">
        <f>('[1]Qc, Summer, S2'!U4*((1+[1]Main!$B$2)^(Main!$B$3-2020)))</f>
        <v>-6.7234033306326282E-2</v>
      </c>
      <c r="V4" s="2">
        <f>('[1]Qc, Summer, S2'!V4*((1+[1]Main!$B$2)^(Main!$B$3-2020)))</f>
        <v>-7.4174967581129098E-2</v>
      </c>
      <c r="W4" s="2">
        <f>('[1]Qc, Summer, S2'!W4*((1+[1]Main!$B$2)^(Main!$B$3-2020)))</f>
        <v>-7.2906588126163741E-2</v>
      </c>
      <c r="X4" s="2">
        <f>('[1]Qc, Summer, S2'!X4*((1+[1]Main!$B$2)^(Main!$B$3-2020)))</f>
        <v>-8.8015213536267706E-2</v>
      </c>
      <c r="Y4" s="2">
        <f>('[1]Qc, Summer, S2'!Y4*((1+[1]Main!$B$2)^(Main!$B$3-2020)))</f>
        <v>-0.10003497390693356</v>
      </c>
    </row>
    <row r="5" spans="1:25" x14ac:dyDescent="0.25">
      <c r="A5">
        <v>5</v>
      </c>
      <c r="B5" s="2">
        <f>('[1]Qc, Summer, S2'!B5*((1+[1]Main!$B$2)^(Main!$B$3-2020)))</f>
        <v>-3.4594802344846312E-2</v>
      </c>
      <c r="C5" s="2">
        <f>('[1]Qc, Summer, S2'!C5*((1+[1]Main!$B$2)^(Main!$B$3-2020)))</f>
        <v>-3.5319778673305886E-2</v>
      </c>
      <c r="D5" s="2">
        <f>('[1]Qc, Summer, S2'!D5*((1+[1]Main!$B$2)^(Main!$B$3-2020)))</f>
        <v>-3.59626920950889E-2</v>
      </c>
      <c r="E5" s="2">
        <f>('[1]Qc, Summer, S2'!E5*((1+[1]Main!$B$2)^(Main!$B$3-2020)))</f>
        <v>-3.6293509398449525E-2</v>
      </c>
      <c r="F5" s="2">
        <f>('[1]Qc, Summer, S2'!F5*((1+[1]Main!$B$2)^(Main!$B$3-2020)))</f>
        <v>-3.6349922277062581E-2</v>
      </c>
      <c r="G5" s="2">
        <f>('[1]Qc, Summer, S2'!G5*((1+[1]Main!$B$2)^(Main!$B$3-2020)))</f>
        <v>-3.8823273318221385E-2</v>
      </c>
      <c r="H5" s="2">
        <f>('[1]Qc, Summer, S2'!H5*((1+[1]Main!$B$2)^(Main!$B$3-2020)))</f>
        <v>-3.6275628839020531E-2</v>
      </c>
      <c r="I5" s="2">
        <f>('[1]Qc, Summer, S2'!I5*((1+[1]Main!$B$2)^(Main!$B$3-2020)))</f>
        <v>-2.5286370772806138E-2</v>
      </c>
      <c r="J5" s="2">
        <f>('[1]Qc, Summer, S2'!J5*((1+[1]Main!$B$2)^(Main!$B$3-2020)))</f>
        <v>-2.3189813691116518E-2</v>
      </c>
      <c r="K5" s="2">
        <f>('[1]Qc, Summer, S2'!K5*((1+[1]Main!$B$2)^(Main!$B$3-2020)))</f>
        <v>-2.6368670219781398E-2</v>
      </c>
      <c r="L5" s="2">
        <f>('[1]Qc, Summer, S2'!L5*((1+[1]Main!$B$2)^(Main!$B$3-2020)))</f>
        <v>-2.8159576540159551E-2</v>
      </c>
      <c r="M5" s="2">
        <f>('[1]Qc, Summer, S2'!M5*((1+[1]Main!$B$2)^(Main!$B$3-2020)))</f>
        <v>-3.3807567505474978E-2</v>
      </c>
      <c r="N5" s="2">
        <f>('[1]Qc, Summer, S2'!N5*((1+[1]Main!$B$2)^(Main!$B$3-2020)))</f>
        <v>-3.4289047137078782E-2</v>
      </c>
      <c r="O5" s="2">
        <f>('[1]Qc, Summer, S2'!O5*((1+[1]Main!$B$2)^(Main!$B$3-2020)))</f>
        <v>-3.6057283522631607E-2</v>
      </c>
      <c r="P5" s="2">
        <f>('[1]Qc, Summer, S2'!P5*((1+[1]Main!$B$2)^(Main!$B$3-2020)))</f>
        <v>-3.6520444593539085E-2</v>
      </c>
      <c r="Q5" s="2">
        <f>('[1]Qc, Summer, S2'!Q5*((1+[1]Main!$B$2)^(Main!$B$3-2020)))</f>
        <v>-3.7653557241386477E-2</v>
      </c>
      <c r="R5" s="2">
        <f>('[1]Qc, Summer, S2'!R5*((1+[1]Main!$B$2)^(Main!$B$3-2020)))</f>
        <v>-3.6794065669866226E-2</v>
      </c>
      <c r="S5" s="2">
        <f>('[1]Qc, Summer, S2'!S5*((1+[1]Main!$B$2)^(Main!$B$3-2020)))</f>
        <v>-3.2948625120159149E-2</v>
      </c>
      <c r="T5" s="2">
        <f>('[1]Qc, Summer, S2'!T5*((1+[1]Main!$B$2)^(Main!$B$3-2020)))</f>
        <v>-2.6431705340632571E-2</v>
      </c>
      <c r="U5" s="2">
        <f>('[1]Qc, Summer, S2'!U5*((1+[1]Main!$B$2)^(Main!$B$3-2020)))</f>
        <v>-2.710983069506916E-2</v>
      </c>
      <c r="V5" s="2">
        <f>('[1]Qc, Summer, S2'!V5*((1+[1]Main!$B$2)^(Main!$B$3-2020)))</f>
        <v>-2.8880742257593271E-2</v>
      </c>
      <c r="W5" s="2">
        <f>('[1]Qc, Summer, S2'!W5*((1+[1]Main!$B$2)^(Main!$B$3-2020)))</f>
        <v>-2.7437298973354902E-2</v>
      </c>
      <c r="X5" s="2">
        <f>('[1]Qc, Summer, S2'!X5*((1+[1]Main!$B$2)^(Main!$B$3-2020)))</f>
        <v>-3.1265586719584862E-2</v>
      </c>
      <c r="Y5" s="2">
        <f>('[1]Qc, Summer, S2'!Y5*((1+[1]Main!$B$2)^(Main!$B$3-2020)))</f>
        <v>-3.2762732328439549E-2</v>
      </c>
    </row>
    <row r="6" spans="1:25" x14ac:dyDescent="0.25">
      <c r="A6">
        <v>6</v>
      </c>
      <c r="B6" s="2">
        <f>('[1]Qc, Summer, S2'!B6*((1+[1]Main!$B$2)^(Main!$B$3-2020)))</f>
        <v>-1.5431905471069715E-2</v>
      </c>
      <c r="C6" s="2">
        <f>('[1]Qc, Summer, S2'!C6*((1+[1]Main!$B$2)^(Main!$B$3-2020)))</f>
        <v>-1.72130480089688E-2</v>
      </c>
      <c r="D6" s="2">
        <f>('[1]Qc, Summer, S2'!D6*((1+[1]Main!$B$2)^(Main!$B$3-2020)))</f>
        <v>-2.0483936950944446E-2</v>
      </c>
      <c r="E6" s="2">
        <f>('[1]Qc, Summer, S2'!E6*((1+[1]Main!$B$2)^(Main!$B$3-2020)))</f>
        <v>-2.2768872359457487E-2</v>
      </c>
      <c r="F6" s="2">
        <f>('[1]Qc, Summer, S2'!F6*((1+[1]Main!$B$2)^(Main!$B$3-2020)))</f>
        <v>-2.3111698719223722E-2</v>
      </c>
      <c r="G6" s="2">
        <f>('[1]Qc, Summer, S2'!G6*((1+[1]Main!$B$2)^(Main!$B$3-2020)))</f>
        <v>-2.5070093496269066E-2</v>
      </c>
      <c r="H6" s="2">
        <f>('[1]Qc, Summer, S2'!H6*((1+[1]Main!$B$2)^(Main!$B$3-2020)))</f>
        <v>-2.6329263603616204E-2</v>
      </c>
      <c r="I6" s="2">
        <f>('[1]Qc, Summer, S2'!I6*((1+[1]Main!$B$2)^(Main!$B$3-2020)))</f>
        <v>-2.0928998094471647E-2</v>
      </c>
      <c r="J6" s="2">
        <f>('[1]Qc, Summer, S2'!J6*((1+[1]Main!$B$2)^(Main!$B$3-2020)))</f>
        <v>-1.5258254265590063E-2</v>
      </c>
      <c r="K6" s="2">
        <f>('[1]Qc, Summer, S2'!K6*((1+[1]Main!$B$2)^(Main!$B$3-2020)))</f>
        <v>-1.0702861011274602E-2</v>
      </c>
      <c r="L6" s="2">
        <f>('[1]Qc, Summer, S2'!L6*((1+[1]Main!$B$2)^(Main!$B$3-2020)))</f>
        <v>-7.6391034034223922E-3</v>
      </c>
      <c r="M6" s="2">
        <f>('[1]Qc, Summer, S2'!M6*((1+[1]Main!$B$2)^(Main!$B$3-2020)))</f>
        <v>-6.2153091507768559E-3</v>
      </c>
      <c r="N6" s="2">
        <f>('[1]Qc, Summer, S2'!N6*((1+[1]Main!$B$2)^(Main!$B$3-2020)))</f>
        <v>-7.8724470195668111E-3</v>
      </c>
      <c r="O6" s="2">
        <f>('[1]Qc, Summer, S2'!O6*((1+[1]Main!$B$2)^(Main!$B$3-2020)))</f>
        <v>-9.7286268996131537E-3</v>
      </c>
      <c r="P6" s="2">
        <f>('[1]Qc, Summer, S2'!P6*((1+[1]Main!$B$2)^(Main!$B$3-2020)))</f>
        <v>-1.2948874967120012E-2</v>
      </c>
      <c r="Q6" s="2">
        <f>('[1]Qc, Summer, S2'!Q6*((1+[1]Main!$B$2)^(Main!$B$3-2020)))</f>
        <v>-1.2866569778349955E-2</v>
      </c>
      <c r="R6" s="2">
        <f>('[1]Qc, Summer, S2'!R6*((1+[1]Main!$B$2)^(Main!$B$3-2020)))</f>
        <v>-1.36670960837477E-2</v>
      </c>
      <c r="S6" s="2">
        <f>('[1]Qc, Summer, S2'!S6*((1+[1]Main!$B$2)^(Main!$B$3-2020)))</f>
        <v>-1.2945276992955244E-2</v>
      </c>
      <c r="T6" s="2">
        <f>('[1]Qc, Summer, S2'!T6*((1+[1]Main!$B$2)^(Main!$B$3-2020)))</f>
        <v>-1.1222073771166151E-2</v>
      </c>
      <c r="U6" s="2">
        <f>('[1]Qc, Summer, S2'!U6*((1+[1]Main!$B$2)^(Main!$B$3-2020)))</f>
        <v>-1.1465403601318912E-2</v>
      </c>
      <c r="V6" s="2">
        <f>('[1]Qc, Summer, S2'!V6*((1+[1]Main!$B$2)^(Main!$B$3-2020)))</f>
        <v>-1.034916271171712E-2</v>
      </c>
      <c r="W6" s="2">
        <f>('[1]Qc, Summer, S2'!W6*((1+[1]Main!$B$2)^(Main!$B$3-2020)))</f>
        <v>-5.1343412578975477E-3</v>
      </c>
      <c r="X6" s="2">
        <f>('[1]Qc, Summer, S2'!X6*((1+[1]Main!$B$2)^(Main!$B$3-2020)))</f>
        <v>-8.0479201583926567E-3</v>
      </c>
      <c r="Y6" s="2">
        <f>('[1]Qc, Summer, S2'!Y6*((1+[1]Main!$B$2)^(Main!$B$3-2020)))</f>
        <v>-1.1265535524565518E-2</v>
      </c>
    </row>
    <row r="7" spans="1:25" x14ac:dyDescent="0.25">
      <c r="A7">
        <v>7</v>
      </c>
      <c r="B7" s="2">
        <f>('[1]Qc, Summer, S2'!B7*((1+[1]Main!$B$2)^(Main!$B$3-2020)))</f>
        <v>8.7957953271504657E-2</v>
      </c>
      <c r="C7" s="2">
        <f>('[1]Qc, Summer, S2'!C7*((1+[1]Main!$B$2)^(Main!$B$3-2020)))</f>
        <v>9.4789317002236334E-2</v>
      </c>
      <c r="D7" s="2">
        <f>('[1]Qc, Summer, S2'!D7*((1+[1]Main!$B$2)^(Main!$B$3-2020)))</f>
        <v>8.7756334283560972E-2</v>
      </c>
      <c r="E7" s="2">
        <f>('[1]Qc, Summer, S2'!E7*((1+[1]Main!$B$2)^(Main!$B$3-2020)))</f>
        <v>9.6188924019555949E-2</v>
      </c>
      <c r="F7" s="2">
        <f>('[1]Qc, Summer, S2'!F7*((1+[1]Main!$B$2)^(Main!$B$3-2020)))</f>
        <v>9.2120833404455635E-2</v>
      </c>
      <c r="G7" s="2">
        <f>('[1]Qc, Summer, S2'!G7*((1+[1]Main!$B$2)^(Main!$B$3-2020)))</f>
        <v>9.8689626117253779E-2</v>
      </c>
      <c r="H7" s="2">
        <f>('[1]Qc, Summer, S2'!H7*((1+[1]Main!$B$2)^(Main!$B$3-2020)))</f>
        <v>7.5491267435248255E-2</v>
      </c>
      <c r="I7" s="2">
        <f>('[1]Qc, Summer, S2'!I7*((1+[1]Main!$B$2)^(Main!$B$3-2020)))</f>
        <v>0.10001863672670307</v>
      </c>
      <c r="J7" s="2">
        <f>('[1]Qc, Summer, S2'!J7*((1+[1]Main!$B$2)^(Main!$B$3-2020)))</f>
        <v>0.10165058524279885</v>
      </c>
      <c r="K7" s="2">
        <f>('[1]Qc, Summer, S2'!K7*((1+[1]Main!$B$2)^(Main!$B$3-2020)))</f>
        <v>0.1278132626973203</v>
      </c>
      <c r="L7" s="2">
        <f>('[1]Qc, Summer, S2'!L7*((1+[1]Main!$B$2)^(Main!$B$3-2020)))</f>
        <v>0.11713802826889146</v>
      </c>
      <c r="M7" s="2">
        <f>('[1]Qc, Summer, S2'!M7*((1+[1]Main!$B$2)^(Main!$B$3-2020)))</f>
        <v>0.12574095210630909</v>
      </c>
      <c r="N7" s="2">
        <f>('[1]Qc, Summer, S2'!N7*((1+[1]Main!$B$2)^(Main!$B$3-2020)))</f>
        <v>0.12087588019391683</v>
      </c>
      <c r="O7" s="2">
        <f>('[1]Qc, Summer, S2'!O7*((1+[1]Main!$B$2)^(Main!$B$3-2020)))</f>
        <v>0.11813861877977834</v>
      </c>
      <c r="P7" s="2">
        <f>('[1]Qc, Summer, S2'!P7*((1+[1]Main!$B$2)^(Main!$B$3-2020)))</f>
        <v>9.6814760518004028E-2</v>
      </c>
      <c r="Q7" s="2">
        <f>('[1]Qc, Summer, S2'!Q7*((1+[1]Main!$B$2)^(Main!$B$3-2020)))</f>
        <v>0.10273451325751401</v>
      </c>
      <c r="R7" s="2">
        <f>('[1]Qc, Summer, S2'!R7*((1+[1]Main!$B$2)^(Main!$B$3-2020)))</f>
        <v>9.1966161831139551E-2</v>
      </c>
      <c r="S7" s="2">
        <f>('[1]Qc, Summer, S2'!S7*((1+[1]Main!$B$2)^(Main!$B$3-2020)))</f>
        <v>9.4384249479465873E-2</v>
      </c>
      <c r="T7" s="2">
        <f>('[1]Qc, Summer, S2'!T7*((1+[1]Main!$B$2)^(Main!$B$3-2020)))</f>
        <v>7.5856000935417472E-2</v>
      </c>
      <c r="U7" s="2">
        <f>('[1]Qc, Summer, S2'!U7*((1+[1]Main!$B$2)^(Main!$B$3-2020)))</f>
        <v>0.10066581428699649</v>
      </c>
      <c r="V7" s="2">
        <f>('[1]Qc, Summer, S2'!V7*((1+[1]Main!$B$2)^(Main!$B$3-2020)))</f>
        <v>8.8525317305499007E-2</v>
      </c>
      <c r="W7" s="2">
        <f>('[1]Qc, Summer, S2'!W7*((1+[1]Main!$B$2)^(Main!$B$3-2020)))</f>
        <v>9.2083219965542751E-2</v>
      </c>
      <c r="X7" s="2">
        <f>('[1]Qc, Summer, S2'!X7*((1+[1]Main!$B$2)^(Main!$B$3-2020)))</f>
        <v>9.7675523982679729E-2</v>
      </c>
      <c r="Y7" s="2">
        <f>('[1]Qc, Summer, S2'!Y7*((1+[1]Main!$B$2)^(Main!$B$3-2020)))</f>
        <v>8.7347165800411949E-2</v>
      </c>
    </row>
    <row r="8" spans="1:25" x14ac:dyDescent="0.25">
      <c r="A8">
        <v>8</v>
      </c>
      <c r="B8" s="2">
        <f>('[1]Qc, Summer, S2'!B8*((1+[1]Main!$B$2)^(Main!$B$3-2020)))</f>
        <v>-8.7156448340244011E-2</v>
      </c>
      <c r="C8" s="2">
        <f>('[1]Qc, Summer, S2'!C8*((1+[1]Main!$B$2)^(Main!$B$3-2020)))</f>
        <v>-9.3900607424958094E-2</v>
      </c>
      <c r="D8" s="2">
        <f>('[1]Qc, Summer, S2'!D8*((1+[1]Main!$B$2)^(Main!$B$3-2020)))</f>
        <v>-0.10466971706399268</v>
      </c>
      <c r="E8" s="2">
        <f>('[1]Qc, Summer, S2'!E8*((1+[1]Main!$B$2)^(Main!$B$3-2020)))</f>
        <v>-0.10360620761426947</v>
      </c>
      <c r="F8" s="2">
        <f>('[1]Qc, Summer, S2'!F8*((1+[1]Main!$B$2)^(Main!$B$3-2020)))</f>
        <v>-0.1080181984989806</v>
      </c>
      <c r="G8" s="2">
        <f>('[1]Qc, Summer, S2'!G8*((1+[1]Main!$B$2)^(Main!$B$3-2020)))</f>
        <v>-0.10701204301871067</v>
      </c>
      <c r="H8" s="2">
        <f>('[1]Qc, Summer, S2'!H8*((1+[1]Main!$B$2)^(Main!$B$3-2020)))</f>
        <v>-0.11697691242818511</v>
      </c>
      <c r="I8" s="2">
        <f>('[1]Qc, Summer, S2'!I8*((1+[1]Main!$B$2)^(Main!$B$3-2020)))</f>
        <v>-8.8728047187024053E-2</v>
      </c>
      <c r="J8" s="2">
        <f>('[1]Qc, Summer, S2'!J8*((1+[1]Main!$B$2)^(Main!$B$3-2020)))</f>
        <v>-7.6616097312541057E-2</v>
      </c>
      <c r="K8" s="2">
        <f>('[1]Qc, Summer, S2'!K8*((1+[1]Main!$B$2)^(Main!$B$3-2020)))</f>
        <v>-5.6841234377246766E-2</v>
      </c>
      <c r="L8" s="2">
        <f>('[1]Qc, Summer, S2'!L8*((1+[1]Main!$B$2)^(Main!$B$3-2020)))</f>
        <v>-5.8732556022618745E-2</v>
      </c>
      <c r="M8" s="2">
        <f>('[1]Qc, Summer, S2'!M8*((1+[1]Main!$B$2)^(Main!$B$3-2020)))</f>
        <v>-5.4674002719428599E-2</v>
      </c>
      <c r="N8" s="2">
        <f>('[1]Qc, Summer, S2'!N8*((1+[1]Main!$B$2)^(Main!$B$3-2020)))</f>
        <v>-6.0310876912960221E-2</v>
      </c>
      <c r="O8" s="2">
        <f>('[1]Qc, Summer, S2'!O8*((1+[1]Main!$B$2)^(Main!$B$3-2020)))</f>
        <v>-6.6620791983608083E-2</v>
      </c>
      <c r="P8" s="2">
        <f>('[1]Qc, Summer, S2'!P8*((1+[1]Main!$B$2)^(Main!$B$3-2020)))</f>
        <v>-8.3484853209134291E-2</v>
      </c>
      <c r="Q8" s="2">
        <f>('[1]Qc, Summer, S2'!Q8*((1+[1]Main!$B$2)^(Main!$B$3-2020)))</f>
        <v>-8.6577635575983969E-2</v>
      </c>
      <c r="R8" s="2">
        <f>('[1]Qc, Summer, S2'!R8*((1+[1]Main!$B$2)^(Main!$B$3-2020)))</f>
        <v>-7.9126773113785576E-2</v>
      </c>
      <c r="S8" s="2">
        <f>('[1]Qc, Summer, S2'!S8*((1+[1]Main!$B$2)^(Main!$B$3-2020)))</f>
        <v>-8.3875120120434452E-2</v>
      </c>
      <c r="T8" s="2">
        <f>('[1]Qc, Summer, S2'!T8*((1+[1]Main!$B$2)^(Main!$B$3-2020)))</f>
        <v>-7.6121265279174746E-2</v>
      </c>
      <c r="U8" s="2">
        <f>('[1]Qc, Summer, S2'!U8*((1+[1]Main!$B$2)^(Main!$B$3-2020)))</f>
        <v>-8.907809387101516E-2</v>
      </c>
      <c r="V8" s="2">
        <f>('[1]Qc, Summer, S2'!V8*((1+[1]Main!$B$2)^(Main!$B$3-2020)))</f>
        <v>-8.0910303056181937E-2</v>
      </c>
      <c r="W8" s="2">
        <f>('[1]Qc, Summer, S2'!W8*((1+[1]Main!$B$2)^(Main!$B$3-2020)))</f>
        <v>-8.6133569909380772E-2</v>
      </c>
      <c r="X8" s="2">
        <f>('[1]Qc, Summer, S2'!X8*((1+[1]Main!$B$2)^(Main!$B$3-2020)))</f>
        <v>-8.7112725181345732E-2</v>
      </c>
      <c r="Y8" s="2">
        <f>('[1]Qc, Summer, S2'!Y8*((1+[1]Main!$B$2)^(Main!$B$3-2020)))</f>
        <v>-9.8453820975956896E-2</v>
      </c>
    </row>
    <row r="9" spans="1:25" x14ac:dyDescent="0.25">
      <c r="A9">
        <v>9</v>
      </c>
      <c r="B9" s="2">
        <f>('[1]Qc, Summer, S2'!B9*((1+[1]Main!$B$2)^(Main!$B$3-2020)))</f>
        <v>-2.6719265507000413E-2</v>
      </c>
      <c r="C9" s="2">
        <f>('[1]Qc, Summer, S2'!C9*((1+[1]Main!$B$2)^(Main!$B$3-2020)))</f>
        <v>-2.7112165434468437E-2</v>
      </c>
      <c r="D9" s="2">
        <f>('[1]Qc, Summer, S2'!D9*((1+[1]Main!$B$2)^(Main!$B$3-2020)))</f>
        <v>-2.7112165434468437E-2</v>
      </c>
      <c r="E9" s="2">
        <f>('[1]Qc, Summer, S2'!E9*((1+[1]Main!$B$2)^(Main!$B$3-2020)))</f>
        <v>-2.7112165434468437E-2</v>
      </c>
      <c r="F9" s="2">
        <f>('[1]Qc, Summer, S2'!F9*((1+[1]Main!$B$2)^(Main!$B$3-2020)))</f>
        <v>-2.7113157261618018E-2</v>
      </c>
      <c r="G9" s="2">
        <f>('[1]Qc, Summer, S2'!G9*((1+[1]Main!$B$2)^(Main!$B$3-2020)))</f>
        <v>-2.688772203499739E-2</v>
      </c>
      <c r="H9" s="2">
        <f>('[1]Qc, Summer, S2'!H9*((1+[1]Main!$B$2)^(Main!$B$3-2020)))</f>
        <v>-2.4594233774920492E-2</v>
      </c>
      <c r="I9" s="2">
        <f>('[1]Qc, Summer, S2'!I9*((1+[1]Main!$B$2)^(Main!$B$3-2020)))</f>
        <v>-2.3919893595378699E-2</v>
      </c>
      <c r="J9" s="2">
        <f>('[1]Qc, Summer, S2'!J9*((1+[1]Main!$B$2)^(Main!$B$3-2020)))</f>
        <v>-2.3141875598547086E-2</v>
      </c>
      <c r="K9" s="2">
        <f>('[1]Qc, Summer, S2'!K9*((1+[1]Main!$B$2)^(Main!$B$3-2020)))</f>
        <v>-2.3052599642805181E-2</v>
      </c>
      <c r="L9" s="2">
        <f>('[1]Qc, Summer, S2'!L9*((1+[1]Main!$B$2)^(Main!$B$3-2020)))</f>
        <v>-2.2020847908211409E-2</v>
      </c>
      <c r="M9" s="2">
        <f>('[1]Qc, Summer, S2'!M9*((1+[1]Main!$B$2)^(Main!$B$3-2020)))</f>
        <v>-2.1996573381505333E-2</v>
      </c>
      <c r="N9" s="2">
        <f>('[1]Qc, Summer, S2'!N9*((1+[1]Main!$B$2)^(Main!$B$3-2020)))</f>
        <v>-2.4161182116313466E-2</v>
      </c>
      <c r="O9" s="2">
        <f>('[1]Qc, Summer, S2'!O9*((1+[1]Main!$B$2)^(Main!$B$3-2020)))</f>
        <v>-2.5483585697632753E-2</v>
      </c>
      <c r="P9" s="2">
        <f>('[1]Qc, Summer, S2'!P9*((1+[1]Main!$B$2)^(Main!$B$3-2020)))</f>
        <v>-2.6565176746493085E-2</v>
      </c>
      <c r="Q9" s="2">
        <f>('[1]Qc, Summer, S2'!Q9*((1+[1]Main!$B$2)^(Main!$B$3-2020)))</f>
        <v>-2.5934454822534082E-2</v>
      </c>
      <c r="R9" s="2">
        <f>('[1]Qc, Summer, S2'!R9*((1+[1]Main!$B$2)^(Main!$B$3-2020)))</f>
        <v>-2.5440976094838696E-2</v>
      </c>
      <c r="S9" s="2">
        <f>('[1]Qc, Summer, S2'!S9*((1+[1]Main!$B$2)^(Main!$B$3-2020)))</f>
        <v>-2.5255674002598018E-2</v>
      </c>
      <c r="T9" s="2">
        <f>('[1]Qc, Summer, S2'!T9*((1+[1]Main!$B$2)^(Main!$B$3-2020)))</f>
        <v>-2.4581846562270155E-2</v>
      </c>
      <c r="U9" s="2">
        <f>('[1]Qc, Summer, S2'!U9*((1+[1]Main!$B$2)^(Main!$B$3-2020)))</f>
        <v>-2.5533627362349029E-2</v>
      </c>
      <c r="V9" s="2">
        <f>('[1]Qc, Summer, S2'!V9*((1+[1]Main!$B$2)^(Main!$B$3-2020)))</f>
        <v>-2.6175248758233991E-2</v>
      </c>
      <c r="W9" s="2">
        <f>('[1]Qc, Summer, S2'!W9*((1+[1]Main!$B$2)^(Main!$B$3-2020)))</f>
        <v>-2.6244613783948014E-2</v>
      </c>
      <c r="X9" s="2">
        <f>('[1]Qc, Summer, S2'!X9*((1+[1]Main!$B$2)^(Main!$B$3-2020)))</f>
        <v>-2.6974427652969948E-2</v>
      </c>
      <c r="Y9" s="2">
        <f>('[1]Qc, Summer, S2'!Y9*((1+[1]Main!$B$2)^(Main!$B$3-2020)))</f>
        <v>-2.6971455270981048E-2</v>
      </c>
    </row>
    <row r="10" spans="1:25" x14ac:dyDescent="0.25">
      <c r="A10">
        <v>10</v>
      </c>
      <c r="B10" s="2">
        <f>('[1]Qc, Summer, S2'!B10*((1+[1]Main!$B$2)^(Main!$B$3-2020)))</f>
        <v>-1.1911350103699592E-2</v>
      </c>
      <c r="C10" s="2">
        <f>('[1]Qc, Summer, S2'!C10*((1+[1]Main!$B$2)^(Main!$B$3-2020)))</f>
        <v>-1.7021212560166168E-2</v>
      </c>
      <c r="D10" s="2">
        <f>('[1]Qc, Summer, S2'!D10*((1+[1]Main!$B$2)^(Main!$B$3-2020)))</f>
        <v>-1.7846411220694039E-2</v>
      </c>
      <c r="E10" s="2">
        <f>('[1]Qc, Summer, S2'!E10*((1+[1]Main!$B$2)^(Main!$B$3-2020)))</f>
        <v>-2.1150907029798553E-2</v>
      </c>
      <c r="F10" s="2">
        <f>('[1]Qc, Summer, S2'!F10*((1+[1]Main!$B$2)^(Main!$B$3-2020)))</f>
        <v>-2.3832814037531524E-2</v>
      </c>
      <c r="G10" s="2">
        <f>('[1]Qc, Summer, S2'!G10*((1+[1]Main!$B$2)^(Main!$B$3-2020)))</f>
        <v>-2.0983486028451636E-2</v>
      </c>
      <c r="H10" s="2">
        <f>('[1]Qc, Summer, S2'!H10*((1+[1]Main!$B$2)^(Main!$B$3-2020)))</f>
        <v>-2.5150596115298504E-2</v>
      </c>
      <c r="I10" s="2">
        <f>('[1]Qc, Summer, S2'!I10*((1+[1]Main!$B$2)^(Main!$B$3-2020)))</f>
        <v>-1.8566487649806483E-2</v>
      </c>
      <c r="J10" s="2">
        <f>('[1]Qc, Summer, S2'!J10*((1+[1]Main!$B$2)^(Main!$B$3-2020)))</f>
        <v>5.8196786245560961E-3</v>
      </c>
      <c r="K10" s="2">
        <f>('[1]Qc, Summer, S2'!K10*((1+[1]Main!$B$2)^(Main!$B$3-2020)))</f>
        <v>1.4215536104503178E-2</v>
      </c>
      <c r="L10" s="2">
        <f>('[1]Qc, Summer, S2'!L10*((1+[1]Main!$B$2)^(Main!$B$3-2020)))</f>
        <v>7.0093185250397925E-3</v>
      </c>
      <c r="M10" s="2">
        <f>('[1]Qc, Summer, S2'!M10*((1+[1]Main!$B$2)^(Main!$B$3-2020)))</f>
        <v>1.6794269926467785E-2</v>
      </c>
      <c r="N10" s="2">
        <f>('[1]Qc, Summer, S2'!N10*((1+[1]Main!$B$2)^(Main!$B$3-2020)))</f>
        <v>7.042563386543188E-3</v>
      </c>
      <c r="O10" s="2">
        <f>('[1]Qc, Summer, S2'!O10*((1+[1]Main!$B$2)^(Main!$B$3-2020)))</f>
        <v>-5.2839031439360527E-3</v>
      </c>
      <c r="P10" s="2">
        <f>('[1]Qc, Summer, S2'!P10*((1+[1]Main!$B$2)^(Main!$B$3-2020)))</f>
        <v>-1.6457615210335348E-2</v>
      </c>
      <c r="Q10" s="2">
        <f>('[1]Qc, Summer, S2'!Q10*((1+[1]Main!$B$2)^(Main!$B$3-2020)))</f>
        <v>-2.2536269488240123E-2</v>
      </c>
      <c r="R10" s="2">
        <f>('[1]Qc, Summer, S2'!R10*((1+[1]Main!$B$2)^(Main!$B$3-2020)))</f>
        <v>-2.0780886267977413E-2</v>
      </c>
      <c r="S10" s="2">
        <f>('[1]Qc, Summer, S2'!S10*((1+[1]Main!$B$2)^(Main!$B$3-2020)))</f>
        <v>-1.7937354902428194E-2</v>
      </c>
      <c r="T10" s="2">
        <f>('[1]Qc, Summer, S2'!T10*((1+[1]Main!$B$2)^(Main!$B$3-2020)))</f>
        <v>-9.909170240711869E-3</v>
      </c>
      <c r="U10" s="2">
        <f>('[1]Qc, Summer, S2'!U10*((1+[1]Main!$B$2)^(Main!$B$3-2020)))</f>
        <v>-1.0792325237864284E-2</v>
      </c>
      <c r="V10" s="2">
        <f>('[1]Qc, Summer, S2'!V10*((1+[1]Main!$B$2)^(Main!$B$3-2020)))</f>
        <v>-6.4138547838134847E-3</v>
      </c>
      <c r="W10" s="2">
        <f>('[1]Qc, Summer, S2'!W10*((1+[1]Main!$B$2)^(Main!$B$3-2020)))</f>
        <v>1.4067312697845795E-3</v>
      </c>
      <c r="X10" s="2">
        <f>('[1]Qc, Summer, S2'!X10*((1+[1]Main!$B$2)^(Main!$B$3-2020)))</f>
        <v>8.4712794872794224E-5</v>
      </c>
      <c r="Y10" s="2">
        <f>('[1]Qc, Summer, S2'!Y10*((1+[1]Main!$B$2)^(Main!$B$3-2020)))</f>
        <v>-1.4002984092810367E-3</v>
      </c>
    </row>
    <row r="11" spans="1:25" x14ac:dyDescent="0.25">
      <c r="A11">
        <v>11</v>
      </c>
      <c r="B11" s="2">
        <f>('[1]Qc, Summer, S2'!B11*((1+[1]Main!$B$2)^(Main!$B$3-2020)))</f>
        <v>-2.8848312244718642E-2</v>
      </c>
      <c r="C11" s="2">
        <f>('[1]Qc, Summer, S2'!C11*((1+[1]Main!$B$2)^(Main!$B$3-2020)))</f>
        <v>-3.5732321756331759E-2</v>
      </c>
      <c r="D11" s="2">
        <f>('[1]Qc, Summer, S2'!D11*((1+[1]Main!$B$2)^(Main!$B$3-2020)))</f>
        <v>-3.7689632651193038E-2</v>
      </c>
      <c r="E11" s="2">
        <f>('[1]Qc, Summer, S2'!E11*((1+[1]Main!$B$2)^(Main!$B$3-2020)))</f>
        <v>-3.3743397876418356E-2</v>
      </c>
      <c r="F11" s="2">
        <f>('[1]Qc, Summer, S2'!F11*((1+[1]Main!$B$2)^(Main!$B$3-2020)))</f>
        <v>-3.3611158298357889E-2</v>
      </c>
      <c r="G11" s="2">
        <f>('[1]Qc, Summer, S2'!G11*((1+[1]Main!$B$2)^(Main!$B$3-2020)))</f>
        <v>-3.7007908610571745E-2</v>
      </c>
      <c r="H11" s="2">
        <f>('[1]Qc, Summer, S2'!H11*((1+[1]Main!$B$2)^(Main!$B$3-2020)))</f>
        <v>-2.4921335999648297E-2</v>
      </c>
      <c r="I11" s="2">
        <f>('[1]Qc, Summer, S2'!I11*((1+[1]Main!$B$2)^(Main!$B$3-2020)))</f>
        <v>-1.0178807462469424E-2</v>
      </c>
      <c r="J11" s="2">
        <f>('[1]Qc, Summer, S2'!J11*((1+[1]Main!$B$2)^(Main!$B$3-2020)))</f>
        <v>-7.2899272174105651E-3</v>
      </c>
      <c r="K11" s="2">
        <f>('[1]Qc, Summer, S2'!K11*((1+[1]Main!$B$2)^(Main!$B$3-2020)))</f>
        <v>-6.2337937901216422E-3</v>
      </c>
      <c r="L11" s="2">
        <f>('[1]Qc, Summer, S2'!L11*((1+[1]Main!$B$2)^(Main!$B$3-2020)))</f>
        <v>-2.9608981526368337E-3</v>
      </c>
      <c r="M11" s="2">
        <f>('[1]Qc, Summer, S2'!M11*((1+[1]Main!$B$2)^(Main!$B$3-2020)))</f>
        <v>1.2872745488975094E-3</v>
      </c>
      <c r="N11" s="2">
        <f>('[1]Qc, Summer, S2'!N11*((1+[1]Main!$B$2)^(Main!$B$3-2020)))</f>
        <v>-1.0757509223416261E-2</v>
      </c>
      <c r="O11" s="2">
        <f>('[1]Qc, Summer, S2'!O11*((1+[1]Main!$B$2)^(Main!$B$3-2020)))</f>
        <v>-1.8507450922394027E-2</v>
      </c>
      <c r="P11" s="2">
        <f>('[1]Qc, Summer, S2'!P11*((1+[1]Main!$B$2)^(Main!$B$3-2020)))</f>
        <v>-2.3581736242628951E-2</v>
      </c>
      <c r="Q11" s="2">
        <f>('[1]Qc, Summer, S2'!Q11*((1+[1]Main!$B$2)^(Main!$B$3-2020)))</f>
        <v>-2.3673253023881013E-2</v>
      </c>
      <c r="R11" s="2">
        <f>('[1]Qc, Summer, S2'!R11*((1+[1]Main!$B$2)^(Main!$B$3-2020)))</f>
        <v>-2.5500518448534612E-2</v>
      </c>
      <c r="S11" s="2">
        <f>('[1]Qc, Summer, S2'!S11*((1+[1]Main!$B$2)^(Main!$B$3-2020)))</f>
        <v>-2.4457441125924483E-2</v>
      </c>
      <c r="T11" s="2">
        <f>('[1]Qc, Summer, S2'!T11*((1+[1]Main!$B$2)^(Main!$B$3-2020)))</f>
        <v>-2.0140762639982889E-2</v>
      </c>
      <c r="U11" s="2">
        <f>('[1]Qc, Summer, S2'!U11*((1+[1]Main!$B$2)^(Main!$B$3-2020)))</f>
        <v>-1.9990450746004203E-2</v>
      </c>
      <c r="V11" s="2">
        <f>('[1]Qc, Summer, S2'!V11*((1+[1]Main!$B$2)^(Main!$B$3-2020)))</f>
        <v>-2.1435084694315681E-2</v>
      </c>
      <c r="W11" s="2">
        <f>('[1]Qc, Summer, S2'!W11*((1+[1]Main!$B$2)^(Main!$B$3-2020)))</f>
        <v>-1.4414544301827531E-2</v>
      </c>
      <c r="X11" s="2">
        <f>('[1]Qc, Summer, S2'!X11*((1+[1]Main!$B$2)^(Main!$B$3-2020)))</f>
        <v>-2.3063070079413842E-2</v>
      </c>
      <c r="Y11" s="2">
        <f>('[1]Qc, Summer, S2'!Y11*((1+[1]Main!$B$2)^(Main!$B$3-2020)))</f>
        <v>-3.0095034563495941E-2</v>
      </c>
    </row>
    <row r="12" spans="1:25" x14ac:dyDescent="0.25">
      <c r="A12">
        <v>12</v>
      </c>
      <c r="B12" s="2">
        <f>('[1]Qc, Summer, S2'!B12*((1+[1]Main!$B$2)^(Main!$B$3-2020)))</f>
        <v>-4.859835908926486E-2</v>
      </c>
      <c r="C12" s="2">
        <f>('[1]Qc, Summer, S2'!C12*((1+[1]Main!$B$2)^(Main!$B$3-2020)))</f>
        <v>-5.1297629275561585E-2</v>
      </c>
      <c r="D12" s="2">
        <f>('[1]Qc, Summer, S2'!D12*((1+[1]Main!$B$2)^(Main!$B$3-2020)))</f>
        <v>-5.2611252567453873E-2</v>
      </c>
      <c r="E12" s="2">
        <f>('[1]Qc, Summer, S2'!E12*((1+[1]Main!$B$2)^(Main!$B$3-2020)))</f>
        <v>-5.409089957412367E-2</v>
      </c>
      <c r="F12" s="2">
        <f>('[1]Qc, Summer, S2'!F12*((1+[1]Main!$B$2)^(Main!$B$3-2020)))</f>
        <v>-5.2283480020618021E-2</v>
      </c>
      <c r="G12" s="2">
        <f>('[1]Qc, Summer, S2'!G12*((1+[1]Main!$B$2)^(Main!$B$3-2020)))</f>
        <v>-5.3161443735602235E-2</v>
      </c>
      <c r="H12" s="2">
        <f>('[1]Qc, Summer, S2'!H12*((1+[1]Main!$B$2)^(Main!$B$3-2020)))</f>
        <v>-4.8948262970580171E-2</v>
      </c>
      <c r="I12" s="2">
        <f>('[1]Qc, Summer, S2'!I12*((1+[1]Main!$B$2)^(Main!$B$3-2020)))</f>
        <v>-3.9794405856028482E-2</v>
      </c>
      <c r="J12" s="2">
        <f>('[1]Qc, Summer, S2'!J12*((1+[1]Main!$B$2)^(Main!$B$3-2020)))</f>
        <v>-3.4921043856921019E-2</v>
      </c>
      <c r="K12" s="2">
        <f>('[1]Qc, Summer, S2'!K12*((1+[1]Main!$B$2)^(Main!$B$3-2020)))</f>
        <v>-3.6553889930210935E-2</v>
      </c>
      <c r="L12" s="2">
        <f>('[1]Qc, Summer, S2'!L12*((1+[1]Main!$B$2)^(Main!$B$3-2020)))</f>
        <v>-3.9224779884049453E-2</v>
      </c>
      <c r="M12" s="2">
        <f>('[1]Qc, Summer, S2'!M12*((1+[1]Main!$B$2)^(Main!$B$3-2020)))</f>
        <v>-3.8402015484658679E-2</v>
      </c>
      <c r="N12" s="2">
        <f>('[1]Qc, Summer, S2'!N12*((1+[1]Main!$B$2)^(Main!$B$3-2020)))</f>
        <v>-3.6627276850451404E-2</v>
      </c>
      <c r="O12" s="2">
        <f>('[1]Qc, Summer, S2'!O12*((1+[1]Main!$B$2)^(Main!$B$3-2020)))</f>
        <v>-4.0634656848111343E-2</v>
      </c>
      <c r="P12" s="2">
        <f>('[1]Qc, Summer, S2'!P12*((1+[1]Main!$B$2)^(Main!$B$3-2020)))</f>
        <v>-4.3307942284519833E-2</v>
      </c>
      <c r="Q12" s="2">
        <f>('[1]Qc, Summer, S2'!Q12*((1+[1]Main!$B$2)^(Main!$B$3-2020)))</f>
        <v>-4.2966441945290187E-2</v>
      </c>
      <c r="R12" s="2">
        <f>('[1]Qc, Summer, S2'!R12*((1+[1]Main!$B$2)^(Main!$B$3-2020)))</f>
        <v>-4.2022359470825374E-2</v>
      </c>
      <c r="S12" s="2">
        <f>('[1]Qc, Summer, S2'!S12*((1+[1]Main!$B$2)^(Main!$B$3-2020)))</f>
        <v>-3.772235213918735E-2</v>
      </c>
      <c r="T12" s="2">
        <f>('[1]Qc, Summer, S2'!T12*((1+[1]Main!$B$2)^(Main!$B$3-2020)))</f>
        <v>-3.1269799435807787E-2</v>
      </c>
      <c r="U12" s="2">
        <f>('[1]Qc, Summer, S2'!U12*((1+[1]Main!$B$2)^(Main!$B$3-2020)))</f>
        <v>-3.2398622214178455E-2</v>
      </c>
      <c r="V12" s="2">
        <f>('[1]Qc, Summer, S2'!V12*((1+[1]Main!$B$2)^(Main!$B$3-2020)))</f>
        <v>-3.3057711073806471E-2</v>
      </c>
      <c r="W12" s="2">
        <f>('[1]Qc, Summer, S2'!W12*((1+[1]Main!$B$2)^(Main!$B$3-2020)))</f>
        <v>-3.1827925371176229E-2</v>
      </c>
      <c r="X12" s="2">
        <f>('[1]Qc, Summer, S2'!X12*((1+[1]Main!$B$2)^(Main!$B$3-2020)))</f>
        <v>-3.6615794016588182E-2</v>
      </c>
      <c r="Y12" s="2">
        <f>('[1]Qc, Summer, S2'!Y12*((1+[1]Main!$B$2)^(Main!$B$3-2020)))</f>
        <v>-3.8565467388705754E-2</v>
      </c>
    </row>
    <row r="13" spans="1:25" x14ac:dyDescent="0.25">
      <c r="A13">
        <v>13</v>
      </c>
      <c r="B13" s="2">
        <f>('[1]Qc, Summer, S2'!B13*((1+[1]Main!$B$2)^(Main!$B$3-2020)))</f>
        <v>5.4762655993435432E-2</v>
      </c>
      <c r="C13" s="2">
        <f>('[1]Qc, Summer, S2'!C13*((1+[1]Main!$B$2)^(Main!$B$3-2020)))</f>
        <v>1.5617226859515769E-2</v>
      </c>
      <c r="D13" s="2">
        <f>('[1]Qc, Summer, S2'!D13*((1+[1]Main!$B$2)^(Main!$B$3-2020)))</f>
        <v>-9.7134098666884459E-3</v>
      </c>
      <c r="E13" s="2">
        <f>('[1]Qc, Summer, S2'!E13*((1+[1]Main!$B$2)^(Main!$B$3-2020)))</f>
        <v>-4.8189340900940099E-3</v>
      </c>
      <c r="F13" s="2">
        <f>('[1]Qc, Summer, S2'!F13*((1+[1]Main!$B$2)^(Main!$B$3-2020)))</f>
        <v>-2.872523263224163E-3</v>
      </c>
      <c r="G13" s="2">
        <f>('[1]Qc, Summer, S2'!G13*((1+[1]Main!$B$2)^(Main!$B$3-2020)))</f>
        <v>4.0877420109489328E-3</v>
      </c>
      <c r="H13" s="2">
        <f>('[1]Qc, Summer, S2'!H13*((1+[1]Main!$B$2)^(Main!$B$3-2020)))</f>
        <v>-1.5901448767223998E-2</v>
      </c>
      <c r="I13" s="2">
        <f>('[1]Qc, Summer, S2'!I13*((1+[1]Main!$B$2)^(Main!$B$3-2020)))</f>
        <v>-1.8631891738781953E-2</v>
      </c>
      <c r="J13" s="2">
        <f>('[1]Qc, Summer, S2'!J13*((1+[1]Main!$B$2)^(Main!$B$3-2020)))</f>
        <v>-3.2964258563474465E-2</v>
      </c>
      <c r="K13" s="2">
        <f>('[1]Qc, Summer, S2'!K13*((1+[1]Main!$B$2)^(Main!$B$3-2020)))</f>
        <v>-4.2847187236463691E-2</v>
      </c>
      <c r="L13" s="2">
        <f>('[1]Qc, Summer, S2'!L13*((1+[1]Main!$B$2)^(Main!$B$3-2020)))</f>
        <v>-2.4065342482094406E-2</v>
      </c>
      <c r="M13" s="2">
        <f>('[1]Qc, Summer, S2'!M13*((1+[1]Main!$B$2)^(Main!$B$3-2020)))</f>
        <v>-2.6608348327707087E-3</v>
      </c>
      <c r="N13" s="2">
        <f>('[1]Qc, Summer, S2'!N13*((1+[1]Main!$B$2)^(Main!$B$3-2020)))</f>
        <v>9.9014834402096508E-3</v>
      </c>
      <c r="O13" s="2">
        <f>('[1]Qc, Summer, S2'!O13*((1+[1]Main!$B$2)^(Main!$B$3-2020)))</f>
        <v>-1.8062531372559512E-3</v>
      </c>
      <c r="P13" s="2">
        <f>('[1]Qc, Summer, S2'!P13*((1+[1]Main!$B$2)^(Main!$B$3-2020)))</f>
        <v>1.4176609539805854E-2</v>
      </c>
      <c r="Q13" s="2">
        <f>('[1]Qc, Summer, S2'!Q13*((1+[1]Main!$B$2)^(Main!$B$3-2020)))</f>
        <v>9.3937971644775242E-3</v>
      </c>
      <c r="R13" s="2">
        <f>('[1]Qc, Summer, S2'!R13*((1+[1]Main!$B$2)^(Main!$B$3-2020)))</f>
        <v>2.3746505450366658E-3</v>
      </c>
      <c r="S13" s="2">
        <f>('[1]Qc, Summer, S2'!S13*((1+[1]Main!$B$2)^(Main!$B$3-2020)))</f>
        <v>-2.9234705601949964E-3</v>
      </c>
      <c r="T13" s="2">
        <f>('[1]Qc, Summer, S2'!T13*((1+[1]Main!$B$2)^(Main!$B$3-2020)))</f>
        <v>-2.792977260725117E-4</v>
      </c>
      <c r="U13" s="2">
        <f>('[1]Qc, Summer, S2'!U13*((1+[1]Main!$B$2)^(Main!$B$3-2020)))</f>
        <v>-2.8137214739033917E-3</v>
      </c>
      <c r="V13" s="2">
        <f>('[1]Qc, Summer, S2'!V13*((1+[1]Main!$B$2)^(Main!$B$3-2020)))</f>
        <v>7.1441406140748882E-4</v>
      </c>
      <c r="W13" s="2">
        <f>('[1]Qc, Summer, S2'!W13*((1+[1]Main!$B$2)^(Main!$B$3-2020)))</f>
        <v>-1.1907552940246002E-3</v>
      </c>
      <c r="X13" s="2">
        <f>('[1]Qc, Summer, S2'!X13*((1+[1]Main!$B$2)^(Main!$B$3-2020)))</f>
        <v>1.799293483568121E-2</v>
      </c>
      <c r="Y13" s="2">
        <f>('[1]Qc, Summer, S2'!Y13*((1+[1]Main!$B$2)^(Main!$B$3-2020)))</f>
        <v>1.8429977087899625E-2</v>
      </c>
    </row>
    <row r="14" spans="1:25" x14ac:dyDescent="0.25">
      <c r="A14">
        <v>14</v>
      </c>
      <c r="B14" s="2">
        <f>('[1]Qc, Summer, S2'!B14*((1+[1]Main!$B$2)^(Main!$B$3-2020)))</f>
        <v>3.0408971729376618E-2</v>
      </c>
      <c r="C14" s="2">
        <f>('[1]Qc, Summer, S2'!C14*((1+[1]Main!$B$2)^(Main!$B$3-2020)))</f>
        <v>2.9663526280457972E-2</v>
      </c>
      <c r="D14" s="2">
        <f>('[1]Qc, Summer, S2'!D14*((1+[1]Main!$B$2)^(Main!$B$3-2020)))</f>
        <v>2.6518891621081106E-2</v>
      </c>
      <c r="E14" s="2">
        <f>('[1]Qc, Summer, S2'!E14*((1+[1]Main!$B$2)^(Main!$B$3-2020)))</f>
        <v>2.4472187161413524E-2</v>
      </c>
      <c r="F14" s="2">
        <f>('[1]Qc, Summer, S2'!F14*((1+[1]Main!$B$2)^(Main!$B$3-2020)))</f>
        <v>2.3889496985004081E-2</v>
      </c>
      <c r="G14" s="2">
        <f>('[1]Qc, Summer, S2'!G14*((1+[1]Main!$B$2)^(Main!$B$3-2020)))</f>
        <v>1.8806530446115025E-2</v>
      </c>
      <c r="H14" s="2">
        <f>('[1]Qc, Summer, S2'!H14*((1+[1]Main!$B$2)^(Main!$B$3-2020)))</f>
        <v>6.8863700547140014E-2</v>
      </c>
      <c r="I14" s="2">
        <f>('[1]Qc, Summer, S2'!I14*((1+[1]Main!$B$2)^(Main!$B$3-2020)))</f>
        <v>7.2374353416010354E-2</v>
      </c>
      <c r="J14" s="2">
        <f>('[1]Qc, Summer, S2'!J14*((1+[1]Main!$B$2)^(Main!$B$3-2020)))</f>
        <v>8.8422720086535525E-2</v>
      </c>
      <c r="K14" s="2">
        <f>('[1]Qc, Summer, S2'!K14*((1+[1]Main!$B$2)^(Main!$B$3-2020)))</f>
        <v>8.3082361655410414E-2</v>
      </c>
      <c r="L14" s="2">
        <f>('[1]Qc, Summer, S2'!L14*((1+[1]Main!$B$2)^(Main!$B$3-2020)))</f>
        <v>9.597251873159876E-2</v>
      </c>
      <c r="M14" s="2">
        <f>('[1]Qc, Summer, S2'!M14*((1+[1]Main!$B$2)^(Main!$B$3-2020)))</f>
        <v>8.9791746421771637E-2</v>
      </c>
      <c r="N14" s="2">
        <f>('[1]Qc, Summer, S2'!N14*((1+[1]Main!$B$2)^(Main!$B$3-2020)))</f>
        <v>7.2320212261859487E-2</v>
      </c>
      <c r="O14" s="2">
        <f>('[1]Qc, Summer, S2'!O14*((1+[1]Main!$B$2)^(Main!$B$3-2020)))</f>
        <v>5.3072706250612292E-2</v>
      </c>
      <c r="P14" s="2">
        <f>('[1]Qc, Summer, S2'!P14*((1+[1]Main!$B$2)^(Main!$B$3-2020)))</f>
        <v>2.5827682477726623E-2</v>
      </c>
      <c r="Q14" s="2">
        <f>('[1]Qc, Summer, S2'!Q14*((1+[1]Main!$B$2)^(Main!$B$3-2020)))</f>
        <v>3.6264738528609654E-2</v>
      </c>
      <c r="R14" s="2">
        <f>('[1]Qc, Summer, S2'!R14*((1+[1]Main!$B$2)^(Main!$B$3-2020)))</f>
        <v>4.0914126914803367E-2</v>
      </c>
      <c r="S14" s="2">
        <f>('[1]Qc, Summer, S2'!S14*((1+[1]Main!$B$2)^(Main!$B$3-2020)))</f>
        <v>4.996875735963794E-2</v>
      </c>
      <c r="T14" s="2">
        <f>('[1]Qc, Summer, S2'!T14*((1+[1]Main!$B$2)^(Main!$B$3-2020)))</f>
        <v>5.4956879897514813E-2</v>
      </c>
      <c r="U14" s="2">
        <f>('[1]Qc, Summer, S2'!U14*((1+[1]Main!$B$2)^(Main!$B$3-2020)))</f>
        <v>5.0172039814860861E-2</v>
      </c>
      <c r="V14" s="2">
        <f>('[1]Qc, Summer, S2'!V14*((1+[1]Main!$B$2)^(Main!$B$3-2020)))</f>
        <v>4.3340475754300736E-2</v>
      </c>
      <c r="W14" s="2">
        <f>('[1]Qc, Summer, S2'!W14*((1+[1]Main!$B$2)^(Main!$B$3-2020)))</f>
        <v>3.7823670006274797E-2</v>
      </c>
      <c r="X14" s="2">
        <f>('[1]Qc, Summer, S2'!X14*((1+[1]Main!$B$2)^(Main!$B$3-2020)))</f>
        <v>1.9389362129754468E-2</v>
      </c>
      <c r="Y14" s="2">
        <f>('[1]Qc, Summer, S2'!Y14*((1+[1]Main!$B$2)^(Main!$B$3-2020)))</f>
        <v>1.3113704342658065E-2</v>
      </c>
    </row>
    <row r="15" spans="1:25" x14ac:dyDescent="0.25">
      <c r="A15">
        <v>15</v>
      </c>
      <c r="B15" s="2">
        <f>('[1]Qc, Summer, S2'!B15*((1+[1]Main!$B$2)^(Main!$B$3-2020)))</f>
        <v>1.2600054883158716E-2</v>
      </c>
      <c r="C15" s="2">
        <f>('[1]Qc, Summer, S2'!C15*((1+[1]Main!$B$2)^(Main!$B$3-2020)))</f>
        <v>1.200055569342017E-2</v>
      </c>
      <c r="D15" s="2">
        <f>('[1]Qc, Summer, S2'!D15*((1+[1]Main!$B$2)^(Main!$B$3-2020)))</f>
        <v>1.2027161367696253E-2</v>
      </c>
      <c r="E15" s="2">
        <f>('[1]Qc, Summer, S2'!E15*((1+[1]Main!$B$2)^(Main!$B$3-2020)))</f>
        <v>1.2027161367696253E-2</v>
      </c>
      <c r="F15" s="2">
        <f>('[1]Qc, Summer, S2'!F15*((1+[1]Main!$B$2)^(Main!$B$3-2020)))</f>
        <v>1.2027161367696253E-2</v>
      </c>
      <c r="G15" s="2">
        <f>('[1]Qc, Summer, S2'!G15*((1+[1]Main!$B$2)^(Main!$B$3-2020)))</f>
        <v>1.2027161367696253E-2</v>
      </c>
      <c r="H15" s="2">
        <f>('[1]Qc, Summer, S2'!H15*((1+[1]Main!$B$2)^(Main!$B$3-2020)))</f>
        <v>1.2027161367696253E-2</v>
      </c>
      <c r="I15" s="2">
        <f>('[1]Qc, Summer, S2'!I15*((1+[1]Main!$B$2)^(Main!$B$3-2020)))</f>
        <v>1.147453742442643E-2</v>
      </c>
      <c r="J15" s="2">
        <f>('[1]Qc, Summer, S2'!J15*((1+[1]Main!$B$2)^(Main!$B$3-2020)))</f>
        <v>1.0672989385208333E-2</v>
      </c>
      <c r="K15" s="2">
        <f>('[1]Qc, Summer, S2'!K15*((1+[1]Main!$B$2)^(Main!$B$3-2020)))</f>
        <v>9.7402588616755624E-3</v>
      </c>
      <c r="L15" s="2">
        <f>('[1]Qc, Summer, S2'!L15*((1+[1]Main!$B$2)^(Main!$B$3-2020)))</f>
        <v>9.6570396686982713E-3</v>
      </c>
      <c r="M15" s="2">
        <f>('[1]Qc, Summer, S2'!M15*((1+[1]Main!$B$2)^(Main!$B$3-2020)))</f>
        <v>8.5154099435401955E-3</v>
      </c>
      <c r="N15" s="2">
        <f>('[1]Qc, Summer, S2'!N15*((1+[1]Main!$B$2)^(Main!$B$3-2020)))</f>
        <v>9.5040908738517269E-3</v>
      </c>
      <c r="O15" s="2">
        <f>('[1]Qc, Summer, S2'!O15*((1+[1]Main!$B$2)^(Main!$B$3-2020)))</f>
        <v>1.0715753337757891E-2</v>
      </c>
      <c r="P15" s="2">
        <f>('[1]Qc, Summer, S2'!P15*((1+[1]Main!$B$2)^(Main!$B$3-2020)))</f>
        <v>9.8906959509546411E-3</v>
      </c>
      <c r="Q15" s="2">
        <f>('[1]Qc, Summer, S2'!Q15*((1+[1]Main!$B$2)^(Main!$B$3-2020)))</f>
        <v>1.0595332212641761E-2</v>
      </c>
      <c r="R15" s="2">
        <f>('[1]Qc, Summer, S2'!R15*((1+[1]Main!$B$2)^(Main!$B$3-2020)))</f>
        <v>9.9097259098391913E-3</v>
      </c>
      <c r="S15" s="2">
        <f>('[1]Qc, Summer, S2'!S15*((1+[1]Main!$B$2)^(Main!$B$3-2020)))</f>
        <v>9.7524411749936347E-3</v>
      </c>
      <c r="T15" s="2">
        <f>('[1]Qc, Summer, S2'!T15*((1+[1]Main!$B$2)^(Main!$B$3-2020)))</f>
        <v>1.0252240810547658E-2</v>
      </c>
      <c r="U15" s="2">
        <f>('[1]Qc, Summer, S2'!U15*((1+[1]Main!$B$2)^(Main!$B$3-2020)))</f>
        <v>1.02251939638497E-2</v>
      </c>
      <c r="V15" s="2">
        <f>('[1]Qc, Summer, S2'!V15*((1+[1]Main!$B$2)^(Main!$B$3-2020)))</f>
        <v>1.0255729591233505E-2</v>
      </c>
      <c r="W15" s="2">
        <f>('[1]Qc, Summer, S2'!W15*((1+[1]Main!$B$2)^(Main!$B$3-2020)))</f>
        <v>1.2102850857129694E-2</v>
      </c>
      <c r="X15" s="2">
        <f>('[1]Qc, Summer, S2'!X15*((1+[1]Main!$B$2)^(Main!$B$3-2020)))</f>
        <v>1.1631600219771412E-2</v>
      </c>
      <c r="Y15" s="2">
        <f>('[1]Qc, Summer, S2'!Y15*((1+[1]Main!$B$2)^(Main!$B$3-2020)))</f>
        <v>1.2671327235214884E-2</v>
      </c>
    </row>
    <row r="16" spans="1:25" x14ac:dyDescent="0.25">
      <c r="A16">
        <v>16</v>
      </c>
      <c r="B16" s="2">
        <f>('[1]Qc, Summer, S2'!B16*((1+[1]Main!$B$2)^(Main!$B$3-2020)))</f>
        <v>2.4351366500157061E-2</v>
      </c>
      <c r="C16" s="2">
        <f>('[1]Qc, Summer, S2'!C16*((1+[1]Main!$B$2)^(Main!$B$3-2020)))</f>
        <v>2.5607214610351668E-2</v>
      </c>
      <c r="D16" s="2">
        <f>('[1]Qc, Summer, S2'!D16*((1+[1]Main!$B$2)^(Main!$B$3-2020)))</f>
        <v>2.6532938727565267E-2</v>
      </c>
      <c r="E16" s="2">
        <f>('[1]Qc, Summer, S2'!E16*((1+[1]Main!$B$2)^(Main!$B$3-2020)))</f>
        <v>2.2675956676360187E-2</v>
      </c>
      <c r="F16" s="2">
        <f>('[1]Qc, Summer, S2'!F16*((1+[1]Main!$B$2)^(Main!$B$3-2020)))</f>
        <v>1.922385018754046E-2</v>
      </c>
      <c r="G16" s="2">
        <f>('[1]Qc, Summer, S2'!G16*((1+[1]Main!$B$2)^(Main!$B$3-2020)))</f>
        <v>2.0522731247829475E-2</v>
      </c>
      <c r="H16" s="2">
        <f>('[1]Qc, Summer, S2'!H16*((1+[1]Main!$B$2)^(Main!$B$3-2020)))</f>
        <v>1.3725148602009825E-2</v>
      </c>
      <c r="I16" s="2">
        <f>('[1]Qc, Summer, S2'!I16*((1+[1]Main!$B$2)^(Main!$B$3-2020)))</f>
        <v>1.1109262395656294E-2</v>
      </c>
      <c r="J16" s="2">
        <f>('[1]Qc, Summer, S2'!J16*((1+[1]Main!$B$2)^(Main!$B$3-2020)))</f>
        <v>1.5701546658005109E-2</v>
      </c>
      <c r="K16" s="2">
        <f>('[1]Qc, Summer, S2'!K16*((1+[1]Main!$B$2)^(Main!$B$3-2020)))</f>
        <v>1.7972718218342894E-2</v>
      </c>
      <c r="L16" s="2">
        <f>('[1]Qc, Summer, S2'!L16*((1+[1]Main!$B$2)^(Main!$B$3-2020)))</f>
        <v>1.5426096108925211E-2</v>
      </c>
      <c r="M16" s="2">
        <f>('[1]Qc, Summer, S2'!M16*((1+[1]Main!$B$2)^(Main!$B$3-2020)))</f>
        <v>1.5771962609938354E-2</v>
      </c>
      <c r="N16" s="2">
        <f>('[1]Qc, Summer, S2'!N16*((1+[1]Main!$B$2)^(Main!$B$3-2020)))</f>
        <v>1.6689169758504041E-2</v>
      </c>
      <c r="O16" s="2">
        <f>('[1]Qc, Summer, S2'!O16*((1+[1]Main!$B$2)^(Main!$B$3-2020)))</f>
        <v>2.1165652925137893E-2</v>
      </c>
      <c r="P16" s="2">
        <f>('[1]Qc, Summer, S2'!P16*((1+[1]Main!$B$2)^(Main!$B$3-2020)))</f>
        <v>1.9033582547764893E-2</v>
      </c>
      <c r="Q16" s="2">
        <f>('[1]Qc, Summer, S2'!Q16*((1+[1]Main!$B$2)^(Main!$B$3-2020)))</f>
        <v>2.0588054942848169E-2</v>
      </c>
      <c r="R16" s="2">
        <f>('[1]Qc, Summer, S2'!R16*((1+[1]Main!$B$2)^(Main!$B$3-2020)))</f>
        <v>1.5223340245325725E-2</v>
      </c>
      <c r="S16" s="2">
        <f>('[1]Qc, Summer, S2'!S16*((1+[1]Main!$B$2)^(Main!$B$3-2020)))</f>
        <v>1.5587385192618082E-2</v>
      </c>
      <c r="T16" s="2">
        <f>('[1]Qc, Summer, S2'!T16*((1+[1]Main!$B$2)^(Main!$B$3-2020)))</f>
        <v>1.3311697302864448E-2</v>
      </c>
      <c r="U16" s="2">
        <f>('[1]Qc, Summer, S2'!U16*((1+[1]Main!$B$2)^(Main!$B$3-2020)))</f>
        <v>1.6218923486610304E-2</v>
      </c>
      <c r="V16" s="2">
        <f>('[1]Qc, Summer, S2'!V16*((1+[1]Main!$B$2)^(Main!$B$3-2020)))</f>
        <v>1.6279127009861196E-2</v>
      </c>
      <c r="W16" s="2">
        <f>('[1]Qc, Summer, S2'!W16*((1+[1]Main!$B$2)^(Main!$B$3-2020)))</f>
        <v>1.3413358790805133E-2</v>
      </c>
      <c r="X16" s="2">
        <f>('[1]Qc, Summer, S2'!X16*((1+[1]Main!$B$2)^(Main!$B$3-2020)))</f>
        <v>1.2180950342126622E-2</v>
      </c>
      <c r="Y16" s="2">
        <f>('[1]Qc, Summer, S2'!Y16*((1+[1]Main!$B$2)^(Main!$B$3-2020)))</f>
        <v>1.286530647687999E-2</v>
      </c>
    </row>
    <row r="17" spans="1:25" x14ac:dyDescent="0.25">
      <c r="A17">
        <v>17</v>
      </c>
      <c r="B17" s="2">
        <f>('[1]Qc, Summer, S2'!B17*((1+[1]Main!$B$2)^(Main!$B$3-2020)))</f>
        <v>-6.3548609230460124E-3</v>
      </c>
      <c r="C17" s="2">
        <f>('[1]Qc, Summer, S2'!C17*((1+[1]Main!$B$2)^(Main!$B$3-2020)))</f>
        <v>-7.0222895783215913E-3</v>
      </c>
      <c r="D17" s="2">
        <f>('[1]Qc, Summer, S2'!D17*((1+[1]Main!$B$2)^(Main!$B$3-2020)))</f>
        <v>-7.0178103771309161E-3</v>
      </c>
      <c r="E17" s="2">
        <f>('[1]Qc, Summer, S2'!E17*((1+[1]Main!$B$2)^(Main!$B$3-2020)))</f>
        <v>-9.0405825762097415E-3</v>
      </c>
      <c r="F17" s="2">
        <f>('[1]Qc, Summer, S2'!F17*((1+[1]Main!$B$2)^(Main!$B$3-2020)))</f>
        <v>-8.4612710178901315E-3</v>
      </c>
      <c r="G17" s="2">
        <f>('[1]Qc, Summer, S2'!G17*((1+[1]Main!$B$2)^(Main!$B$3-2020)))</f>
        <v>-1.2769561390731999E-2</v>
      </c>
      <c r="H17" s="2">
        <f>('[1]Qc, Summer, S2'!H17*((1+[1]Main!$B$2)^(Main!$B$3-2020)))</f>
        <v>-1.178048365057271E-2</v>
      </c>
      <c r="I17" s="2">
        <f>('[1]Qc, Summer, S2'!I17*((1+[1]Main!$B$2)^(Main!$B$3-2020)))</f>
        <v>7.8282644010129101E-3</v>
      </c>
      <c r="J17" s="2">
        <f>('[1]Qc, Summer, S2'!J17*((1+[1]Main!$B$2)^(Main!$B$3-2020)))</f>
        <v>1.4159050194281248E-2</v>
      </c>
      <c r="K17" s="2">
        <f>('[1]Qc, Summer, S2'!K17*((1+[1]Main!$B$2)^(Main!$B$3-2020)))</f>
        <v>1.6877182627636191E-2</v>
      </c>
      <c r="L17" s="2">
        <f>('[1]Qc, Summer, S2'!L17*((1+[1]Main!$B$2)^(Main!$B$3-2020)))</f>
        <v>4.4921728835139859E-3</v>
      </c>
      <c r="M17" s="2">
        <f>('[1]Qc, Summer, S2'!M17*((1+[1]Main!$B$2)^(Main!$B$3-2020)))</f>
        <v>-5.9943982451465139E-3</v>
      </c>
      <c r="N17" s="2">
        <f>('[1]Qc, Summer, S2'!N17*((1+[1]Main!$B$2)^(Main!$B$3-2020)))</f>
        <v>-7.1958620841933397E-3</v>
      </c>
      <c r="O17" s="2">
        <f>('[1]Qc, Summer, S2'!O17*((1+[1]Main!$B$2)^(Main!$B$3-2020)))</f>
        <v>-6.3172190263252144E-3</v>
      </c>
      <c r="P17" s="2">
        <f>('[1]Qc, Summer, S2'!P17*((1+[1]Main!$B$2)^(Main!$B$3-2020)))</f>
        <v>-1.0713257457919905E-2</v>
      </c>
      <c r="Q17" s="2">
        <f>('[1]Qc, Summer, S2'!Q17*((1+[1]Main!$B$2)^(Main!$B$3-2020)))</f>
        <v>-7.6724011159145849E-3</v>
      </c>
      <c r="R17" s="2">
        <f>('[1]Qc, Summer, S2'!R17*((1+[1]Main!$B$2)^(Main!$B$3-2020)))</f>
        <v>-4.6880122319680013E-3</v>
      </c>
      <c r="S17" s="2">
        <f>('[1]Qc, Summer, S2'!S17*((1+[1]Main!$B$2)^(Main!$B$3-2020)))</f>
        <v>-1.5557774178864199E-3</v>
      </c>
      <c r="T17" s="2">
        <f>('[1]Qc, Summer, S2'!T17*((1+[1]Main!$B$2)^(Main!$B$3-2020)))</f>
        <v>1.4185916175470208E-2</v>
      </c>
      <c r="U17" s="2">
        <f>('[1]Qc, Summer, S2'!U17*((1+[1]Main!$B$2)^(Main!$B$3-2020)))</f>
        <v>2.475216265218973E-2</v>
      </c>
      <c r="V17" s="2">
        <f>('[1]Qc, Summer, S2'!V17*((1+[1]Main!$B$2)^(Main!$B$3-2020)))</f>
        <v>1.2325234781167781E-2</v>
      </c>
      <c r="W17" s="2">
        <f>('[1]Qc, Summer, S2'!W17*((1+[1]Main!$B$2)^(Main!$B$3-2020)))</f>
        <v>7.0358471193096338E-3</v>
      </c>
      <c r="X17" s="2">
        <f>('[1]Qc, Summer, S2'!X17*((1+[1]Main!$B$2)^(Main!$B$3-2020)))</f>
        <v>-4.5979715233781413E-3</v>
      </c>
      <c r="Y17" s="2">
        <f>('[1]Qc, Summer, S2'!Y17*((1+[1]Main!$B$2)^(Main!$B$3-2020)))</f>
        <v>-9.4937707156269816E-3</v>
      </c>
    </row>
    <row r="18" spans="1:25" x14ac:dyDescent="0.25">
      <c r="A18">
        <v>18</v>
      </c>
      <c r="B18" s="2">
        <f>('[1]Qc, Summer, S2'!B18*((1+[1]Main!$B$2)^(Main!$B$3-2020)))</f>
        <v>-2.0422089634972579E-2</v>
      </c>
      <c r="C18" s="2">
        <f>('[1]Qc, Summer, S2'!C18*((1+[1]Main!$B$2)^(Main!$B$3-2020)))</f>
        <v>-3.8991844029462999E-2</v>
      </c>
      <c r="D18" s="2">
        <f>('[1]Qc, Summer, S2'!D18*((1+[1]Main!$B$2)^(Main!$B$3-2020)))</f>
        <v>-4.5298711874147496E-2</v>
      </c>
      <c r="E18" s="2">
        <f>('[1]Qc, Summer, S2'!E18*((1+[1]Main!$B$2)^(Main!$B$3-2020)))</f>
        <v>-4.7622532991196412E-2</v>
      </c>
      <c r="F18" s="2">
        <f>('[1]Qc, Summer, S2'!F18*((1+[1]Main!$B$2)^(Main!$B$3-2020)))</f>
        <v>-4.7110534196441657E-2</v>
      </c>
      <c r="G18" s="2">
        <f>('[1]Qc, Summer, S2'!G18*((1+[1]Main!$B$2)^(Main!$B$3-2020)))</f>
        <v>-5.2210119674858495E-2</v>
      </c>
      <c r="H18" s="2">
        <f>('[1]Qc, Summer, S2'!H18*((1+[1]Main!$B$2)^(Main!$B$3-2020)))</f>
        <v>-3.9980964688201837E-2</v>
      </c>
      <c r="I18" s="2">
        <f>('[1]Qc, Summer, S2'!I18*((1+[1]Main!$B$2)^(Main!$B$3-2020)))</f>
        <v>-1.2142470450191008E-2</v>
      </c>
      <c r="J18" s="2">
        <f>('[1]Qc, Summer, S2'!J18*((1+[1]Main!$B$2)^(Main!$B$3-2020)))</f>
        <v>-1.053893306760856E-2</v>
      </c>
      <c r="K18" s="2">
        <f>('[1]Qc, Summer, S2'!K18*((1+[1]Main!$B$2)^(Main!$B$3-2020)))</f>
        <v>-1.2483377928587286E-2</v>
      </c>
      <c r="L18" s="2">
        <f>('[1]Qc, Summer, S2'!L18*((1+[1]Main!$B$2)^(Main!$B$3-2020)))</f>
        <v>-4.7802550387799573E-3</v>
      </c>
      <c r="M18" s="2">
        <f>('[1]Qc, Summer, S2'!M18*((1+[1]Main!$B$2)^(Main!$B$3-2020)))</f>
        <v>-2.4181987601158525E-3</v>
      </c>
      <c r="N18" s="2">
        <f>('[1]Qc, Summer, S2'!N18*((1+[1]Main!$B$2)^(Main!$B$3-2020)))</f>
        <v>-1.0538436633483719E-2</v>
      </c>
      <c r="O18" s="2">
        <f>('[1]Qc, Summer, S2'!O18*((1+[1]Main!$B$2)^(Main!$B$3-2020)))</f>
        <v>-2.816051775165828E-2</v>
      </c>
      <c r="P18" s="2">
        <f>('[1]Qc, Summer, S2'!P18*((1+[1]Main!$B$2)^(Main!$B$3-2020)))</f>
        <v>-4.0656579085435109E-2</v>
      </c>
      <c r="Q18" s="2">
        <f>('[1]Qc, Summer, S2'!Q18*((1+[1]Main!$B$2)^(Main!$B$3-2020)))</f>
        <v>-4.3916490015886968E-2</v>
      </c>
      <c r="R18" s="2">
        <f>('[1]Qc, Summer, S2'!R18*((1+[1]Main!$B$2)^(Main!$B$3-2020)))</f>
        <v>-3.912338933854332E-2</v>
      </c>
      <c r="S18" s="2">
        <f>('[1]Qc, Summer, S2'!S18*((1+[1]Main!$B$2)^(Main!$B$3-2020)))</f>
        <v>-3.9751206539090138E-2</v>
      </c>
      <c r="T18" s="2">
        <f>('[1]Qc, Summer, S2'!T18*((1+[1]Main!$B$2)^(Main!$B$3-2020)))</f>
        <v>-3.4379231225507498E-2</v>
      </c>
      <c r="U18" s="2">
        <f>('[1]Qc, Summer, S2'!U18*((1+[1]Main!$B$2)^(Main!$B$3-2020)))</f>
        <v>-3.3617016653163141E-2</v>
      </c>
      <c r="V18" s="2">
        <f>('[1]Qc, Summer, S2'!V18*((1+[1]Main!$B$2)^(Main!$B$3-2020)))</f>
        <v>-3.7087483790564549E-2</v>
      </c>
      <c r="W18" s="2">
        <f>('[1]Qc, Summer, S2'!W18*((1+[1]Main!$B$2)^(Main!$B$3-2020)))</f>
        <v>-3.645329406308187E-2</v>
      </c>
      <c r="X18" s="2">
        <f>('[1]Qc, Summer, S2'!X18*((1+[1]Main!$B$2)^(Main!$B$3-2020)))</f>
        <v>-4.4007606768133853E-2</v>
      </c>
      <c r="Y18" s="2">
        <f>('[1]Qc, Summer, S2'!Y18*((1+[1]Main!$B$2)^(Main!$B$3-2020)))</f>
        <v>-5.0017486953466778E-2</v>
      </c>
    </row>
    <row r="19" spans="1:25" x14ac:dyDescent="0.25">
      <c r="A19">
        <v>19</v>
      </c>
      <c r="B19" s="2">
        <f>('[1]Qc, Summer, S2'!B19*((1+[1]Main!$B$2)^(Main!$B$3-2020)))</f>
        <v>-4.6126403126461754E-2</v>
      </c>
      <c r="C19" s="2">
        <f>('[1]Qc, Summer, S2'!C19*((1+[1]Main!$B$2)^(Main!$B$3-2020)))</f>
        <v>-4.7093038231074517E-2</v>
      </c>
      <c r="D19" s="2">
        <f>('[1]Qc, Summer, S2'!D19*((1+[1]Main!$B$2)^(Main!$B$3-2020)))</f>
        <v>-4.7950256126785204E-2</v>
      </c>
      <c r="E19" s="2">
        <f>('[1]Qc, Summer, S2'!E19*((1+[1]Main!$B$2)^(Main!$B$3-2020)))</f>
        <v>-4.8391345864599374E-2</v>
      </c>
      <c r="F19" s="2">
        <f>('[1]Qc, Summer, S2'!F19*((1+[1]Main!$B$2)^(Main!$B$3-2020)))</f>
        <v>-4.8466563036083439E-2</v>
      </c>
      <c r="G19" s="2">
        <f>('[1]Qc, Summer, S2'!G19*((1+[1]Main!$B$2)^(Main!$B$3-2020)))</f>
        <v>-5.1764364424295189E-2</v>
      </c>
      <c r="H19" s="2">
        <f>('[1]Qc, Summer, S2'!H19*((1+[1]Main!$B$2)^(Main!$B$3-2020)))</f>
        <v>-4.8367505118694046E-2</v>
      </c>
      <c r="I19" s="2">
        <f>('[1]Qc, Summer, S2'!I19*((1+[1]Main!$B$2)^(Main!$B$3-2020)))</f>
        <v>-3.3715161030408183E-2</v>
      </c>
      <c r="J19" s="2">
        <f>('[1]Qc, Summer, S2'!J19*((1+[1]Main!$B$2)^(Main!$B$3-2020)))</f>
        <v>-3.091975158815536E-2</v>
      </c>
      <c r="K19" s="2">
        <f>('[1]Qc, Summer, S2'!K19*((1+[1]Main!$B$2)^(Main!$B$3-2020)))</f>
        <v>-3.5158226959708543E-2</v>
      </c>
      <c r="L19" s="2">
        <f>('[1]Qc, Summer, S2'!L19*((1+[1]Main!$B$2)^(Main!$B$3-2020)))</f>
        <v>-3.7546102053546075E-2</v>
      </c>
      <c r="M19" s="2">
        <f>('[1]Qc, Summer, S2'!M19*((1+[1]Main!$B$2)^(Main!$B$3-2020)))</f>
        <v>-4.5076756673966635E-2</v>
      </c>
      <c r="N19" s="2">
        <f>('[1]Qc, Summer, S2'!N19*((1+[1]Main!$B$2)^(Main!$B$3-2020)))</f>
        <v>-4.5718729516105047E-2</v>
      </c>
      <c r="O19" s="2">
        <f>('[1]Qc, Summer, S2'!O19*((1+[1]Main!$B$2)^(Main!$B$3-2020)))</f>
        <v>-4.8076378030175483E-2</v>
      </c>
      <c r="P19" s="2">
        <f>('[1]Qc, Summer, S2'!P19*((1+[1]Main!$B$2)^(Main!$B$3-2020)))</f>
        <v>-4.8693926124718789E-2</v>
      </c>
      <c r="Q19" s="2">
        <f>('[1]Qc, Summer, S2'!Q19*((1+[1]Main!$B$2)^(Main!$B$3-2020)))</f>
        <v>-5.0204742988515315E-2</v>
      </c>
      <c r="R19" s="2">
        <f>('[1]Qc, Summer, S2'!R19*((1+[1]Main!$B$2)^(Main!$B$3-2020)))</f>
        <v>-4.9058754226488303E-2</v>
      </c>
      <c r="S19" s="2">
        <f>('[1]Qc, Summer, S2'!S19*((1+[1]Main!$B$2)^(Main!$B$3-2020)))</f>
        <v>-4.3931500160212203E-2</v>
      </c>
      <c r="T19" s="2">
        <f>('[1]Qc, Summer, S2'!T19*((1+[1]Main!$B$2)^(Main!$B$3-2020)))</f>
        <v>-3.5242273787510103E-2</v>
      </c>
      <c r="U19" s="2">
        <f>('[1]Qc, Summer, S2'!U19*((1+[1]Main!$B$2)^(Main!$B$3-2020)))</f>
        <v>-3.6146440926758887E-2</v>
      </c>
      <c r="V19" s="2">
        <f>('[1]Qc, Summer, S2'!V19*((1+[1]Main!$B$2)^(Main!$B$3-2020)))</f>
        <v>-3.8507656343457687E-2</v>
      </c>
      <c r="W19" s="2">
        <f>('[1]Qc, Summer, S2'!W19*((1+[1]Main!$B$2)^(Main!$B$3-2020)))</f>
        <v>-3.6583065297806534E-2</v>
      </c>
      <c r="X19" s="2">
        <f>('[1]Qc, Summer, S2'!X19*((1+[1]Main!$B$2)^(Main!$B$3-2020)))</f>
        <v>-4.1687448959446496E-2</v>
      </c>
      <c r="Y19" s="2">
        <f>('[1]Qc, Summer, S2'!Y19*((1+[1]Main!$B$2)^(Main!$B$3-2020)))</f>
        <v>-4.3683643104586077E-2</v>
      </c>
    </row>
    <row r="20" spans="1:25" x14ac:dyDescent="0.25">
      <c r="A20">
        <v>20</v>
      </c>
      <c r="B20" s="2">
        <f>('[1]Qc, Summer, S2'!B20*((1+[1]Main!$B$2)^(Main!$B$3-2020)))</f>
        <v>-3.0863810942139431E-2</v>
      </c>
      <c r="C20" s="2">
        <f>('[1]Qc, Summer, S2'!C20*((1+[1]Main!$B$2)^(Main!$B$3-2020)))</f>
        <v>-3.4426096017937599E-2</v>
      </c>
      <c r="D20" s="2">
        <f>('[1]Qc, Summer, S2'!D20*((1+[1]Main!$B$2)^(Main!$B$3-2020)))</f>
        <v>-4.0967873901888892E-2</v>
      </c>
      <c r="E20" s="2">
        <f>('[1]Qc, Summer, S2'!E20*((1+[1]Main!$B$2)^(Main!$B$3-2020)))</f>
        <v>-4.5537744718914974E-2</v>
      </c>
      <c r="F20" s="2">
        <f>('[1]Qc, Summer, S2'!F20*((1+[1]Main!$B$2)^(Main!$B$3-2020)))</f>
        <v>-4.6223397438447444E-2</v>
      </c>
      <c r="G20" s="2">
        <f>('[1]Qc, Summer, S2'!G20*((1+[1]Main!$B$2)^(Main!$B$3-2020)))</f>
        <v>-5.0140186992538131E-2</v>
      </c>
      <c r="H20" s="2">
        <f>('[1]Qc, Summer, S2'!H20*((1+[1]Main!$B$2)^(Main!$B$3-2020)))</f>
        <v>-5.2658527207232408E-2</v>
      </c>
      <c r="I20" s="2">
        <f>('[1]Qc, Summer, S2'!I20*((1+[1]Main!$B$2)^(Main!$B$3-2020)))</f>
        <v>-4.1857996188943293E-2</v>
      </c>
      <c r="J20" s="2">
        <f>('[1]Qc, Summer, S2'!J20*((1+[1]Main!$B$2)^(Main!$B$3-2020)))</f>
        <v>-3.0516508531180125E-2</v>
      </c>
      <c r="K20" s="2">
        <f>('[1]Qc, Summer, S2'!K20*((1+[1]Main!$B$2)^(Main!$B$3-2020)))</f>
        <v>-2.1405722022549204E-2</v>
      </c>
      <c r="L20" s="2">
        <f>('[1]Qc, Summer, S2'!L20*((1+[1]Main!$B$2)^(Main!$B$3-2020)))</f>
        <v>-1.5278206806844784E-2</v>
      </c>
      <c r="M20" s="2">
        <f>('[1]Qc, Summer, S2'!M20*((1+[1]Main!$B$2)^(Main!$B$3-2020)))</f>
        <v>-1.2430618301553712E-2</v>
      </c>
      <c r="N20" s="2">
        <f>('[1]Qc, Summer, S2'!N20*((1+[1]Main!$B$2)^(Main!$B$3-2020)))</f>
        <v>-1.5744894039133622E-2</v>
      </c>
      <c r="O20" s="2">
        <f>('[1]Qc, Summer, S2'!O20*((1+[1]Main!$B$2)^(Main!$B$3-2020)))</f>
        <v>-1.9457253799226307E-2</v>
      </c>
      <c r="P20" s="2">
        <f>('[1]Qc, Summer, S2'!P20*((1+[1]Main!$B$2)^(Main!$B$3-2020)))</f>
        <v>-2.5897749934240023E-2</v>
      </c>
      <c r="Q20" s="2">
        <f>('[1]Qc, Summer, S2'!Q20*((1+[1]Main!$B$2)^(Main!$B$3-2020)))</f>
        <v>-2.573313955669991E-2</v>
      </c>
      <c r="R20" s="2">
        <f>('[1]Qc, Summer, S2'!R20*((1+[1]Main!$B$2)^(Main!$B$3-2020)))</f>
        <v>-2.73341921674954E-2</v>
      </c>
      <c r="S20" s="2">
        <f>('[1]Qc, Summer, S2'!S20*((1+[1]Main!$B$2)^(Main!$B$3-2020)))</f>
        <v>-2.5890553985910489E-2</v>
      </c>
      <c r="T20" s="2">
        <f>('[1]Qc, Summer, S2'!T20*((1+[1]Main!$B$2)^(Main!$B$3-2020)))</f>
        <v>-2.2444147542332302E-2</v>
      </c>
      <c r="U20" s="2">
        <f>('[1]Qc, Summer, S2'!U20*((1+[1]Main!$B$2)^(Main!$B$3-2020)))</f>
        <v>-2.2930807202637824E-2</v>
      </c>
      <c r="V20" s="2">
        <f>('[1]Qc, Summer, S2'!V20*((1+[1]Main!$B$2)^(Main!$B$3-2020)))</f>
        <v>-2.0698325423434239E-2</v>
      </c>
      <c r="W20" s="2">
        <f>('[1]Qc, Summer, S2'!W20*((1+[1]Main!$B$2)^(Main!$B$3-2020)))</f>
        <v>-1.0268682515795095E-2</v>
      </c>
      <c r="X20" s="2">
        <f>('[1]Qc, Summer, S2'!X20*((1+[1]Main!$B$2)^(Main!$B$3-2020)))</f>
        <v>-1.6095840316785313E-2</v>
      </c>
      <c r="Y20" s="2">
        <f>('[1]Qc, Summer, S2'!Y20*((1+[1]Main!$B$2)^(Main!$B$3-2020)))</f>
        <v>-2.2531071049131036E-2</v>
      </c>
    </row>
    <row r="21" spans="1:25" x14ac:dyDescent="0.25">
      <c r="A21">
        <v>21</v>
      </c>
      <c r="B21" s="2">
        <f>('[1]Qc, Summer, S2'!B21*((1+[1]Main!$B$2)^(Main!$B$3-2020)))</f>
        <v>3.5183181308601867E-2</v>
      </c>
      <c r="C21" s="2">
        <f>('[1]Qc, Summer, S2'!C21*((1+[1]Main!$B$2)^(Main!$B$3-2020)))</f>
        <v>3.7915726800894528E-2</v>
      </c>
      <c r="D21" s="2">
        <f>('[1]Qc, Summer, S2'!D21*((1+[1]Main!$B$2)^(Main!$B$3-2020)))</f>
        <v>3.5102533713424387E-2</v>
      </c>
      <c r="E21" s="2">
        <f>('[1]Qc, Summer, S2'!E21*((1+[1]Main!$B$2)^(Main!$B$3-2020)))</f>
        <v>3.8475569607822377E-2</v>
      </c>
      <c r="F21" s="2">
        <f>('[1]Qc, Summer, S2'!F21*((1+[1]Main!$B$2)^(Main!$B$3-2020)))</f>
        <v>3.6848333361782261E-2</v>
      </c>
      <c r="G21" s="2">
        <f>('[1]Qc, Summer, S2'!G21*((1+[1]Main!$B$2)^(Main!$B$3-2020)))</f>
        <v>3.9475850446901509E-2</v>
      </c>
      <c r="H21" s="2">
        <f>('[1]Qc, Summer, S2'!H21*((1+[1]Main!$B$2)^(Main!$B$3-2020)))</f>
        <v>3.0196506974099306E-2</v>
      </c>
      <c r="I21" s="2">
        <f>('[1]Qc, Summer, S2'!I21*((1+[1]Main!$B$2)^(Main!$B$3-2020)))</f>
        <v>4.0007454690681225E-2</v>
      </c>
      <c r="J21" s="2">
        <f>('[1]Qc, Summer, S2'!J21*((1+[1]Main!$B$2)^(Main!$B$3-2020)))</f>
        <v>4.0660234097119538E-2</v>
      </c>
      <c r="K21" s="2">
        <f>('[1]Qc, Summer, S2'!K21*((1+[1]Main!$B$2)^(Main!$B$3-2020)))</f>
        <v>5.1125305078928117E-2</v>
      </c>
      <c r="L21" s="2">
        <f>('[1]Qc, Summer, S2'!L21*((1+[1]Main!$B$2)^(Main!$B$3-2020)))</f>
        <v>4.6855211307556585E-2</v>
      </c>
      <c r="M21" s="2">
        <f>('[1]Qc, Summer, S2'!M21*((1+[1]Main!$B$2)^(Main!$B$3-2020)))</f>
        <v>5.0296380842523636E-2</v>
      </c>
      <c r="N21" s="2">
        <f>('[1]Qc, Summer, S2'!N21*((1+[1]Main!$B$2)^(Main!$B$3-2020)))</f>
        <v>4.8350352077566744E-2</v>
      </c>
      <c r="O21" s="2">
        <f>('[1]Qc, Summer, S2'!O21*((1+[1]Main!$B$2)^(Main!$B$3-2020)))</f>
        <v>4.7255447511911332E-2</v>
      </c>
      <c r="P21" s="2">
        <f>('[1]Qc, Summer, S2'!P21*((1+[1]Main!$B$2)^(Main!$B$3-2020)))</f>
        <v>3.8725904207201615E-2</v>
      </c>
      <c r="Q21" s="2">
        <f>('[1]Qc, Summer, S2'!Q21*((1+[1]Main!$B$2)^(Main!$B$3-2020)))</f>
        <v>4.1093805303005611E-2</v>
      </c>
      <c r="R21" s="2">
        <f>('[1]Qc, Summer, S2'!R21*((1+[1]Main!$B$2)^(Main!$B$3-2020)))</f>
        <v>3.6786464732455823E-2</v>
      </c>
      <c r="S21" s="2">
        <f>('[1]Qc, Summer, S2'!S21*((1+[1]Main!$B$2)^(Main!$B$3-2020)))</f>
        <v>3.7753699791786353E-2</v>
      </c>
      <c r="T21" s="2">
        <f>('[1]Qc, Summer, S2'!T21*((1+[1]Main!$B$2)^(Main!$B$3-2020)))</f>
        <v>3.0342400374166991E-2</v>
      </c>
      <c r="U21" s="2">
        <f>('[1]Qc, Summer, S2'!U21*((1+[1]Main!$B$2)^(Main!$B$3-2020)))</f>
        <v>4.0266325714798594E-2</v>
      </c>
      <c r="V21" s="2">
        <f>('[1]Qc, Summer, S2'!V21*((1+[1]Main!$B$2)^(Main!$B$3-2020)))</f>
        <v>3.5410126922199602E-2</v>
      </c>
      <c r="W21" s="2">
        <f>('[1]Qc, Summer, S2'!W21*((1+[1]Main!$B$2)^(Main!$B$3-2020)))</f>
        <v>3.68332879862171E-2</v>
      </c>
      <c r="X21" s="2">
        <f>('[1]Qc, Summer, S2'!X21*((1+[1]Main!$B$2)^(Main!$B$3-2020)))</f>
        <v>3.9070209593071892E-2</v>
      </c>
      <c r="Y21" s="2">
        <f>('[1]Qc, Summer, S2'!Y21*((1+[1]Main!$B$2)^(Main!$B$3-2020)))</f>
        <v>3.4938866320164776E-2</v>
      </c>
    </row>
    <row r="22" spans="1:25" x14ac:dyDescent="0.25">
      <c r="A22">
        <v>22</v>
      </c>
      <c r="B22" s="2">
        <f>('[1]Qc, Summer, S2'!B22*((1+[1]Main!$B$2)^(Main!$B$3-2020)))</f>
        <v>-3.4862579336097606E-2</v>
      </c>
      <c r="C22" s="2">
        <f>('[1]Qc, Summer, S2'!C22*((1+[1]Main!$B$2)^(Main!$B$3-2020)))</f>
        <v>-3.756024296998324E-2</v>
      </c>
      <c r="D22" s="2">
        <f>('[1]Qc, Summer, S2'!D22*((1+[1]Main!$B$2)^(Main!$B$3-2020)))</f>
        <v>-4.186788682559707E-2</v>
      </c>
      <c r="E22" s="2">
        <f>('[1]Qc, Summer, S2'!E22*((1+[1]Main!$B$2)^(Main!$B$3-2020)))</f>
        <v>-4.1442483045707787E-2</v>
      </c>
      <c r="F22" s="2">
        <f>('[1]Qc, Summer, S2'!F22*((1+[1]Main!$B$2)^(Main!$B$3-2020)))</f>
        <v>-4.3207279399592242E-2</v>
      </c>
      <c r="G22" s="2">
        <f>('[1]Qc, Summer, S2'!G22*((1+[1]Main!$B$2)^(Main!$B$3-2020)))</f>
        <v>-4.2804817207484268E-2</v>
      </c>
      <c r="H22" s="2">
        <f>('[1]Qc, Summer, S2'!H22*((1+[1]Main!$B$2)^(Main!$B$3-2020)))</f>
        <v>-4.6790764971274046E-2</v>
      </c>
      <c r="I22" s="2">
        <f>('[1]Qc, Summer, S2'!I22*((1+[1]Main!$B$2)^(Main!$B$3-2020)))</f>
        <v>-3.5491218874809626E-2</v>
      </c>
      <c r="J22" s="2">
        <f>('[1]Qc, Summer, S2'!J22*((1+[1]Main!$B$2)^(Main!$B$3-2020)))</f>
        <v>-3.0646438925016423E-2</v>
      </c>
      <c r="K22" s="2">
        <f>('[1]Qc, Summer, S2'!K22*((1+[1]Main!$B$2)^(Main!$B$3-2020)))</f>
        <v>-2.2736493750898708E-2</v>
      </c>
      <c r="L22" s="2">
        <f>('[1]Qc, Summer, S2'!L22*((1+[1]Main!$B$2)^(Main!$B$3-2020)))</f>
        <v>-2.34930224090475E-2</v>
      </c>
      <c r="M22" s="2">
        <f>('[1]Qc, Summer, S2'!M22*((1+[1]Main!$B$2)^(Main!$B$3-2020)))</f>
        <v>-2.1869601087771442E-2</v>
      </c>
      <c r="N22" s="2">
        <f>('[1]Qc, Summer, S2'!N22*((1+[1]Main!$B$2)^(Main!$B$3-2020)))</f>
        <v>-2.4124350765184092E-2</v>
      </c>
      <c r="O22" s="2">
        <f>('[1]Qc, Summer, S2'!O22*((1+[1]Main!$B$2)^(Main!$B$3-2020)))</f>
        <v>-2.664831679344323E-2</v>
      </c>
      <c r="P22" s="2">
        <f>('[1]Qc, Summer, S2'!P22*((1+[1]Main!$B$2)^(Main!$B$3-2020)))</f>
        <v>-3.3393941283653722E-2</v>
      </c>
      <c r="Q22" s="2">
        <f>('[1]Qc, Summer, S2'!Q22*((1+[1]Main!$B$2)^(Main!$B$3-2020)))</f>
        <v>-3.4631054230393588E-2</v>
      </c>
      <c r="R22" s="2">
        <f>('[1]Qc, Summer, S2'!R22*((1+[1]Main!$B$2)^(Main!$B$3-2020)))</f>
        <v>-3.1650709245514233E-2</v>
      </c>
      <c r="S22" s="2">
        <f>('[1]Qc, Summer, S2'!S22*((1+[1]Main!$B$2)^(Main!$B$3-2020)))</f>
        <v>-3.3550048048173783E-2</v>
      </c>
      <c r="T22" s="2">
        <f>('[1]Qc, Summer, S2'!T22*((1+[1]Main!$B$2)^(Main!$B$3-2020)))</f>
        <v>-3.0448506111669896E-2</v>
      </c>
      <c r="U22" s="2">
        <f>('[1]Qc, Summer, S2'!U22*((1+[1]Main!$B$2)^(Main!$B$3-2020)))</f>
        <v>-3.563123754840606E-2</v>
      </c>
      <c r="V22" s="2">
        <f>('[1]Qc, Summer, S2'!V22*((1+[1]Main!$B$2)^(Main!$B$3-2020)))</f>
        <v>-3.2364121222472772E-2</v>
      </c>
      <c r="W22" s="2">
        <f>('[1]Qc, Summer, S2'!W22*((1+[1]Main!$B$2)^(Main!$B$3-2020)))</f>
        <v>-3.4453427963752316E-2</v>
      </c>
      <c r="X22" s="2">
        <f>('[1]Qc, Summer, S2'!X22*((1+[1]Main!$B$2)^(Main!$B$3-2020)))</f>
        <v>-3.484509007253829E-2</v>
      </c>
      <c r="Y22" s="2">
        <f>('[1]Qc, Summer, S2'!Y22*((1+[1]Main!$B$2)^(Main!$B$3-2020)))</f>
        <v>-3.938152839038276E-2</v>
      </c>
    </row>
    <row r="23" spans="1:25" x14ac:dyDescent="0.25">
      <c r="A23">
        <v>23</v>
      </c>
      <c r="B23" s="2">
        <f>('[1]Qc, Summer, S2'!B23*((1+[1]Main!$B$2)^(Main!$B$3-2020)))</f>
        <v>-6.6798163767501029E-2</v>
      </c>
      <c r="C23" s="2">
        <f>('[1]Qc, Summer, S2'!C23*((1+[1]Main!$B$2)^(Main!$B$3-2020)))</f>
        <v>-6.7780413586171082E-2</v>
      </c>
      <c r="D23" s="2">
        <f>('[1]Qc, Summer, S2'!D23*((1+[1]Main!$B$2)^(Main!$B$3-2020)))</f>
        <v>-6.7780413586171082E-2</v>
      </c>
      <c r="E23" s="2">
        <f>('[1]Qc, Summer, S2'!E23*((1+[1]Main!$B$2)^(Main!$B$3-2020)))</f>
        <v>-6.7780413586171082E-2</v>
      </c>
      <c r="F23" s="2">
        <f>('[1]Qc, Summer, S2'!F23*((1+[1]Main!$B$2)^(Main!$B$3-2020)))</f>
        <v>-6.7782893154045037E-2</v>
      </c>
      <c r="G23" s="2">
        <f>('[1]Qc, Summer, S2'!G23*((1+[1]Main!$B$2)^(Main!$B$3-2020)))</f>
        <v>-6.7219305087493478E-2</v>
      </c>
      <c r="H23" s="2">
        <f>('[1]Qc, Summer, S2'!H23*((1+[1]Main!$B$2)^(Main!$B$3-2020)))</f>
        <v>-6.1485584437301226E-2</v>
      </c>
      <c r="I23" s="2">
        <f>('[1]Qc, Summer, S2'!I23*((1+[1]Main!$B$2)^(Main!$B$3-2020)))</f>
        <v>-5.9799733988446742E-2</v>
      </c>
      <c r="J23" s="2">
        <f>('[1]Qc, Summer, S2'!J23*((1+[1]Main!$B$2)^(Main!$B$3-2020)))</f>
        <v>-5.7854688996367712E-2</v>
      </c>
      <c r="K23" s="2">
        <f>('[1]Qc, Summer, S2'!K23*((1+[1]Main!$B$2)^(Main!$B$3-2020)))</f>
        <v>-5.763149910701295E-2</v>
      </c>
      <c r="L23" s="2">
        <f>('[1]Qc, Summer, S2'!L23*((1+[1]Main!$B$2)^(Main!$B$3-2020)))</f>
        <v>-5.5052119770528513E-2</v>
      </c>
      <c r="M23" s="2">
        <f>('[1]Qc, Summer, S2'!M23*((1+[1]Main!$B$2)^(Main!$B$3-2020)))</f>
        <v>-5.4991433453763332E-2</v>
      </c>
      <c r="N23" s="2">
        <f>('[1]Qc, Summer, S2'!N23*((1+[1]Main!$B$2)^(Main!$B$3-2020)))</f>
        <v>-6.0402955290783662E-2</v>
      </c>
      <c r="O23" s="2">
        <f>('[1]Qc, Summer, S2'!O23*((1+[1]Main!$B$2)^(Main!$B$3-2020)))</f>
        <v>-6.3708964244081887E-2</v>
      </c>
      <c r="P23" s="2">
        <f>('[1]Qc, Summer, S2'!P23*((1+[1]Main!$B$2)^(Main!$B$3-2020)))</f>
        <v>-6.6412941866232714E-2</v>
      </c>
      <c r="Q23" s="2">
        <f>('[1]Qc, Summer, S2'!Q23*((1+[1]Main!$B$2)^(Main!$B$3-2020)))</f>
        <v>-6.4836137056335202E-2</v>
      </c>
      <c r="R23" s="2">
        <f>('[1]Qc, Summer, S2'!R23*((1+[1]Main!$B$2)^(Main!$B$3-2020)))</f>
        <v>-6.3602440237096741E-2</v>
      </c>
      <c r="S23" s="2">
        <f>('[1]Qc, Summer, S2'!S23*((1+[1]Main!$B$2)^(Main!$B$3-2020)))</f>
        <v>-6.3139185006495055E-2</v>
      </c>
      <c r="T23" s="2">
        <f>('[1]Qc, Summer, S2'!T23*((1+[1]Main!$B$2)^(Main!$B$3-2020)))</f>
        <v>-6.1454616405675386E-2</v>
      </c>
      <c r="U23" s="2">
        <f>('[1]Qc, Summer, S2'!U23*((1+[1]Main!$B$2)^(Main!$B$3-2020)))</f>
        <v>-6.3834068405872565E-2</v>
      </c>
      <c r="V23" s="2">
        <f>('[1]Qc, Summer, S2'!V23*((1+[1]Main!$B$2)^(Main!$B$3-2020)))</f>
        <v>-6.5438121895584983E-2</v>
      </c>
      <c r="W23" s="2">
        <f>('[1]Qc, Summer, S2'!W23*((1+[1]Main!$B$2)^(Main!$B$3-2020)))</f>
        <v>-6.561153445987003E-2</v>
      </c>
      <c r="X23" s="2">
        <f>('[1]Qc, Summer, S2'!X23*((1+[1]Main!$B$2)^(Main!$B$3-2020)))</f>
        <v>-6.7436069132424864E-2</v>
      </c>
      <c r="Y23" s="2">
        <f>('[1]Qc, Summer, S2'!Y23*((1+[1]Main!$B$2)^(Main!$B$3-2020)))</f>
        <v>-6.7428638177452607E-2</v>
      </c>
    </row>
    <row r="24" spans="1:25" x14ac:dyDescent="0.25">
      <c r="A24">
        <v>24</v>
      </c>
      <c r="B24" s="2">
        <f>('[1]Qc, Summer, S2'!B24*((1+[1]Main!$B$2)^(Main!$B$3-2020)))</f>
        <v>-0.11911350103699592</v>
      </c>
      <c r="C24" s="2">
        <f>('[1]Qc, Summer, S2'!C24*((1+[1]Main!$B$2)^(Main!$B$3-2020)))</f>
        <v>-0.17021212560166166</v>
      </c>
      <c r="D24" s="2">
        <f>('[1]Qc, Summer, S2'!D24*((1+[1]Main!$B$2)^(Main!$B$3-2020)))</f>
        <v>-0.17846411220694039</v>
      </c>
      <c r="E24" s="2">
        <f>('[1]Qc, Summer, S2'!E24*((1+[1]Main!$B$2)^(Main!$B$3-2020)))</f>
        <v>-0.21150907029798552</v>
      </c>
      <c r="F24" s="2">
        <f>('[1]Qc, Summer, S2'!F24*((1+[1]Main!$B$2)^(Main!$B$3-2020)))</f>
        <v>-0.23832814037531519</v>
      </c>
      <c r="G24" s="2">
        <f>('[1]Qc, Summer, S2'!G24*((1+[1]Main!$B$2)^(Main!$B$3-2020)))</f>
        <v>-0.20983486028451634</v>
      </c>
      <c r="H24" s="2">
        <f>('[1]Qc, Summer, S2'!H24*((1+[1]Main!$B$2)^(Main!$B$3-2020)))</f>
        <v>-0.25150596115298501</v>
      </c>
      <c r="I24" s="2">
        <f>('[1]Qc, Summer, S2'!I24*((1+[1]Main!$B$2)^(Main!$B$3-2020)))</f>
        <v>-0.18566487649806482</v>
      </c>
      <c r="J24" s="2">
        <f>('[1]Qc, Summer, S2'!J24*((1+[1]Main!$B$2)^(Main!$B$3-2020)))</f>
        <v>5.8196786245560961E-2</v>
      </c>
      <c r="K24" s="2">
        <f>('[1]Qc, Summer, S2'!K24*((1+[1]Main!$B$2)^(Main!$B$3-2020)))</f>
        <v>0.14215536104503176</v>
      </c>
      <c r="L24" s="2">
        <f>('[1]Qc, Summer, S2'!L24*((1+[1]Main!$B$2)^(Main!$B$3-2020)))</f>
        <v>7.0093185250397927E-2</v>
      </c>
      <c r="M24" s="2">
        <f>('[1]Qc, Summer, S2'!M24*((1+[1]Main!$B$2)^(Main!$B$3-2020)))</f>
        <v>0.16794269926467781</v>
      </c>
      <c r="N24" s="2">
        <f>('[1]Qc, Summer, S2'!N24*((1+[1]Main!$B$2)^(Main!$B$3-2020)))</f>
        <v>7.042563386543188E-2</v>
      </c>
      <c r="O24" s="2">
        <f>('[1]Qc, Summer, S2'!O24*((1+[1]Main!$B$2)^(Main!$B$3-2020)))</f>
        <v>-5.2839031439360522E-2</v>
      </c>
      <c r="P24" s="2">
        <f>('[1]Qc, Summer, S2'!P24*((1+[1]Main!$B$2)^(Main!$B$3-2020)))</f>
        <v>-0.16457615210335347</v>
      </c>
      <c r="Q24" s="2">
        <f>('[1]Qc, Summer, S2'!Q24*((1+[1]Main!$B$2)^(Main!$B$3-2020)))</f>
        <v>-0.22536269488240121</v>
      </c>
      <c r="R24" s="2">
        <f>('[1]Qc, Summer, S2'!R24*((1+[1]Main!$B$2)^(Main!$B$3-2020)))</f>
        <v>-0.20780886267977411</v>
      </c>
      <c r="S24" s="2">
        <f>('[1]Qc, Summer, S2'!S24*((1+[1]Main!$B$2)^(Main!$B$3-2020)))</f>
        <v>-0.1793735490242819</v>
      </c>
      <c r="T24" s="2">
        <f>('[1]Qc, Summer, S2'!T24*((1+[1]Main!$B$2)^(Main!$B$3-2020)))</f>
        <v>-9.9091702407118676E-2</v>
      </c>
      <c r="U24" s="2">
        <f>('[1]Qc, Summer, S2'!U24*((1+[1]Main!$B$2)^(Main!$B$3-2020)))</f>
        <v>-0.10792325237864284</v>
      </c>
      <c r="V24" s="2">
        <f>('[1]Qc, Summer, S2'!V24*((1+[1]Main!$B$2)^(Main!$B$3-2020)))</f>
        <v>-6.4138547838134843E-2</v>
      </c>
      <c r="W24" s="2">
        <f>('[1]Qc, Summer, S2'!W24*((1+[1]Main!$B$2)^(Main!$B$3-2020)))</f>
        <v>1.4067312697845794E-2</v>
      </c>
      <c r="X24" s="2">
        <f>('[1]Qc, Summer, S2'!X24*((1+[1]Main!$B$2)^(Main!$B$3-2020)))</f>
        <v>8.4712794872794216E-4</v>
      </c>
      <c r="Y24" s="2">
        <f>('[1]Qc, Summer, S2'!Y24*((1+[1]Main!$B$2)^(Main!$B$3-2020)))</f>
        <v>-1.4002984092810365E-2</v>
      </c>
    </row>
    <row r="25" spans="1:25" x14ac:dyDescent="0.25">
      <c r="A25">
        <v>25</v>
      </c>
      <c r="B25" s="2">
        <f>('[1]Qc, Summer, S2'!B25*((1+[1]Main!$B$2)^(Main!$B$3-2020)))</f>
        <v>-0.19232208163145761</v>
      </c>
      <c r="C25" s="2">
        <f>('[1]Qc, Summer, S2'!C25*((1+[1]Main!$B$2)^(Main!$B$3-2020)))</f>
        <v>-0.2382154783755451</v>
      </c>
      <c r="D25" s="2">
        <f>('[1]Qc, Summer, S2'!D25*((1+[1]Main!$B$2)^(Main!$B$3-2020)))</f>
        <v>-0.25126421767462026</v>
      </c>
      <c r="E25" s="2">
        <f>('[1]Qc, Summer, S2'!E25*((1+[1]Main!$B$2)^(Main!$B$3-2020)))</f>
        <v>-0.22495598584278906</v>
      </c>
      <c r="F25" s="2">
        <f>('[1]Qc, Summer, S2'!F25*((1+[1]Main!$B$2)^(Main!$B$3-2020)))</f>
        <v>-0.22407438865571927</v>
      </c>
      <c r="G25" s="2">
        <f>('[1]Qc, Summer, S2'!G25*((1+[1]Main!$B$2)^(Main!$B$3-2020)))</f>
        <v>-0.24671939073714497</v>
      </c>
      <c r="H25" s="2">
        <f>('[1]Qc, Summer, S2'!H25*((1+[1]Main!$B$2)^(Main!$B$3-2020)))</f>
        <v>-0.16614223999765532</v>
      </c>
      <c r="I25" s="2">
        <f>('[1]Qc, Summer, S2'!I25*((1+[1]Main!$B$2)^(Main!$B$3-2020)))</f>
        <v>-6.7858716416462822E-2</v>
      </c>
      <c r="J25" s="2">
        <f>('[1]Qc, Summer, S2'!J25*((1+[1]Main!$B$2)^(Main!$B$3-2020)))</f>
        <v>-4.8599514782737101E-2</v>
      </c>
      <c r="K25" s="2">
        <f>('[1]Qc, Summer, S2'!K25*((1+[1]Main!$B$2)^(Main!$B$3-2020)))</f>
        <v>-4.1558625267477611E-2</v>
      </c>
      <c r="L25" s="2">
        <f>('[1]Qc, Summer, S2'!L25*((1+[1]Main!$B$2)^(Main!$B$3-2020)))</f>
        <v>-1.9739321017578894E-2</v>
      </c>
      <c r="M25" s="2">
        <f>('[1]Qc, Summer, S2'!M25*((1+[1]Main!$B$2)^(Main!$B$3-2020)))</f>
        <v>8.5818303259833952E-3</v>
      </c>
      <c r="N25" s="2">
        <f>('[1]Qc, Summer, S2'!N25*((1+[1]Main!$B$2)^(Main!$B$3-2020)))</f>
        <v>-7.1716728156108411E-2</v>
      </c>
      <c r="O25" s="2">
        <f>('[1]Qc, Summer, S2'!O25*((1+[1]Main!$B$2)^(Main!$B$3-2020)))</f>
        <v>-0.12338300614929353</v>
      </c>
      <c r="P25" s="2">
        <f>('[1]Qc, Summer, S2'!P25*((1+[1]Main!$B$2)^(Main!$B$3-2020)))</f>
        <v>-0.15721157495085966</v>
      </c>
      <c r="Q25" s="2">
        <f>('[1]Qc, Summer, S2'!Q25*((1+[1]Main!$B$2)^(Main!$B$3-2020)))</f>
        <v>-0.15782168682587344</v>
      </c>
      <c r="R25" s="2">
        <f>('[1]Qc, Summer, S2'!R25*((1+[1]Main!$B$2)^(Main!$B$3-2020)))</f>
        <v>-0.17000345632356409</v>
      </c>
      <c r="S25" s="2">
        <f>('[1]Qc, Summer, S2'!S25*((1+[1]Main!$B$2)^(Main!$B$3-2020)))</f>
        <v>-0.16304960750616324</v>
      </c>
      <c r="T25" s="2">
        <f>('[1]Qc, Summer, S2'!T25*((1+[1]Main!$B$2)^(Main!$B$3-2020)))</f>
        <v>-0.13427175093321925</v>
      </c>
      <c r="U25" s="2">
        <f>('[1]Qc, Summer, S2'!U25*((1+[1]Main!$B$2)^(Main!$B$3-2020)))</f>
        <v>-0.13326967164002804</v>
      </c>
      <c r="V25" s="2">
        <f>('[1]Qc, Summer, S2'!V25*((1+[1]Main!$B$2)^(Main!$B$3-2020)))</f>
        <v>-0.14290056462877124</v>
      </c>
      <c r="W25" s="2">
        <f>('[1]Qc, Summer, S2'!W25*((1+[1]Main!$B$2)^(Main!$B$3-2020)))</f>
        <v>-9.6096962012183554E-2</v>
      </c>
      <c r="X25" s="2">
        <f>('[1]Qc, Summer, S2'!X25*((1+[1]Main!$B$2)^(Main!$B$3-2020)))</f>
        <v>-0.15375380052942564</v>
      </c>
      <c r="Y25" s="2">
        <f>('[1]Qc, Summer, S2'!Y25*((1+[1]Main!$B$2)^(Main!$B$3-2020)))</f>
        <v>-0.20063356375663963</v>
      </c>
    </row>
    <row r="26" spans="1:25" x14ac:dyDescent="0.25">
      <c r="A26">
        <v>26</v>
      </c>
      <c r="B26" s="2">
        <f>('[1]Qc, Summer, S2'!B26*((1+[1]Main!$B$2)^(Main!$B$3-2020)))</f>
        <v>-3.644876931694864E-2</v>
      </c>
      <c r="C26" s="2">
        <f>('[1]Qc, Summer, S2'!C26*((1+[1]Main!$B$2)^(Main!$B$3-2020)))</f>
        <v>-3.8473221956671182E-2</v>
      </c>
      <c r="D26" s="2">
        <f>('[1]Qc, Summer, S2'!D26*((1+[1]Main!$B$2)^(Main!$B$3-2020)))</f>
        <v>-3.9458439425590408E-2</v>
      </c>
      <c r="E26" s="2">
        <f>('[1]Qc, Summer, S2'!E26*((1+[1]Main!$B$2)^(Main!$B$3-2020)))</f>
        <v>-4.0568174680592747E-2</v>
      </c>
      <c r="F26" s="2">
        <f>('[1]Qc, Summer, S2'!F26*((1+[1]Main!$B$2)^(Main!$B$3-2020)))</f>
        <v>-3.9212610015463514E-2</v>
      </c>
      <c r="G26" s="2">
        <f>('[1]Qc, Summer, S2'!G26*((1+[1]Main!$B$2)^(Main!$B$3-2020)))</f>
        <v>-3.9871082801701672E-2</v>
      </c>
      <c r="H26" s="2">
        <f>('[1]Qc, Summer, S2'!H26*((1+[1]Main!$B$2)^(Main!$B$3-2020)))</f>
        <v>-3.671119722793513E-2</v>
      </c>
      <c r="I26" s="2">
        <f>('[1]Qc, Summer, S2'!I26*((1+[1]Main!$B$2)^(Main!$B$3-2020)))</f>
        <v>-2.9845804392021356E-2</v>
      </c>
      <c r="J26" s="2">
        <f>('[1]Qc, Summer, S2'!J26*((1+[1]Main!$B$2)^(Main!$B$3-2020)))</f>
        <v>-2.6190782892690757E-2</v>
      </c>
      <c r="K26" s="2">
        <f>('[1]Qc, Summer, S2'!K26*((1+[1]Main!$B$2)^(Main!$B$3-2020)))</f>
        <v>-2.74154174476582E-2</v>
      </c>
      <c r="L26" s="2">
        <f>('[1]Qc, Summer, S2'!L26*((1+[1]Main!$B$2)^(Main!$B$3-2020)))</f>
        <v>-2.9418584913037091E-2</v>
      </c>
      <c r="M26" s="2">
        <f>('[1]Qc, Summer, S2'!M26*((1+[1]Main!$B$2)^(Main!$B$3-2020)))</f>
        <v>-2.8801511613494011E-2</v>
      </c>
      <c r="N26" s="2">
        <f>('[1]Qc, Summer, S2'!N26*((1+[1]Main!$B$2)^(Main!$B$3-2020)))</f>
        <v>-2.747045763783855E-2</v>
      </c>
      <c r="O26" s="2">
        <f>('[1]Qc, Summer, S2'!O26*((1+[1]Main!$B$2)^(Main!$B$3-2020)))</f>
        <v>-3.0475992636083509E-2</v>
      </c>
      <c r="P26" s="2">
        <f>('[1]Qc, Summer, S2'!P26*((1+[1]Main!$B$2)^(Main!$B$3-2020)))</f>
        <v>-3.2480956713389873E-2</v>
      </c>
      <c r="Q26" s="2">
        <f>('[1]Qc, Summer, S2'!Q26*((1+[1]Main!$B$2)^(Main!$B$3-2020)))</f>
        <v>-3.2224831458967637E-2</v>
      </c>
      <c r="R26" s="2">
        <f>('[1]Qc, Summer, S2'!R26*((1+[1]Main!$B$2)^(Main!$B$3-2020)))</f>
        <v>-3.151676960311902E-2</v>
      </c>
      <c r="S26" s="2">
        <f>('[1]Qc, Summer, S2'!S26*((1+[1]Main!$B$2)^(Main!$B$3-2020)))</f>
        <v>-2.8291764104390514E-2</v>
      </c>
      <c r="T26" s="2">
        <f>('[1]Qc, Summer, S2'!T26*((1+[1]Main!$B$2)^(Main!$B$3-2020)))</f>
        <v>-2.3452349576855838E-2</v>
      </c>
      <c r="U26" s="2">
        <f>('[1]Qc, Summer, S2'!U26*((1+[1]Main!$B$2)^(Main!$B$3-2020)))</f>
        <v>-2.4298966660633838E-2</v>
      </c>
      <c r="V26" s="2">
        <f>('[1]Qc, Summer, S2'!V26*((1+[1]Main!$B$2)^(Main!$B$3-2020)))</f>
        <v>-2.4793283305354852E-2</v>
      </c>
      <c r="W26" s="2">
        <f>('[1]Qc, Summer, S2'!W26*((1+[1]Main!$B$2)^(Main!$B$3-2020)))</f>
        <v>-2.387094402838217E-2</v>
      </c>
      <c r="X26" s="2">
        <f>('[1]Qc, Summer, S2'!X26*((1+[1]Main!$B$2)^(Main!$B$3-2020)))</f>
        <v>-2.7461845512441133E-2</v>
      </c>
      <c r="Y26" s="2">
        <f>('[1]Qc, Summer, S2'!Y26*((1+[1]Main!$B$2)^(Main!$B$3-2020)))</f>
        <v>-2.8924100541529316E-2</v>
      </c>
    </row>
    <row r="27" spans="1:25" x14ac:dyDescent="0.25">
      <c r="A27">
        <v>27</v>
      </c>
      <c r="B27" s="2">
        <f>('[1]Qc, Summer, S2'!B27*((1+[1]Main!$B$2)^(Main!$B$3-2020)))</f>
        <v>4.1071991995076572E-2</v>
      </c>
      <c r="C27" s="2">
        <f>('[1]Qc, Summer, S2'!C27*((1+[1]Main!$B$2)^(Main!$B$3-2020)))</f>
        <v>1.1712920144636827E-2</v>
      </c>
      <c r="D27" s="2">
        <f>('[1]Qc, Summer, S2'!D27*((1+[1]Main!$B$2)^(Main!$B$3-2020)))</f>
        <v>-7.2850574000163336E-3</v>
      </c>
      <c r="E27" s="2">
        <f>('[1]Qc, Summer, S2'!E27*((1+[1]Main!$B$2)^(Main!$B$3-2020)))</f>
        <v>-3.6142005675705068E-3</v>
      </c>
      <c r="F27" s="2">
        <f>('[1]Qc, Summer, S2'!F27*((1+[1]Main!$B$2)^(Main!$B$3-2020)))</f>
        <v>-2.1543924474181223E-3</v>
      </c>
      <c r="G27" s="2">
        <f>('[1]Qc, Summer, S2'!G27*((1+[1]Main!$B$2)^(Main!$B$3-2020)))</f>
        <v>3.0658065082116992E-3</v>
      </c>
      <c r="H27" s="2">
        <f>('[1]Qc, Summer, S2'!H27*((1+[1]Main!$B$2)^(Main!$B$3-2020)))</f>
        <v>-1.1926086575417997E-2</v>
      </c>
      <c r="I27" s="2">
        <f>('[1]Qc, Summer, S2'!I27*((1+[1]Main!$B$2)^(Main!$B$3-2020)))</f>
        <v>-1.3973918804086466E-2</v>
      </c>
      <c r="J27" s="2">
        <f>('[1]Qc, Summer, S2'!J27*((1+[1]Main!$B$2)^(Main!$B$3-2020)))</f>
        <v>-2.4723193922605847E-2</v>
      </c>
      <c r="K27" s="2">
        <f>('[1]Qc, Summer, S2'!K27*((1+[1]Main!$B$2)^(Main!$B$3-2020)))</f>
        <v>-3.2135390427347768E-2</v>
      </c>
      <c r="L27" s="2">
        <f>('[1]Qc, Summer, S2'!L27*((1+[1]Main!$B$2)^(Main!$B$3-2020)))</f>
        <v>-1.8049006861570804E-2</v>
      </c>
      <c r="M27" s="2">
        <f>('[1]Qc, Summer, S2'!M27*((1+[1]Main!$B$2)^(Main!$B$3-2020)))</f>
        <v>-1.9956261245780318E-3</v>
      </c>
      <c r="N27" s="2">
        <f>('[1]Qc, Summer, S2'!N27*((1+[1]Main!$B$2)^(Main!$B$3-2020)))</f>
        <v>7.4261125801572386E-3</v>
      </c>
      <c r="O27" s="2">
        <f>('[1]Qc, Summer, S2'!O27*((1+[1]Main!$B$2)^(Main!$B$3-2020)))</f>
        <v>-1.3546898529419632E-3</v>
      </c>
      <c r="P27" s="2">
        <f>('[1]Qc, Summer, S2'!P27*((1+[1]Main!$B$2)^(Main!$B$3-2020)))</f>
        <v>1.0632457154854389E-2</v>
      </c>
      <c r="Q27" s="2">
        <f>('[1]Qc, Summer, S2'!Q27*((1+[1]Main!$B$2)^(Main!$B$3-2020)))</f>
        <v>7.045347873358144E-3</v>
      </c>
      <c r="R27" s="2">
        <f>('[1]Qc, Summer, S2'!R27*((1+[1]Main!$B$2)^(Main!$B$3-2020)))</f>
        <v>1.7809879087774994E-3</v>
      </c>
      <c r="S27" s="2">
        <f>('[1]Qc, Summer, S2'!S27*((1+[1]Main!$B$2)^(Main!$B$3-2020)))</f>
        <v>-2.1926029201462466E-3</v>
      </c>
      <c r="T27" s="2">
        <f>('[1]Qc, Summer, S2'!T27*((1+[1]Main!$B$2)^(Main!$B$3-2020)))</f>
        <v>-2.0947329455438376E-4</v>
      </c>
      <c r="U27" s="2">
        <f>('[1]Qc, Summer, S2'!U27*((1+[1]Main!$B$2)^(Main!$B$3-2020)))</f>
        <v>-2.1102911054275437E-3</v>
      </c>
      <c r="V27" s="2">
        <f>('[1]Qc, Summer, S2'!V27*((1+[1]Main!$B$2)^(Main!$B$3-2020)))</f>
        <v>5.3581054605561658E-4</v>
      </c>
      <c r="W27" s="2">
        <f>('[1]Qc, Summer, S2'!W27*((1+[1]Main!$B$2)^(Main!$B$3-2020)))</f>
        <v>-8.9306647051845013E-4</v>
      </c>
      <c r="X27" s="2">
        <f>('[1]Qc, Summer, S2'!X27*((1+[1]Main!$B$2)^(Main!$B$3-2020)))</f>
        <v>1.3494701126760905E-2</v>
      </c>
      <c r="Y27" s="2">
        <f>('[1]Qc, Summer, S2'!Y27*((1+[1]Main!$B$2)^(Main!$B$3-2020)))</f>
        <v>1.3822482815924721E-2</v>
      </c>
    </row>
    <row r="28" spans="1:25" x14ac:dyDescent="0.25">
      <c r="A28">
        <v>28</v>
      </c>
      <c r="B28" s="2">
        <f>('[1]Qc, Summer, S2'!B28*((1+[1]Main!$B$2)^(Main!$B$3-2020)))</f>
        <v>7.6022429323441545E-3</v>
      </c>
      <c r="C28" s="2">
        <f>('[1]Qc, Summer, S2'!C28*((1+[1]Main!$B$2)^(Main!$B$3-2020)))</f>
        <v>7.415881570114493E-3</v>
      </c>
      <c r="D28" s="2">
        <f>('[1]Qc, Summer, S2'!D28*((1+[1]Main!$B$2)^(Main!$B$3-2020)))</f>
        <v>6.6297229052702765E-3</v>
      </c>
      <c r="E28" s="2">
        <f>('[1]Qc, Summer, S2'!E28*((1+[1]Main!$B$2)^(Main!$B$3-2020)))</f>
        <v>6.1180467903533811E-3</v>
      </c>
      <c r="F28" s="2">
        <f>('[1]Qc, Summer, S2'!F28*((1+[1]Main!$B$2)^(Main!$B$3-2020)))</f>
        <v>5.9723742462510204E-3</v>
      </c>
      <c r="G28" s="2">
        <f>('[1]Qc, Summer, S2'!G28*((1+[1]Main!$B$2)^(Main!$B$3-2020)))</f>
        <v>4.7016326115287563E-3</v>
      </c>
      <c r="H28" s="2">
        <f>('[1]Qc, Summer, S2'!H28*((1+[1]Main!$B$2)^(Main!$B$3-2020)))</f>
        <v>1.7215925136785003E-2</v>
      </c>
      <c r="I28" s="2">
        <f>('[1]Qc, Summer, S2'!I28*((1+[1]Main!$B$2)^(Main!$B$3-2020)))</f>
        <v>1.8093588354002588E-2</v>
      </c>
      <c r="J28" s="2">
        <f>('[1]Qc, Summer, S2'!J28*((1+[1]Main!$B$2)^(Main!$B$3-2020)))</f>
        <v>2.2105680021633881E-2</v>
      </c>
      <c r="K28" s="2">
        <f>('[1]Qc, Summer, S2'!K28*((1+[1]Main!$B$2)^(Main!$B$3-2020)))</f>
        <v>2.0770590413852603E-2</v>
      </c>
      <c r="L28" s="2">
        <f>('[1]Qc, Summer, S2'!L28*((1+[1]Main!$B$2)^(Main!$B$3-2020)))</f>
        <v>2.399312968289969E-2</v>
      </c>
      <c r="M28" s="2">
        <f>('[1]Qc, Summer, S2'!M28*((1+[1]Main!$B$2)^(Main!$B$3-2020)))</f>
        <v>2.2447936605442909E-2</v>
      </c>
      <c r="N28" s="2">
        <f>('[1]Qc, Summer, S2'!N28*((1+[1]Main!$B$2)^(Main!$B$3-2020)))</f>
        <v>1.8080053065464872E-2</v>
      </c>
      <c r="O28" s="2">
        <f>('[1]Qc, Summer, S2'!O28*((1+[1]Main!$B$2)^(Main!$B$3-2020)))</f>
        <v>1.3268176562653073E-2</v>
      </c>
      <c r="P28" s="2">
        <f>('[1]Qc, Summer, S2'!P28*((1+[1]Main!$B$2)^(Main!$B$3-2020)))</f>
        <v>6.4569206194316558E-3</v>
      </c>
      <c r="Q28" s="2">
        <f>('[1]Qc, Summer, S2'!Q28*((1+[1]Main!$B$2)^(Main!$B$3-2020)))</f>
        <v>9.0661846321524135E-3</v>
      </c>
      <c r="R28" s="2">
        <f>('[1]Qc, Summer, S2'!R28*((1+[1]Main!$B$2)^(Main!$B$3-2020)))</f>
        <v>1.0228531728700842E-2</v>
      </c>
      <c r="S28" s="2">
        <f>('[1]Qc, Summer, S2'!S28*((1+[1]Main!$B$2)^(Main!$B$3-2020)))</f>
        <v>1.2492189339909485E-2</v>
      </c>
      <c r="T28" s="2">
        <f>('[1]Qc, Summer, S2'!T28*((1+[1]Main!$B$2)^(Main!$B$3-2020)))</f>
        <v>1.3739219974378703E-2</v>
      </c>
      <c r="U28" s="2">
        <f>('[1]Qc, Summer, S2'!U28*((1+[1]Main!$B$2)^(Main!$B$3-2020)))</f>
        <v>1.2543009953715215E-2</v>
      </c>
      <c r="V28" s="2">
        <f>('[1]Qc, Summer, S2'!V28*((1+[1]Main!$B$2)^(Main!$B$3-2020)))</f>
        <v>1.0835118938575184E-2</v>
      </c>
      <c r="W28" s="2">
        <f>('[1]Qc, Summer, S2'!W28*((1+[1]Main!$B$2)^(Main!$B$3-2020)))</f>
        <v>9.4559175015686992E-3</v>
      </c>
      <c r="X28" s="2">
        <f>('[1]Qc, Summer, S2'!X28*((1+[1]Main!$B$2)^(Main!$B$3-2020)))</f>
        <v>4.847340532438617E-3</v>
      </c>
      <c r="Y28" s="2">
        <f>('[1]Qc, Summer, S2'!Y28*((1+[1]Main!$B$2)^(Main!$B$3-2020)))</f>
        <v>3.2784260856645164E-3</v>
      </c>
    </row>
    <row r="29" spans="1:25" x14ac:dyDescent="0.25">
      <c r="A29">
        <v>29</v>
      </c>
      <c r="B29" s="2">
        <f>('[1]Qc, Summer, S2'!B29*((1+[1]Main!$B$2)^(Main!$B$3-2020)))</f>
        <v>8.8200384182111013E-2</v>
      </c>
      <c r="C29" s="2">
        <f>('[1]Qc, Summer, S2'!C29*((1+[1]Main!$B$2)^(Main!$B$3-2020)))</f>
        <v>8.4003889853941208E-2</v>
      </c>
      <c r="D29" s="2">
        <f>('[1]Qc, Summer, S2'!D29*((1+[1]Main!$B$2)^(Main!$B$3-2020)))</f>
        <v>8.419012957387377E-2</v>
      </c>
      <c r="E29" s="2">
        <f>('[1]Qc, Summer, S2'!E29*((1+[1]Main!$B$2)^(Main!$B$3-2020)))</f>
        <v>8.419012957387377E-2</v>
      </c>
      <c r="F29" s="2">
        <f>('[1]Qc, Summer, S2'!F29*((1+[1]Main!$B$2)^(Main!$B$3-2020)))</f>
        <v>8.419012957387377E-2</v>
      </c>
      <c r="G29" s="2">
        <f>('[1]Qc, Summer, S2'!G29*((1+[1]Main!$B$2)^(Main!$B$3-2020)))</f>
        <v>8.419012957387377E-2</v>
      </c>
      <c r="H29" s="2">
        <f>('[1]Qc, Summer, S2'!H29*((1+[1]Main!$B$2)^(Main!$B$3-2020)))</f>
        <v>8.419012957387377E-2</v>
      </c>
      <c r="I29" s="2">
        <f>('[1]Qc, Summer, S2'!I29*((1+[1]Main!$B$2)^(Main!$B$3-2020)))</f>
        <v>8.0321761970985006E-2</v>
      </c>
      <c r="J29" s="2">
        <f>('[1]Qc, Summer, S2'!J29*((1+[1]Main!$B$2)^(Main!$B$3-2020)))</f>
        <v>7.4710925696458333E-2</v>
      </c>
      <c r="K29" s="2">
        <f>('[1]Qc, Summer, S2'!K29*((1+[1]Main!$B$2)^(Main!$B$3-2020)))</f>
        <v>6.8181812031728933E-2</v>
      </c>
      <c r="L29" s="2">
        <f>('[1]Qc, Summer, S2'!L29*((1+[1]Main!$B$2)^(Main!$B$3-2020)))</f>
        <v>6.7599277680887901E-2</v>
      </c>
      <c r="M29" s="2">
        <f>('[1]Qc, Summer, S2'!M29*((1+[1]Main!$B$2)^(Main!$B$3-2020)))</f>
        <v>5.9607869604781365E-2</v>
      </c>
      <c r="N29" s="2">
        <f>('[1]Qc, Summer, S2'!N29*((1+[1]Main!$B$2)^(Main!$B$3-2020)))</f>
        <v>6.6528636116962095E-2</v>
      </c>
      <c r="O29" s="2">
        <f>('[1]Qc, Summer, S2'!O29*((1+[1]Main!$B$2)^(Main!$B$3-2020)))</f>
        <v>7.5010273364305227E-2</v>
      </c>
      <c r="P29" s="2">
        <f>('[1]Qc, Summer, S2'!P29*((1+[1]Main!$B$2)^(Main!$B$3-2020)))</f>
        <v>6.923487165668249E-2</v>
      </c>
      <c r="Q29" s="2">
        <f>('[1]Qc, Summer, S2'!Q29*((1+[1]Main!$B$2)^(Main!$B$3-2020)))</f>
        <v>7.4167325488492322E-2</v>
      </c>
      <c r="R29" s="2">
        <f>('[1]Qc, Summer, S2'!R29*((1+[1]Main!$B$2)^(Main!$B$3-2020)))</f>
        <v>6.9368081368874346E-2</v>
      </c>
      <c r="S29" s="2">
        <f>('[1]Qc, Summer, S2'!S29*((1+[1]Main!$B$2)^(Main!$B$3-2020)))</f>
        <v>6.8267088224955447E-2</v>
      </c>
      <c r="T29" s="2">
        <f>('[1]Qc, Summer, S2'!T29*((1+[1]Main!$B$2)^(Main!$B$3-2020)))</f>
        <v>7.1765685673833596E-2</v>
      </c>
      <c r="U29" s="2">
        <f>('[1]Qc, Summer, S2'!U29*((1+[1]Main!$B$2)^(Main!$B$3-2020)))</f>
        <v>7.15763577469479E-2</v>
      </c>
      <c r="V29" s="2">
        <f>('[1]Qc, Summer, S2'!V29*((1+[1]Main!$B$2)^(Main!$B$3-2020)))</f>
        <v>7.179010713863454E-2</v>
      </c>
      <c r="W29" s="2">
        <f>('[1]Qc, Summer, S2'!W29*((1+[1]Main!$B$2)^(Main!$B$3-2020)))</f>
        <v>8.4719955999907864E-2</v>
      </c>
      <c r="X29" s="2">
        <f>('[1]Qc, Summer, S2'!X29*((1+[1]Main!$B$2)^(Main!$B$3-2020)))</f>
        <v>8.1421201538399879E-2</v>
      </c>
      <c r="Y29" s="2">
        <f>('[1]Qc, Summer, S2'!Y29*((1+[1]Main!$B$2)^(Main!$B$3-2020)))</f>
        <v>8.8699290646504197E-2</v>
      </c>
    </row>
    <row r="30" spans="1:25" x14ac:dyDescent="0.25">
      <c r="A30">
        <v>30</v>
      </c>
      <c r="B30" s="2">
        <f>('[1]Qc, Summer, S2'!B30*((1+[1]Main!$B$2)^(Main!$B$3-2020)))</f>
        <v>0.73054099500471192</v>
      </c>
      <c r="C30" s="2">
        <f>('[1]Qc, Summer, S2'!C30*((1+[1]Main!$B$2)^(Main!$B$3-2020)))</f>
        <v>0.76821643831055009</v>
      </c>
      <c r="D30" s="2">
        <f>('[1]Qc, Summer, S2'!D30*((1+[1]Main!$B$2)^(Main!$B$3-2020)))</f>
        <v>0.79598816182695797</v>
      </c>
      <c r="E30" s="2">
        <f>('[1]Qc, Summer, S2'!E30*((1+[1]Main!$B$2)^(Main!$B$3-2020)))</f>
        <v>0.68027870029080562</v>
      </c>
      <c r="F30" s="2">
        <f>('[1]Qc, Summer, S2'!F30*((1+[1]Main!$B$2)^(Main!$B$3-2020)))</f>
        <v>0.57671550562621376</v>
      </c>
      <c r="G30" s="2">
        <f>('[1]Qc, Summer, S2'!G30*((1+[1]Main!$B$2)^(Main!$B$3-2020)))</f>
        <v>0.61568193743488431</v>
      </c>
      <c r="H30" s="2">
        <f>('[1]Qc, Summer, S2'!H30*((1+[1]Main!$B$2)^(Main!$B$3-2020)))</f>
        <v>0.41175445806029476</v>
      </c>
      <c r="I30" s="2">
        <f>('[1]Qc, Summer, S2'!I30*((1+[1]Main!$B$2)^(Main!$B$3-2020)))</f>
        <v>0.33327787186968877</v>
      </c>
      <c r="J30" s="2">
        <f>('[1]Qc, Summer, S2'!J30*((1+[1]Main!$B$2)^(Main!$B$3-2020)))</f>
        <v>0.47104639974015322</v>
      </c>
      <c r="K30" s="2">
        <f>('[1]Qc, Summer, S2'!K30*((1+[1]Main!$B$2)^(Main!$B$3-2020)))</f>
        <v>0.53918154655028683</v>
      </c>
      <c r="L30" s="2">
        <f>('[1]Qc, Summer, S2'!L30*((1+[1]Main!$B$2)^(Main!$B$3-2020)))</f>
        <v>0.4627828832677563</v>
      </c>
      <c r="M30" s="2">
        <f>('[1]Qc, Summer, S2'!M30*((1+[1]Main!$B$2)^(Main!$B$3-2020)))</f>
        <v>0.47315887829815062</v>
      </c>
      <c r="N30" s="2">
        <f>('[1]Qc, Summer, S2'!N30*((1+[1]Main!$B$2)^(Main!$B$3-2020)))</f>
        <v>0.50067509275512123</v>
      </c>
      <c r="O30" s="2">
        <f>('[1]Qc, Summer, S2'!O30*((1+[1]Main!$B$2)^(Main!$B$3-2020)))</f>
        <v>0.6349695877541367</v>
      </c>
      <c r="P30" s="2">
        <f>('[1]Qc, Summer, S2'!P30*((1+[1]Main!$B$2)^(Main!$B$3-2020)))</f>
        <v>0.5710074764329468</v>
      </c>
      <c r="Q30" s="2">
        <f>('[1]Qc, Summer, S2'!Q30*((1+[1]Main!$B$2)^(Main!$B$3-2020)))</f>
        <v>0.6176416482854451</v>
      </c>
      <c r="R30" s="2">
        <f>('[1]Qc, Summer, S2'!R30*((1+[1]Main!$B$2)^(Main!$B$3-2020)))</f>
        <v>0.45670020735977174</v>
      </c>
      <c r="S30" s="2">
        <f>('[1]Qc, Summer, S2'!S30*((1+[1]Main!$B$2)^(Main!$B$3-2020)))</f>
        <v>0.46762155577854247</v>
      </c>
      <c r="T30" s="2">
        <f>('[1]Qc, Summer, S2'!T30*((1+[1]Main!$B$2)^(Main!$B$3-2020)))</f>
        <v>0.3993509190859334</v>
      </c>
      <c r="U30" s="2">
        <f>('[1]Qc, Summer, S2'!U30*((1+[1]Main!$B$2)^(Main!$B$3-2020)))</f>
        <v>0.48656770459830917</v>
      </c>
      <c r="V30" s="2">
        <f>('[1]Qc, Summer, S2'!V30*((1+[1]Main!$B$2)^(Main!$B$3-2020)))</f>
        <v>0.48837381029583588</v>
      </c>
      <c r="W30" s="2">
        <f>('[1]Qc, Summer, S2'!W30*((1+[1]Main!$B$2)^(Main!$B$3-2020)))</f>
        <v>0.40240076372415401</v>
      </c>
      <c r="X30" s="2">
        <f>('[1]Qc, Summer, S2'!X30*((1+[1]Main!$B$2)^(Main!$B$3-2020)))</f>
        <v>0.36542851026379863</v>
      </c>
      <c r="Y30" s="2">
        <f>('[1]Qc, Summer, S2'!Y30*((1+[1]Main!$B$2)^(Main!$B$3-2020)))</f>
        <v>0.38595919430639969</v>
      </c>
    </row>
    <row r="31" spans="1:25" x14ac:dyDescent="0.25">
      <c r="A31">
        <v>31</v>
      </c>
      <c r="B31" s="2">
        <f>('[1]Qc, Summer, S2'!B31*((1+[1]Main!$B$2)^(Main!$B$3-2020)))</f>
        <v>-2.2242013230661047E-2</v>
      </c>
      <c r="C31" s="2">
        <f>('[1]Qc, Summer, S2'!C31*((1+[1]Main!$B$2)^(Main!$B$3-2020)))</f>
        <v>-2.4578013524125569E-2</v>
      </c>
      <c r="D31" s="2">
        <f>('[1]Qc, Summer, S2'!D31*((1+[1]Main!$B$2)^(Main!$B$3-2020)))</f>
        <v>-2.456233631995821E-2</v>
      </c>
      <c r="E31" s="2">
        <f>('[1]Qc, Summer, S2'!E31*((1+[1]Main!$B$2)^(Main!$B$3-2020)))</f>
        <v>-3.1642039016734097E-2</v>
      </c>
      <c r="F31" s="2">
        <f>('[1]Qc, Summer, S2'!F31*((1+[1]Main!$B$2)^(Main!$B$3-2020)))</f>
        <v>-2.9614448562615463E-2</v>
      </c>
      <c r="G31" s="2">
        <f>('[1]Qc, Summer, S2'!G31*((1+[1]Main!$B$2)^(Main!$B$3-2020)))</f>
        <v>-4.4693464867562004E-2</v>
      </c>
      <c r="H31" s="2">
        <f>('[1]Qc, Summer, S2'!H31*((1+[1]Main!$B$2)^(Main!$B$3-2020)))</f>
        <v>-4.1231692777004482E-2</v>
      </c>
      <c r="I31" s="2">
        <f>('[1]Qc, Summer, S2'!I31*((1+[1]Main!$B$2)^(Main!$B$3-2020)))</f>
        <v>2.7398925403545188E-2</v>
      </c>
      <c r="J31" s="2">
        <f>('[1]Qc, Summer, S2'!J31*((1+[1]Main!$B$2)^(Main!$B$3-2020)))</f>
        <v>4.9556675679984369E-2</v>
      </c>
      <c r="K31" s="2">
        <f>('[1]Qc, Summer, S2'!K31*((1+[1]Main!$B$2)^(Main!$B$3-2020)))</f>
        <v>5.907013919672667E-2</v>
      </c>
      <c r="L31" s="2">
        <f>('[1]Qc, Summer, S2'!L31*((1+[1]Main!$B$2)^(Main!$B$3-2020)))</f>
        <v>1.572260509229895E-2</v>
      </c>
      <c r="M31" s="2">
        <f>('[1]Qc, Summer, S2'!M31*((1+[1]Main!$B$2)^(Main!$B$3-2020)))</f>
        <v>-2.0980393858012803E-2</v>
      </c>
      <c r="N31" s="2">
        <f>('[1]Qc, Summer, S2'!N31*((1+[1]Main!$B$2)^(Main!$B$3-2020)))</f>
        <v>-2.5185517294676694E-2</v>
      </c>
      <c r="O31" s="2">
        <f>('[1]Qc, Summer, S2'!O31*((1+[1]Main!$B$2)^(Main!$B$3-2020)))</f>
        <v>-2.2110266592138248E-2</v>
      </c>
      <c r="P31" s="2">
        <f>('[1]Qc, Summer, S2'!P31*((1+[1]Main!$B$2)^(Main!$B$3-2020)))</f>
        <v>-3.7496401102719665E-2</v>
      </c>
      <c r="Q31" s="2">
        <f>('[1]Qc, Summer, S2'!Q31*((1+[1]Main!$B$2)^(Main!$B$3-2020)))</f>
        <v>-2.6853403905701047E-2</v>
      </c>
      <c r="R31" s="2">
        <f>('[1]Qc, Summer, S2'!R31*((1+[1]Main!$B$2)^(Main!$B$3-2020)))</f>
        <v>-1.6408042811888006E-2</v>
      </c>
      <c r="S31" s="2">
        <f>('[1]Qc, Summer, S2'!S31*((1+[1]Main!$B$2)^(Main!$B$3-2020)))</f>
        <v>-5.4452209626024697E-3</v>
      </c>
      <c r="T31" s="2">
        <f>('[1]Qc, Summer, S2'!T31*((1+[1]Main!$B$2)^(Main!$B$3-2020)))</f>
        <v>4.965070661414573E-2</v>
      </c>
      <c r="U31" s="2">
        <f>('[1]Qc, Summer, S2'!U31*((1+[1]Main!$B$2)^(Main!$B$3-2020)))</f>
        <v>8.6632569282664051E-2</v>
      </c>
      <c r="V31" s="2">
        <f>('[1]Qc, Summer, S2'!V31*((1+[1]Main!$B$2)^(Main!$B$3-2020)))</f>
        <v>4.3138321734087236E-2</v>
      </c>
      <c r="W31" s="2">
        <f>('[1]Qc, Summer, S2'!W31*((1+[1]Main!$B$2)^(Main!$B$3-2020)))</f>
        <v>2.462546491758372E-2</v>
      </c>
      <c r="X31" s="2">
        <f>('[1]Qc, Summer, S2'!X31*((1+[1]Main!$B$2)^(Main!$B$3-2020)))</f>
        <v>-1.6092900331823496E-2</v>
      </c>
      <c r="Y31" s="2">
        <f>('[1]Qc, Summer, S2'!Y31*((1+[1]Main!$B$2)^(Main!$B$3-2020)))</f>
        <v>-3.322819750469444E-2</v>
      </c>
    </row>
    <row r="32" spans="1:25" x14ac:dyDescent="0.25">
      <c r="A32">
        <v>32</v>
      </c>
      <c r="B32" s="2">
        <f>('[1]Qc, Summer, S2'!B32*((1+[1]Main!$B$2)^(Main!$B$3-2020)))</f>
        <v>-5.1055224087431447E-2</v>
      </c>
      <c r="C32" s="2">
        <f>('[1]Qc, Summer, S2'!C32*((1+[1]Main!$B$2)^(Main!$B$3-2020)))</f>
        <v>-9.7479610073657505E-2</v>
      </c>
      <c r="D32" s="2">
        <f>('[1]Qc, Summer, S2'!D32*((1+[1]Main!$B$2)^(Main!$B$3-2020)))</f>
        <v>-0.11324677968536873</v>
      </c>
      <c r="E32" s="2">
        <f>('[1]Qc, Summer, S2'!E32*((1+[1]Main!$B$2)^(Main!$B$3-2020)))</f>
        <v>-0.11905633247799104</v>
      </c>
      <c r="F32" s="2">
        <f>('[1]Qc, Summer, S2'!F32*((1+[1]Main!$B$2)^(Main!$B$3-2020)))</f>
        <v>-0.11777633549110414</v>
      </c>
      <c r="G32" s="2">
        <f>('[1]Qc, Summer, S2'!G32*((1+[1]Main!$B$2)^(Main!$B$3-2020)))</f>
        <v>-0.13052529918714623</v>
      </c>
      <c r="H32" s="2">
        <f>('[1]Qc, Summer, S2'!H32*((1+[1]Main!$B$2)^(Main!$B$3-2020)))</f>
        <v>-9.9952411720504591E-2</v>
      </c>
      <c r="I32" s="2">
        <f>('[1]Qc, Summer, S2'!I32*((1+[1]Main!$B$2)^(Main!$B$3-2020)))</f>
        <v>-3.0356176125477516E-2</v>
      </c>
      <c r="J32" s="2">
        <f>('[1]Qc, Summer, S2'!J32*((1+[1]Main!$B$2)^(Main!$B$3-2020)))</f>
        <v>-2.6347332669021398E-2</v>
      </c>
      <c r="K32" s="2">
        <f>('[1]Qc, Summer, S2'!K32*((1+[1]Main!$B$2)^(Main!$B$3-2020)))</f>
        <v>-3.1208444821468215E-2</v>
      </c>
      <c r="L32" s="2">
        <f>('[1]Qc, Summer, S2'!L32*((1+[1]Main!$B$2)^(Main!$B$3-2020)))</f>
        <v>-1.1950637596949892E-2</v>
      </c>
      <c r="M32" s="2">
        <f>('[1]Qc, Summer, S2'!M32*((1+[1]Main!$B$2)^(Main!$B$3-2020)))</f>
        <v>-6.0454969002896319E-3</v>
      </c>
      <c r="N32" s="2">
        <f>('[1]Qc, Summer, S2'!N32*((1+[1]Main!$B$2)^(Main!$B$3-2020)))</f>
        <v>-2.6346091583709295E-2</v>
      </c>
      <c r="O32" s="2">
        <f>('[1]Qc, Summer, S2'!O32*((1+[1]Main!$B$2)^(Main!$B$3-2020)))</f>
        <v>-7.040129437914569E-2</v>
      </c>
      <c r="P32" s="2">
        <f>('[1]Qc, Summer, S2'!P32*((1+[1]Main!$B$2)^(Main!$B$3-2020)))</f>
        <v>-0.10164144771358777</v>
      </c>
      <c r="Q32" s="2">
        <f>('[1]Qc, Summer, S2'!Q32*((1+[1]Main!$B$2)^(Main!$B$3-2020)))</f>
        <v>-0.10979122503971742</v>
      </c>
      <c r="R32" s="2">
        <f>('[1]Qc, Summer, S2'!R32*((1+[1]Main!$B$2)^(Main!$B$3-2020)))</f>
        <v>-9.780847334635831E-2</v>
      </c>
      <c r="S32" s="2">
        <f>('[1]Qc, Summer, S2'!S32*((1+[1]Main!$B$2)^(Main!$B$3-2020)))</f>
        <v>-9.9378016347725348E-2</v>
      </c>
      <c r="T32" s="2">
        <f>('[1]Qc, Summer, S2'!T32*((1+[1]Main!$B$2)^(Main!$B$3-2020)))</f>
        <v>-8.5948078063768737E-2</v>
      </c>
      <c r="U32" s="2">
        <f>('[1]Qc, Summer, S2'!U32*((1+[1]Main!$B$2)^(Main!$B$3-2020)))</f>
        <v>-8.404254163290785E-2</v>
      </c>
      <c r="V32" s="2">
        <f>('[1]Qc, Summer, S2'!V32*((1+[1]Main!$B$2)^(Main!$B$3-2020)))</f>
        <v>-9.2718709476411365E-2</v>
      </c>
      <c r="W32" s="2">
        <f>('[1]Qc, Summer, S2'!W32*((1+[1]Main!$B$2)^(Main!$B$3-2020)))</f>
        <v>-9.1133235157704662E-2</v>
      </c>
      <c r="X32" s="2">
        <f>('[1]Qc, Summer, S2'!X32*((1+[1]Main!$B$2)^(Main!$B$3-2020)))</f>
        <v>-0.11001901692033464</v>
      </c>
      <c r="Y32" s="2">
        <f>('[1]Qc, Summer, S2'!Y32*((1+[1]Main!$B$2)^(Main!$B$3-2020)))</f>
        <v>-0.12504371738366696</v>
      </c>
    </row>
    <row r="33" spans="1:25" x14ac:dyDescent="0.25">
      <c r="A33">
        <v>33</v>
      </c>
      <c r="B33" s="2">
        <f>('[1]Qc, Summer, S2'!B33*((1+[1]Main!$B$2)^(Main!$B$3-2020)))</f>
        <v>-4.6126403126461754E-2</v>
      </c>
      <c r="C33" s="2">
        <f>('[1]Qc, Summer, S2'!C33*((1+[1]Main!$B$2)^(Main!$B$3-2020)))</f>
        <v>-4.7093038231074517E-2</v>
      </c>
      <c r="D33" s="2">
        <f>('[1]Qc, Summer, S2'!D33*((1+[1]Main!$B$2)^(Main!$B$3-2020)))</f>
        <v>-4.7950256126785204E-2</v>
      </c>
      <c r="E33" s="2">
        <f>('[1]Qc, Summer, S2'!E33*((1+[1]Main!$B$2)^(Main!$B$3-2020)))</f>
        <v>-4.8391345864599374E-2</v>
      </c>
      <c r="F33" s="2">
        <f>('[1]Qc, Summer, S2'!F33*((1+[1]Main!$B$2)^(Main!$B$3-2020)))</f>
        <v>-4.8466563036083439E-2</v>
      </c>
      <c r="G33" s="2">
        <f>('[1]Qc, Summer, S2'!G33*((1+[1]Main!$B$2)^(Main!$B$3-2020)))</f>
        <v>-5.1764364424295189E-2</v>
      </c>
      <c r="H33" s="2">
        <f>('[1]Qc, Summer, S2'!H33*((1+[1]Main!$B$2)^(Main!$B$3-2020)))</f>
        <v>-4.8367505118694046E-2</v>
      </c>
      <c r="I33" s="2">
        <f>('[1]Qc, Summer, S2'!I33*((1+[1]Main!$B$2)^(Main!$B$3-2020)))</f>
        <v>-3.3715161030408183E-2</v>
      </c>
      <c r="J33" s="2">
        <f>('[1]Qc, Summer, S2'!J33*((1+[1]Main!$B$2)^(Main!$B$3-2020)))</f>
        <v>-3.091975158815536E-2</v>
      </c>
      <c r="K33" s="2">
        <f>('[1]Qc, Summer, S2'!K33*((1+[1]Main!$B$2)^(Main!$B$3-2020)))</f>
        <v>-3.5158226959708543E-2</v>
      </c>
      <c r="L33" s="2">
        <f>('[1]Qc, Summer, S2'!L33*((1+[1]Main!$B$2)^(Main!$B$3-2020)))</f>
        <v>-3.7546102053546075E-2</v>
      </c>
      <c r="M33" s="2">
        <f>('[1]Qc, Summer, S2'!M33*((1+[1]Main!$B$2)^(Main!$B$3-2020)))</f>
        <v>-4.5076756673966635E-2</v>
      </c>
      <c r="N33" s="2">
        <f>('[1]Qc, Summer, S2'!N33*((1+[1]Main!$B$2)^(Main!$B$3-2020)))</f>
        <v>-4.5718729516105047E-2</v>
      </c>
      <c r="O33" s="2">
        <f>('[1]Qc, Summer, S2'!O33*((1+[1]Main!$B$2)^(Main!$B$3-2020)))</f>
        <v>-4.8076378030175483E-2</v>
      </c>
      <c r="P33" s="2">
        <f>('[1]Qc, Summer, S2'!P33*((1+[1]Main!$B$2)^(Main!$B$3-2020)))</f>
        <v>-4.8693926124718789E-2</v>
      </c>
      <c r="Q33" s="2">
        <f>('[1]Qc, Summer, S2'!Q33*((1+[1]Main!$B$2)^(Main!$B$3-2020)))</f>
        <v>-5.0204742988515315E-2</v>
      </c>
      <c r="R33" s="2">
        <f>('[1]Qc, Summer, S2'!R33*((1+[1]Main!$B$2)^(Main!$B$3-2020)))</f>
        <v>-4.9058754226488303E-2</v>
      </c>
      <c r="S33" s="2">
        <f>('[1]Qc, Summer, S2'!S33*((1+[1]Main!$B$2)^(Main!$B$3-2020)))</f>
        <v>-4.3931500160212203E-2</v>
      </c>
      <c r="T33" s="2">
        <f>('[1]Qc, Summer, S2'!T33*((1+[1]Main!$B$2)^(Main!$B$3-2020)))</f>
        <v>-3.5242273787510103E-2</v>
      </c>
      <c r="U33" s="2">
        <f>('[1]Qc, Summer, S2'!U33*((1+[1]Main!$B$2)^(Main!$B$3-2020)))</f>
        <v>-3.6146440926758887E-2</v>
      </c>
      <c r="V33" s="2">
        <f>('[1]Qc, Summer, S2'!V33*((1+[1]Main!$B$2)^(Main!$B$3-2020)))</f>
        <v>-3.8507656343457687E-2</v>
      </c>
      <c r="W33" s="2">
        <f>('[1]Qc, Summer, S2'!W33*((1+[1]Main!$B$2)^(Main!$B$3-2020)))</f>
        <v>-3.6583065297806534E-2</v>
      </c>
      <c r="X33" s="2">
        <f>('[1]Qc, Summer, S2'!X33*((1+[1]Main!$B$2)^(Main!$B$3-2020)))</f>
        <v>-4.1687448959446496E-2</v>
      </c>
      <c r="Y33" s="2">
        <f>('[1]Qc, Summer, S2'!Y33*((1+[1]Main!$B$2)^(Main!$B$3-2020)))</f>
        <v>-4.3683643104586077E-2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5"/>
  <sheetViews>
    <sheetView tabSelected="1" workbookViewId="0">
      <selection activeCell="H12" sqref="H1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18</v>
      </c>
      <c r="B2" s="4">
        <v>0</v>
      </c>
    </row>
    <row r="3" spans="1:2" x14ac:dyDescent="0.25">
      <c r="A3">
        <v>22</v>
      </c>
      <c r="B3" s="4">
        <v>0</v>
      </c>
    </row>
    <row r="4" spans="1:2" x14ac:dyDescent="0.25">
      <c r="A4">
        <v>25</v>
      </c>
      <c r="B4" s="4">
        <v>0.5</v>
      </c>
    </row>
    <row r="5" spans="1:2" x14ac:dyDescent="0.25">
      <c r="A5">
        <v>33</v>
      </c>
      <c r="B5" s="4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367E-0A42-48A4-8714-2DDEEFDB940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2.7536935318145207E-2</v>
      </c>
      <c r="C2" s="2">
        <f>('[1]Qc, Summer, S3'!C2*((1+[1]Main!$B$2)^(Main!$B$3-2020)))</f>
        <v>2.4984379145695641E-2</v>
      </c>
      <c r="D2" s="2">
        <f>('[1]Qc, Summer, S3'!D2*((1+[1]Main!$B$2)^(Main!$B$3-2020)))</f>
        <v>1.8944323310053336E-2</v>
      </c>
      <c r="E2" s="2">
        <f>('[1]Qc, Summer, S3'!E2*((1+[1]Main!$B$2)^(Main!$B$3-2020)))</f>
        <v>1.9686528684159908E-2</v>
      </c>
      <c r="F2" s="2">
        <f>('[1]Qc, Summer, S3'!F2*((1+[1]Main!$B$2)^(Main!$B$3-2020)))</f>
        <v>2.5410817333749773E-2</v>
      </c>
      <c r="G2" s="2">
        <f>('[1]Qc, Summer, S3'!G2*((1+[1]Main!$B$2)^(Main!$B$3-2020)))</f>
        <v>2.6058698299747558E-2</v>
      </c>
      <c r="H2" s="2">
        <f>('[1]Qc, Summer, S3'!H2*((1+[1]Main!$B$2)^(Main!$B$3-2020)))</f>
        <v>2.0609135323055288E-2</v>
      </c>
      <c r="I2" s="2">
        <f>('[1]Qc, Summer, S3'!I2*((1+[1]Main!$B$2)^(Main!$B$3-2020)))</f>
        <v>2.69772315498987E-2</v>
      </c>
      <c r="J2" s="2">
        <f>('[1]Qc, Summer, S3'!J2*((1+[1]Main!$B$2)^(Main!$B$3-2020)))</f>
        <v>3.0880895763127861E-2</v>
      </c>
      <c r="K2" s="2">
        <f>('[1]Qc, Summer, S3'!K2*((1+[1]Main!$B$2)^(Main!$B$3-2020)))</f>
        <v>5.5898063566657996E-2</v>
      </c>
      <c r="L2" s="2">
        <f>('[1]Qc, Summer, S3'!L2*((1+[1]Main!$B$2)^(Main!$B$3-2020)))</f>
        <v>5.2322423832955156E-2</v>
      </c>
      <c r="M2" s="2">
        <f>('[1]Qc, Summer, S3'!M2*((1+[1]Main!$B$2)^(Main!$B$3-2020)))</f>
        <v>5.5840654244043872E-2</v>
      </c>
      <c r="N2" s="2">
        <f>('[1]Qc, Summer, S3'!N2*((1+[1]Main!$B$2)^(Main!$B$3-2020)))</f>
        <v>5.5250187904551801E-2</v>
      </c>
      <c r="O2" s="2">
        <f>('[1]Qc, Summer, S3'!O2*((1+[1]Main!$B$2)^(Main!$B$3-2020)))</f>
        <v>4.9849829130177645E-2</v>
      </c>
      <c r="P2" s="2">
        <f>('[1]Qc, Summer, S3'!P2*((1+[1]Main!$B$2)^(Main!$B$3-2020)))</f>
        <v>4.8158343846349157E-2</v>
      </c>
      <c r="Q2" s="2">
        <f>('[1]Qc, Summer, S3'!Q2*((1+[1]Main!$B$2)^(Main!$B$3-2020)))</f>
        <v>5.9174394089924774E-2</v>
      </c>
      <c r="R2" s="2">
        <f>('[1]Qc, Summer, S3'!R2*((1+[1]Main!$B$2)^(Main!$B$3-2020)))</f>
        <v>7.0569895345922729E-2</v>
      </c>
      <c r="S2" s="2">
        <f>('[1]Qc, Summer, S3'!S2*((1+[1]Main!$B$2)^(Main!$B$3-2020)))</f>
        <v>4.268213411828832E-2</v>
      </c>
      <c r="T2" s="2">
        <f>('[1]Qc, Summer, S3'!T2*((1+[1]Main!$B$2)^(Main!$B$3-2020)))</f>
        <v>4.2913808103116936E-2</v>
      </c>
      <c r="U2" s="2">
        <f>('[1]Qc, Summer, S3'!U2*((1+[1]Main!$B$2)^(Main!$B$3-2020)))</f>
        <v>4.4410507968153511E-2</v>
      </c>
      <c r="V2" s="2">
        <f>('[1]Qc, Summer, S3'!V2*((1+[1]Main!$B$2)^(Main!$B$3-2020)))</f>
        <v>4.1275664057049917E-2</v>
      </c>
      <c r="W2" s="2">
        <f>('[1]Qc, Summer, S3'!W2*((1+[1]Main!$B$2)^(Main!$B$3-2020)))</f>
        <v>3.7070584988421834E-2</v>
      </c>
      <c r="X2" s="2">
        <f>('[1]Qc, Summer, S3'!X2*((1+[1]Main!$B$2)^(Main!$B$3-2020)))</f>
        <v>4.26677817876348E-2</v>
      </c>
      <c r="Y2" s="2">
        <f>('[1]Qc, Summer, S3'!Y2*((1+[1]Main!$B$2)^(Main!$B$3-2020)))</f>
        <v>3.3687704586921961E-2</v>
      </c>
    </row>
    <row r="3" spans="1:25" x14ac:dyDescent="0.25">
      <c r="A3">
        <v>3</v>
      </c>
      <c r="B3" s="2">
        <f>('[1]Qc, Summer, S3'!B3*((1+[1]Main!$B$2)^(Main!$B$3-2020)))</f>
        <v>-3.9962164751124359E-2</v>
      </c>
      <c r="C3" s="2">
        <f>('[1]Qc, Summer, S3'!C3*((1+[1]Main!$B$2)^(Main!$B$3-2020)))</f>
        <v>-4.5105468201063176E-2</v>
      </c>
      <c r="D3" s="2">
        <f>('[1]Qc, Summer, S3'!D3*((1+[1]Main!$B$2)^(Main!$B$3-2020)))</f>
        <v>-4.6222279532943084E-2</v>
      </c>
      <c r="E3" s="2">
        <f>('[1]Qc, Summer, S3'!E3*((1+[1]Main!$B$2)^(Main!$B$3-2020)))</f>
        <v>-5.0644497135382015E-2</v>
      </c>
      <c r="F3" s="2">
        <f>('[1]Qc, Summer, S3'!F3*((1+[1]Main!$B$2)^(Main!$B$3-2020)))</f>
        <v>-4.9337291131561614E-2</v>
      </c>
      <c r="G3" s="2">
        <f>('[1]Qc, Summer, S3'!G3*((1+[1]Main!$B$2)^(Main!$B$3-2020)))</f>
        <v>-4.9190428220970625E-2</v>
      </c>
      <c r="H3" s="2">
        <f>('[1]Qc, Summer, S3'!H3*((1+[1]Main!$B$2)^(Main!$B$3-2020)))</f>
        <v>-4.1406075210251428E-2</v>
      </c>
      <c r="I3" s="2">
        <f>('[1]Qc, Summer, S3'!I3*((1+[1]Main!$B$2)^(Main!$B$3-2020)))</f>
        <v>-7.723966202513954E-3</v>
      </c>
      <c r="J3" s="2">
        <f>('[1]Qc, Summer, S3'!J3*((1+[1]Main!$B$2)^(Main!$B$3-2020)))</f>
        <v>8.8565282310606175E-3</v>
      </c>
      <c r="K3" s="2">
        <f>('[1]Qc, Summer, S3'!K3*((1+[1]Main!$B$2)^(Main!$B$3-2020)))</f>
        <v>1.3459882761302763E-2</v>
      </c>
      <c r="L3" s="2">
        <f>('[1]Qc, Summer, S3'!L3*((1+[1]Main!$B$2)^(Main!$B$3-2020)))</f>
        <v>-1.5625380333263709E-4</v>
      </c>
      <c r="M3" s="2">
        <f>('[1]Qc, Summer, S3'!M3*((1+[1]Main!$B$2)^(Main!$B$3-2020)))</f>
        <v>-1.2381488717911412E-2</v>
      </c>
      <c r="N3" s="2">
        <f>('[1]Qc, Summer, S3'!N3*((1+[1]Main!$B$2)^(Main!$B$3-2020)))</f>
        <v>-2.0416403905192736E-2</v>
      </c>
      <c r="O3" s="2">
        <f>('[1]Qc, Summer, S3'!O3*((1+[1]Main!$B$2)^(Main!$B$3-2020)))</f>
        <v>-3.2478578773075667E-2</v>
      </c>
      <c r="P3" s="2">
        <f>('[1]Qc, Summer, S3'!P3*((1+[1]Main!$B$2)^(Main!$B$3-2020)))</f>
        <v>-3.0181929825836278E-2</v>
      </c>
      <c r="Q3" s="2">
        <f>('[1]Qc, Summer, S3'!Q3*((1+[1]Main!$B$2)^(Main!$B$3-2020)))</f>
        <v>-3.2073838344954489E-2</v>
      </c>
      <c r="R3" s="2">
        <f>('[1]Qc, Summer, S3'!R3*((1+[1]Main!$B$2)^(Main!$B$3-2020)))</f>
        <v>-3.2237642457380492E-2</v>
      </c>
      <c r="S3" s="2">
        <f>('[1]Qc, Summer, S3'!S3*((1+[1]Main!$B$2)^(Main!$B$3-2020)))</f>
        <v>-2.9661961029061983E-2</v>
      </c>
      <c r="T3" s="2">
        <f>('[1]Qc, Summer, S3'!T3*((1+[1]Main!$B$2)^(Main!$B$3-2020)))</f>
        <v>-2.002664661119564E-3</v>
      </c>
      <c r="U3" s="2">
        <f>('[1]Qc, Summer, S3'!U3*((1+[1]Main!$B$2)^(Main!$B$3-2020)))</f>
        <v>1.4951389930347246E-2</v>
      </c>
      <c r="V3" s="2">
        <f>('[1]Qc, Summer, S3'!V3*((1+[1]Main!$B$2)^(Main!$B$3-2020)))</f>
        <v>-4.6550318532691471E-4</v>
      </c>
      <c r="W3" s="2">
        <f>('[1]Qc, Summer, S3'!W3*((1+[1]Main!$B$2)^(Main!$B$3-2020)))</f>
        <v>-4.6810506570120576E-3</v>
      </c>
      <c r="X3" s="2">
        <f>('[1]Qc, Summer, S3'!X3*((1+[1]Main!$B$2)^(Main!$B$3-2020)))</f>
        <v>-1.8255378559883566E-2</v>
      </c>
      <c r="Y3" s="2">
        <f>('[1]Qc, Summer, S3'!Y3*((1+[1]Main!$B$2)^(Main!$B$3-2020)))</f>
        <v>-3.2113814255340947E-2</v>
      </c>
    </row>
    <row r="4" spans="1:25" x14ac:dyDescent="0.25">
      <c r="A4">
        <v>4</v>
      </c>
      <c r="B4" s="2">
        <f>('[1]Qc, Summer, S3'!B4*((1+[1]Main!$B$2)^(Main!$B$3-2020)))</f>
        <v>-8.6562607902248151E-2</v>
      </c>
      <c r="C4" s="2">
        <f>('[1]Qc, Summer, S3'!C4*((1+[1]Main!$B$2)^(Main!$B$3-2020)))</f>
        <v>-8.6601937682344865E-2</v>
      </c>
      <c r="D4" s="2">
        <f>('[1]Qc, Summer, S3'!D4*((1+[1]Main!$B$2)^(Main!$B$3-2020)))</f>
        <v>-8.7581517311359602E-2</v>
      </c>
      <c r="E4" s="2">
        <f>('[1]Qc, Summer, S3'!E4*((1+[1]Main!$B$2)^(Main!$B$3-2020)))</f>
        <v>-9.6144591934409218E-2</v>
      </c>
      <c r="F4" s="2">
        <f>('[1]Qc, Summer, S3'!F4*((1+[1]Main!$B$2)^(Main!$B$3-2020)))</f>
        <v>-0.10322470304471654</v>
      </c>
      <c r="G4" s="2">
        <f>('[1]Qc, Summer, S3'!G4*((1+[1]Main!$B$2)^(Main!$B$3-2020)))</f>
        <v>-0.10075744126188568</v>
      </c>
      <c r="H4" s="2">
        <f>('[1]Qc, Summer, S3'!H4*((1+[1]Main!$B$2)^(Main!$B$3-2020)))</f>
        <v>-0.10060968531624433</v>
      </c>
      <c r="I4" s="2">
        <f>('[1]Qc, Summer, S3'!I4*((1+[1]Main!$B$2)^(Main!$B$3-2020)))</f>
        <v>-8.1005097822241134E-2</v>
      </c>
      <c r="J4" s="2">
        <f>('[1]Qc, Summer, S3'!J4*((1+[1]Main!$B$2)^(Main!$B$3-2020)))</f>
        <v>-6.6650268958840853E-2</v>
      </c>
      <c r="K4" s="2">
        <f>('[1]Qc, Summer, S3'!K4*((1+[1]Main!$B$2)^(Main!$B$3-2020)))</f>
        <v>-5.5887491624838283E-2</v>
      </c>
      <c r="L4" s="2">
        <f>('[1]Qc, Summer, S3'!L4*((1+[1]Main!$B$2)^(Main!$B$3-2020)))</f>
        <v>-5.2504170022626077E-2</v>
      </c>
      <c r="M4" s="2">
        <f>('[1]Qc, Summer, S3'!M4*((1+[1]Main!$B$2)^(Main!$B$3-2020)))</f>
        <v>-5.5687602155633037E-2</v>
      </c>
      <c r="N4" s="2">
        <f>('[1]Qc, Summer, S3'!N4*((1+[1]Main!$B$2)^(Main!$B$3-2020)))</f>
        <v>-5.4280453962911229E-2</v>
      </c>
      <c r="O4" s="2">
        <f>('[1]Qc, Summer, S3'!O4*((1+[1]Main!$B$2)^(Main!$B$3-2020)))</f>
        <v>-6.3173432469892432E-2</v>
      </c>
      <c r="P4" s="2">
        <f>('[1]Qc, Summer, S3'!P4*((1+[1]Main!$B$2)^(Main!$B$3-2020)))</f>
        <v>-7.5465870145050865E-2</v>
      </c>
      <c r="Q4" s="2">
        <f>('[1]Qc, Summer, S3'!Q4*((1+[1]Main!$B$2)^(Main!$B$3-2020)))</f>
        <v>-7.4609842444074398E-2</v>
      </c>
      <c r="R4" s="2">
        <f>('[1]Qc, Summer, S3'!R4*((1+[1]Main!$B$2)^(Main!$B$3-2020)))</f>
        <v>-6.6996655447709275E-2</v>
      </c>
      <c r="S4" s="2">
        <f>('[1]Qc, Summer, S3'!S4*((1+[1]Main!$B$2)^(Main!$B$3-2020)))</f>
        <v>-6.8244670734097831E-2</v>
      </c>
      <c r="T4" s="2">
        <f>('[1]Qc, Summer, S3'!T4*((1+[1]Main!$B$2)^(Main!$B$3-2020)))</f>
        <v>-5.8191321502254797E-2</v>
      </c>
      <c r="U4" s="2">
        <f>('[1]Qc, Summer, S3'!U4*((1+[1]Main!$B$2)^(Main!$B$3-2020)))</f>
        <v>-6.8095730465499188E-2</v>
      </c>
      <c r="V4" s="2">
        <f>('[1]Qc, Summer, S3'!V4*((1+[1]Main!$B$2)^(Main!$B$3-2020)))</f>
        <v>-6.8700066224611903E-2</v>
      </c>
      <c r="W4" s="2">
        <f>('[1]Qc, Summer, S3'!W4*((1+[1]Main!$B$2)^(Main!$B$3-2020)))</f>
        <v>-7.2821449500954469E-2</v>
      </c>
      <c r="X4" s="2">
        <f>('[1]Qc, Summer, S3'!X4*((1+[1]Main!$B$2)^(Main!$B$3-2020)))</f>
        <v>-8.3259256075784466E-2</v>
      </c>
      <c r="Y4" s="2">
        <f>('[1]Qc, Summer, S3'!Y4*((1+[1]Main!$B$2)^(Main!$B$3-2020)))</f>
        <v>-9.2991341386057386E-2</v>
      </c>
    </row>
    <row r="5" spans="1:25" x14ac:dyDescent="0.25">
      <c r="A5">
        <v>5</v>
      </c>
      <c r="B5" s="2">
        <f>('[1]Qc, Summer, S3'!B5*((1+[1]Main!$B$2)^(Main!$B$3-2020)))</f>
        <v>-3.613832408014845E-2</v>
      </c>
      <c r="C5" s="2">
        <f>('[1]Qc, Summer, S3'!C5*((1+[1]Main!$B$2)^(Main!$B$3-2020)))</f>
        <v>-3.6176560346509207E-2</v>
      </c>
      <c r="D5" s="2">
        <f>('[1]Qc, Summer, S3'!D5*((1+[1]Main!$B$2)^(Main!$B$3-2020)))</f>
        <v>-3.6120558316484419E-2</v>
      </c>
      <c r="E5" s="2">
        <f>('[1]Qc, Summer, S3'!E5*((1+[1]Main!$B$2)^(Main!$B$3-2020)))</f>
        <v>-3.6528637619598008E-2</v>
      </c>
      <c r="F5" s="2">
        <f>('[1]Qc, Summer, S3'!F5*((1+[1]Main!$B$2)^(Main!$B$3-2020)))</f>
        <v>-3.6864616170664603E-2</v>
      </c>
      <c r="G5" s="2">
        <f>('[1]Qc, Summer, S3'!G5*((1+[1]Main!$B$2)^(Main!$B$3-2020)))</f>
        <v>-3.9828153409580645E-2</v>
      </c>
      <c r="H5" s="2">
        <f>('[1]Qc, Summer, S3'!H5*((1+[1]Main!$B$2)^(Main!$B$3-2020)))</f>
        <v>-3.7050621826592897E-2</v>
      </c>
      <c r="I5" s="2">
        <f>('[1]Qc, Summer, S3'!I5*((1+[1]Main!$B$2)^(Main!$B$3-2020)))</f>
        <v>-2.8407619440046675E-2</v>
      </c>
      <c r="J5" s="2">
        <f>('[1]Qc, Summer, S3'!J5*((1+[1]Main!$B$2)^(Main!$B$3-2020)))</f>
        <v>-2.5648750396245933E-2</v>
      </c>
      <c r="K5" s="2">
        <f>('[1]Qc, Summer, S3'!K5*((1+[1]Main!$B$2)^(Main!$B$3-2020)))</f>
        <v>-2.7695632520506806E-2</v>
      </c>
      <c r="L5" s="2">
        <f>('[1]Qc, Summer, S3'!L5*((1+[1]Main!$B$2)^(Main!$B$3-2020)))</f>
        <v>-2.9580188666800459E-2</v>
      </c>
      <c r="M5" s="2">
        <f>('[1]Qc, Summer, S3'!M5*((1+[1]Main!$B$2)^(Main!$B$3-2020)))</f>
        <v>-3.0857371562463588E-2</v>
      </c>
      <c r="N5" s="2">
        <f>('[1]Qc, Summer, S3'!N5*((1+[1]Main!$B$2)^(Main!$B$3-2020)))</f>
        <v>-3.2965421784315517E-2</v>
      </c>
      <c r="O5" s="2">
        <f>('[1]Qc, Summer, S3'!O5*((1+[1]Main!$B$2)^(Main!$B$3-2020)))</f>
        <v>-3.5383199055183875E-2</v>
      </c>
      <c r="P5" s="2">
        <f>('[1]Qc, Summer, S3'!P5*((1+[1]Main!$B$2)^(Main!$B$3-2020)))</f>
        <v>-3.4698792787129999E-2</v>
      </c>
      <c r="Q5" s="2">
        <f>('[1]Qc, Summer, S3'!Q5*((1+[1]Main!$B$2)^(Main!$B$3-2020)))</f>
        <v>-3.5221484806234098E-2</v>
      </c>
      <c r="R5" s="2">
        <f>('[1]Qc, Summer, S3'!R5*((1+[1]Main!$B$2)^(Main!$B$3-2020)))</f>
        <v>-3.5433315995839147E-2</v>
      </c>
      <c r="S5" s="2">
        <f>('[1]Qc, Summer, S3'!S5*((1+[1]Main!$B$2)^(Main!$B$3-2020)))</f>
        <v>-3.2939111031025446E-2</v>
      </c>
      <c r="T5" s="2">
        <f>('[1]Qc, Summer, S3'!T5*((1+[1]Main!$B$2)^(Main!$B$3-2020)))</f>
        <v>-2.6188606058305766E-2</v>
      </c>
      <c r="U5" s="2">
        <f>('[1]Qc, Summer, S3'!U5*((1+[1]Main!$B$2)^(Main!$B$3-2020)))</f>
        <v>-2.4415272496248815E-2</v>
      </c>
      <c r="V5" s="2">
        <f>('[1]Qc, Summer, S3'!V5*((1+[1]Main!$B$2)^(Main!$B$3-2020)))</f>
        <v>-2.5673486988216213E-2</v>
      </c>
      <c r="W5" s="2">
        <f>('[1]Qc, Summer, S3'!W5*((1+[1]Main!$B$2)^(Main!$B$3-2020)))</f>
        <v>-2.5434204859299016E-2</v>
      </c>
      <c r="X5" s="2">
        <f>('[1]Qc, Summer, S3'!X5*((1+[1]Main!$B$2)^(Main!$B$3-2020)))</f>
        <v>-2.8802940509961118E-2</v>
      </c>
      <c r="Y5" s="2">
        <f>('[1]Qc, Summer, S3'!Y5*((1+[1]Main!$B$2)^(Main!$B$3-2020)))</f>
        <v>-3.1203414817390685E-2</v>
      </c>
    </row>
    <row r="6" spans="1:25" x14ac:dyDescent="0.25">
      <c r="A6">
        <v>6</v>
      </c>
      <c r="B6" s="2">
        <f>('[1]Qc, Summer, S3'!B6*((1+[1]Main!$B$2)^(Main!$B$3-2020)))</f>
        <v>-1.8523822693115029E-2</v>
      </c>
      <c r="C6" s="2">
        <f>('[1]Qc, Summer, S3'!C6*((1+[1]Main!$B$2)^(Main!$B$3-2020)))</f>
        <v>-2.0299562405952501E-2</v>
      </c>
      <c r="D6" s="2">
        <f>('[1]Qc, Summer, S3'!D6*((1+[1]Main!$B$2)^(Main!$B$3-2020)))</f>
        <v>-2.1269972502571909E-2</v>
      </c>
      <c r="E6" s="2">
        <f>('[1]Qc, Summer, S3'!E6*((1+[1]Main!$B$2)^(Main!$B$3-2020)))</f>
        <v>-2.2530076027047586E-2</v>
      </c>
      <c r="F6" s="2">
        <f>('[1]Qc, Summer, S3'!F6*((1+[1]Main!$B$2)^(Main!$B$3-2020)))</f>
        <v>-2.3825071825365907E-2</v>
      </c>
      <c r="G6" s="2">
        <f>('[1]Qc, Summer, S3'!G6*((1+[1]Main!$B$2)^(Main!$B$3-2020)))</f>
        <v>-2.6196627688815397E-2</v>
      </c>
      <c r="H6" s="2">
        <f>('[1]Qc, Summer, S3'!H6*((1+[1]Main!$B$2)^(Main!$B$3-2020)))</f>
        <v>-2.6028827908793024E-2</v>
      </c>
      <c r="I6" s="2">
        <f>('[1]Qc, Summer, S3'!I6*((1+[1]Main!$B$2)^(Main!$B$3-2020)))</f>
        <v>-2.0359156528865448E-2</v>
      </c>
      <c r="J6" s="2">
        <f>('[1]Qc, Summer, S3'!J6*((1+[1]Main!$B$2)^(Main!$B$3-2020)))</f>
        <v>-1.4586078800870012E-2</v>
      </c>
      <c r="K6" s="2">
        <f>('[1]Qc, Summer, S3'!K6*((1+[1]Main!$B$2)^(Main!$B$3-2020)))</f>
        <v>-7.3132563739591091E-3</v>
      </c>
      <c r="L6" s="2">
        <f>('[1]Qc, Summer, S3'!L6*((1+[1]Main!$B$2)^(Main!$B$3-2020)))</f>
        <v>-3.3234485488079423E-3</v>
      </c>
      <c r="M6" s="2">
        <f>('[1]Qc, Summer, S3'!M6*((1+[1]Main!$B$2)^(Main!$B$3-2020)))</f>
        <v>-4.3486094501907408E-4</v>
      </c>
      <c r="N6" s="2">
        <f>('[1]Qc, Summer, S3'!N6*((1+[1]Main!$B$2)^(Main!$B$3-2020)))</f>
        <v>-3.6617674084737394E-3</v>
      </c>
      <c r="O6" s="2">
        <f>('[1]Qc, Summer, S3'!O6*((1+[1]Main!$B$2)^(Main!$B$3-2020)))</f>
        <v>-7.5146015174922601E-3</v>
      </c>
      <c r="P6" s="2">
        <f>('[1]Qc, Summer, S3'!P6*((1+[1]Main!$B$2)^(Main!$B$3-2020)))</f>
        <v>-1.0264130763190276E-2</v>
      </c>
      <c r="Q6" s="2">
        <f>('[1]Qc, Summer, S3'!Q6*((1+[1]Main!$B$2)^(Main!$B$3-2020)))</f>
        <v>-1.0158005115501367E-2</v>
      </c>
      <c r="R6" s="2">
        <f>('[1]Qc, Summer, S3'!R6*((1+[1]Main!$B$2)^(Main!$B$3-2020)))</f>
        <v>-1.1935802833205358E-2</v>
      </c>
      <c r="S6" s="2">
        <f>('[1]Qc, Summer, S3'!S6*((1+[1]Main!$B$2)^(Main!$B$3-2020)))</f>
        <v>-1.184267608626027E-2</v>
      </c>
      <c r="T6" s="2">
        <f>('[1]Qc, Summer, S3'!T6*((1+[1]Main!$B$2)^(Main!$B$3-2020)))</f>
        <v>-1.0586724473684687E-2</v>
      </c>
      <c r="U6" s="2">
        <f>('[1]Qc, Summer, S3'!U6*((1+[1]Main!$B$2)^(Main!$B$3-2020)))</f>
        <v>-1.1304411109442164E-2</v>
      </c>
      <c r="V6" s="2">
        <f>('[1]Qc, Summer, S3'!V6*((1+[1]Main!$B$2)^(Main!$B$3-2020)))</f>
        <v>-8.9054734738716595E-3</v>
      </c>
      <c r="W6" s="2">
        <f>('[1]Qc, Summer, S3'!W6*((1+[1]Main!$B$2)^(Main!$B$3-2020)))</f>
        <v>-3.6261547750210841E-3</v>
      </c>
      <c r="X6" s="2">
        <f>('[1]Qc, Summer, S3'!X6*((1+[1]Main!$B$2)^(Main!$B$3-2020)))</f>
        <v>-6.1243850651952741E-3</v>
      </c>
      <c r="Y6" s="2">
        <f>('[1]Qc, Summer, S3'!Y6*((1+[1]Main!$B$2)^(Main!$B$3-2020)))</f>
        <v>-9.4054111501537616E-3</v>
      </c>
    </row>
    <row r="7" spans="1:25" x14ac:dyDescent="0.25">
      <c r="A7">
        <v>7</v>
      </c>
      <c r="B7" s="2">
        <f>('[1]Qc, Summer, S3'!B7*((1+[1]Main!$B$2)^(Main!$B$3-2020)))</f>
        <v>8.2921224632203541E-2</v>
      </c>
      <c r="C7" s="2">
        <f>('[1]Qc, Summer, S3'!C7*((1+[1]Main!$B$2)^(Main!$B$3-2020)))</f>
        <v>9.4849972723243553E-2</v>
      </c>
      <c r="D7" s="2">
        <f>('[1]Qc, Summer, S3'!D7*((1+[1]Main!$B$2)^(Main!$B$3-2020)))</f>
        <v>8.049934678747947E-2</v>
      </c>
      <c r="E7" s="2">
        <f>('[1]Qc, Summer, S3'!E7*((1+[1]Main!$B$2)^(Main!$B$3-2020)))</f>
        <v>7.7913278396968003E-2</v>
      </c>
      <c r="F7" s="2">
        <f>('[1]Qc, Summer, S3'!F7*((1+[1]Main!$B$2)^(Main!$B$3-2020)))</f>
        <v>8.5799923505264081E-2</v>
      </c>
      <c r="G7" s="2">
        <f>('[1]Qc, Summer, S3'!G7*((1+[1]Main!$B$2)^(Main!$B$3-2020)))</f>
        <v>7.075482747281818E-2</v>
      </c>
      <c r="H7" s="2">
        <f>('[1]Qc, Summer, S3'!H7*((1+[1]Main!$B$2)^(Main!$B$3-2020)))</f>
        <v>5.757218166316657E-2</v>
      </c>
      <c r="I7" s="2">
        <f>('[1]Qc, Summer, S3'!I7*((1+[1]Main!$B$2)^(Main!$B$3-2020)))</f>
        <v>6.8796200151783005E-2</v>
      </c>
      <c r="J7" s="2">
        <f>('[1]Qc, Summer, S3'!J7*((1+[1]Main!$B$2)^(Main!$B$3-2020)))</f>
        <v>8.8730750511696058E-2</v>
      </c>
      <c r="K7" s="2">
        <f>('[1]Qc, Summer, S3'!K7*((1+[1]Main!$B$2)^(Main!$B$3-2020)))</f>
        <v>0.11062821195928457</v>
      </c>
      <c r="L7" s="2">
        <f>('[1]Qc, Summer, S3'!L7*((1+[1]Main!$B$2)^(Main!$B$3-2020)))</f>
        <v>0.11332861538885874</v>
      </c>
      <c r="M7" s="2">
        <f>('[1]Qc, Summer, S3'!M7*((1+[1]Main!$B$2)^(Main!$B$3-2020)))</f>
        <v>0.12844352451228716</v>
      </c>
      <c r="N7" s="2">
        <f>('[1]Qc, Summer, S3'!N7*((1+[1]Main!$B$2)^(Main!$B$3-2020)))</f>
        <v>0.1260279761827246</v>
      </c>
      <c r="O7" s="2">
        <f>('[1]Qc, Summer, S3'!O7*((1+[1]Main!$B$2)^(Main!$B$3-2020)))</f>
        <v>0.10673641381197072</v>
      </c>
      <c r="P7" s="2">
        <f>('[1]Qc, Summer, S3'!P7*((1+[1]Main!$B$2)^(Main!$B$3-2020)))</f>
        <v>0.10426703384039969</v>
      </c>
      <c r="Q7" s="2">
        <f>('[1]Qc, Summer, S3'!Q7*((1+[1]Main!$B$2)^(Main!$B$3-2020)))</f>
        <v>0.10442063802212904</v>
      </c>
      <c r="R7" s="2">
        <f>('[1]Qc, Summer, S3'!R7*((1+[1]Main!$B$2)^(Main!$B$3-2020)))</f>
        <v>9.7708079522373398E-2</v>
      </c>
      <c r="S7" s="2">
        <f>('[1]Qc, Summer, S3'!S7*((1+[1]Main!$B$2)^(Main!$B$3-2020)))</f>
        <v>8.8019652940191415E-2</v>
      </c>
      <c r="T7" s="2">
        <f>('[1]Qc, Summer, S3'!T7*((1+[1]Main!$B$2)^(Main!$B$3-2020)))</f>
        <v>0.10007965964029762</v>
      </c>
      <c r="U7" s="2">
        <f>('[1]Qc, Summer, S3'!U7*((1+[1]Main!$B$2)^(Main!$B$3-2020)))</f>
        <v>9.1527161842265004E-2</v>
      </c>
      <c r="V7" s="2">
        <f>('[1]Qc, Summer, S3'!V7*((1+[1]Main!$B$2)^(Main!$B$3-2020)))</f>
        <v>9.1624065719585812E-2</v>
      </c>
      <c r="W7" s="2">
        <f>('[1]Qc, Summer, S3'!W7*((1+[1]Main!$B$2)^(Main!$B$3-2020)))</f>
        <v>0.10218547702927755</v>
      </c>
      <c r="X7" s="2">
        <f>('[1]Qc, Summer, S3'!X7*((1+[1]Main!$B$2)^(Main!$B$3-2020)))</f>
        <v>8.3772209872326295E-2</v>
      </c>
      <c r="Y7" s="2">
        <f>('[1]Qc, Summer, S3'!Y7*((1+[1]Main!$B$2)^(Main!$B$3-2020)))</f>
        <v>8.5678366820105836E-2</v>
      </c>
    </row>
    <row r="8" spans="1:25" x14ac:dyDescent="0.25">
      <c r="A8">
        <v>8</v>
      </c>
      <c r="B8" s="2">
        <f>('[1]Qc, Summer, S3'!B8*((1+[1]Main!$B$2)^(Main!$B$3-2020)))</f>
        <v>-9.5503270369818441E-2</v>
      </c>
      <c r="C8" s="2">
        <f>('[1]Qc, Summer, S3'!C8*((1+[1]Main!$B$2)^(Main!$B$3-2020)))</f>
        <v>-9.5224498623285775E-2</v>
      </c>
      <c r="D8" s="2">
        <f>('[1]Qc, Summer, S3'!D8*((1+[1]Main!$B$2)^(Main!$B$3-2020)))</f>
        <v>-0.10541675961678294</v>
      </c>
      <c r="E8" s="2">
        <f>('[1]Qc, Summer, S3'!E8*((1+[1]Main!$B$2)^(Main!$B$3-2020)))</f>
        <v>-0.10253705456197197</v>
      </c>
      <c r="F8" s="2">
        <f>('[1]Qc, Summer, S3'!F8*((1+[1]Main!$B$2)^(Main!$B$3-2020)))</f>
        <v>-0.11014272994026982</v>
      </c>
      <c r="G8" s="2">
        <f>('[1]Qc, Summer, S3'!G8*((1+[1]Main!$B$2)^(Main!$B$3-2020)))</f>
        <v>-0.11451154772063715</v>
      </c>
      <c r="H8" s="2">
        <f>('[1]Qc, Summer, S3'!H8*((1+[1]Main!$B$2)^(Main!$B$3-2020)))</f>
        <v>-0.12605947565309644</v>
      </c>
      <c r="I8" s="2">
        <f>('[1]Qc, Summer, S3'!I8*((1+[1]Main!$B$2)^(Main!$B$3-2020)))</f>
        <v>-0.11479329595311612</v>
      </c>
      <c r="J8" s="2">
        <f>('[1]Qc, Summer, S3'!J8*((1+[1]Main!$B$2)^(Main!$B$3-2020)))</f>
        <v>-9.3671488089037247E-2</v>
      </c>
      <c r="K8" s="2">
        <f>('[1]Qc, Summer, S3'!K8*((1+[1]Main!$B$2)^(Main!$B$3-2020)))</f>
        <v>-7.5359933941021404E-2</v>
      </c>
      <c r="L8" s="2">
        <f>('[1]Qc, Summer, S3'!L8*((1+[1]Main!$B$2)^(Main!$B$3-2020)))</f>
        <v>-6.7821332578280574E-2</v>
      </c>
      <c r="M8" s="2">
        <f>('[1]Qc, Summer, S3'!M8*((1+[1]Main!$B$2)^(Main!$B$3-2020)))</f>
        <v>-6.6645536875543157E-2</v>
      </c>
      <c r="N8" s="2">
        <f>('[1]Qc, Summer, S3'!N8*((1+[1]Main!$B$2)^(Main!$B$3-2020)))</f>
        <v>-5.6340008350828308E-2</v>
      </c>
      <c r="O8" s="2">
        <f>('[1]Qc, Summer, S3'!O8*((1+[1]Main!$B$2)^(Main!$B$3-2020)))</f>
        <v>-6.001514384044182E-2</v>
      </c>
      <c r="P8" s="2">
        <f>('[1]Qc, Summer, S3'!P8*((1+[1]Main!$B$2)^(Main!$B$3-2020)))</f>
        <v>-7.0639884376375847E-2</v>
      </c>
      <c r="Q8" s="2">
        <f>('[1]Qc, Summer, S3'!Q8*((1+[1]Main!$B$2)^(Main!$B$3-2020)))</f>
        <v>-8.6135592622611265E-2</v>
      </c>
      <c r="R8" s="2">
        <f>('[1]Qc, Summer, S3'!R8*((1+[1]Main!$B$2)^(Main!$B$3-2020)))</f>
        <v>-8.5122408403176003E-2</v>
      </c>
      <c r="S8" s="2">
        <f>('[1]Qc, Summer, S3'!S8*((1+[1]Main!$B$2)^(Main!$B$3-2020)))</f>
        <v>-8.5790062548425028E-2</v>
      </c>
      <c r="T8" s="2">
        <f>('[1]Qc, Summer, S3'!T8*((1+[1]Main!$B$2)^(Main!$B$3-2020)))</f>
        <v>-9.3613362859150076E-2</v>
      </c>
      <c r="U8" s="2">
        <f>('[1]Qc, Summer, S3'!U8*((1+[1]Main!$B$2)^(Main!$B$3-2020)))</f>
        <v>-9.4153582173190031E-2</v>
      </c>
      <c r="V8" s="2">
        <f>('[1]Qc, Summer, S3'!V8*((1+[1]Main!$B$2)^(Main!$B$3-2020)))</f>
        <v>-9.2240436167265336E-2</v>
      </c>
      <c r="W8" s="2">
        <f>('[1]Qc, Summer, S3'!W8*((1+[1]Main!$B$2)^(Main!$B$3-2020)))</f>
        <v>-7.8738844652871481E-2</v>
      </c>
      <c r="X8" s="2">
        <f>('[1]Qc, Summer, S3'!X8*((1+[1]Main!$B$2)^(Main!$B$3-2020)))</f>
        <v>-9.3462567123089479E-2</v>
      </c>
      <c r="Y8" s="2">
        <f>('[1]Qc, Summer, S3'!Y8*((1+[1]Main!$B$2)^(Main!$B$3-2020)))</f>
        <v>-9.1465235528721434E-2</v>
      </c>
    </row>
    <row r="9" spans="1:25" x14ac:dyDescent="0.25">
      <c r="A9">
        <v>9</v>
      </c>
      <c r="B9" s="2">
        <f>('[1]Qc, Summer, S3'!B9*((1+[1]Main!$B$2)^(Main!$B$3-2020)))</f>
        <v>-2.6512574577262662E-2</v>
      </c>
      <c r="C9" s="2">
        <f>('[1]Qc, Summer, S3'!C9*((1+[1]Main!$B$2)^(Main!$B$3-2020)))</f>
        <v>-2.6757946853154441E-2</v>
      </c>
      <c r="D9" s="2">
        <f>('[1]Qc, Summer, S3'!D9*((1+[1]Main!$B$2)^(Main!$B$3-2020)))</f>
        <v>-2.7189609175741057E-2</v>
      </c>
      <c r="E9" s="2">
        <f>('[1]Qc, Summer, S3'!E9*((1+[1]Main!$B$2)^(Main!$B$3-2020)))</f>
        <v>-2.7259168825601515E-2</v>
      </c>
      <c r="F9" s="2">
        <f>('[1]Qc, Summer, S3'!F9*((1+[1]Main!$B$2)^(Main!$B$3-2020)))</f>
        <v>-2.7398292383224925E-2</v>
      </c>
      <c r="G9" s="2">
        <f>('[1]Qc, Summer, S3'!G9*((1+[1]Main!$B$2)^(Main!$B$3-2020)))</f>
        <v>-2.7162449718901815E-2</v>
      </c>
      <c r="H9" s="2">
        <f>('[1]Qc, Summer, S3'!H9*((1+[1]Main!$B$2)^(Main!$B$3-2020)))</f>
        <v>-2.6695528983144805E-2</v>
      </c>
      <c r="I9" s="2">
        <f>('[1]Qc, Summer, S3'!I9*((1+[1]Main!$B$2)^(Main!$B$3-2020)))</f>
        <v>-2.5221392896960449E-2</v>
      </c>
      <c r="J9" s="2">
        <f>('[1]Qc, Summer, S3'!J9*((1+[1]Main!$B$2)^(Main!$B$3-2020)))</f>
        <v>-2.450814781831432E-2</v>
      </c>
      <c r="K9" s="2">
        <f>('[1]Qc, Summer, S3'!K9*((1+[1]Main!$B$2)^(Main!$B$3-2020)))</f>
        <v>-2.3068792408640699E-2</v>
      </c>
      <c r="L9" s="2">
        <f>('[1]Qc, Summer, S3'!L9*((1+[1]Main!$B$2)^(Main!$B$3-2020)))</f>
        <v>-2.2408433033694039E-2</v>
      </c>
      <c r="M9" s="2">
        <f>('[1]Qc, Summer, S3'!M9*((1+[1]Main!$B$2)^(Main!$B$3-2020)))</f>
        <v>-2.2815320750627515E-2</v>
      </c>
      <c r="N9" s="2">
        <f>('[1]Qc, Summer, S3'!N9*((1+[1]Main!$B$2)^(Main!$B$3-2020)))</f>
        <v>-2.3593363866776639E-2</v>
      </c>
      <c r="O9" s="2">
        <f>('[1]Qc, Summer, S3'!O9*((1+[1]Main!$B$2)^(Main!$B$3-2020)))</f>
        <v>-2.3824918823289708E-2</v>
      </c>
      <c r="P9" s="2">
        <f>('[1]Qc, Summer, S3'!P9*((1+[1]Main!$B$2)^(Main!$B$3-2020)))</f>
        <v>-2.4215131316691452E-2</v>
      </c>
      <c r="Q9" s="2">
        <f>('[1]Qc, Summer, S3'!Q9*((1+[1]Main!$B$2)^(Main!$B$3-2020)))</f>
        <v>-2.4669188077437846E-2</v>
      </c>
      <c r="R9" s="2">
        <f>('[1]Qc, Summer, S3'!R9*((1+[1]Main!$B$2)^(Main!$B$3-2020)))</f>
        <v>-2.4508624703393489E-2</v>
      </c>
      <c r="S9" s="2">
        <f>('[1]Qc, Summer, S3'!S9*((1+[1]Main!$B$2)^(Main!$B$3-2020)))</f>
        <v>-2.4193215040981587E-2</v>
      </c>
      <c r="T9" s="2">
        <f>('[1]Qc, Summer, S3'!T9*((1+[1]Main!$B$2)^(Main!$B$3-2020)))</f>
        <v>-2.4596767117102368E-2</v>
      </c>
      <c r="U9" s="2">
        <f>('[1]Qc, Summer, S3'!U9*((1+[1]Main!$B$2)^(Main!$B$3-2020)))</f>
        <v>-2.4622971952202768E-2</v>
      </c>
      <c r="V9" s="2">
        <f>('[1]Qc, Summer, S3'!V9*((1+[1]Main!$B$2)^(Main!$B$3-2020)))</f>
        <v>-2.4826892695748674E-2</v>
      </c>
      <c r="W9" s="2">
        <f>('[1]Qc, Summer, S3'!W9*((1+[1]Main!$B$2)^(Main!$B$3-2020)))</f>
        <v>-2.4893596144617103E-2</v>
      </c>
      <c r="X9" s="2">
        <f>('[1]Qc, Summer, S3'!X9*((1+[1]Main!$B$2)^(Main!$B$3-2020)))</f>
        <v>-2.580599694812968E-2</v>
      </c>
      <c r="Y9" s="2">
        <f>('[1]Qc, Summer, S3'!Y9*((1+[1]Main!$B$2)^(Main!$B$3-2020)))</f>
        <v>-2.5905098351273984E-2</v>
      </c>
    </row>
    <row r="10" spans="1:25" x14ac:dyDescent="0.25">
      <c r="A10">
        <v>10</v>
      </c>
      <c r="B10" s="2">
        <f>('[1]Qc, Summer, S3'!B10*((1+[1]Main!$B$2)^(Main!$B$3-2020)))</f>
        <v>-9.987034607949398E-3</v>
      </c>
      <c r="C10" s="2">
        <f>('[1]Qc, Summer, S3'!C10*((1+[1]Main!$B$2)^(Main!$B$3-2020)))</f>
        <v>-1.2860248948173704E-2</v>
      </c>
      <c r="D10" s="2">
        <f>('[1]Qc, Summer, S3'!D10*((1+[1]Main!$B$2)^(Main!$B$3-2020)))</f>
        <v>-1.2442784011156957E-2</v>
      </c>
      <c r="E10" s="2">
        <f>('[1]Qc, Summer, S3'!E10*((1+[1]Main!$B$2)^(Main!$B$3-2020)))</f>
        <v>-1.3375783129986593E-2</v>
      </c>
      <c r="F10" s="2">
        <f>('[1]Qc, Summer, S3'!F10*((1+[1]Main!$B$2)^(Main!$B$3-2020)))</f>
        <v>-1.5332086408583506E-2</v>
      </c>
      <c r="G10" s="2">
        <f>('[1]Qc, Summer, S3'!G10*((1+[1]Main!$B$2)^(Main!$B$3-2020)))</f>
        <v>-1.7894628126563752E-2</v>
      </c>
      <c r="H10" s="2">
        <f>('[1]Qc, Summer, S3'!H10*((1+[1]Main!$B$2)^(Main!$B$3-2020)))</f>
        <v>-2.7014206032397754E-2</v>
      </c>
      <c r="I10" s="2">
        <f>('[1]Qc, Summer, S3'!I10*((1+[1]Main!$B$2)^(Main!$B$3-2020)))</f>
        <v>-1.8678730634348131E-2</v>
      </c>
      <c r="J10" s="2">
        <f>('[1]Qc, Summer, S3'!J10*((1+[1]Main!$B$2)^(Main!$B$3-2020)))</f>
        <v>-1.9418788727644465E-2</v>
      </c>
      <c r="K10" s="2">
        <f>('[1]Qc, Summer, S3'!K10*((1+[1]Main!$B$2)^(Main!$B$3-2020)))</f>
        <v>-1.2247634235655254E-2</v>
      </c>
      <c r="L10" s="2">
        <f>('[1]Qc, Summer, S3'!L10*((1+[1]Main!$B$2)^(Main!$B$3-2020)))</f>
        <v>-1.3263659221117897E-2</v>
      </c>
      <c r="M10" s="2">
        <f>('[1]Qc, Summer, S3'!M10*((1+[1]Main!$B$2)^(Main!$B$3-2020)))</f>
        <v>-3.9140131429000512E-3</v>
      </c>
      <c r="N10" s="2">
        <f>('[1]Qc, Summer, S3'!N10*((1+[1]Main!$B$2)^(Main!$B$3-2020)))</f>
        <v>-3.7560129002282968E-3</v>
      </c>
      <c r="O10" s="2">
        <f>('[1]Qc, Summer, S3'!O10*((1+[1]Main!$B$2)^(Main!$B$3-2020)))</f>
        <v>-1.0170901849828747E-2</v>
      </c>
      <c r="P10" s="2">
        <f>('[1]Qc, Summer, S3'!P10*((1+[1]Main!$B$2)^(Main!$B$3-2020)))</f>
        <v>-1.2807182983983652E-2</v>
      </c>
      <c r="Q10" s="2">
        <f>('[1]Qc, Summer, S3'!Q10*((1+[1]Main!$B$2)^(Main!$B$3-2020)))</f>
        <v>-1.1840459387173709E-2</v>
      </c>
      <c r="R10" s="2">
        <f>('[1]Qc, Summer, S3'!R10*((1+[1]Main!$B$2)^(Main!$B$3-2020)))</f>
        <v>-1.552310970188074E-2</v>
      </c>
      <c r="S10" s="2">
        <f>('[1]Qc, Summer, S3'!S10*((1+[1]Main!$B$2)^(Main!$B$3-2020)))</f>
        <v>-1.5980182898465901E-2</v>
      </c>
      <c r="T10" s="2">
        <f>('[1]Qc, Summer, S3'!T10*((1+[1]Main!$B$2)^(Main!$B$3-2020)))</f>
        <v>-1.2662718796861467E-2</v>
      </c>
      <c r="U10" s="2">
        <f>('[1]Qc, Summer, S3'!U10*((1+[1]Main!$B$2)^(Main!$B$3-2020)))</f>
        <v>-1.4437106144784216E-2</v>
      </c>
      <c r="V10" s="2">
        <f>('[1]Qc, Summer, S3'!V10*((1+[1]Main!$B$2)^(Main!$B$3-2020)))</f>
        <v>-1.1799690787672571E-2</v>
      </c>
      <c r="W10" s="2">
        <f>('[1]Qc, Summer, S3'!W10*((1+[1]Main!$B$2)^(Main!$B$3-2020)))</f>
        <v>-5.7477681082166096E-3</v>
      </c>
      <c r="X10" s="2">
        <f>('[1]Qc, Summer, S3'!X10*((1+[1]Main!$B$2)^(Main!$B$3-2020)))</f>
        <v>-5.2521537170815433E-3</v>
      </c>
      <c r="Y10" s="2">
        <f>('[1]Qc, Summer, S3'!Y10*((1+[1]Main!$B$2)^(Main!$B$3-2020)))</f>
        <v>-6.0687830529478296E-3</v>
      </c>
    </row>
    <row r="11" spans="1:25" x14ac:dyDescent="0.25">
      <c r="A11">
        <v>11</v>
      </c>
      <c r="B11" s="2">
        <f>('[1]Qc, Summer, S3'!B11*((1+[1]Main!$B$2)^(Main!$B$3-2020)))</f>
        <v>-3.240380005807534E-2</v>
      </c>
      <c r="C11" s="2">
        <f>('[1]Qc, Summer, S3'!C11*((1+[1]Main!$B$2)^(Main!$B$3-2020)))</f>
        <v>-3.4794091324600721E-2</v>
      </c>
      <c r="D11" s="2">
        <f>('[1]Qc, Summer, S3'!D11*((1+[1]Main!$B$2)^(Main!$B$3-2020)))</f>
        <v>-3.4713182201087017E-2</v>
      </c>
      <c r="E11" s="2">
        <f>('[1]Qc, Summer, S3'!E11*((1+[1]Main!$B$2)^(Main!$B$3-2020)))</f>
        <v>-3.6042704500756029E-2</v>
      </c>
      <c r="F11" s="2">
        <f>('[1]Qc, Summer, S3'!F11*((1+[1]Main!$B$2)^(Main!$B$3-2020)))</f>
        <v>-3.5921084146085032E-2</v>
      </c>
      <c r="G11" s="2">
        <f>('[1]Qc, Summer, S3'!G11*((1+[1]Main!$B$2)^(Main!$B$3-2020)))</f>
        <v>-3.9750418387975703E-2</v>
      </c>
      <c r="H11" s="2">
        <f>('[1]Qc, Summer, S3'!H11*((1+[1]Main!$B$2)^(Main!$B$3-2020)))</f>
        <v>-3.7405401714094955E-2</v>
      </c>
      <c r="I11" s="2">
        <f>('[1]Qc, Summer, S3'!I11*((1+[1]Main!$B$2)^(Main!$B$3-2020)))</f>
        <v>-2.9795535058890474E-2</v>
      </c>
      <c r="J11" s="2">
        <f>('[1]Qc, Summer, S3'!J11*((1+[1]Main!$B$2)^(Main!$B$3-2020)))</f>
        <v>-1.7947436187031766E-2</v>
      </c>
      <c r="K11" s="2">
        <f>('[1]Qc, Summer, S3'!K11*((1+[1]Main!$B$2)^(Main!$B$3-2020)))</f>
        <v>-1.1408403718361734E-2</v>
      </c>
      <c r="L11" s="2">
        <f>('[1]Qc, Summer, S3'!L11*((1+[1]Main!$B$2)^(Main!$B$3-2020)))</f>
        <v>-7.0632175200155082E-3</v>
      </c>
      <c r="M11" s="2">
        <f>('[1]Qc, Summer, S3'!M11*((1+[1]Main!$B$2)^(Main!$B$3-2020)))</f>
        <v>-7.9051750356784831E-3</v>
      </c>
      <c r="N11" s="2">
        <f>('[1]Qc, Summer, S3'!N11*((1+[1]Main!$B$2)^(Main!$B$3-2020)))</f>
        <v>-1.2174191833794952E-2</v>
      </c>
      <c r="O11" s="2">
        <f>('[1]Qc, Summer, S3'!O11*((1+[1]Main!$B$2)^(Main!$B$3-2020)))</f>
        <v>-1.8425168800876666E-2</v>
      </c>
      <c r="P11" s="2">
        <f>('[1]Qc, Summer, S3'!P11*((1+[1]Main!$B$2)^(Main!$B$3-2020)))</f>
        <v>-2.2443247956956125E-2</v>
      </c>
      <c r="Q11" s="2">
        <f>('[1]Qc, Summer, S3'!Q11*((1+[1]Main!$B$2)^(Main!$B$3-2020)))</f>
        <v>-2.3286868312415734E-2</v>
      </c>
      <c r="R11" s="2">
        <f>('[1]Qc, Summer, S3'!R11*((1+[1]Main!$B$2)^(Main!$B$3-2020)))</f>
        <v>-2.3636905537559903E-2</v>
      </c>
      <c r="S11" s="2">
        <f>('[1]Qc, Summer, S3'!S11*((1+[1]Main!$B$2)^(Main!$B$3-2020)))</f>
        <v>-2.1266042412522043E-2</v>
      </c>
      <c r="T11" s="2">
        <f>('[1]Qc, Summer, S3'!T11*((1+[1]Main!$B$2)^(Main!$B$3-2020)))</f>
        <v>-1.9016809090108576E-2</v>
      </c>
      <c r="U11" s="2">
        <f>('[1]Qc, Summer, S3'!U11*((1+[1]Main!$B$2)^(Main!$B$3-2020)))</f>
        <v>-1.7225174792866029E-2</v>
      </c>
      <c r="V11" s="2">
        <f>('[1]Qc, Summer, S3'!V11*((1+[1]Main!$B$2)^(Main!$B$3-2020)))</f>
        <v>-1.6093445397415564E-2</v>
      </c>
      <c r="W11" s="2">
        <f>('[1]Qc, Summer, S3'!W11*((1+[1]Main!$B$2)^(Main!$B$3-2020)))</f>
        <v>-1.7252876192205356E-2</v>
      </c>
      <c r="X11" s="2">
        <f>('[1]Qc, Summer, S3'!X11*((1+[1]Main!$B$2)^(Main!$B$3-2020)))</f>
        <v>-2.4190058013998959E-2</v>
      </c>
      <c r="Y11" s="2">
        <f>('[1]Qc, Summer, S3'!Y11*((1+[1]Main!$B$2)^(Main!$B$3-2020)))</f>
        <v>-3.0987624279231515E-2</v>
      </c>
    </row>
    <row r="12" spans="1:25" x14ac:dyDescent="0.25">
      <c r="A12">
        <v>12</v>
      </c>
      <c r="B12" s="2">
        <f>('[1]Qc, Summer, S3'!B12*((1+[1]Main!$B$2)^(Main!$B$3-2020)))</f>
        <v>-4.6926211638611742E-2</v>
      </c>
      <c r="C12" s="2">
        <f>('[1]Qc, Summer, S3'!C12*((1+[1]Main!$B$2)^(Main!$B$3-2020)))</f>
        <v>-5.0260128761514263E-2</v>
      </c>
      <c r="D12" s="2">
        <f>('[1]Qc, Summer, S3'!D12*((1+[1]Main!$B$2)^(Main!$B$3-2020)))</f>
        <v>-5.2871444059038084E-2</v>
      </c>
      <c r="E12" s="2">
        <f>('[1]Qc, Summer, S3'!E12*((1+[1]Main!$B$2)^(Main!$B$3-2020)))</f>
        <v>-5.3488838971884313E-2</v>
      </c>
      <c r="F12" s="2">
        <f>('[1]Qc, Summer, S3'!F12*((1+[1]Main!$B$2)^(Main!$B$3-2020)))</f>
        <v>-5.2183926610970661E-2</v>
      </c>
      <c r="G12" s="2">
        <f>('[1]Qc, Summer, S3'!G12*((1+[1]Main!$B$2)^(Main!$B$3-2020)))</f>
        <v>-5.3355018398242408E-2</v>
      </c>
      <c r="H12" s="2">
        <f>('[1]Qc, Summer, S3'!H12*((1+[1]Main!$B$2)^(Main!$B$3-2020)))</f>
        <v>-4.6845755215551461E-2</v>
      </c>
      <c r="I12" s="2">
        <f>('[1]Qc, Summer, S3'!I12*((1+[1]Main!$B$2)^(Main!$B$3-2020)))</f>
        <v>-3.6917450327352073E-2</v>
      </c>
      <c r="J12" s="2">
        <f>('[1]Qc, Summer, S3'!J12*((1+[1]Main!$B$2)^(Main!$B$3-2020)))</f>
        <v>-3.2125711657098405E-2</v>
      </c>
      <c r="K12" s="2">
        <f>('[1]Qc, Summer, S3'!K12*((1+[1]Main!$B$2)^(Main!$B$3-2020)))</f>
        <v>-2.9755838809474331E-2</v>
      </c>
      <c r="L12" s="2">
        <f>('[1]Qc, Summer, S3'!L12*((1+[1]Main!$B$2)^(Main!$B$3-2020)))</f>
        <v>-2.7042028137635968E-2</v>
      </c>
      <c r="M12" s="2">
        <f>('[1]Qc, Summer, S3'!M12*((1+[1]Main!$B$2)^(Main!$B$3-2020)))</f>
        <v>-2.6962576986557071E-2</v>
      </c>
      <c r="N12" s="2">
        <f>('[1]Qc, Summer, S3'!N12*((1+[1]Main!$B$2)^(Main!$B$3-2020)))</f>
        <v>-3.0442431869512909E-2</v>
      </c>
      <c r="O12" s="2">
        <f>('[1]Qc, Summer, S3'!O12*((1+[1]Main!$B$2)^(Main!$B$3-2020)))</f>
        <v>-3.573765773775886E-2</v>
      </c>
      <c r="P12" s="2">
        <f>('[1]Qc, Summer, S3'!P12*((1+[1]Main!$B$2)^(Main!$B$3-2020)))</f>
        <v>-3.7097555779921416E-2</v>
      </c>
      <c r="Q12" s="2">
        <f>('[1]Qc, Summer, S3'!Q12*((1+[1]Main!$B$2)^(Main!$B$3-2020)))</f>
        <v>-3.8568761695606815E-2</v>
      </c>
      <c r="R12" s="2">
        <f>('[1]Qc, Summer, S3'!R12*((1+[1]Main!$B$2)^(Main!$B$3-2020)))</f>
        <v>-3.852625140113048E-2</v>
      </c>
      <c r="S12" s="2">
        <f>('[1]Qc, Summer, S3'!S12*((1+[1]Main!$B$2)^(Main!$B$3-2020)))</f>
        <v>-3.4053364974958429E-2</v>
      </c>
      <c r="T12" s="2">
        <f>('[1]Qc, Summer, S3'!T12*((1+[1]Main!$B$2)^(Main!$B$3-2020)))</f>
        <v>-2.8947292007114097E-2</v>
      </c>
      <c r="U12" s="2">
        <f>('[1]Qc, Summer, S3'!U12*((1+[1]Main!$B$2)^(Main!$B$3-2020)))</f>
        <v>-2.6728025079088977E-2</v>
      </c>
      <c r="V12" s="2">
        <f>('[1]Qc, Summer, S3'!V12*((1+[1]Main!$B$2)^(Main!$B$3-2020)))</f>
        <v>-2.938162727731549E-2</v>
      </c>
      <c r="W12" s="2">
        <f>('[1]Qc, Summer, S3'!W12*((1+[1]Main!$B$2)^(Main!$B$3-2020)))</f>
        <v>-2.5798267896446951E-2</v>
      </c>
      <c r="X12" s="2">
        <f>('[1]Qc, Summer, S3'!X12*((1+[1]Main!$B$2)^(Main!$B$3-2020)))</f>
        <v>-3.0829026349641433E-2</v>
      </c>
      <c r="Y12" s="2">
        <f>('[1]Qc, Summer, S3'!Y12*((1+[1]Main!$B$2)^(Main!$B$3-2020)))</f>
        <v>-3.4594112713746586E-2</v>
      </c>
    </row>
    <row r="13" spans="1:25" x14ac:dyDescent="0.25">
      <c r="A13">
        <v>13</v>
      </c>
      <c r="B13" s="2">
        <f>('[1]Qc, Summer, S3'!B13*((1+[1]Main!$B$2)^(Main!$B$3-2020)))</f>
        <v>1.3590083420457526E-2</v>
      </c>
      <c r="C13" s="2">
        <f>('[1]Qc, Summer, S3'!C13*((1+[1]Main!$B$2)^(Main!$B$3-2020)))</f>
        <v>1.9435153463299354E-2</v>
      </c>
      <c r="D13" s="2">
        <f>('[1]Qc, Summer, S3'!D13*((1+[1]Main!$B$2)^(Main!$B$3-2020)))</f>
        <v>2.5430001040172009E-2</v>
      </c>
      <c r="E13" s="2">
        <f>('[1]Qc, Summer, S3'!E13*((1+[1]Main!$B$2)^(Main!$B$3-2020)))</f>
        <v>1.0281875189851897E-2</v>
      </c>
      <c r="F13" s="2">
        <f>('[1]Qc, Summer, S3'!F13*((1+[1]Main!$B$2)^(Main!$B$3-2020)))</f>
        <v>-2.0994144810819806E-2</v>
      </c>
      <c r="G13" s="2">
        <f>('[1]Qc, Summer, S3'!G13*((1+[1]Main!$B$2)^(Main!$B$3-2020)))</f>
        <v>-8.4431447713532136E-3</v>
      </c>
      <c r="H13" s="2">
        <f>('[1]Qc, Summer, S3'!H13*((1+[1]Main!$B$2)^(Main!$B$3-2020)))</f>
        <v>-1.2423956347043724E-2</v>
      </c>
      <c r="I13" s="2">
        <f>('[1]Qc, Summer, S3'!I13*((1+[1]Main!$B$2)^(Main!$B$3-2020)))</f>
        <v>-3.0470929823113422E-2</v>
      </c>
      <c r="J13" s="2">
        <f>('[1]Qc, Summer, S3'!J13*((1+[1]Main!$B$2)^(Main!$B$3-2020)))</f>
        <v>-4.555515209650305E-2</v>
      </c>
      <c r="K13" s="2">
        <f>('[1]Qc, Summer, S3'!K13*((1+[1]Main!$B$2)^(Main!$B$3-2020)))</f>
        <v>-4.9619962976005641E-2</v>
      </c>
      <c r="L13" s="2">
        <f>('[1]Qc, Summer, S3'!L13*((1+[1]Main!$B$2)^(Main!$B$3-2020)))</f>
        <v>-2.4978603692165986E-2</v>
      </c>
      <c r="M13" s="2">
        <f>('[1]Qc, Summer, S3'!M13*((1+[1]Main!$B$2)^(Main!$B$3-2020)))</f>
        <v>-3.6913615534040843E-2</v>
      </c>
      <c r="N13" s="2">
        <f>('[1]Qc, Summer, S3'!N13*((1+[1]Main!$B$2)^(Main!$B$3-2020)))</f>
        <v>-2.3216670694277942E-2</v>
      </c>
      <c r="O13" s="2">
        <f>('[1]Qc, Summer, S3'!O13*((1+[1]Main!$B$2)^(Main!$B$3-2020)))</f>
        <v>-5.5005526597631579E-3</v>
      </c>
      <c r="P13" s="2">
        <f>('[1]Qc, Summer, S3'!P13*((1+[1]Main!$B$2)^(Main!$B$3-2020)))</f>
        <v>-2.6548623502889321E-2</v>
      </c>
      <c r="Q13" s="2">
        <f>('[1]Qc, Summer, S3'!Q13*((1+[1]Main!$B$2)^(Main!$B$3-2020)))</f>
        <v>-2.1412693225897412E-2</v>
      </c>
      <c r="R13" s="2">
        <f>('[1]Qc, Summer, S3'!R13*((1+[1]Main!$B$2)^(Main!$B$3-2020)))</f>
        <v>-1.5317215558703967E-2</v>
      </c>
      <c r="S13" s="2">
        <f>('[1]Qc, Summer, S3'!S13*((1+[1]Main!$B$2)^(Main!$B$3-2020)))</f>
        <v>-1.5708385999336636E-2</v>
      </c>
      <c r="T13" s="2">
        <f>('[1]Qc, Summer, S3'!T13*((1+[1]Main!$B$2)^(Main!$B$3-2020)))</f>
        <v>-1.2720009383488544E-2</v>
      </c>
      <c r="U13" s="2">
        <f>('[1]Qc, Summer, S3'!U13*((1+[1]Main!$B$2)^(Main!$B$3-2020)))</f>
        <v>-2.0835150102665949E-2</v>
      </c>
      <c r="V13" s="2">
        <f>('[1]Qc, Summer, S3'!V13*((1+[1]Main!$B$2)^(Main!$B$3-2020)))</f>
        <v>-3.2353488182751466E-2</v>
      </c>
      <c r="W13" s="2">
        <f>('[1]Qc, Summer, S3'!W13*((1+[1]Main!$B$2)^(Main!$B$3-2020)))</f>
        <v>6.7529091480318789E-4</v>
      </c>
      <c r="X13" s="2">
        <f>('[1]Qc, Summer, S3'!X13*((1+[1]Main!$B$2)^(Main!$B$3-2020)))</f>
        <v>-1.3696067013655951E-2</v>
      </c>
      <c r="Y13" s="2">
        <f>('[1]Qc, Summer, S3'!Y13*((1+[1]Main!$B$2)^(Main!$B$3-2020)))</f>
        <v>7.1308859240957478E-3</v>
      </c>
    </row>
    <row r="14" spans="1:25" x14ac:dyDescent="0.25">
      <c r="A14">
        <v>14</v>
      </c>
      <c r="B14" s="2">
        <f>('[1]Qc, Summer, S3'!B14*((1+[1]Main!$B$2)^(Main!$B$3-2020)))</f>
        <v>1.8715809836090367E-2</v>
      </c>
      <c r="C14" s="2">
        <f>('[1]Qc, Summer, S3'!C14*((1+[1]Main!$B$2)^(Main!$B$3-2020)))</f>
        <v>1.0752240949988997E-2</v>
      </c>
      <c r="D14" s="2">
        <f>('[1]Qc, Summer, S3'!D14*((1+[1]Main!$B$2)^(Main!$B$3-2020)))</f>
        <v>5.2153009444939691E-3</v>
      </c>
      <c r="E14" s="2">
        <f>('[1]Qc, Summer, S3'!E14*((1+[1]Main!$B$2)^(Main!$B$3-2020)))</f>
        <v>7.0402391316203676E-3</v>
      </c>
      <c r="F14" s="2">
        <f>('[1]Qc, Summer, S3'!F14*((1+[1]Main!$B$2)^(Main!$B$3-2020)))</f>
        <v>-2.5942402903094672E-4</v>
      </c>
      <c r="G14" s="2">
        <f>('[1]Qc, Summer, S3'!G14*((1+[1]Main!$B$2)^(Main!$B$3-2020)))</f>
        <v>-3.6397753436827412E-3</v>
      </c>
      <c r="H14" s="2">
        <f>('[1]Qc, Summer, S3'!H14*((1+[1]Main!$B$2)^(Main!$B$3-2020)))</f>
        <v>1.1747685194338038E-2</v>
      </c>
      <c r="I14" s="2">
        <f>('[1]Qc, Summer, S3'!I14*((1+[1]Main!$B$2)^(Main!$B$3-2020)))</f>
        <v>2.1992298965013691E-2</v>
      </c>
      <c r="J14" s="2">
        <f>('[1]Qc, Summer, S3'!J14*((1+[1]Main!$B$2)^(Main!$B$3-2020)))</f>
        <v>4.5446933009783259E-2</v>
      </c>
      <c r="K14" s="2">
        <f>('[1]Qc, Summer, S3'!K14*((1+[1]Main!$B$2)^(Main!$B$3-2020)))</f>
        <v>5.4032786597367148E-2</v>
      </c>
      <c r="L14" s="2">
        <f>('[1]Qc, Summer, S3'!L14*((1+[1]Main!$B$2)^(Main!$B$3-2020)))</f>
        <v>7.4377829952909549E-2</v>
      </c>
      <c r="M14" s="2">
        <f>('[1]Qc, Summer, S3'!M14*((1+[1]Main!$B$2)^(Main!$B$3-2020)))</f>
        <v>7.8546293087315908E-2</v>
      </c>
      <c r="N14" s="2">
        <f>('[1]Qc, Summer, S3'!N14*((1+[1]Main!$B$2)^(Main!$B$3-2020)))</f>
        <v>6.5190420053627116E-2</v>
      </c>
      <c r="O14" s="2">
        <f>('[1]Qc, Summer, S3'!O14*((1+[1]Main!$B$2)^(Main!$B$3-2020)))</f>
        <v>5.5235540869347094E-2</v>
      </c>
      <c r="P14" s="2">
        <f>('[1]Qc, Summer, S3'!P14*((1+[1]Main!$B$2)^(Main!$B$3-2020)))</f>
        <v>4.7852658057724297E-2</v>
      </c>
      <c r="Q14" s="2">
        <f>('[1]Qc, Summer, S3'!Q14*((1+[1]Main!$B$2)^(Main!$B$3-2020)))</f>
        <v>4.5550563760221513E-2</v>
      </c>
      <c r="R14" s="2">
        <f>('[1]Qc, Summer, S3'!R14*((1+[1]Main!$B$2)^(Main!$B$3-2020)))</f>
        <v>3.5679355899011625E-2</v>
      </c>
      <c r="S14" s="2">
        <f>('[1]Qc, Summer, S3'!S14*((1+[1]Main!$B$2)^(Main!$B$3-2020)))</f>
        <v>5.3389661521282786E-2</v>
      </c>
      <c r="T14" s="2">
        <f>('[1]Qc, Summer, S3'!T14*((1+[1]Main!$B$2)^(Main!$B$3-2020)))</f>
        <v>-4.5987289618526855E-2</v>
      </c>
      <c r="U14" s="2">
        <f>('[1]Qc, Summer, S3'!U14*((1+[1]Main!$B$2)^(Main!$B$3-2020)))</f>
        <v>8.1600051879190429E-3</v>
      </c>
      <c r="V14" s="2">
        <f>('[1]Qc, Summer, S3'!V14*((1+[1]Main!$B$2)^(Main!$B$3-2020)))</f>
        <v>4.8080580757494086E-2</v>
      </c>
      <c r="W14" s="2">
        <f>('[1]Qc, Summer, S3'!W14*((1+[1]Main!$B$2)^(Main!$B$3-2020)))</f>
        <v>4.6421738452202578E-2</v>
      </c>
      <c r="X14" s="2">
        <f>('[1]Qc, Summer, S3'!X14*((1+[1]Main!$B$2)^(Main!$B$3-2020)))</f>
        <v>3.4580363026424095E-2</v>
      </c>
      <c r="Y14" s="2">
        <f>('[1]Qc, Summer, S3'!Y14*((1+[1]Main!$B$2)^(Main!$B$3-2020)))</f>
        <v>1.786550538132925E-2</v>
      </c>
    </row>
    <row r="15" spans="1:25" x14ac:dyDescent="0.25">
      <c r="A15">
        <v>15</v>
      </c>
      <c r="B15" s="2">
        <f>('[1]Qc, Summer, S3'!B15*((1+[1]Main!$B$2)^(Main!$B$3-2020)))</f>
        <v>1.3217284518479833E-2</v>
      </c>
      <c r="C15" s="2">
        <f>('[1]Qc, Summer, S3'!C15*((1+[1]Main!$B$2)^(Main!$B$3-2020)))</f>
        <v>1.3217284518479833E-2</v>
      </c>
      <c r="D15" s="2">
        <f>('[1]Qc, Summer, S3'!D15*((1+[1]Main!$B$2)^(Main!$B$3-2020)))</f>
        <v>1.3217284518479833E-2</v>
      </c>
      <c r="E15" s="2">
        <f>('[1]Qc, Summer, S3'!E15*((1+[1]Main!$B$2)^(Main!$B$3-2020)))</f>
        <v>1.3487290658440529E-2</v>
      </c>
      <c r="F15" s="2">
        <f>('[1]Qc, Summer, S3'!F15*((1+[1]Main!$B$2)^(Main!$B$3-2020)))</f>
        <v>1.369785275069974E-2</v>
      </c>
      <c r="G15" s="2">
        <f>('[1]Qc, Summer, S3'!G15*((1+[1]Main!$B$2)^(Main!$B$3-2020)))</f>
        <v>1.369785275069974E-2</v>
      </c>
      <c r="H15" s="2">
        <f>('[1]Qc, Summer, S3'!H15*((1+[1]Main!$B$2)^(Main!$B$3-2020)))</f>
        <v>1.3072153886502225E-2</v>
      </c>
      <c r="I15" s="2">
        <f>('[1]Qc, Summer, S3'!I15*((1+[1]Main!$B$2)^(Main!$B$3-2020)))</f>
        <v>1.2673049182519673E-2</v>
      </c>
      <c r="J15" s="2">
        <f>('[1]Qc, Summer, S3'!J15*((1+[1]Main!$B$2)^(Main!$B$3-2020)))</f>
        <v>1.1235422455310883E-2</v>
      </c>
      <c r="K15" s="2">
        <f>('[1]Qc, Summer, S3'!K15*((1+[1]Main!$B$2)^(Main!$B$3-2020)))</f>
        <v>9.35872226000296E-3</v>
      </c>
      <c r="L15" s="2">
        <f>('[1]Qc, Summer, S3'!L15*((1+[1]Main!$B$2)^(Main!$B$3-2020)))</f>
        <v>9.1464761269920963E-3</v>
      </c>
      <c r="M15" s="2">
        <f>('[1]Qc, Summer, S3'!M15*((1+[1]Main!$B$2)^(Main!$B$3-2020)))</f>
        <v>9.1464761269920963E-3</v>
      </c>
      <c r="N15" s="2">
        <f>('[1]Qc, Summer, S3'!N15*((1+[1]Main!$B$2)^(Main!$B$3-2020)))</f>
        <v>9.1417089962489515E-3</v>
      </c>
      <c r="O15" s="2">
        <f>('[1]Qc, Summer, S3'!O15*((1+[1]Main!$B$2)^(Main!$B$3-2020)))</f>
        <v>1.112049315109026E-2</v>
      </c>
      <c r="P15" s="2">
        <f>('[1]Qc, Summer, S3'!P15*((1+[1]Main!$B$2)^(Main!$B$3-2020)))</f>
        <v>1.0596085451856892E-2</v>
      </c>
      <c r="Q15" s="2">
        <f>('[1]Qc, Summer, S3'!Q15*((1+[1]Main!$B$2)^(Main!$B$3-2020)))</f>
        <v>1.0196646530555936E-2</v>
      </c>
      <c r="R15" s="2">
        <f>('[1]Qc, Summer, S3'!R15*((1+[1]Main!$B$2)^(Main!$B$3-2020)))</f>
        <v>1.0461266330943261E-2</v>
      </c>
      <c r="S15" s="2">
        <f>('[1]Qc, Summer, S3'!S15*((1+[1]Main!$B$2)^(Main!$B$3-2020)))</f>
        <v>1.0529617658805042E-2</v>
      </c>
      <c r="T15" s="2">
        <f>('[1]Qc, Summer, S3'!T15*((1+[1]Main!$B$2)^(Main!$B$3-2020)))</f>
        <v>1.0529617658805042E-2</v>
      </c>
      <c r="U15" s="2">
        <f>('[1]Qc, Summer, S3'!U15*((1+[1]Main!$B$2)^(Main!$B$3-2020)))</f>
        <v>1.0399425763710574E-2</v>
      </c>
      <c r="V15" s="2">
        <f>('[1]Qc, Summer, S3'!V15*((1+[1]Main!$B$2)^(Main!$B$3-2020)))</f>
        <v>1.0624569058047187E-2</v>
      </c>
      <c r="W15" s="2">
        <f>('[1]Qc, Summer, S3'!W15*((1+[1]Main!$B$2)^(Main!$B$3-2020)))</f>
        <v>1.1461513994132276E-2</v>
      </c>
      <c r="X15" s="2">
        <f>('[1]Qc, Summer, S3'!X15*((1+[1]Main!$B$2)^(Main!$B$3-2020)))</f>
        <v>1.111603692017819E-2</v>
      </c>
      <c r="Y15" s="2">
        <f>('[1]Qc, Summer, S3'!Y15*((1+[1]Main!$B$2)^(Main!$B$3-2020)))</f>
        <v>1.1466573888883017E-2</v>
      </c>
    </row>
    <row r="16" spans="1:25" x14ac:dyDescent="0.25">
      <c r="A16">
        <v>16</v>
      </c>
      <c r="B16" s="2">
        <f>('[1]Qc, Summer, S3'!B16*((1+[1]Main!$B$2)^(Main!$B$3-2020)))</f>
        <v>9.1789784393817367E-3</v>
      </c>
      <c r="C16" s="2">
        <f>('[1]Qc, Summer, S3'!C16*((1+[1]Main!$B$2)^(Main!$B$3-2020)))</f>
        <v>8.3281263818985474E-3</v>
      </c>
      <c r="D16" s="2">
        <f>('[1]Qc, Summer, S3'!D16*((1+[1]Main!$B$2)^(Main!$B$3-2020)))</f>
        <v>6.3147744366844451E-3</v>
      </c>
      <c r="E16" s="2">
        <f>('[1]Qc, Summer, S3'!E16*((1+[1]Main!$B$2)^(Main!$B$3-2020)))</f>
        <v>6.5621762280533022E-3</v>
      </c>
      <c r="F16" s="2">
        <f>('[1]Qc, Summer, S3'!F16*((1+[1]Main!$B$2)^(Main!$B$3-2020)))</f>
        <v>8.4702724445832583E-3</v>
      </c>
      <c r="G16" s="2">
        <f>('[1]Qc, Summer, S3'!G16*((1+[1]Main!$B$2)^(Main!$B$3-2020)))</f>
        <v>8.6862327665825183E-3</v>
      </c>
      <c r="H16" s="2">
        <f>('[1]Qc, Summer, S3'!H16*((1+[1]Main!$B$2)^(Main!$B$3-2020)))</f>
        <v>6.869711774351763E-3</v>
      </c>
      <c r="I16" s="2">
        <f>('[1]Qc, Summer, S3'!I16*((1+[1]Main!$B$2)^(Main!$B$3-2020)))</f>
        <v>8.9924105166328989E-3</v>
      </c>
      <c r="J16" s="2">
        <f>('[1]Qc, Summer, S3'!J16*((1+[1]Main!$B$2)^(Main!$B$3-2020)))</f>
        <v>1.0293631921042623E-2</v>
      </c>
      <c r="K16" s="2">
        <f>('[1]Qc, Summer, S3'!K16*((1+[1]Main!$B$2)^(Main!$B$3-2020)))</f>
        <v>1.8632687855552669E-2</v>
      </c>
      <c r="L16" s="2">
        <f>('[1]Qc, Summer, S3'!L16*((1+[1]Main!$B$2)^(Main!$B$3-2020)))</f>
        <v>1.7440807944318383E-2</v>
      </c>
      <c r="M16" s="2">
        <f>('[1]Qc, Summer, S3'!M16*((1+[1]Main!$B$2)^(Main!$B$3-2020)))</f>
        <v>1.8613551414681288E-2</v>
      </c>
      <c r="N16" s="2">
        <f>('[1]Qc, Summer, S3'!N16*((1+[1]Main!$B$2)^(Main!$B$3-2020)))</f>
        <v>1.8416729301517269E-2</v>
      </c>
      <c r="O16" s="2">
        <f>('[1]Qc, Summer, S3'!O16*((1+[1]Main!$B$2)^(Main!$B$3-2020)))</f>
        <v>1.6616609710059217E-2</v>
      </c>
      <c r="P16" s="2">
        <f>('[1]Qc, Summer, S3'!P16*((1+[1]Main!$B$2)^(Main!$B$3-2020)))</f>
        <v>1.6052781282116384E-2</v>
      </c>
      <c r="Q16" s="2">
        <f>('[1]Qc, Summer, S3'!Q16*((1+[1]Main!$B$2)^(Main!$B$3-2020)))</f>
        <v>1.9724798029974927E-2</v>
      </c>
      <c r="R16" s="2">
        <f>('[1]Qc, Summer, S3'!R16*((1+[1]Main!$B$2)^(Main!$B$3-2020)))</f>
        <v>2.3523298448640914E-2</v>
      </c>
      <c r="S16" s="2">
        <f>('[1]Qc, Summer, S3'!S16*((1+[1]Main!$B$2)^(Main!$B$3-2020)))</f>
        <v>1.4227378039429443E-2</v>
      </c>
      <c r="T16" s="2">
        <f>('[1]Qc, Summer, S3'!T16*((1+[1]Main!$B$2)^(Main!$B$3-2020)))</f>
        <v>1.430460270103898E-2</v>
      </c>
      <c r="U16" s="2">
        <f>('[1]Qc, Summer, S3'!U16*((1+[1]Main!$B$2)^(Main!$B$3-2020)))</f>
        <v>1.480350265605117E-2</v>
      </c>
      <c r="V16" s="2">
        <f>('[1]Qc, Summer, S3'!V16*((1+[1]Main!$B$2)^(Main!$B$3-2020)))</f>
        <v>1.3758554685683306E-2</v>
      </c>
      <c r="W16" s="2">
        <f>('[1]Qc, Summer, S3'!W16*((1+[1]Main!$B$2)^(Main!$B$3-2020)))</f>
        <v>1.2356861662807278E-2</v>
      </c>
      <c r="X16" s="2">
        <f>('[1]Qc, Summer, S3'!X16*((1+[1]Main!$B$2)^(Main!$B$3-2020)))</f>
        <v>1.42225939292116E-2</v>
      </c>
      <c r="Y16" s="2">
        <f>('[1]Qc, Summer, S3'!Y16*((1+[1]Main!$B$2)^(Main!$B$3-2020)))</f>
        <v>1.1229234862307322E-2</v>
      </c>
    </row>
    <row r="17" spans="1:25" x14ac:dyDescent="0.25">
      <c r="A17">
        <v>17</v>
      </c>
      <c r="B17" s="2">
        <f>('[1]Qc, Summer, S3'!B17*((1+[1]Main!$B$2)^(Main!$B$3-2020)))</f>
        <v>9.1789784393817367E-3</v>
      </c>
      <c r="C17" s="2">
        <f>('[1]Qc, Summer, S3'!C17*((1+[1]Main!$B$2)^(Main!$B$3-2020)))</f>
        <v>8.3281263818985474E-3</v>
      </c>
      <c r="D17" s="2">
        <f>('[1]Qc, Summer, S3'!D17*((1+[1]Main!$B$2)^(Main!$B$3-2020)))</f>
        <v>6.3147744366844451E-3</v>
      </c>
      <c r="E17" s="2">
        <f>('[1]Qc, Summer, S3'!E17*((1+[1]Main!$B$2)^(Main!$B$3-2020)))</f>
        <v>6.5621762280533022E-3</v>
      </c>
      <c r="F17" s="2">
        <f>('[1]Qc, Summer, S3'!F17*((1+[1]Main!$B$2)^(Main!$B$3-2020)))</f>
        <v>8.4702724445832583E-3</v>
      </c>
      <c r="G17" s="2">
        <f>('[1]Qc, Summer, S3'!G17*((1+[1]Main!$B$2)^(Main!$B$3-2020)))</f>
        <v>8.6862327665825183E-3</v>
      </c>
      <c r="H17" s="2">
        <f>('[1]Qc, Summer, S3'!H17*((1+[1]Main!$B$2)^(Main!$B$3-2020)))</f>
        <v>6.869711774351763E-3</v>
      </c>
      <c r="I17" s="2">
        <f>('[1]Qc, Summer, S3'!I17*((1+[1]Main!$B$2)^(Main!$B$3-2020)))</f>
        <v>8.9924105166328989E-3</v>
      </c>
      <c r="J17" s="2">
        <f>('[1]Qc, Summer, S3'!J17*((1+[1]Main!$B$2)^(Main!$B$3-2020)))</f>
        <v>1.0293631921042623E-2</v>
      </c>
      <c r="K17" s="2">
        <f>('[1]Qc, Summer, S3'!K17*((1+[1]Main!$B$2)^(Main!$B$3-2020)))</f>
        <v>1.8632687855552669E-2</v>
      </c>
      <c r="L17" s="2">
        <f>('[1]Qc, Summer, S3'!L17*((1+[1]Main!$B$2)^(Main!$B$3-2020)))</f>
        <v>1.7440807944318383E-2</v>
      </c>
      <c r="M17" s="2">
        <f>('[1]Qc, Summer, S3'!M17*((1+[1]Main!$B$2)^(Main!$B$3-2020)))</f>
        <v>1.8613551414681288E-2</v>
      </c>
      <c r="N17" s="2">
        <f>('[1]Qc, Summer, S3'!N17*((1+[1]Main!$B$2)^(Main!$B$3-2020)))</f>
        <v>1.8416729301517269E-2</v>
      </c>
      <c r="O17" s="2">
        <f>('[1]Qc, Summer, S3'!O17*((1+[1]Main!$B$2)^(Main!$B$3-2020)))</f>
        <v>1.6616609710059217E-2</v>
      </c>
      <c r="P17" s="2">
        <f>('[1]Qc, Summer, S3'!P17*((1+[1]Main!$B$2)^(Main!$B$3-2020)))</f>
        <v>1.6052781282116384E-2</v>
      </c>
      <c r="Q17" s="2">
        <f>('[1]Qc, Summer, S3'!Q17*((1+[1]Main!$B$2)^(Main!$B$3-2020)))</f>
        <v>1.9724798029974927E-2</v>
      </c>
      <c r="R17" s="2">
        <f>('[1]Qc, Summer, S3'!R17*((1+[1]Main!$B$2)^(Main!$B$3-2020)))</f>
        <v>2.3523298448640914E-2</v>
      </c>
      <c r="S17" s="2">
        <f>('[1]Qc, Summer, S3'!S17*((1+[1]Main!$B$2)^(Main!$B$3-2020)))</f>
        <v>1.4227378039429443E-2</v>
      </c>
      <c r="T17" s="2">
        <f>('[1]Qc, Summer, S3'!T17*((1+[1]Main!$B$2)^(Main!$B$3-2020)))</f>
        <v>1.430460270103898E-2</v>
      </c>
      <c r="U17" s="2">
        <f>('[1]Qc, Summer, S3'!U17*((1+[1]Main!$B$2)^(Main!$B$3-2020)))</f>
        <v>1.480350265605117E-2</v>
      </c>
      <c r="V17" s="2">
        <f>('[1]Qc, Summer, S3'!V17*((1+[1]Main!$B$2)^(Main!$B$3-2020)))</f>
        <v>1.3758554685683306E-2</v>
      </c>
      <c r="W17" s="2">
        <f>('[1]Qc, Summer, S3'!W17*((1+[1]Main!$B$2)^(Main!$B$3-2020)))</f>
        <v>1.2356861662807278E-2</v>
      </c>
      <c r="X17" s="2">
        <f>('[1]Qc, Summer, S3'!X17*((1+[1]Main!$B$2)^(Main!$B$3-2020)))</f>
        <v>1.42225939292116E-2</v>
      </c>
      <c r="Y17" s="2">
        <f>('[1]Qc, Summer, S3'!Y17*((1+[1]Main!$B$2)^(Main!$B$3-2020)))</f>
        <v>1.1229234862307322E-2</v>
      </c>
    </row>
    <row r="18" spans="1:25" x14ac:dyDescent="0.25">
      <c r="A18">
        <v>18</v>
      </c>
      <c r="B18" s="2">
        <f>('[1]Qc, Summer, S3'!B18*((1+[1]Main!$B$2)^(Main!$B$3-2020)))</f>
        <v>-3.9962164751124359E-2</v>
      </c>
      <c r="C18" s="2">
        <f>('[1]Qc, Summer, S3'!C18*((1+[1]Main!$B$2)^(Main!$B$3-2020)))</f>
        <v>-4.5105468201063176E-2</v>
      </c>
      <c r="D18" s="2">
        <f>('[1]Qc, Summer, S3'!D18*((1+[1]Main!$B$2)^(Main!$B$3-2020)))</f>
        <v>-4.6222279532943084E-2</v>
      </c>
      <c r="E18" s="2">
        <f>('[1]Qc, Summer, S3'!E18*((1+[1]Main!$B$2)^(Main!$B$3-2020)))</f>
        <v>-5.0644497135382015E-2</v>
      </c>
      <c r="F18" s="2">
        <f>('[1]Qc, Summer, S3'!F18*((1+[1]Main!$B$2)^(Main!$B$3-2020)))</f>
        <v>-4.9337291131561614E-2</v>
      </c>
      <c r="G18" s="2">
        <f>('[1]Qc, Summer, S3'!G18*((1+[1]Main!$B$2)^(Main!$B$3-2020)))</f>
        <v>-4.9190428220970625E-2</v>
      </c>
      <c r="H18" s="2">
        <f>('[1]Qc, Summer, S3'!H18*((1+[1]Main!$B$2)^(Main!$B$3-2020)))</f>
        <v>-4.1406075210251428E-2</v>
      </c>
      <c r="I18" s="2">
        <f>('[1]Qc, Summer, S3'!I18*((1+[1]Main!$B$2)^(Main!$B$3-2020)))</f>
        <v>-7.723966202513954E-3</v>
      </c>
      <c r="J18" s="2">
        <f>('[1]Qc, Summer, S3'!J18*((1+[1]Main!$B$2)^(Main!$B$3-2020)))</f>
        <v>8.8565282310606175E-3</v>
      </c>
      <c r="K18" s="2">
        <f>('[1]Qc, Summer, S3'!K18*((1+[1]Main!$B$2)^(Main!$B$3-2020)))</f>
        <v>1.3459882761302763E-2</v>
      </c>
      <c r="L18" s="2">
        <f>('[1]Qc, Summer, S3'!L18*((1+[1]Main!$B$2)^(Main!$B$3-2020)))</f>
        <v>-1.5625380333263709E-4</v>
      </c>
      <c r="M18" s="2">
        <f>('[1]Qc, Summer, S3'!M18*((1+[1]Main!$B$2)^(Main!$B$3-2020)))</f>
        <v>-1.2381488717911412E-2</v>
      </c>
      <c r="N18" s="2">
        <f>('[1]Qc, Summer, S3'!N18*((1+[1]Main!$B$2)^(Main!$B$3-2020)))</f>
        <v>-2.0416403905192736E-2</v>
      </c>
      <c r="O18" s="2">
        <f>('[1]Qc, Summer, S3'!O18*((1+[1]Main!$B$2)^(Main!$B$3-2020)))</f>
        <v>-3.2478578773075667E-2</v>
      </c>
      <c r="P18" s="2">
        <f>('[1]Qc, Summer, S3'!P18*((1+[1]Main!$B$2)^(Main!$B$3-2020)))</f>
        <v>-3.0181929825836278E-2</v>
      </c>
      <c r="Q18" s="2">
        <f>('[1]Qc, Summer, S3'!Q18*((1+[1]Main!$B$2)^(Main!$B$3-2020)))</f>
        <v>-3.2073838344954489E-2</v>
      </c>
      <c r="R18" s="2">
        <f>('[1]Qc, Summer, S3'!R18*((1+[1]Main!$B$2)^(Main!$B$3-2020)))</f>
        <v>-3.2237642457380492E-2</v>
      </c>
      <c r="S18" s="2">
        <f>('[1]Qc, Summer, S3'!S18*((1+[1]Main!$B$2)^(Main!$B$3-2020)))</f>
        <v>-2.9661961029061983E-2</v>
      </c>
      <c r="T18" s="2">
        <f>('[1]Qc, Summer, S3'!T18*((1+[1]Main!$B$2)^(Main!$B$3-2020)))</f>
        <v>-2.002664661119564E-3</v>
      </c>
      <c r="U18" s="2">
        <f>('[1]Qc, Summer, S3'!U18*((1+[1]Main!$B$2)^(Main!$B$3-2020)))</f>
        <v>1.4951389930347246E-2</v>
      </c>
      <c r="V18" s="2">
        <f>('[1]Qc, Summer, S3'!V18*((1+[1]Main!$B$2)^(Main!$B$3-2020)))</f>
        <v>-4.6550318532691471E-4</v>
      </c>
      <c r="W18" s="2">
        <f>('[1]Qc, Summer, S3'!W18*((1+[1]Main!$B$2)^(Main!$B$3-2020)))</f>
        <v>-4.6810506570120576E-3</v>
      </c>
      <c r="X18" s="2">
        <f>('[1]Qc, Summer, S3'!X18*((1+[1]Main!$B$2)^(Main!$B$3-2020)))</f>
        <v>-1.8255378559883566E-2</v>
      </c>
      <c r="Y18" s="2">
        <f>('[1]Qc, Summer, S3'!Y18*((1+[1]Main!$B$2)^(Main!$B$3-2020)))</f>
        <v>-3.2113814255340947E-2</v>
      </c>
    </row>
    <row r="19" spans="1:25" x14ac:dyDescent="0.25">
      <c r="A19">
        <v>19</v>
      </c>
      <c r="B19" s="2">
        <f>('[1]Qc, Summer, S3'!B19*((1+[1]Main!$B$2)^(Main!$B$3-2020)))</f>
        <v>-4.3281303951124075E-2</v>
      </c>
      <c r="C19" s="2">
        <f>('[1]Qc, Summer, S3'!C19*((1+[1]Main!$B$2)^(Main!$B$3-2020)))</f>
        <v>-4.3300968841172432E-2</v>
      </c>
      <c r="D19" s="2">
        <f>('[1]Qc, Summer, S3'!D19*((1+[1]Main!$B$2)^(Main!$B$3-2020)))</f>
        <v>-4.3790758655679801E-2</v>
      </c>
      <c r="E19" s="2">
        <f>('[1]Qc, Summer, S3'!E19*((1+[1]Main!$B$2)^(Main!$B$3-2020)))</f>
        <v>-4.8072295967204609E-2</v>
      </c>
      <c r="F19" s="2">
        <f>('[1]Qc, Summer, S3'!F19*((1+[1]Main!$B$2)^(Main!$B$3-2020)))</f>
        <v>-5.1612351522358269E-2</v>
      </c>
      <c r="G19" s="2">
        <f>('[1]Qc, Summer, S3'!G19*((1+[1]Main!$B$2)^(Main!$B$3-2020)))</f>
        <v>-5.0378720630942841E-2</v>
      </c>
      <c r="H19" s="2">
        <f>('[1]Qc, Summer, S3'!H19*((1+[1]Main!$B$2)^(Main!$B$3-2020)))</f>
        <v>-5.0304842658122163E-2</v>
      </c>
      <c r="I19" s="2">
        <f>('[1]Qc, Summer, S3'!I19*((1+[1]Main!$B$2)^(Main!$B$3-2020)))</f>
        <v>-4.0502548911120567E-2</v>
      </c>
      <c r="J19" s="2">
        <f>('[1]Qc, Summer, S3'!J19*((1+[1]Main!$B$2)^(Main!$B$3-2020)))</f>
        <v>-3.3325134479420426E-2</v>
      </c>
      <c r="K19" s="2">
        <f>('[1]Qc, Summer, S3'!K19*((1+[1]Main!$B$2)^(Main!$B$3-2020)))</f>
        <v>-2.7943745812419141E-2</v>
      </c>
      <c r="L19" s="2">
        <f>('[1]Qc, Summer, S3'!L19*((1+[1]Main!$B$2)^(Main!$B$3-2020)))</f>
        <v>-2.6252085011313039E-2</v>
      </c>
      <c r="M19" s="2">
        <f>('[1]Qc, Summer, S3'!M19*((1+[1]Main!$B$2)^(Main!$B$3-2020)))</f>
        <v>-2.7843801077816518E-2</v>
      </c>
      <c r="N19" s="2">
        <f>('[1]Qc, Summer, S3'!N19*((1+[1]Main!$B$2)^(Main!$B$3-2020)))</f>
        <v>-2.7140226981455615E-2</v>
      </c>
      <c r="O19" s="2">
        <f>('[1]Qc, Summer, S3'!O19*((1+[1]Main!$B$2)^(Main!$B$3-2020)))</f>
        <v>-3.1586716234946216E-2</v>
      </c>
      <c r="P19" s="2">
        <f>('[1]Qc, Summer, S3'!P19*((1+[1]Main!$B$2)^(Main!$B$3-2020)))</f>
        <v>-3.7732935072525432E-2</v>
      </c>
      <c r="Q19" s="2">
        <f>('[1]Qc, Summer, S3'!Q19*((1+[1]Main!$B$2)^(Main!$B$3-2020)))</f>
        <v>-3.7304921222037199E-2</v>
      </c>
      <c r="R19" s="2">
        <f>('[1]Qc, Summer, S3'!R19*((1+[1]Main!$B$2)^(Main!$B$3-2020)))</f>
        <v>-3.3498327723854637E-2</v>
      </c>
      <c r="S19" s="2">
        <f>('[1]Qc, Summer, S3'!S19*((1+[1]Main!$B$2)^(Main!$B$3-2020)))</f>
        <v>-3.4122335367048916E-2</v>
      </c>
      <c r="T19" s="2">
        <f>('[1]Qc, Summer, S3'!T19*((1+[1]Main!$B$2)^(Main!$B$3-2020)))</f>
        <v>-2.9095660751127399E-2</v>
      </c>
      <c r="U19" s="2">
        <f>('[1]Qc, Summer, S3'!U19*((1+[1]Main!$B$2)^(Main!$B$3-2020)))</f>
        <v>-3.4047865232749594E-2</v>
      </c>
      <c r="V19" s="2">
        <f>('[1]Qc, Summer, S3'!V19*((1+[1]Main!$B$2)^(Main!$B$3-2020)))</f>
        <v>-3.4350033112305951E-2</v>
      </c>
      <c r="W19" s="2">
        <f>('[1]Qc, Summer, S3'!W19*((1+[1]Main!$B$2)^(Main!$B$3-2020)))</f>
        <v>-3.6410724750477234E-2</v>
      </c>
      <c r="X19" s="2">
        <f>('[1]Qc, Summer, S3'!X19*((1+[1]Main!$B$2)^(Main!$B$3-2020)))</f>
        <v>-4.1629628037892233E-2</v>
      </c>
      <c r="Y19" s="2">
        <f>('[1]Qc, Summer, S3'!Y19*((1+[1]Main!$B$2)^(Main!$B$3-2020)))</f>
        <v>-4.6495670693028693E-2</v>
      </c>
    </row>
    <row r="20" spans="1:25" x14ac:dyDescent="0.25">
      <c r="A20">
        <v>20</v>
      </c>
      <c r="B20" s="2">
        <f>('[1]Qc, Summer, S3'!B20*((1+[1]Main!$B$2)^(Main!$B$3-2020)))</f>
        <v>-4.8184432106864607E-2</v>
      </c>
      <c r="C20" s="2">
        <f>('[1]Qc, Summer, S3'!C20*((1+[1]Main!$B$2)^(Main!$B$3-2020)))</f>
        <v>-4.8235413795345614E-2</v>
      </c>
      <c r="D20" s="2">
        <f>('[1]Qc, Summer, S3'!D20*((1+[1]Main!$B$2)^(Main!$B$3-2020)))</f>
        <v>-4.8160744421979235E-2</v>
      </c>
      <c r="E20" s="2">
        <f>('[1]Qc, Summer, S3'!E20*((1+[1]Main!$B$2)^(Main!$B$3-2020)))</f>
        <v>-4.8704850159464012E-2</v>
      </c>
      <c r="F20" s="2">
        <f>('[1]Qc, Summer, S3'!F20*((1+[1]Main!$B$2)^(Main!$B$3-2020)))</f>
        <v>-4.9152821560886135E-2</v>
      </c>
      <c r="G20" s="2">
        <f>('[1]Qc, Summer, S3'!G20*((1+[1]Main!$B$2)^(Main!$B$3-2020)))</f>
        <v>-5.3104204546107536E-2</v>
      </c>
      <c r="H20" s="2">
        <f>('[1]Qc, Summer, S3'!H20*((1+[1]Main!$B$2)^(Main!$B$3-2020)))</f>
        <v>-4.9400829102123865E-2</v>
      </c>
      <c r="I20" s="2">
        <f>('[1]Qc, Summer, S3'!I20*((1+[1]Main!$B$2)^(Main!$B$3-2020)))</f>
        <v>-3.7876825920062238E-2</v>
      </c>
      <c r="J20" s="2">
        <f>('[1]Qc, Summer, S3'!J20*((1+[1]Main!$B$2)^(Main!$B$3-2020)))</f>
        <v>-3.4198333861661247E-2</v>
      </c>
      <c r="K20" s="2">
        <f>('[1]Qc, Summer, S3'!K20*((1+[1]Main!$B$2)^(Main!$B$3-2020)))</f>
        <v>-3.692751002734241E-2</v>
      </c>
      <c r="L20" s="2">
        <f>('[1]Qc, Summer, S3'!L20*((1+[1]Main!$B$2)^(Main!$B$3-2020)))</f>
        <v>-3.9440251555733948E-2</v>
      </c>
      <c r="M20" s="2">
        <f>('[1]Qc, Summer, S3'!M20*((1+[1]Main!$B$2)^(Main!$B$3-2020)))</f>
        <v>-4.1143162083284786E-2</v>
      </c>
      <c r="N20" s="2">
        <f>('[1]Qc, Summer, S3'!N20*((1+[1]Main!$B$2)^(Main!$B$3-2020)))</f>
        <v>-4.3953895712420699E-2</v>
      </c>
      <c r="O20" s="2">
        <f>('[1]Qc, Summer, S3'!O20*((1+[1]Main!$B$2)^(Main!$B$3-2020)))</f>
        <v>-4.7177598740245172E-2</v>
      </c>
      <c r="P20" s="2">
        <f>('[1]Qc, Summer, S3'!P20*((1+[1]Main!$B$2)^(Main!$B$3-2020)))</f>
        <v>-4.6265057049506668E-2</v>
      </c>
      <c r="Q20" s="2">
        <f>('[1]Qc, Summer, S3'!Q20*((1+[1]Main!$B$2)^(Main!$B$3-2020)))</f>
        <v>-4.6961979741645468E-2</v>
      </c>
      <c r="R20" s="2">
        <f>('[1]Qc, Summer, S3'!R20*((1+[1]Main!$B$2)^(Main!$B$3-2020)))</f>
        <v>-4.7244421327785537E-2</v>
      </c>
      <c r="S20" s="2">
        <f>('[1]Qc, Summer, S3'!S20*((1+[1]Main!$B$2)^(Main!$B$3-2020)))</f>
        <v>-4.3918814708033937E-2</v>
      </c>
      <c r="T20" s="2">
        <f>('[1]Qc, Summer, S3'!T20*((1+[1]Main!$B$2)^(Main!$B$3-2020)))</f>
        <v>-3.4918141411074355E-2</v>
      </c>
      <c r="U20" s="2">
        <f>('[1]Qc, Summer, S3'!U20*((1+[1]Main!$B$2)^(Main!$B$3-2020)))</f>
        <v>-3.2553696661665084E-2</v>
      </c>
      <c r="V20" s="2">
        <f>('[1]Qc, Summer, S3'!V20*((1+[1]Main!$B$2)^(Main!$B$3-2020)))</f>
        <v>-3.4231315984288281E-2</v>
      </c>
      <c r="W20" s="2">
        <f>('[1]Qc, Summer, S3'!W20*((1+[1]Main!$B$2)^(Main!$B$3-2020)))</f>
        <v>-3.391227314573203E-2</v>
      </c>
      <c r="X20" s="2">
        <f>('[1]Qc, Summer, S3'!X20*((1+[1]Main!$B$2)^(Main!$B$3-2020)))</f>
        <v>-3.8403920679948161E-2</v>
      </c>
      <c r="Y20" s="2">
        <f>('[1]Qc, Summer, S3'!Y20*((1+[1]Main!$B$2)^(Main!$B$3-2020)))</f>
        <v>-4.1604553089854245E-2</v>
      </c>
    </row>
    <row r="21" spans="1:25" x14ac:dyDescent="0.25">
      <c r="A21">
        <v>21</v>
      </c>
      <c r="B21" s="2">
        <f>('[1]Qc, Summer, S3'!B21*((1+[1]Main!$B$2)^(Main!$B$3-2020)))</f>
        <v>-3.7047645386230059E-2</v>
      </c>
      <c r="C21" s="2">
        <f>('[1]Qc, Summer, S3'!C21*((1+[1]Main!$B$2)^(Main!$B$3-2020)))</f>
        <v>-4.0599124811905002E-2</v>
      </c>
      <c r="D21" s="2">
        <f>('[1]Qc, Summer, S3'!D21*((1+[1]Main!$B$2)^(Main!$B$3-2020)))</f>
        <v>-4.2539945005143819E-2</v>
      </c>
      <c r="E21" s="2">
        <f>('[1]Qc, Summer, S3'!E21*((1+[1]Main!$B$2)^(Main!$B$3-2020)))</f>
        <v>-4.5060152054095172E-2</v>
      </c>
      <c r="F21" s="2">
        <f>('[1]Qc, Summer, S3'!F21*((1+[1]Main!$B$2)^(Main!$B$3-2020)))</f>
        <v>-4.7650143650731815E-2</v>
      </c>
      <c r="G21" s="2">
        <f>('[1]Qc, Summer, S3'!G21*((1+[1]Main!$B$2)^(Main!$B$3-2020)))</f>
        <v>-5.2393255377630794E-2</v>
      </c>
      <c r="H21" s="2">
        <f>('[1]Qc, Summer, S3'!H21*((1+[1]Main!$B$2)^(Main!$B$3-2020)))</f>
        <v>-5.2057655817586049E-2</v>
      </c>
      <c r="I21" s="2">
        <f>('[1]Qc, Summer, S3'!I21*((1+[1]Main!$B$2)^(Main!$B$3-2020)))</f>
        <v>-4.0718313057730895E-2</v>
      </c>
      <c r="J21" s="2">
        <f>('[1]Qc, Summer, S3'!J21*((1+[1]Main!$B$2)^(Main!$B$3-2020)))</f>
        <v>-2.9172157601740023E-2</v>
      </c>
      <c r="K21" s="2">
        <f>('[1]Qc, Summer, S3'!K21*((1+[1]Main!$B$2)^(Main!$B$3-2020)))</f>
        <v>-1.4626512747918218E-2</v>
      </c>
      <c r="L21" s="2">
        <f>('[1]Qc, Summer, S3'!L21*((1+[1]Main!$B$2)^(Main!$B$3-2020)))</f>
        <v>-6.6468970976158847E-3</v>
      </c>
      <c r="M21" s="2">
        <f>('[1]Qc, Summer, S3'!M21*((1+[1]Main!$B$2)^(Main!$B$3-2020)))</f>
        <v>-8.6972189003814817E-4</v>
      </c>
      <c r="N21" s="2">
        <f>('[1]Qc, Summer, S3'!N21*((1+[1]Main!$B$2)^(Main!$B$3-2020)))</f>
        <v>-7.3235348169474789E-3</v>
      </c>
      <c r="O21" s="2">
        <f>('[1]Qc, Summer, S3'!O21*((1+[1]Main!$B$2)^(Main!$B$3-2020)))</f>
        <v>-1.502920303498452E-2</v>
      </c>
      <c r="P21" s="2">
        <f>('[1]Qc, Summer, S3'!P21*((1+[1]Main!$B$2)^(Main!$B$3-2020)))</f>
        <v>-2.0528261526380553E-2</v>
      </c>
      <c r="Q21" s="2">
        <f>('[1]Qc, Summer, S3'!Q21*((1+[1]Main!$B$2)^(Main!$B$3-2020)))</f>
        <v>-2.0316010231002733E-2</v>
      </c>
      <c r="R21" s="2">
        <f>('[1]Qc, Summer, S3'!R21*((1+[1]Main!$B$2)^(Main!$B$3-2020)))</f>
        <v>-2.3871605666410715E-2</v>
      </c>
      <c r="S21" s="2">
        <f>('[1]Qc, Summer, S3'!S21*((1+[1]Main!$B$2)^(Main!$B$3-2020)))</f>
        <v>-2.3685352172520539E-2</v>
      </c>
      <c r="T21" s="2">
        <f>('[1]Qc, Summer, S3'!T21*((1+[1]Main!$B$2)^(Main!$B$3-2020)))</f>
        <v>-2.1173448947369375E-2</v>
      </c>
      <c r="U21" s="2">
        <f>('[1]Qc, Summer, S3'!U21*((1+[1]Main!$B$2)^(Main!$B$3-2020)))</f>
        <v>-2.2608822218884328E-2</v>
      </c>
      <c r="V21" s="2">
        <f>('[1]Qc, Summer, S3'!V21*((1+[1]Main!$B$2)^(Main!$B$3-2020)))</f>
        <v>-1.7810946947743319E-2</v>
      </c>
      <c r="W21" s="2">
        <f>('[1]Qc, Summer, S3'!W21*((1+[1]Main!$B$2)^(Main!$B$3-2020)))</f>
        <v>-7.2523095500421682E-3</v>
      </c>
      <c r="X21" s="2">
        <f>('[1]Qc, Summer, S3'!X21*((1+[1]Main!$B$2)^(Main!$B$3-2020)))</f>
        <v>-1.2248770130390548E-2</v>
      </c>
      <c r="Y21" s="2">
        <f>('[1]Qc, Summer, S3'!Y21*((1+[1]Main!$B$2)^(Main!$B$3-2020)))</f>
        <v>-1.8810822300307523E-2</v>
      </c>
    </row>
    <row r="22" spans="1:25" x14ac:dyDescent="0.25">
      <c r="A22">
        <v>22</v>
      </c>
      <c r="B22" s="2">
        <f>('[1]Qc, Summer, S3'!B22*((1+[1]Main!$B$2)^(Main!$B$3-2020)))</f>
        <v>3.3168489852881421E-2</v>
      </c>
      <c r="C22" s="2">
        <f>('[1]Qc, Summer, S3'!C22*((1+[1]Main!$B$2)^(Main!$B$3-2020)))</f>
        <v>3.7939989089297417E-2</v>
      </c>
      <c r="D22" s="2">
        <f>('[1]Qc, Summer, S3'!D22*((1+[1]Main!$B$2)^(Main!$B$3-2020)))</f>
        <v>3.2199738714991794E-2</v>
      </c>
      <c r="E22" s="2">
        <f>('[1]Qc, Summer, S3'!E22*((1+[1]Main!$B$2)^(Main!$B$3-2020)))</f>
        <v>3.1165311358787202E-2</v>
      </c>
      <c r="F22" s="2">
        <f>('[1]Qc, Summer, S3'!F22*((1+[1]Main!$B$2)^(Main!$B$3-2020)))</f>
        <v>3.4319969402105632E-2</v>
      </c>
      <c r="G22" s="2">
        <f>('[1]Qc, Summer, S3'!G22*((1+[1]Main!$B$2)^(Main!$B$3-2020)))</f>
        <v>2.8301930989127276E-2</v>
      </c>
      <c r="H22" s="2">
        <f>('[1]Qc, Summer, S3'!H22*((1+[1]Main!$B$2)^(Main!$B$3-2020)))</f>
        <v>2.3028872665266629E-2</v>
      </c>
      <c r="I22" s="2">
        <f>('[1]Qc, Summer, S3'!I22*((1+[1]Main!$B$2)^(Main!$B$3-2020)))</f>
        <v>2.7518480060713203E-2</v>
      </c>
      <c r="J22" s="2">
        <f>('[1]Qc, Summer, S3'!J22*((1+[1]Main!$B$2)^(Main!$B$3-2020)))</f>
        <v>3.5492300204678424E-2</v>
      </c>
      <c r="K22" s="2">
        <f>('[1]Qc, Summer, S3'!K22*((1+[1]Main!$B$2)^(Main!$B$3-2020)))</f>
        <v>4.4251284783713832E-2</v>
      </c>
      <c r="L22" s="2">
        <f>('[1]Qc, Summer, S3'!L22*((1+[1]Main!$B$2)^(Main!$B$3-2020)))</f>
        <v>4.5331446155543499E-2</v>
      </c>
      <c r="M22" s="2">
        <f>('[1]Qc, Summer, S3'!M22*((1+[1]Main!$B$2)^(Main!$B$3-2020)))</f>
        <v>5.1377409804914863E-2</v>
      </c>
      <c r="N22" s="2">
        <f>('[1]Qc, Summer, S3'!N22*((1+[1]Main!$B$2)^(Main!$B$3-2020)))</f>
        <v>5.0411190473089847E-2</v>
      </c>
      <c r="O22" s="2">
        <f>('[1]Qc, Summer, S3'!O22*((1+[1]Main!$B$2)^(Main!$B$3-2020)))</f>
        <v>4.2694565524788293E-2</v>
      </c>
      <c r="P22" s="2">
        <f>('[1]Qc, Summer, S3'!P22*((1+[1]Main!$B$2)^(Main!$B$3-2020)))</f>
        <v>4.1706813536159876E-2</v>
      </c>
      <c r="Q22" s="2">
        <f>('[1]Qc, Summer, S3'!Q22*((1+[1]Main!$B$2)^(Main!$B$3-2020)))</f>
        <v>4.1768255208851621E-2</v>
      </c>
      <c r="R22" s="2">
        <f>('[1]Qc, Summer, S3'!R22*((1+[1]Main!$B$2)^(Main!$B$3-2020)))</f>
        <v>3.9083231808949369E-2</v>
      </c>
      <c r="S22" s="2">
        <f>('[1]Qc, Summer, S3'!S22*((1+[1]Main!$B$2)^(Main!$B$3-2020)))</f>
        <v>3.520786117607657E-2</v>
      </c>
      <c r="T22" s="2">
        <f>('[1]Qc, Summer, S3'!T22*((1+[1]Main!$B$2)^(Main!$B$3-2020)))</f>
        <v>4.0031863856119052E-2</v>
      </c>
      <c r="U22" s="2">
        <f>('[1]Qc, Summer, S3'!U22*((1+[1]Main!$B$2)^(Main!$B$3-2020)))</f>
        <v>3.6610864736906001E-2</v>
      </c>
      <c r="V22" s="2">
        <f>('[1]Qc, Summer, S3'!V22*((1+[1]Main!$B$2)^(Main!$B$3-2020)))</f>
        <v>3.6649626287834323E-2</v>
      </c>
      <c r="W22" s="2">
        <f>('[1]Qc, Summer, S3'!W22*((1+[1]Main!$B$2)^(Main!$B$3-2020)))</f>
        <v>4.0874190811711016E-2</v>
      </c>
      <c r="X22" s="2">
        <f>('[1]Qc, Summer, S3'!X22*((1+[1]Main!$B$2)^(Main!$B$3-2020)))</f>
        <v>3.3508883948930521E-2</v>
      </c>
      <c r="Y22" s="2">
        <f>('[1]Qc, Summer, S3'!Y22*((1+[1]Main!$B$2)^(Main!$B$3-2020)))</f>
        <v>3.4271346728042336E-2</v>
      </c>
    </row>
    <row r="23" spans="1:25" x14ac:dyDescent="0.25">
      <c r="A23">
        <v>23</v>
      </c>
      <c r="B23" s="2">
        <f>('[1]Qc, Summer, S3'!B23*((1+[1]Main!$B$2)^(Main!$B$3-2020)))</f>
        <v>-4.775163518490922E-2</v>
      </c>
      <c r="C23" s="2">
        <f>('[1]Qc, Summer, S3'!C23*((1+[1]Main!$B$2)^(Main!$B$3-2020)))</f>
        <v>-4.7612249311642887E-2</v>
      </c>
      <c r="D23" s="2">
        <f>('[1]Qc, Summer, S3'!D23*((1+[1]Main!$B$2)^(Main!$B$3-2020)))</f>
        <v>-5.2708379808391471E-2</v>
      </c>
      <c r="E23" s="2">
        <f>('[1]Qc, Summer, S3'!E23*((1+[1]Main!$B$2)^(Main!$B$3-2020)))</f>
        <v>-5.1268527280985986E-2</v>
      </c>
      <c r="F23" s="2">
        <f>('[1]Qc, Summer, S3'!F23*((1+[1]Main!$B$2)^(Main!$B$3-2020)))</f>
        <v>-5.5071364970134908E-2</v>
      </c>
      <c r="G23" s="2">
        <f>('[1]Qc, Summer, S3'!G23*((1+[1]Main!$B$2)^(Main!$B$3-2020)))</f>
        <v>-5.7255773860318576E-2</v>
      </c>
      <c r="H23" s="2">
        <f>('[1]Qc, Summer, S3'!H23*((1+[1]Main!$B$2)^(Main!$B$3-2020)))</f>
        <v>-6.3029737826548221E-2</v>
      </c>
      <c r="I23" s="2">
        <f>('[1]Qc, Summer, S3'!I23*((1+[1]Main!$B$2)^(Main!$B$3-2020)))</f>
        <v>-5.7396647976558059E-2</v>
      </c>
      <c r="J23" s="2">
        <f>('[1]Qc, Summer, S3'!J23*((1+[1]Main!$B$2)^(Main!$B$3-2020)))</f>
        <v>-4.6835744044518623E-2</v>
      </c>
      <c r="K23" s="2">
        <f>('[1]Qc, Summer, S3'!K23*((1+[1]Main!$B$2)^(Main!$B$3-2020)))</f>
        <v>-3.7679966970510702E-2</v>
      </c>
      <c r="L23" s="2">
        <f>('[1]Qc, Summer, S3'!L23*((1+[1]Main!$B$2)^(Main!$B$3-2020)))</f>
        <v>-3.3910666289140287E-2</v>
      </c>
      <c r="M23" s="2">
        <f>('[1]Qc, Summer, S3'!M23*((1+[1]Main!$B$2)^(Main!$B$3-2020)))</f>
        <v>-3.3322768437771579E-2</v>
      </c>
      <c r="N23" s="2">
        <f>('[1]Qc, Summer, S3'!N23*((1+[1]Main!$B$2)^(Main!$B$3-2020)))</f>
        <v>-2.8170004175414154E-2</v>
      </c>
      <c r="O23" s="2">
        <f>('[1]Qc, Summer, S3'!O23*((1+[1]Main!$B$2)^(Main!$B$3-2020)))</f>
        <v>-3.000757192022091E-2</v>
      </c>
      <c r="P23" s="2">
        <f>('[1]Qc, Summer, S3'!P23*((1+[1]Main!$B$2)^(Main!$B$3-2020)))</f>
        <v>-3.5319942188187924E-2</v>
      </c>
      <c r="Q23" s="2">
        <f>('[1]Qc, Summer, S3'!Q23*((1+[1]Main!$B$2)^(Main!$B$3-2020)))</f>
        <v>-4.3067796311305633E-2</v>
      </c>
      <c r="R23" s="2">
        <f>('[1]Qc, Summer, S3'!R23*((1+[1]Main!$B$2)^(Main!$B$3-2020)))</f>
        <v>-4.2561204201588002E-2</v>
      </c>
      <c r="S23" s="2">
        <f>('[1]Qc, Summer, S3'!S23*((1+[1]Main!$B$2)^(Main!$B$3-2020)))</f>
        <v>-4.2895031274212514E-2</v>
      </c>
      <c r="T23" s="2">
        <f>('[1]Qc, Summer, S3'!T23*((1+[1]Main!$B$2)^(Main!$B$3-2020)))</f>
        <v>-4.6806681429575038E-2</v>
      </c>
      <c r="U23" s="2">
        <f>('[1]Qc, Summer, S3'!U23*((1+[1]Main!$B$2)^(Main!$B$3-2020)))</f>
        <v>-4.7076791086595016E-2</v>
      </c>
      <c r="V23" s="2">
        <f>('[1]Qc, Summer, S3'!V23*((1+[1]Main!$B$2)^(Main!$B$3-2020)))</f>
        <v>-4.6120218083632668E-2</v>
      </c>
      <c r="W23" s="2">
        <f>('[1]Qc, Summer, S3'!W23*((1+[1]Main!$B$2)^(Main!$B$3-2020)))</f>
        <v>-3.9369422326435741E-2</v>
      </c>
      <c r="X23" s="2">
        <f>('[1]Qc, Summer, S3'!X23*((1+[1]Main!$B$2)^(Main!$B$3-2020)))</f>
        <v>-4.673128356154474E-2</v>
      </c>
      <c r="Y23" s="2">
        <f>('[1]Qc, Summer, S3'!Y23*((1+[1]Main!$B$2)^(Main!$B$3-2020)))</f>
        <v>-4.5732617764360717E-2</v>
      </c>
    </row>
    <row r="24" spans="1:25" x14ac:dyDescent="0.25">
      <c r="A24">
        <v>24</v>
      </c>
      <c r="B24" s="2">
        <f>('[1]Qc, Summer, S3'!B24*((1+[1]Main!$B$2)^(Main!$B$3-2020)))</f>
        <v>-0.2651257457726266</v>
      </c>
      <c r="C24" s="2">
        <f>('[1]Qc, Summer, S3'!C24*((1+[1]Main!$B$2)^(Main!$B$3-2020)))</f>
        <v>-0.26757946853154441</v>
      </c>
      <c r="D24" s="2">
        <f>('[1]Qc, Summer, S3'!D24*((1+[1]Main!$B$2)^(Main!$B$3-2020)))</f>
        <v>-0.27189609175741059</v>
      </c>
      <c r="E24" s="2">
        <f>('[1]Qc, Summer, S3'!E24*((1+[1]Main!$B$2)^(Main!$B$3-2020)))</f>
        <v>-0.27259168825601515</v>
      </c>
      <c r="F24" s="2">
        <f>('[1]Qc, Summer, S3'!F24*((1+[1]Main!$B$2)^(Main!$B$3-2020)))</f>
        <v>-0.27398292383224926</v>
      </c>
      <c r="G24" s="2">
        <f>('[1]Qc, Summer, S3'!G24*((1+[1]Main!$B$2)^(Main!$B$3-2020)))</f>
        <v>-0.27162449718901815</v>
      </c>
      <c r="H24" s="2">
        <f>('[1]Qc, Summer, S3'!H24*((1+[1]Main!$B$2)^(Main!$B$3-2020)))</f>
        <v>-0.26695528983144801</v>
      </c>
      <c r="I24" s="2">
        <f>('[1]Qc, Summer, S3'!I24*((1+[1]Main!$B$2)^(Main!$B$3-2020)))</f>
        <v>-0.25221392896960448</v>
      </c>
      <c r="J24" s="2">
        <f>('[1]Qc, Summer, S3'!J24*((1+[1]Main!$B$2)^(Main!$B$3-2020)))</f>
        <v>-0.24508147818314319</v>
      </c>
      <c r="K24" s="2">
        <f>('[1]Qc, Summer, S3'!K24*((1+[1]Main!$B$2)^(Main!$B$3-2020)))</f>
        <v>-0.23068792408640695</v>
      </c>
      <c r="L24" s="2">
        <f>('[1]Qc, Summer, S3'!L24*((1+[1]Main!$B$2)^(Main!$B$3-2020)))</f>
        <v>-0.22408433033694039</v>
      </c>
      <c r="M24" s="2">
        <f>('[1]Qc, Summer, S3'!M24*((1+[1]Main!$B$2)^(Main!$B$3-2020)))</f>
        <v>-0.2281532075062751</v>
      </c>
      <c r="N24" s="2">
        <f>('[1]Qc, Summer, S3'!N24*((1+[1]Main!$B$2)^(Main!$B$3-2020)))</f>
        <v>-0.23593363866776637</v>
      </c>
      <c r="O24" s="2">
        <f>('[1]Qc, Summer, S3'!O24*((1+[1]Main!$B$2)^(Main!$B$3-2020)))</f>
        <v>-0.23824918823289706</v>
      </c>
      <c r="P24" s="2">
        <f>('[1]Qc, Summer, S3'!P24*((1+[1]Main!$B$2)^(Main!$B$3-2020)))</f>
        <v>-0.24215131316691449</v>
      </c>
      <c r="Q24" s="2">
        <f>('[1]Qc, Summer, S3'!Q24*((1+[1]Main!$B$2)^(Main!$B$3-2020)))</f>
        <v>-0.24669188077437842</v>
      </c>
      <c r="R24" s="2">
        <f>('[1]Qc, Summer, S3'!R24*((1+[1]Main!$B$2)^(Main!$B$3-2020)))</f>
        <v>-0.24508624703393489</v>
      </c>
      <c r="S24" s="2">
        <f>('[1]Qc, Summer, S3'!S24*((1+[1]Main!$B$2)^(Main!$B$3-2020)))</f>
        <v>-0.24193215040981586</v>
      </c>
      <c r="T24" s="2">
        <f>('[1]Qc, Summer, S3'!T24*((1+[1]Main!$B$2)^(Main!$B$3-2020)))</f>
        <v>-0.24596767117102364</v>
      </c>
      <c r="U24" s="2">
        <f>('[1]Qc, Summer, S3'!U24*((1+[1]Main!$B$2)^(Main!$B$3-2020)))</f>
        <v>-0.24622971952202766</v>
      </c>
      <c r="V24" s="2">
        <f>('[1]Qc, Summer, S3'!V24*((1+[1]Main!$B$2)^(Main!$B$3-2020)))</f>
        <v>-0.24826892695748673</v>
      </c>
      <c r="W24" s="2">
        <f>('[1]Qc, Summer, S3'!W24*((1+[1]Main!$B$2)^(Main!$B$3-2020)))</f>
        <v>-0.248935961446171</v>
      </c>
      <c r="X24" s="2">
        <f>('[1]Qc, Summer, S3'!X24*((1+[1]Main!$B$2)^(Main!$B$3-2020)))</f>
        <v>-0.25805996948129684</v>
      </c>
      <c r="Y24" s="2">
        <f>('[1]Qc, Summer, S3'!Y24*((1+[1]Main!$B$2)^(Main!$B$3-2020)))</f>
        <v>-0.25905098351273986</v>
      </c>
    </row>
    <row r="25" spans="1:25" x14ac:dyDescent="0.25">
      <c r="A25">
        <v>25</v>
      </c>
      <c r="B25" s="2">
        <f>('[1]Qc, Summer, S3'!B25*((1+[1]Main!$B$2)^(Main!$B$3-2020)))</f>
        <v>-9.987034607949398E-2</v>
      </c>
      <c r="C25" s="2">
        <f>('[1]Qc, Summer, S3'!C25*((1+[1]Main!$B$2)^(Main!$B$3-2020)))</f>
        <v>-0.12860248948173703</v>
      </c>
      <c r="D25" s="2">
        <f>('[1]Qc, Summer, S3'!D25*((1+[1]Main!$B$2)^(Main!$B$3-2020)))</f>
        <v>-0.12442784011156957</v>
      </c>
      <c r="E25" s="2">
        <f>('[1]Qc, Summer, S3'!E25*((1+[1]Main!$B$2)^(Main!$B$3-2020)))</f>
        <v>-0.13375783129986593</v>
      </c>
      <c r="F25" s="2">
        <f>('[1]Qc, Summer, S3'!F25*((1+[1]Main!$B$2)^(Main!$B$3-2020)))</f>
        <v>-0.15332086408583506</v>
      </c>
      <c r="G25" s="2">
        <f>('[1]Qc, Summer, S3'!G25*((1+[1]Main!$B$2)^(Main!$B$3-2020)))</f>
        <v>-0.17894628126563747</v>
      </c>
      <c r="H25" s="2">
        <f>('[1]Qc, Summer, S3'!H25*((1+[1]Main!$B$2)^(Main!$B$3-2020)))</f>
        <v>-0.27014206032397753</v>
      </c>
      <c r="I25" s="2">
        <f>('[1]Qc, Summer, S3'!I25*((1+[1]Main!$B$2)^(Main!$B$3-2020)))</f>
        <v>-0.18678730634348131</v>
      </c>
      <c r="J25" s="2">
        <f>('[1]Qc, Summer, S3'!J25*((1+[1]Main!$B$2)^(Main!$B$3-2020)))</f>
        <v>-0.19418788727644465</v>
      </c>
      <c r="K25" s="2">
        <f>('[1]Qc, Summer, S3'!K25*((1+[1]Main!$B$2)^(Main!$B$3-2020)))</f>
        <v>-0.12247634235655254</v>
      </c>
      <c r="L25" s="2">
        <f>('[1]Qc, Summer, S3'!L25*((1+[1]Main!$B$2)^(Main!$B$3-2020)))</f>
        <v>-0.13263659221117896</v>
      </c>
      <c r="M25" s="2">
        <f>('[1]Qc, Summer, S3'!M25*((1+[1]Main!$B$2)^(Main!$B$3-2020)))</f>
        <v>-3.914013142900051E-2</v>
      </c>
      <c r="N25" s="2">
        <f>('[1]Qc, Summer, S3'!N25*((1+[1]Main!$B$2)^(Main!$B$3-2020)))</f>
        <v>-3.7560129002282963E-2</v>
      </c>
      <c r="O25" s="2">
        <f>('[1]Qc, Summer, S3'!O25*((1+[1]Main!$B$2)^(Main!$B$3-2020)))</f>
        <v>-0.10170901849828747</v>
      </c>
      <c r="P25" s="2">
        <f>('[1]Qc, Summer, S3'!P25*((1+[1]Main!$B$2)^(Main!$B$3-2020)))</f>
        <v>-0.1280718298398365</v>
      </c>
      <c r="Q25" s="2">
        <f>('[1]Qc, Summer, S3'!Q25*((1+[1]Main!$B$2)^(Main!$B$3-2020)))</f>
        <v>-0.11840459387173709</v>
      </c>
      <c r="R25" s="2">
        <f>('[1]Qc, Summer, S3'!R25*((1+[1]Main!$B$2)^(Main!$B$3-2020)))</f>
        <v>-0.15523109701880738</v>
      </c>
      <c r="S25" s="2">
        <f>('[1]Qc, Summer, S3'!S25*((1+[1]Main!$B$2)^(Main!$B$3-2020)))</f>
        <v>-0.159801828984659</v>
      </c>
      <c r="T25" s="2">
        <f>('[1]Qc, Summer, S3'!T25*((1+[1]Main!$B$2)^(Main!$B$3-2020)))</f>
        <v>-0.12662718796861466</v>
      </c>
      <c r="U25" s="2">
        <f>('[1]Qc, Summer, S3'!U25*((1+[1]Main!$B$2)^(Main!$B$3-2020)))</f>
        <v>-0.14437106144784215</v>
      </c>
      <c r="V25" s="2">
        <f>('[1]Qc, Summer, S3'!V25*((1+[1]Main!$B$2)^(Main!$B$3-2020)))</f>
        <v>-0.11799690787672569</v>
      </c>
      <c r="W25" s="2">
        <f>('[1]Qc, Summer, S3'!W25*((1+[1]Main!$B$2)^(Main!$B$3-2020)))</f>
        <v>-5.7477681082166096E-2</v>
      </c>
      <c r="X25" s="2">
        <f>('[1]Qc, Summer, S3'!X25*((1+[1]Main!$B$2)^(Main!$B$3-2020)))</f>
        <v>-5.2521537170815431E-2</v>
      </c>
      <c r="Y25" s="2">
        <f>('[1]Qc, Summer, S3'!Y25*((1+[1]Main!$B$2)^(Main!$B$3-2020)))</f>
        <v>-6.0687830529478293E-2</v>
      </c>
    </row>
    <row r="26" spans="1:25" x14ac:dyDescent="0.25">
      <c r="A26">
        <v>26</v>
      </c>
      <c r="B26" s="2">
        <f>('[1]Qc, Summer, S3'!B26*((1+[1]Main!$B$2)^(Main!$B$3-2020)))</f>
        <v>-3.240380005807534E-2</v>
      </c>
      <c r="C26" s="2">
        <f>('[1]Qc, Summer, S3'!C26*((1+[1]Main!$B$2)^(Main!$B$3-2020)))</f>
        <v>-3.4794091324600721E-2</v>
      </c>
      <c r="D26" s="2">
        <f>('[1]Qc, Summer, S3'!D26*((1+[1]Main!$B$2)^(Main!$B$3-2020)))</f>
        <v>-3.4713182201087017E-2</v>
      </c>
      <c r="E26" s="2">
        <f>('[1]Qc, Summer, S3'!E26*((1+[1]Main!$B$2)^(Main!$B$3-2020)))</f>
        <v>-3.6042704500756029E-2</v>
      </c>
      <c r="F26" s="2">
        <f>('[1]Qc, Summer, S3'!F26*((1+[1]Main!$B$2)^(Main!$B$3-2020)))</f>
        <v>-3.5921084146085032E-2</v>
      </c>
      <c r="G26" s="2">
        <f>('[1]Qc, Summer, S3'!G26*((1+[1]Main!$B$2)^(Main!$B$3-2020)))</f>
        <v>-3.9750418387975703E-2</v>
      </c>
      <c r="H26" s="2">
        <f>('[1]Qc, Summer, S3'!H26*((1+[1]Main!$B$2)^(Main!$B$3-2020)))</f>
        <v>-3.7405401714094955E-2</v>
      </c>
      <c r="I26" s="2">
        <f>('[1]Qc, Summer, S3'!I26*((1+[1]Main!$B$2)^(Main!$B$3-2020)))</f>
        <v>-2.9795535058890474E-2</v>
      </c>
      <c r="J26" s="2">
        <f>('[1]Qc, Summer, S3'!J26*((1+[1]Main!$B$2)^(Main!$B$3-2020)))</f>
        <v>-1.7947436187031766E-2</v>
      </c>
      <c r="K26" s="2">
        <f>('[1]Qc, Summer, S3'!K26*((1+[1]Main!$B$2)^(Main!$B$3-2020)))</f>
        <v>-1.1408403718361734E-2</v>
      </c>
      <c r="L26" s="2">
        <f>('[1]Qc, Summer, S3'!L26*((1+[1]Main!$B$2)^(Main!$B$3-2020)))</f>
        <v>-7.0632175200155082E-3</v>
      </c>
      <c r="M26" s="2">
        <f>('[1]Qc, Summer, S3'!M26*((1+[1]Main!$B$2)^(Main!$B$3-2020)))</f>
        <v>-7.9051750356784831E-3</v>
      </c>
      <c r="N26" s="2">
        <f>('[1]Qc, Summer, S3'!N26*((1+[1]Main!$B$2)^(Main!$B$3-2020)))</f>
        <v>-1.2174191833794952E-2</v>
      </c>
      <c r="O26" s="2">
        <f>('[1]Qc, Summer, S3'!O26*((1+[1]Main!$B$2)^(Main!$B$3-2020)))</f>
        <v>-1.8425168800876666E-2</v>
      </c>
      <c r="P26" s="2">
        <f>('[1]Qc, Summer, S3'!P26*((1+[1]Main!$B$2)^(Main!$B$3-2020)))</f>
        <v>-2.2443247956956125E-2</v>
      </c>
      <c r="Q26" s="2">
        <f>('[1]Qc, Summer, S3'!Q26*((1+[1]Main!$B$2)^(Main!$B$3-2020)))</f>
        <v>-2.3286868312415734E-2</v>
      </c>
      <c r="R26" s="2">
        <f>('[1]Qc, Summer, S3'!R26*((1+[1]Main!$B$2)^(Main!$B$3-2020)))</f>
        <v>-2.3636905537559903E-2</v>
      </c>
      <c r="S26" s="2">
        <f>('[1]Qc, Summer, S3'!S26*((1+[1]Main!$B$2)^(Main!$B$3-2020)))</f>
        <v>-2.1266042412522043E-2</v>
      </c>
      <c r="T26" s="2">
        <f>('[1]Qc, Summer, S3'!T26*((1+[1]Main!$B$2)^(Main!$B$3-2020)))</f>
        <v>-1.9016809090108576E-2</v>
      </c>
      <c r="U26" s="2">
        <f>('[1]Qc, Summer, S3'!U26*((1+[1]Main!$B$2)^(Main!$B$3-2020)))</f>
        <v>-1.7225174792866029E-2</v>
      </c>
      <c r="V26" s="2">
        <f>('[1]Qc, Summer, S3'!V26*((1+[1]Main!$B$2)^(Main!$B$3-2020)))</f>
        <v>-1.6093445397415564E-2</v>
      </c>
      <c r="W26" s="2">
        <f>('[1]Qc, Summer, S3'!W26*((1+[1]Main!$B$2)^(Main!$B$3-2020)))</f>
        <v>-1.7252876192205356E-2</v>
      </c>
      <c r="X26" s="2">
        <f>('[1]Qc, Summer, S3'!X26*((1+[1]Main!$B$2)^(Main!$B$3-2020)))</f>
        <v>-2.4190058013998959E-2</v>
      </c>
      <c r="Y26" s="2">
        <f>('[1]Qc, Summer, S3'!Y26*((1+[1]Main!$B$2)^(Main!$B$3-2020)))</f>
        <v>-3.0987624279231515E-2</v>
      </c>
    </row>
    <row r="27" spans="1:25" x14ac:dyDescent="0.25">
      <c r="A27">
        <v>27</v>
      </c>
      <c r="B27" s="2">
        <f>('[1]Qc, Summer, S3'!B27*((1+[1]Main!$B$2)^(Main!$B$3-2020)))</f>
        <v>-3.51946587289588E-2</v>
      </c>
      <c r="C27" s="2">
        <f>('[1]Qc, Summer, S3'!C27*((1+[1]Main!$B$2)^(Main!$B$3-2020)))</f>
        <v>-3.7695096571135692E-2</v>
      </c>
      <c r="D27" s="2">
        <f>('[1]Qc, Summer, S3'!D27*((1+[1]Main!$B$2)^(Main!$B$3-2020)))</f>
        <v>-3.9653583044278559E-2</v>
      </c>
      <c r="E27" s="2">
        <f>('[1]Qc, Summer, S3'!E27*((1+[1]Main!$B$2)^(Main!$B$3-2020)))</f>
        <v>-4.011662922891323E-2</v>
      </c>
      <c r="F27" s="2">
        <f>('[1]Qc, Summer, S3'!F27*((1+[1]Main!$B$2)^(Main!$B$3-2020)))</f>
        <v>-3.9137944958227991E-2</v>
      </c>
      <c r="G27" s="2">
        <f>('[1]Qc, Summer, S3'!G27*((1+[1]Main!$B$2)^(Main!$B$3-2020)))</f>
        <v>-4.0016263798681805E-2</v>
      </c>
      <c r="H27" s="2">
        <f>('[1]Qc, Summer, S3'!H27*((1+[1]Main!$B$2)^(Main!$B$3-2020)))</f>
        <v>-3.5134316411663591E-2</v>
      </c>
      <c r="I27" s="2">
        <f>('[1]Qc, Summer, S3'!I27*((1+[1]Main!$B$2)^(Main!$B$3-2020)))</f>
        <v>-2.7688087745514053E-2</v>
      </c>
      <c r="J27" s="2">
        <f>('[1]Qc, Summer, S3'!J27*((1+[1]Main!$B$2)^(Main!$B$3-2020)))</f>
        <v>-2.40942837428238E-2</v>
      </c>
      <c r="K27" s="2">
        <f>('[1]Qc, Summer, S3'!K27*((1+[1]Main!$B$2)^(Main!$B$3-2020)))</f>
        <v>-2.2316879107105746E-2</v>
      </c>
      <c r="L27" s="2">
        <f>('[1]Qc, Summer, S3'!L27*((1+[1]Main!$B$2)^(Main!$B$3-2020)))</f>
        <v>-2.0281521103226976E-2</v>
      </c>
      <c r="M27" s="2">
        <f>('[1]Qc, Summer, S3'!M27*((1+[1]Main!$B$2)^(Main!$B$3-2020)))</f>
        <v>-2.0221932739917802E-2</v>
      </c>
      <c r="N27" s="2">
        <f>('[1]Qc, Summer, S3'!N27*((1+[1]Main!$B$2)^(Main!$B$3-2020)))</f>
        <v>-2.2831823902134681E-2</v>
      </c>
      <c r="O27" s="2">
        <f>('[1]Qc, Summer, S3'!O27*((1+[1]Main!$B$2)^(Main!$B$3-2020)))</f>
        <v>-2.6803243303319145E-2</v>
      </c>
      <c r="P27" s="2">
        <f>('[1]Qc, Summer, S3'!P27*((1+[1]Main!$B$2)^(Main!$B$3-2020)))</f>
        <v>-2.7823166834941064E-2</v>
      </c>
      <c r="Q27" s="2">
        <f>('[1]Qc, Summer, S3'!Q27*((1+[1]Main!$B$2)^(Main!$B$3-2020)))</f>
        <v>-2.8926571271705108E-2</v>
      </c>
      <c r="R27" s="2">
        <f>('[1]Qc, Summer, S3'!R27*((1+[1]Main!$B$2)^(Main!$B$3-2020)))</f>
        <v>-2.8894688550847859E-2</v>
      </c>
      <c r="S27" s="2">
        <f>('[1]Qc, Summer, S3'!S27*((1+[1]Main!$B$2)^(Main!$B$3-2020)))</f>
        <v>-2.554002373121882E-2</v>
      </c>
      <c r="T27" s="2">
        <f>('[1]Qc, Summer, S3'!T27*((1+[1]Main!$B$2)^(Main!$B$3-2020)))</f>
        <v>-2.1710469005335572E-2</v>
      </c>
      <c r="U27" s="2">
        <f>('[1]Qc, Summer, S3'!U27*((1+[1]Main!$B$2)^(Main!$B$3-2020)))</f>
        <v>-2.004601880931673E-2</v>
      </c>
      <c r="V27" s="2">
        <f>('[1]Qc, Summer, S3'!V27*((1+[1]Main!$B$2)^(Main!$B$3-2020)))</f>
        <v>-2.2036220457986616E-2</v>
      </c>
      <c r="W27" s="2">
        <f>('[1]Qc, Summer, S3'!W27*((1+[1]Main!$B$2)^(Main!$B$3-2020)))</f>
        <v>-1.9348700922335212E-2</v>
      </c>
      <c r="X27" s="2">
        <f>('[1]Qc, Summer, S3'!X27*((1+[1]Main!$B$2)^(Main!$B$3-2020)))</f>
        <v>-2.3121769762231074E-2</v>
      </c>
      <c r="Y27" s="2">
        <f>('[1]Qc, Summer, S3'!Y27*((1+[1]Main!$B$2)^(Main!$B$3-2020)))</f>
        <v>-2.5945584535309939E-2</v>
      </c>
    </row>
    <row r="28" spans="1:25" x14ac:dyDescent="0.25">
      <c r="A28">
        <v>28</v>
      </c>
      <c r="B28" s="2">
        <f>('[1]Qc, Summer, S3'!B28*((1+[1]Main!$B$2)^(Main!$B$3-2020)))</f>
        <v>6.7950417102287629E-3</v>
      </c>
      <c r="C28" s="2">
        <f>('[1]Qc, Summer, S3'!C28*((1+[1]Main!$B$2)^(Main!$B$3-2020)))</f>
        <v>9.7175767316496769E-3</v>
      </c>
      <c r="D28" s="2">
        <f>('[1]Qc, Summer, S3'!D28*((1+[1]Main!$B$2)^(Main!$B$3-2020)))</f>
        <v>1.2715000520086004E-2</v>
      </c>
      <c r="E28" s="2">
        <f>('[1]Qc, Summer, S3'!E28*((1+[1]Main!$B$2)^(Main!$B$3-2020)))</f>
        <v>5.1409375949259487E-3</v>
      </c>
      <c r="F28" s="2">
        <f>('[1]Qc, Summer, S3'!F28*((1+[1]Main!$B$2)^(Main!$B$3-2020)))</f>
        <v>-1.0497072405409903E-2</v>
      </c>
      <c r="G28" s="2">
        <f>('[1]Qc, Summer, S3'!G28*((1+[1]Main!$B$2)^(Main!$B$3-2020)))</f>
        <v>-4.2215723856766068E-3</v>
      </c>
      <c r="H28" s="2">
        <f>('[1]Qc, Summer, S3'!H28*((1+[1]Main!$B$2)^(Main!$B$3-2020)))</f>
        <v>-6.2119781735218618E-3</v>
      </c>
      <c r="I28" s="2">
        <f>('[1]Qc, Summer, S3'!I28*((1+[1]Main!$B$2)^(Main!$B$3-2020)))</f>
        <v>-1.5235464911556711E-2</v>
      </c>
      <c r="J28" s="2">
        <f>('[1]Qc, Summer, S3'!J28*((1+[1]Main!$B$2)^(Main!$B$3-2020)))</f>
        <v>-2.2777576048251525E-2</v>
      </c>
      <c r="K28" s="2">
        <f>('[1]Qc, Summer, S3'!K28*((1+[1]Main!$B$2)^(Main!$B$3-2020)))</f>
        <v>-2.480998148800282E-2</v>
      </c>
      <c r="L28" s="2">
        <f>('[1]Qc, Summer, S3'!L28*((1+[1]Main!$B$2)^(Main!$B$3-2020)))</f>
        <v>-1.2489301846082993E-2</v>
      </c>
      <c r="M28" s="2">
        <f>('[1]Qc, Summer, S3'!M28*((1+[1]Main!$B$2)^(Main!$B$3-2020)))</f>
        <v>-1.8456807767020422E-2</v>
      </c>
      <c r="N28" s="2">
        <f>('[1]Qc, Summer, S3'!N28*((1+[1]Main!$B$2)^(Main!$B$3-2020)))</f>
        <v>-1.1608335347138971E-2</v>
      </c>
      <c r="O28" s="2">
        <f>('[1]Qc, Summer, S3'!O28*((1+[1]Main!$B$2)^(Main!$B$3-2020)))</f>
        <v>-2.7502763298815789E-3</v>
      </c>
      <c r="P28" s="2">
        <f>('[1]Qc, Summer, S3'!P28*((1+[1]Main!$B$2)^(Main!$B$3-2020)))</f>
        <v>-1.327431175144466E-2</v>
      </c>
      <c r="Q28" s="2">
        <f>('[1]Qc, Summer, S3'!Q28*((1+[1]Main!$B$2)^(Main!$B$3-2020)))</f>
        <v>-1.0706346612948706E-2</v>
      </c>
      <c r="R28" s="2">
        <f>('[1]Qc, Summer, S3'!R28*((1+[1]Main!$B$2)^(Main!$B$3-2020)))</f>
        <v>-7.6586077793519836E-3</v>
      </c>
      <c r="S28" s="2">
        <f>('[1]Qc, Summer, S3'!S28*((1+[1]Main!$B$2)^(Main!$B$3-2020)))</f>
        <v>-7.854192999668318E-3</v>
      </c>
      <c r="T28" s="2">
        <f>('[1]Qc, Summer, S3'!T28*((1+[1]Main!$B$2)^(Main!$B$3-2020)))</f>
        <v>-6.3600046917442719E-3</v>
      </c>
      <c r="U28" s="2">
        <f>('[1]Qc, Summer, S3'!U28*((1+[1]Main!$B$2)^(Main!$B$3-2020)))</f>
        <v>-1.0417575051332974E-2</v>
      </c>
      <c r="V28" s="2">
        <f>('[1]Qc, Summer, S3'!V28*((1+[1]Main!$B$2)^(Main!$B$3-2020)))</f>
        <v>-1.6176744091375733E-2</v>
      </c>
      <c r="W28" s="2">
        <f>('[1]Qc, Summer, S3'!W28*((1+[1]Main!$B$2)^(Main!$B$3-2020)))</f>
        <v>3.3764545740159395E-4</v>
      </c>
      <c r="X28" s="2">
        <f>('[1]Qc, Summer, S3'!X28*((1+[1]Main!$B$2)^(Main!$B$3-2020)))</f>
        <v>-6.8480335068279753E-3</v>
      </c>
      <c r="Y28" s="2">
        <f>('[1]Qc, Summer, S3'!Y28*((1+[1]Main!$B$2)^(Main!$B$3-2020)))</f>
        <v>3.5654429620478739E-3</v>
      </c>
    </row>
    <row r="29" spans="1:25" x14ac:dyDescent="0.25">
      <c r="A29">
        <v>29</v>
      </c>
      <c r="B29" s="2">
        <f>('[1]Qc, Summer, S3'!B29*((1+[1]Main!$B$2)^(Main!$B$3-2020)))</f>
        <v>1.6376333606579072E-2</v>
      </c>
      <c r="C29" s="2">
        <f>('[1]Qc, Summer, S3'!C29*((1+[1]Main!$B$2)^(Main!$B$3-2020)))</f>
        <v>9.4082108312403736E-3</v>
      </c>
      <c r="D29" s="2">
        <f>('[1]Qc, Summer, S3'!D29*((1+[1]Main!$B$2)^(Main!$B$3-2020)))</f>
        <v>4.5633883264322231E-3</v>
      </c>
      <c r="E29" s="2">
        <f>('[1]Qc, Summer, S3'!E29*((1+[1]Main!$B$2)^(Main!$B$3-2020)))</f>
        <v>6.1602092401678221E-3</v>
      </c>
      <c r="F29" s="2">
        <f>('[1]Qc, Summer, S3'!F29*((1+[1]Main!$B$2)^(Main!$B$3-2020)))</f>
        <v>-2.269960254020784E-4</v>
      </c>
      <c r="G29" s="2">
        <f>('[1]Qc, Summer, S3'!G29*((1+[1]Main!$B$2)^(Main!$B$3-2020)))</f>
        <v>-3.1848034257223987E-3</v>
      </c>
      <c r="H29" s="2">
        <f>('[1]Qc, Summer, S3'!H29*((1+[1]Main!$B$2)^(Main!$B$3-2020)))</f>
        <v>1.0279224545045785E-2</v>
      </c>
      <c r="I29" s="2">
        <f>('[1]Qc, Summer, S3'!I29*((1+[1]Main!$B$2)^(Main!$B$3-2020)))</f>
        <v>1.9243261594386982E-2</v>
      </c>
      <c r="J29" s="2">
        <f>('[1]Qc, Summer, S3'!J29*((1+[1]Main!$B$2)^(Main!$B$3-2020)))</f>
        <v>3.9766066383560353E-2</v>
      </c>
      <c r="K29" s="2">
        <f>('[1]Qc, Summer, S3'!K29*((1+[1]Main!$B$2)^(Main!$B$3-2020)))</f>
        <v>4.7278688272696268E-2</v>
      </c>
      <c r="L29" s="2">
        <f>('[1]Qc, Summer, S3'!L29*((1+[1]Main!$B$2)^(Main!$B$3-2020)))</f>
        <v>6.5080601208795857E-2</v>
      </c>
      <c r="M29" s="2">
        <f>('[1]Qc, Summer, S3'!M29*((1+[1]Main!$B$2)^(Main!$B$3-2020)))</f>
        <v>6.8728006451401438E-2</v>
      </c>
      <c r="N29" s="2">
        <f>('[1]Qc, Summer, S3'!N29*((1+[1]Main!$B$2)^(Main!$B$3-2020)))</f>
        <v>5.7041617546923731E-2</v>
      </c>
      <c r="O29" s="2">
        <f>('[1]Qc, Summer, S3'!O29*((1+[1]Main!$B$2)^(Main!$B$3-2020)))</f>
        <v>4.8331098260678704E-2</v>
      </c>
      <c r="P29" s="2">
        <f>('[1]Qc, Summer, S3'!P29*((1+[1]Main!$B$2)^(Main!$B$3-2020)))</f>
        <v>4.1871075800508764E-2</v>
      </c>
      <c r="Q29" s="2">
        <f>('[1]Qc, Summer, S3'!Q29*((1+[1]Main!$B$2)^(Main!$B$3-2020)))</f>
        <v>3.985674329019382E-2</v>
      </c>
      <c r="R29" s="2">
        <f>('[1]Qc, Summer, S3'!R29*((1+[1]Main!$B$2)^(Main!$B$3-2020)))</f>
        <v>3.121943641163517E-2</v>
      </c>
      <c r="S29" s="2">
        <f>('[1]Qc, Summer, S3'!S29*((1+[1]Main!$B$2)^(Main!$B$3-2020)))</f>
        <v>4.6715953831122439E-2</v>
      </c>
      <c r="T29" s="2">
        <f>('[1]Qc, Summer, S3'!T29*((1+[1]Main!$B$2)^(Main!$B$3-2020)))</f>
        <v>-4.0238878416210995E-2</v>
      </c>
      <c r="U29" s="2">
        <f>('[1]Qc, Summer, S3'!U29*((1+[1]Main!$B$2)^(Main!$B$3-2020)))</f>
        <v>7.1400045394291629E-3</v>
      </c>
      <c r="V29" s="2">
        <f>('[1]Qc, Summer, S3'!V29*((1+[1]Main!$B$2)^(Main!$B$3-2020)))</f>
        <v>4.207050816280733E-2</v>
      </c>
      <c r="W29" s="2">
        <f>('[1]Qc, Summer, S3'!W29*((1+[1]Main!$B$2)^(Main!$B$3-2020)))</f>
        <v>4.0619021145677253E-2</v>
      </c>
      <c r="X29" s="2">
        <f>('[1]Qc, Summer, S3'!X29*((1+[1]Main!$B$2)^(Main!$B$3-2020)))</f>
        <v>3.0257817648121087E-2</v>
      </c>
      <c r="Y29" s="2">
        <f>('[1]Qc, Summer, S3'!Y29*((1+[1]Main!$B$2)^(Main!$B$3-2020)))</f>
        <v>1.5632317208663093E-2</v>
      </c>
    </row>
    <row r="30" spans="1:25" x14ac:dyDescent="0.25">
      <c r="A30">
        <v>30</v>
      </c>
      <c r="B30" s="2">
        <f>('[1]Qc, Summer, S3'!B30*((1+[1]Main!$B$2)^(Main!$B$3-2020)))</f>
        <v>0.79303707110878996</v>
      </c>
      <c r="C30" s="2">
        <f>('[1]Qc, Summer, S3'!C30*((1+[1]Main!$B$2)^(Main!$B$3-2020)))</f>
        <v>0.79303707110878996</v>
      </c>
      <c r="D30" s="2">
        <f>('[1]Qc, Summer, S3'!D30*((1+[1]Main!$B$2)^(Main!$B$3-2020)))</f>
        <v>0.79303707110878996</v>
      </c>
      <c r="E30" s="2">
        <f>('[1]Qc, Summer, S3'!E30*((1+[1]Main!$B$2)^(Main!$B$3-2020)))</f>
        <v>0.80923743950643179</v>
      </c>
      <c r="F30" s="2">
        <f>('[1]Qc, Summer, S3'!F30*((1+[1]Main!$B$2)^(Main!$B$3-2020)))</f>
        <v>0.82187116504198432</v>
      </c>
      <c r="G30" s="2">
        <f>('[1]Qc, Summer, S3'!G30*((1+[1]Main!$B$2)^(Main!$B$3-2020)))</f>
        <v>0.82187116504198432</v>
      </c>
      <c r="H30" s="2">
        <f>('[1]Qc, Summer, S3'!H30*((1+[1]Main!$B$2)^(Main!$B$3-2020)))</f>
        <v>0.78432923319013348</v>
      </c>
      <c r="I30" s="2">
        <f>('[1]Qc, Summer, S3'!I30*((1+[1]Main!$B$2)^(Main!$B$3-2020)))</f>
        <v>0.76038295095118036</v>
      </c>
      <c r="J30" s="2">
        <f>('[1]Qc, Summer, S3'!J30*((1+[1]Main!$B$2)^(Main!$B$3-2020)))</f>
        <v>0.67412534731865292</v>
      </c>
      <c r="K30" s="2">
        <f>('[1]Qc, Summer, S3'!K30*((1+[1]Main!$B$2)^(Main!$B$3-2020)))</f>
        <v>0.56152333560017775</v>
      </c>
      <c r="L30" s="2">
        <f>('[1]Qc, Summer, S3'!L30*((1+[1]Main!$B$2)^(Main!$B$3-2020)))</f>
        <v>0.54878856761952577</v>
      </c>
      <c r="M30" s="2">
        <f>('[1]Qc, Summer, S3'!M30*((1+[1]Main!$B$2)^(Main!$B$3-2020)))</f>
        <v>0.54878856761952577</v>
      </c>
      <c r="N30" s="2">
        <f>('[1]Qc, Summer, S3'!N30*((1+[1]Main!$B$2)^(Main!$B$3-2020)))</f>
        <v>0.54850253977493713</v>
      </c>
      <c r="O30" s="2">
        <f>('[1]Qc, Summer, S3'!O30*((1+[1]Main!$B$2)^(Main!$B$3-2020)))</f>
        <v>0.66722958906541563</v>
      </c>
      <c r="P30" s="2">
        <f>('[1]Qc, Summer, S3'!P30*((1+[1]Main!$B$2)^(Main!$B$3-2020)))</f>
        <v>0.63576512711141342</v>
      </c>
      <c r="Q30" s="2">
        <f>('[1]Qc, Summer, S3'!Q30*((1+[1]Main!$B$2)^(Main!$B$3-2020)))</f>
        <v>0.61179879183335606</v>
      </c>
      <c r="R30" s="2">
        <f>('[1]Qc, Summer, S3'!R30*((1+[1]Main!$B$2)^(Main!$B$3-2020)))</f>
        <v>0.62767597985659573</v>
      </c>
      <c r="S30" s="2">
        <f>('[1]Qc, Summer, S3'!S30*((1+[1]Main!$B$2)^(Main!$B$3-2020)))</f>
        <v>0.63177705952830232</v>
      </c>
      <c r="T30" s="2">
        <f>('[1]Qc, Summer, S3'!T30*((1+[1]Main!$B$2)^(Main!$B$3-2020)))</f>
        <v>0.63177705952830232</v>
      </c>
      <c r="U30" s="2">
        <f>('[1]Qc, Summer, S3'!U30*((1+[1]Main!$B$2)^(Main!$B$3-2020)))</f>
        <v>0.62396554582263442</v>
      </c>
      <c r="V30" s="2">
        <f>('[1]Qc, Summer, S3'!V30*((1+[1]Main!$B$2)^(Main!$B$3-2020)))</f>
        <v>0.63747414348283116</v>
      </c>
      <c r="W30" s="2">
        <f>('[1]Qc, Summer, S3'!W30*((1+[1]Main!$B$2)^(Main!$B$3-2020)))</f>
        <v>0.68769083964793654</v>
      </c>
      <c r="X30" s="2">
        <f>('[1]Qc, Summer, S3'!X30*((1+[1]Main!$B$2)^(Main!$B$3-2020)))</f>
        <v>0.66696221521069121</v>
      </c>
      <c r="Y30" s="2">
        <f>('[1]Qc, Summer, S3'!Y30*((1+[1]Main!$B$2)^(Main!$B$3-2020)))</f>
        <v>0.68799443333298105</v>
      </c>
    </row>
    <row r="31" spans="1:25" x14ac:dyDescent="0.25">
      <c r="A31">
        <v>31</v>
      </c>
      <c r="B31" s="2">
        <f>('[1]Qc, Summer, S3'!B31*((1+[1]Main!$B$2)^(Main!$B$3-2020)))</f>
        <v>3.2126424537836082E-2</v>
      </c>
      <c r="C31" s="2">
        <f>('[1]Qc, Summer, S3'!C31*((1+[1]Main!$B$2)^(Main!$B$3-2020)))</f>
        <v>2.914844233664492E-2</v>
      </c>
      <c r="D31" s="2">
        <f>('[1]Qc, Summer, S3'!D31*((1+[1]Main!$B$2)^(Main!$B$3-2020)))</f>
        <v>2.210171052839556E-2</v>
      </c>
      <c r="E31" s="2">
        <f>('[1]Qc, Summer, S3'!E31*((1+[1]Main!$B$2)^(Main!$B$3-2020)))</f>
        <v>2.2967616798186558E-2</v>
      </c>
      <c r="F31" s="2">
        <f>('[1]Qc, Summer, S3'!F31*((1+[1]Main!$B$2)^(Main!$B$3-2020)))</f>
        <v>2.9645953556041403E-2</v>
      </c>
      <c r="G31" s="2">
        <f>('[1]Qc, Summer, S3'!G31*((1+[1]Main!$B$2)^(Main!$B$3-2020)))</f>
        <v>3.0401814683038819E-2</v>
      </c>
      <c r="H31" s="2">
        <f>('[1]Qc, Summer, S3'!H31*((1+[1]Main!$B$2)^(Main!$B$3-2020)))</f>
        <v>2.4043991210231173E-2</v>
      </c>
      <c r="I31" s="2">
        <f>('[1]Qc, Summer, S3'!I31*((1+[1]Main!$B$2)^(Main!$B$3-2020)))</f>
        <v>3.1473436808215148E-2</v>
      </c>
      <c r="J31" s="2">
        <f>('[1]Qc, Summer, S3'!J31*((1+[1]Main!$B$2)^(Main!$B$3-2020)))</f>
        <v>3.6027711723649179E-2</v>
      </c>
      <c r="K31" s="2">
        <f>('[1]Qc, Summer, S3'!K31*((1+[1]Main!$B$2)^(Main!$B$3-2020)))</f>
        <v>6.5214407494434343E-2</v>
      </c>
      <c r="L31" s="2">
        <f>('[1]Qc, Summer, S3'!L31*((1+[1]Main!$B$2)^(Main!$B$3-2020)))</f>
        <v>6.1042827805114351E-2</v>
      </c>
      <c r="M31" s="2">
        <f>('[1]Qc, Summer, S3'!M31*((1+[1]Main!$B$2)^(Main!$B$3-2020)))</f>
        <v>6.514742995138452E-2</v>
      </c>
      <c r="N31" s="2">
        <f>('[1]Qc, Summer, S3'!N31*((1+[1]Main!$B$2)^(Main!$B$3-2020)))</f>
        <v>6.4458552555310439E-2</v>
      </c>
      <c r="O31" s="2">
        <f>('[1]Qc, Summer, S3'!O31*((1+[1]Main!$B$2)^(Main!$B$3-2020)))</f>
        <v>5.8158133985207264E-2</v>
      </c>
      <c r="P31" s="2">
        <f>('[1]Qc, Summer, S3'!P31*((1+[1]Main!$B$2)^(Main!$B$3-2020)))</f>
        <v>5.6184734487407351E-2</v>
      </c>
      <c r="Q31" s="2">
        <f>('[1]Qc, Summer, S3'!Q31*((1+[1]Main!$B$2)^(Main!$B$3-2020)))</f>
        <v>6.9036793104912245E-2</v>
      </c>
      <c r="R31" s="2">
        <f>('[1]Qc, Summer, S3'!R31*((1+[1]Main!$B$2)^(Main!$B$3-2020)))</f>
        <v>8.2331544570243193E-2</v>
      </c>
      <c r="S31" s="2">
        <f>('[1]Qc, Summer, S3'!S31*((1+[1]Main!$B$2)^(Main!$B$3-2020)))</f>
        <v>4.9795823138003049E-2</v>
      </c>
      <c r="T31" s="2">
        <f>('[1]Qc, Summer, S3'!T31*((1+[1]Main!$B$2)^(Main!$B$3-2020)))</f>
        <v>5.0066109453636432E-2</v>
      </c>
      <c r="U31" s="2">
        <f>('[1]Qc, Summer, S3'!U31*((1+[1]Main!$B$2)^(Main!$B$3-2020)))</f>
        <v>5.1812259296179101E-2</v>
      </c>
      <c r="V31" s="2">
        <f>('[1]Qc, Summer, S3'!V31*((1+[1]Main!$B$2)^(Main!$B$3-2020)))</f>
        <v>4.8154941399891571E-2</v>
      </c>
      <c r="W31" s="2">
        <f>('[1]Qc, Summer, S3'!W31*((1+[1]Main!$B$2)^(Main!$B$3-2020)))</f>
        <v>4.324901581982548E-2</v>
      </c>
      <c r="X31" s="2">
        <f>('[1]Qc, Summer, S3'!X31*((1+[1]Main!$B$2)^(Main!$B$3-2020)))</f>
        <v>4.9779078752240608E-2</v>
      </c>
      <c r="Y31" s="2">
        <f>('[1]Qc, Summer, S3'!Y31*((1+[1]Main!$B$2)^(Main!$B$3-2020)))</f>
        <v>3.9302322018075625E-2</v>
      </c>
    </row>
    <row r="32" spans="1:25" x14ac:dyDescent="0.25">
      <c r="A32">
        <v>32</v>
      </c>
      <c r="B32" s="2">
        <f>('[1]Qc, Summer, S3'!B32*((1+[1]Main!$B$2)^(Main!$B$3-2020)))</f>
        <v>4.5894892196908683E-2</v>
      </c>
      <c r="C32" s="2">
        <f>('[1]Qc, Summer, S3'!C32*((1+[1]Main!$B$2)^(Main!$B$3-2020)))</f>
        <v>4.1640631909492735E-2</v>
      </c>
      <c r="D32" s="2">
        <f>('[1]Qc, Summer, S3'!D32*((1+[1]Main!$B$2)^(Main!$B$3-2020)))</f>
        <v>3.1573872183422225E-2</v>
      </c>
      <c r="E32" s="2">
        <f>('[1]Qc, Summer, S3'!E32*((1+[1]Main!$B$2)^(Main!$B$3-2020)))</f>
        <v>3.2810881140266514E-2</v>
      </c>
      <c r="F32" s="2">
        <f>('[1]Qc, Summer, S3'!F32*((1+[1]Main!$B$2)^(Main!$B$3-2020)))</f>
        <v>4.2351362222916286E-2</v>
      </c>
      <c r="G32" s="2">
        <f>('[1]Qc, Summer, S3'!G32*((1+[1]Main!$B$2)^(Main!$B$3-2020)))</f>
        <v>4.3431163832912595E-2</v>
      </c>
      <c r="H32" s="2">
        <f>('[1]Qc, Summer, S3'!H32*((1+[1]Main!$B$2)^(Main!$B$3-2020)))</f>
        <v>3.4348558871758812E-2</v>
      </c>
      <c r="I32" s="2">
        <f>('[1]Qc, Summer, S3'!I32*((1+[1]Main!$B$2)^(Main!$B$3-2020)))</f>
        <v>4.4962052583164498E-2</v>
      </c>
      <c r="J32" s="2">
        <f>('[1]Qc, Summer, S3'!J32*((1+[1]Main!$B$2)^(Main!$B$3-2020)))</f>
        <v>5.1468159605213108E-2</v>
      </c>
      <c r="K32" s="2">
        <f>('[1]Qc, Summer, S3'!K32*((1+[1]Main!$B$2)^(Main!$B$3-2020)))</f>
        <v>9.3163439277763341E-2</v>
      </c>
      <c r="L32" s="2">
        <f>('[1]Qc, Summer, S3'!L32*((1+[1]Main!$B$2)^(Main!$B$3-2020)))</f>
        <v>8.7204039721591922E-2</v>
      </c>
      <c r="M32" s="2">
        <f>('[1]Qc, Summer, S3'!M32*((1+[1]Main!$B$2)^(Main!$B$3-2020)))</f>
        <v>9.3067757073406449E-2</v>
      </c>
      <c r="N32" s="2">
        <f>('[1]Qc, Summer, S3'!N32*((1+[1]Main!$B$2)^(Main!$B$3-2020)))</f>
        <v>9.2083646507586339E-2</v>
      </c>
      <c r="O32" s="2">
        <f>('[1]Qc, Summer, S3'!O32*((1+[1]Main!$B$2)^(Main!$B$3-2020)))</f>
        <v>8.3083048550296079E-2</v>
      </c>
      <c r="P32" s="2">
        <f>('[1]Qc, Summer, S3'!P32*((1+[1]Main!$B$2)^(Main!$B$3-2020)))</f>
        <v>8.0263906410581926E-2</v>
      </c>
      <c r="Q32" s="2">
        <f>('[1]Qc, Summer, S3'!Q32*((1+[1]Main!$B$2)^(Main!$B$3-2020)))</f>
        <v>9.8623990149874621E-2</v>
      </c>
      <c r="R32" s="2">
        <f>('[1]Qc, Summer, S3'!R32*((1+[1]Main!$B$2)^(Main!$B$3-2020)))</f>
        <v>0.11761649224320456</v>
      </c>
      <c r="S32" s="2">
        <f>('[1]Qc, Summer, S3'!S32*((1+[1]Main!$B$2)^(Main!$B$3-2020)))</f>
        <v>7.113689019714721E-2</v>
      </c>
      <c r="T32" s="2">
        <f>('[1]Qc, Summer, S3'!T32*((1+[1]Main!$B$2)^(Main!$B$3-2020)))</f>
        <v>7.1523013505194896E-2</v>
      </c>
      <c r="U32" s="2">
        <f>('[1]Qc, Summer, S3'!U32*((1+[1]Main!$B$2)^(Main!$B$3-2020)))</f>
        <v>7.4017513280255853E-2</v>
      </c>
      <c r="V32" s="2">
        <f>('[1]Qc, Summer, S3'!V32*((1+[1]Main!$B$2)^(Main!$B$3-2020)))</f>
        <v>6.8792773428416526E-2</v>
      </c>
      <c r="W32" s="2">
        <f>('[1]Qc, Summer, S3'!W32*((1+[1]Main!$B$2)^(Main!$B$3-2020)))</f>
        <v>6.178430831403639E-2</v>
      </c>
      <c r="X32" s="2">
        <f>('[1]Qc, Summer, S3'!X32*((1+[1]Main!$B$2)^(Main!$B$3-2020)))</f>
        <v>7.1112969646057997E-2</v>
      </c>
      <c r="Y32" s="2">
        <f>('[1]Qc, Summer, S3'!Y32*((1+[1]Main!$B$2)^(Main!$B$3-2020)))</f>
        <v>5.6146174311536602E-2</v>
      </c>
    </row>
    <row r="33" spans="1:25" x14ac:dyDescent="0.25">
      <c r="A33">
        <v>33</v>
      </c>
      <c r="B33" s="2">
        <f>('[1]Qc, Summer, S3'!B33*((1+[1]Main!$B$2)^(Main!$B$3-2020)))</f>
        <v>-3.9962164751124359E-2</v>
      </c>
      <c r="C33" s="2">
        <f>('[1]Qc, Summer, S3'!C33*((1+[1]Main!$B$2)^(Main!$B$3-2020)))</f>
        <v>-4.5105468201063176E-2</v>
      </c>
      <c r="D33" s="2">
        <f>('[1]Qc, Summer, S3'!D33*((1+[1]Main!$B$2)^(Main!$B$3-2020)))</f>
        <v>-4.6222279532943084E-2</v>
      </c>
      <c r="E33" s="2">
        <f>('[1]Qc, Summer, S3'!E33*((1+[1]Main!$B$2)^(Main!$B$3-2020)))</f>
        <v>-5.0644497135382015E-2</v>
      </c>
      <c r="F33" s="2">
        <f>('[1]Qc, Summer, S3'!F33*((1+[1]Main!$B$2)^(Main!$B$3-2020)))</f>
        <v>-4.9337291131561614E-2</v>
      </c>
      <c r="G33" s="2">
        <f>('[1]Qc, Summer, S3'!G33*((1+[1]Main!$B$2)^(Main!$B$3-2020)))</f>
        <v>-4.9190428220970625E-2</v>
      </c>
      <c r="H33" s="2">
        <f>('[1]Qc, Summer, S3'!H33*((1+[1]Main!$B$2)^(Main!$B$3-2020)))</f>
        <v>-4.1406075210251428E-2</v>
      </c>
      <c r="I33" s="2">
        <f>('[1]Qc, Summer, S3'!I33*((1+[1]Main!$B$2)^(Main!$B$3-2020)))</f>
        <v>-7.723966202513954E-3</v>
      </c>
      <c r="J33" s="2">
        <f>('[1]Qc, Summer, S3'!J33*((1+[1]Main!$B$2)^(Main!$B$3-2020)))</f>
        <v>8.8565282310606175E-3</v>
      </c>
      <c r="K33" s="2">
        <f>('[1]Qc, Summer, S3'!K33*((1+[1]Main!$B$2)^(Main!$B$3-2020)))</f>
        <v>1.3459882761302763E-2</v>
      </c>
      <c r="L33" s="2">
        <f>('[1]Qc, Summer, S3'!L33*((1+[1]Main!$B$2)^(Main!$B$3-2020)))</f>
        <v>-1.5625380333263709E-4</v>
      </c>
      <c r="M33" s="2">
        <f>('[1]Qc, Summer, S3'!M33*((1+[1]Main!$B$2)^(Main!$B$3-2020)))</f>
        <v>-1.2381488717911412E-2</v>
      </c>
      <c r="N33" s="2">
        <f>('[1]Qc, Summer, S3'!N33*((1+[1]Main!$B$2)^(Main!$B$3-2020)))</f>
        <v>-2.0416403905192736E-2</v>
      </c>
      <c r="O33" s="2">
        <f>('[1]Qc, Summer, S3'!O33*((1+[1]Main!$B$2)^(Main!$B$3-2020)))</f>
        <v>-3.2478578773075667E-2</v>
      </c>
      <c r="P33" s="2">
        <f>('[1]Qc, Summer, S3'!P33*((1+[1]Main!$B$2)^(Main!$B$3-2020)))</f>
        <v>-3.0181929825836278E-2</v>
      </c>
      <c r="Q33" s="2">
        <f>('[1]Qc, Summer, S3'!Q33*((1+[1]Main!$B$2)^(Main!$B$3-2020)))</f>
        <v>-3.2073838344954489E-2</v>
      </c>
      <c r="R33" s="2">
        <f>('[1]Qc, Summer, S3'!R33*((1+[1]Main!$B$2)^(Main!$B$3-2020)))</f>
        <v>-3.2237642457380492E-2</v>
      </c>
      <c r="S33" s="2">
        <f>('[1]Qc, Summer, S3'!S33*((1+[1]Main!$B$2)^(Main!$B$3-2020)))</f>
        <v>-2.9661961029061983E-2</v>
      </c>
      <c r="T33" s="2">
        <f>('[1]Qc, Summer, S3'!T33*((1+[1]Main!$B$2)^(Main!$B$3-2020)))</f>
        <v>-2.002664661119564E-3</v>
      </c>
      <c r="U33" s="2">
        <f>('[1]Qc, Summer, S3'!U33*((1+[1]Main!$B$2)^(Main!$B$3-2020)))</f>
        <v>1.4951389930347246E-2</v>
      </c>
      <c r="V33" s="2">
        <f>('[1]Qc, Summer, S3'!V33*((1+[1]Main!$B$2)^(Main!$B$3-2020)))</f>
        <v>-4.6550318532691471E-4</v>
      </c>
      <c r="W33" s="2">
        <f>('[1]Qc, Summer, S3'!W33*((1+[1]Main!$B$2)^(Main!$B$3-2020)))</f>
        <v>-4.6810506570120576E-3</v>
      </c>
      <c r="X33" s="2">
        <f>('[1]Qc, Summer, S3'!X33*((1+[1]Main!$B$2)^(Main!$B$3-2020)))</f>
        <v>-1.8255378559883566E-2</v>
      </c>
      <c r="Y33" s="2">
        <f>('[1]Qc, Summer, S3'!Y33*((1+[1]Main!$B$2)^(Main!$B$3-2020)))</f>
        <v>-3.2113814255340947E-2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1.052316831855314E-2</v>
      </c>
      <c r="C2" s="2">
        <f>('EV Characterization'!C$4-'EV Characterization'!C$2)*VLOOKUP($A2,'EV Distribution'!$A$2:$B$23,2,FALSE)</f>
        <v>1.4715397037974979E-2</v>
      </c>
      <c r="D2" s="2">
        <f>('EV Characterization'!D$4-'EV Characterization'!D$2)*VLOOKUP($A2,'EV Distribution'!$A$2:$B$23,2,FALSE)</f>
        <v>1.9153487040126045E-2</v>
      </c>
      <c r="E2" s="2">
        <f>('EV Characterization'!E$4-'EV Characterization'!E$2)*VLOOKUP($A2,'EV Distribution'!$A$2:$B$23,2,FALSE)</f>
        <v>2.1958702729763781E-2</v>
      </c>
      <c r="F2" s="2">
        <f>('EV Characterization'!F$4-'EV Characterization'!F$2)*VLOOKUP($A2,'EV Distribution'!$A$2:$B$23,2,FALSE)</f>
        <v>2.5818442588577781E-2</v>
      </c>
      <c r="G2" s="2">
        <f>('EV Characterization'!G$4-'EV Characterization'!G$2)*VLOOKUP($A2,'EV Distribution'!$A$2:$B$23,2,FALSE)</f>
        <v>3.0179900502605456E-2</v>
      </c>
      <c r="H2" s="2">
        <f>('EV Characterization'!H$4-'EV Characterization'!H$2)*VLOOKUP($A2,'EV Distribution'!$A$2:$B$23,2,FALSE)</f>
        <v>2.6902675574526514E-2</v>
      </c>
      <c r="I2" s="2">
        <f>('EV Characterization'!I$4-'EV Characterization'!I$2)*VLOOKUP($A2,'EV Distribution'!$A$2:$B$23,2,FALSE)</f>
        <v>3.846033080732994E-2</v>
      </c>
      <c r="J2" s="2">
        <f>('EV Characterization'!J$4-'EV Characterization'!J$2)*VLOOKUP($A2,'EV Distribution'!$A$2:$B$23,2,FALSE)</f>
        <v>3.5283060776803259E-2</v>
      </c>
      <c r="K2" s="2">
        <f>('EV Characterization'!K$4-'EV Characterization'!K$2)*VLOOKUP($A2,'EV Distribution'!$A$2:$B$23,2,FALSE)</f>
        <v>3.9850166637461569E-2</v>
      </c>
      <c r="L2" s="2">
        <f>('EV Characterization'!L$4-'EV Characterization'!L$2)*VLOOKUP($A2,'EV Distribution'!$A$2:$B$23,2,FALSE)</f>
        <v>4.0955316111231425E-2</v>
      </c>
      <c r="M2" s="2">
        <f>('EV Characterization'!M$4-'EV Characterization'!M$2)*VLOOKUP($A2,'EV Distribution'!$A$2:$B$23,2,FALSE)</f>
        <v>3.798943217886154E-2</v>
      </c>
      <c r="N2" s="2">
        <f>('EV Characterization'!N$4-'EV Characterization'!N$2)*VLOOKUP($A2,'EV Distribution'!$A$2:$B$23,2,FALSE)</f>
        <v>3.5837532805725054E-2</v>
      </c>
      <c r="O2" s="2">
        <f>('EV Characterization'!O$4-'EV Characterization'!O$2)*VLOOKUP($A2,'EV Distribution'!$A$2:$B$23,2,FALSE)</f>
        <v>3.2993630868701343E-2</v>
      </c>
      <c r="P2" s="2">
        <f>('EV Characterization'!P$4-'EV Characterization'!P$2)*VLOOKUP($A2,'EV Distribution'!$A$2:$B$23,2,FALSE)</f>
        <v>3.0390731295775849E-2</v>
      </c>
      <c r="Q2" s="2">
        <f>('EV Characterization'!Q$4-'EV Characterization'!Q$2)*VLOOKUP($A2,'EV Distribution'!$A$2:$B$23,2,FALSE)</f>
        <v>2.7351269452707782E-2</v>
      </c>
      <c r="R2" s="2">
        <f>('EV Characterization'!R$4-'EV Characterization'!R$2)*VLOOKUP($A2,'EV Distribution'!$A$2:$B$23,2,FALSE)</f>
        <v>2.7066583096345999E-2</v>
      </c>
      <c r="S2" s="2">
        <f>('EV Characterization'!S$4-'EV Characterization'!S$2)*VLOOKUP($A2,'EV Distribution'!$A$2:$B$23,2,FALSE)</f>
        <v>2.1445138168173557E-2</v>
      </c>
      <c r="T2" s="2">
        <f>('EV Characterization'!T$4-'EV Characterization'!T$2)*VLOOKUP($A2,'EV Distribution'!$A$2:$B$23,2,FALSE)</f>
        <v>1.7743290027159683E-2</v>
      </c>
      <c r="U2" s="2">
        <f>('EV Characterization'!U$4-'EV Characterization'!U$2)*VLOOKUP($A2,'EV Distribution'!$A$2:$B$23,2,FALSE)</f>
        <v>2.1054758762733369E-2</v>
      </c>
      <c r="V2" s="2">
        <f>('EV Characterization'!V$4-'EV Characterization'!V$2)*VLOOKUP($A2,'EV Distribution'!$A$2:$B$23,2,FALSE)</f>
        <v>2.1452727336321042E-2</v>
      </c>
      <c r="W2" s="2">
        <f>('EV Characterization'!W$4-'EV Characterization'!W$2)*VLOOKUP($A2,'EV Distribution'!$A$2:$B$23,2,FALSE)</f>
        <v>2.451615984463543E-2</v>
      </c>
      <c r="X2" s="2">
        <f>('EV Characterization'!X$4-'EV Characterization'!X$2)*VLOOKUP($A2,'EV Distribution'!$A$2:$B$23,2,FALSE)</f>
        <v>1.1903887891824689E-2</v>
      </c>
      <c r="Y2" s="2">
        <f>('EV Characterization'!Y$4-'EV Characterization'!Y$2)*VLOOKUP($A2,'EV Distribution'!$A$2:$B$23,2,FALSE)</f>
        <v>1.1429102128451491E-2</v>
      </c>
    </row>
    <row r="3" spans="1:25" x14ac:dyDescent="0.25">
      <c r="A3">
        <v>3</v>
      </c>
      <c r="B3" s="2">
        <f>('EV Characterization'!B$4-'EV Characterization'!B$2)*VLOOKUP($A3,'EV Distribution'!$A$2:$B$23,2,FALSE)</f>
        <v>1.052316831855314E-2</v>
      </c>
      <c r="C3" s="2">
        <f>('EV Characterization'!C$4-'EV Characterization'!C$2)*VLOOKUP($A3,'EV Distribution'!$A$2:$B$23,2,FALSE)</f>
        <v>1.4715397037974979E-2</v>
      </c>
      <c r="D3" s="2">
        <f>('EV Characterization'!D$4-'EV Characterization'!D$2)*VLOOKUP($A3,'EV Distribution'!$A$2:$B$23,2,FALSE)</f>
        <v>1.9153487040126045E-2</v>
      </c>
      <c r="E3" s="2">
        <f>('EV Characterization'!E$4-'EV Characterization'!E$2)*VLOOKUP($A3,'EV Distribution'!$A$2:$B$23,2,FALSE)</f>
        <v>2.1958702729763781E-2</v>
      </c>
      <c r="F3" s="2">
        <f>('EV Characterization'!F$4-'EV Characterization'!F$2)*VLOOKUP($A3,'EV Distribution'!$A$2:$B$23,2,FALSE)</f>
        <v>2.5818442588577781E-2</v>
      </c>
      <c r="G3" s="2">
        <f>('EV Characterization'!G$4-'EV Characterization'!G$2)*VLOOKUP($A3,'EV Distribution'!$A$2:$B$23,2,FALSE)</f>
        <v>3.0179900502605456E-2</v>
      </c>
      <c r="H3" s="2">
        <f>('EV Characterization'!H$4-'EV Characterization'!H$2)*VLOOKUP($A3,'EV Distribution'!$A$2:$B$23,2,FALSE)</f>
        <v>2.6902675574526514E-2</v>
      </c>
      <c r="I3" s="2">
        <f>('EV Characterization'!I$4-'EV Characterization'!I$2)*VLOOKUP($A3,'EV Distribution'!$A$2:$B$23,2,FALSE)</f>
        <v>3.846033080732994E-2</v>
      </c>
      <c r="J3" s="2">
        <f>('EV Characterization'!J$4-'EV Characterization'!J$2)*VLOOKUP($A3,'EV Distribution'!$A$2:$B$23,2,FALSE)</f>
        <v>3.5283060776803259E-2</v>
      </c>
      <c r="K3" s="2">
        <f>('EV Characterization'!K$4-'EV Characterization'!K$2)*VLOOKUP($A3,'EV Distribution'!$A$2:$B$23,2,FALSE)</f>
        <v>3.9850166637461569E-2</v>
      </c>
      <c r="L3" s="2">
        <f>('EV Characterization'!L$4-'EV Characterization'!L$2)*VLOOKUP($A3,'EV Distribution'!$A$2:$B$23,2,FALSE)</f>
        <v>4.0955316111231425E-2</v>
      </c>
      <c r="M3" s="2">
        <f>('EV Characterization'!M$4-'EV Characterization'!M$2)*VLOOKUP($A3,'EV Distribution'!$A$2:$B$23,2,FALSE)</f>
        <v>3.798943217886154E-2</v>
      </c>
      <c r="N3" s="2">
        <f>('EV Characterization'!N$4-'EV Characterization'!N$2)*VLOOKUP($A3,'EV Distribution'!$A$2:$B$23,2,FALSE)</f>
        <v>3.5837532805725054E-2</v>
      </c>
      <c r="O3" s="2">
        <f>('EV Characterization'!O$4-'EV Characterization'!O$2)*VLOOKUP($A3,'EV Distribution'!$A$2:$B$23,2,FALSE)</f>
        <v>3.2993630868701343E-2</v>
      </c>
      <c r="P3" s="2">
        <f>('EV Characterization'!P$4-'EV Characterization'!P$2)*VLOOKUP($A3,'EV Distribution'!$A$2:$B$23,2,FALSE)</f>
        <v>3.0390731295775849E-2</v>
      </c>
      <c r="Q3" s="2">
        <f>('EV Characterization'!Q$4-'EV Characterization'!Q$2)*VLOOKUP($A3,'EV Distribution'!$A$2:$B$23,2,FALSE)</f>
        <v>2.7351269452707782E-2</v>
      </c>
      <c r="R3" s="2">
        <f>('EV Characterization'!R$4-'EV Characterization'!R$2)*VLOOKUP($A3,'EV Distribution'!$A$2:$B$23,2,FALSE)</f>
        <v>2.7066583096345999E-2</v>
      </c>
      <c r="S3" s="2">
        <f>('EV Characterization'!S$4-'EV Characterization'!S$2)*VLOOKUP($A3,'EV Distribution'!$A$2:$B$23,2,FALSE)</f>
        <v>2.1445138168173557E-2</v>
      </c>
      <c r="T3" s="2">
        <f>('EV Characterization'!T$4-'EV Characterization'!T$2)*VLOOKUP($A3,'EV Distribution'!$A$2:$B$23,2,FALSE)</f>
        <v>1.7743290027159683E-2</v>
      </c>
      <c r="U3" s="2">
        <f>('EV Characterization'!U$4-'EV Characterization'!U$2)*VLOOKUP($A3,'EV Distribution'!$A$2:$B$23,2,FALSE)</f>
        <v>2.1054758762733369E-2</v>
      </c>
      <c r="V3" s="2">
        <f>('EV Characterization'!V$4-'EV Characterization'!V$2)*VLOOKUP($A3,'EV Distribution'!$A$2:$B$23,2,FALSE)</f>
        <v>2.1452727336321042E-2</v>
      </c>
      <c r="W3" s="2">
        <f>('EV Characterization'!W$4-'EV Characterization'!W$2)*VLOOKUP($A3,'EV Distribution'!$A$2:$B$23,2,FALSE)</f>
        <v>2.451615984463543E-2</v>
      </c>
      <c r="X3" s="2">
        <f>('EV Characterization'!X$4-'EV Characterization'!X$2)*VLOOKUP($A3,'EV Distribution'!$A$2:$B$23,2,FALSE)</f>
        <v>1.1903887891824689E-2</v>
      </c>
      <c r="Y3" s="2">
        <f>('EV Characterization'!Y$4-'EV Characterization'!Y$2)*VLOOKUP($A3,'EV Distribution'!$A$2:$B$23,2,FALSE)</f>
        <v>1.1429102128451491E-2</v>
      </c>
    </row>
    <row r="4" spans="1:25" x14ac:dyDescent="0.25">
      <c r="A4">
        <v>4</v>
      </c>
      <c r="B4" s="2">
        <f>('EV Characterization'!B$4-'EV Characterization'!B$2)*VLOOKUP($A4,'EV Distribution'!$A$2:$B$23,2,FALSE)</f>
        <v>1.052316831855314E-2</v>
      </c>
      <c r="C4" s="2">
        <f>('EV Characterization'!C$4-'EV Characterization'!C$2)*VLOOKUP($A4,'EV Distribution'!$A$2:$B$23,2,FALSE)</f>
        <v>1.4715397037974979E-2</v>
      </c>
      <c r="D4" s="2">
        <f>('EV Characterization'!D$4-'EV Characterization'!D$2)*VLOOKUP($A4,'EV Distribution'!$A$2:$B$23,2,FALSE)</f>
        <v>1.9153487040126045E-2</v>
      </c>
      <c r="E4" s="2">
        <f>('EV Characterization'!E$4-'EV Characterization'!E$2)*VLOOKUP($A4,'EV Distribution'!$A$2:$B$23,2,FALSE)</f>
        <v>2.1958702729763781E-2</v>
      </c>
      <c r="F4" s="2">
        <f>('EV Characterization'!F$4-'EV Characterization'!F$2)*VLOOKUP($A4,'EV Distribution'!$A$2:$B$23,2,FALSE)</f>
        <v>2.5818442588577781E-2</v>
      </c>
      <c r="G4" s="2">
        <f>('EV Characterization'!G$4-'EV Characterization'!G$2)*VLOOKUP($A4,'EV Distribution'!$A$2:$B$23,2,FALSE)</f>
        <v>3.0179900502605456E-2</v>
      </c>
      <c r="H4" s="2">
        <f>('EV Characterization'!H$4-'EV Characterization'!H$2)*VLOOKUP($A4,'EV Distribution'!$A$2:$B$23,2,FALSE)</f>
        <v>2.6902675574526514E-2</v>
      </c>
      <c r="I4" s="2">
        <f>('EV Characterization'!I$4-'EV Characterization'!I$2)*VLOOKUP($A4,'EV Distribution'!$A$2:$B$23,2,FALSE)</f>
        <v>3.846033080732994E-2</v>
      </c>
      <c r="J4" s="2">
        <f>('EV Characterization'!J$4-'EV Characterization'!J$2)*VLOOKUP($A4,'EV Distribution'!$A$2:$B$23,2,FALSE)</f>
        <v>3.5283060776803259E-2</v>
      </c>
      <c r="K4" s="2">
        <f>('EV Characterization'!K$4-'EV Characterization'!K$2)*VLOOKUP($A4,'EV Distribution'!$A$2:$B$23,2,FALSE)</f>
        <v>3.9850166637461569E-2</v>
      </c>
      <c r="L4" s="2">
        <f>('EV Characterization'!L$4-'EV Characterization'!L$2)*VLOOKUP($A4,'EV Distribution'!$A$2:$B$23,2,FALSE)</f>
        <v>4.0955316111231425E-2</v>
      </c>
      <c r="M4" s="2">
        <f>('EV Characterization'!M$4-'EV Characterization'!M$2)*VLOOKUP($A4,'EV Distribution'!$A$2:$B$23,2,FALSE)</f>
        <v>3.798943217886154E-2</v>
      </c>
      <c r="N4" s="2">
        <f>('EV Characterization'!N$4-'EV Characterization'!N$2)*VLOOKUP($A4,'EV Distribution'!$A$2:$B$23,2,FALSE)</f>
        <v>3.5837532805725054E-2</v>
      </c>
      <c r="O4" s="2">
        <f>('EV Characterization'!O$4-'EV Characterization'!O$2)*VLOOKUP($A4,'EV Distribution'!$A$2:$B$23,2,FALSE)</f>
        <v>3.2993630868701343E-2</v>
      </c>
      <c r="P4" s="2">
        <f>('EV Characterization'!P$4-'EV Characterization'!P$2)*VLOOKUP($A4,'EV Distribution'!$A$2:$B$23,2,FALSE)</f>
        <v>3.0390731295775849E-2</v>
      </c>
      <c r="Q4" s="2">
        <f>('EV Characterization'!Q$4-'EV Characterization'!Q$2)*VLOOKUP($A4,'EV Distribution'!$A$2:$B$23,2,FALSE)</f>
        <v>2.7351269452707782E-2</v>
      </c>
      <c r="R4" s="2">
        <f>('EV Characterization'!R$4-'EV Characterization'!R$2)*VLOOKUP($A4,'EV Distribution'!$A$2:$B$23,2,FALSE)</f>
        <v>2.7066583096345999E-2</v>
      </c>
      <c r="S4" s="2">
        <f>('EV Characterization'!S$4-'EV Characterization'!S$2)*VLOOKUP($A4,'EV Distribution'!$A$2:$B$23,2,FALSE)</f>
        <v>2.1445138168173557E-2</v>
      </c>
      <c r="T4" s="2">
        <f>('EV Characterization'!T$4-'EV Characterization'!T$2)*VLOOKUP($A4,'EV Distribution'!$A$2:$B$23,2,FALSE)</f>
        <v>1.7743290027159683E-2</v>
      </c>
      <c r="U4" s="2">
        <f>('EV Characterization'!U$4-'EV Characterization'!U$2)*VLOOKUP($A4,'EV Distribution'!$A$2:$B$23,2,FALSE)</f>
        <v>2.1054758762733369E-2</v>
      </c>
      <c r="V4" s="2">
        <f>('EV Characterization'!V$4-'EV Characterization'!V$2)*VLOOKUP($A4,'EV Distribution'!$A$2:$B$23,2,FALSE)</f>
        <v>2.1452727336321042E-2</v>
      </c>
      <c r="W4" s="2">
        <f>('EV Characterization'!W$4-'EV Characterization'!W$2)*VLOOKUP($A4,'EV Distribution'!$A$2:$B$23,2,FALSE)</f>
        <v>2.451615984463543E-2</v>
      </c>
      <c r="X4" s="2">
        <f>('EV Characterization'!X$4-'EV Characterization'!X$2)*VLOOKUP($A4,'EV Distribution'!$A$2:$B$23,2,FALSE)</f>
        <v>1.1903887891824689E-2</v>
      </c>
      <c r="Y4" s="2">
        <f>('EV Characterization'!Y$4-'EV Characterization'!Y$2)*VLOOKUP($A4,'EV Distribution'!$A$2:$B$23,2,FALSE)</f>
        <v>1.1429102128451491E-2</v>
      </c>
    </row>
    <row r="5" spans="1:25" x14ac:dyDescent="0.25">
      <c r="A5">
        <v>5</v>
      </c>
      <c r="B5" s="2">
        <f>('EV Characterization'!B$4-'EV Characterization'!B$2)*VLOOKUP($A5,'EV Distribution'!$A$2:$B$23,2,FALSE)</f>
        <v>1.052316831855314E-2</v>
      </c>
      <c r="C5" s="2">
        <f>('EV Characterization'!C$4-'EV Characterization'!C$2)*VLOOKUP($A5,'EV Distribution'!$A$2:$B$23,2,FALSE)</f>
        <v>1.4715397037974979E-2</v>
      </c>
      <c r="D5" s="2">
        <f>('EV Characterization'!D$4-'EV Characterization'!D$2)*VLOOKUP($A5,'EV Distribution'!$A$2:$B$23,2,FALSE)</f>
        <v>1.9153487040126045E-2</v>
      </c>
      <c r="E5" s="2">
        <f>('EV Characterization'!E$4-'EV Characterization'!E$2)*VLOOKUP($A5,'EV Distribution'!$A$2:$B$23,2,FALSE)</f>
        <v>2.1958702729763781E-2</v>
      </c>
      <c r="F5" s="2">
        <f>('EV Characterization'!F$4-'EV Characterization'!F$2)*VLOOKUP($A5,'EV Distribution'!$A$2:$B$23,2,FALSE)</f>
        <v>2.5818442588577781E-2</v>
      </c>
      <c r="G5" s="2">
        <f>('EV Characterization'!G$4-'EV Characterization'!G$2)*VLOOKUP($A5,'EV Distribution'!$A$2:$B$23,2,FALSE)</f>
        <v>3.0179900502605456E-2</v>
      </c>
      <c r="H5" s="2">
        <f>('EV Characterization'!H$4-'EV Characterization'!H$2)*VLOOKUP($A5,'EV Distribution'!$A$2:$B$23,2,FALSE)</f>
        <v>2.6902675574526514E-2</v>
      </c>
      <c r="I5" s="2">
        <f>('EV Characterization'!I$4-'EV Characterization'!I$2)*VLOOKUP($A5,'EV Distribution'!$A$2:$B$23,2,FALSE)</f>
        <v>3.846033080732994E-2</v>
      </c>
      <c r="J5" s="2">
        <f>('EV Characterization'!J$4-'EV Characterization'!J$2)*VLOOKUP($A5,'EV Distribution'!$A$2:$B$23,2,FALSE)</f>
        <v>3.5283060776803259E-2</v>
      </c>
      <c r="K5" s="2">
        <f>('EV Characterization'!K$4-'EV Characterization'!K$2)*VLOOKUP($A5,'EV Distribution'!$A$2:$B$23,2,FALSE)</f>
        <v>3.9850166637461569E-2</v>
      </c>
      <c r="L5" s="2">
        <f>('EV Characterization'!L$4-'EV Characterization'!L$2)*VLOOKUP($A5,'EV Distribution'!$A$2:$B$23,2,FALSE)</f>
        <v>4.0955316111231425E-2</v>
      </c>
      <c r="M5" s="2">
        <f>('EV Characterization'!M$4-'EV Characterization'!M$2)*VLOOKUP($A5,'EV Distribution'!$A$2:$B$23,2,FALSE)</f>
        <v>3.798943217886154E-2</v>
      </c>
      <c r="N5" s="2">
        <f>('EV Characterization'!N$4-'EV Characterization'!N$2)*VLOOKUP($A5,'EV Distribution'!$A$2:$B$23,2,FALSE)</f>
        <v>3.5837532805725054E-2</v>
      </c>
      <c r="O5" s="2">
        <f>('EV Characterization'!O$4-'EV Characterization'!O$2)*VLOOKUP($A5,'EV Distribution'!$A$2:$B$23,2,FALSE)</f>
        <v>3.2993630868701343E-2</v>
      </c>
      <c r="P5" s="2">
        <f>('EV Characterization'!P$4-'EV Characterization'!P$2)*VLOOKUP($A5,'EV Distribution'!$A$2:$B$23,2,FALSE)</f>
        <v>3.0390731295775849E-2</v>
      </c>
      <c r="Q5" s="2">
        <f>('EV Characterization'!Q$4-'EV Characterization'!Q$2)*VLOOKUP($A5,'EV Distribution'!$A$2:$B$23,2,FALSE)</f>
        <v>2.7351269452707782E-2</v>
      </c>
      <c r="R5" s="2">
        <f>('EV Characterization'!R$4-'EV Characterization'!R$2)*VLOOKUP($A5,'EV Distribution'!$A$2:$B$23,2,FALSE)</f>
        <v>2.7066583096345999E-2</v>
      </c>
      <c r="S5" s="2">
        <f>('EV Characterization'!S$4-'EV Characterization'!S$2)*VLOOKUP($A5,'EV Distribution'!$A$2:$B$23,2,FALSE)</f>
        <v>2.1445138168173557E-2</v>
      </c>
      <c r="T5" s="2">
        <f>('EV Characterization'!T$4-'EV Characterization'!T$2)*VLOOKUP($A5,'EV Distribution'!$A$2:$B$23,2,FALSE)</f>
        <v>1.7743290027159683E-2</v>
      </c>
      <c r="U5" s="2">
        <f>('EV Characterization'!U$4-'EV Characterization'!U$2)*VLOOKUP($A5,'EV Distribution'!$A$2:$B$23,2,FALSE)</f>
        <v>2.1054758762733369E-2</v>
      </c>
      <c r="V5" s="2">
        <f>('EV Characterization'!V$4-'EV Characterization'!V$2)*VLOOKUP($A5,'EV Distribution'!$A$2:$B$23,2,FALSE)</f>
        <v>2.1452727336321042E-2</v>
      </c>
      <c r="W5" s="2">
        <f>('EV Characterization'!W$4-'EV Characterization'!W$2)*VLOOKUP($A5,'EV Distribution'!$A$2:$B$23,2,FALSE)</f>
        <v>2.451615984463543E-2</v>
      </c>
      <c r="X5" s="2">
        <f>('EV Characterization'!X$4-'EV Characterization'!X$2)*VLOOKUP($A5,'EV Distribution'!$A$2:$B$23,2,FALSE)</f>
        <v>1.1903887891824689E-2</v>
      </c>
      <c r="Y5" s="2">
        <f>('EV Characterization'!Y$4-'EV Characterization'!Y$2)*VLOOKUP($A5,'EV Distribution'!$A$2:$B$23,2,FALSE)</f>
        <v>1.1429102128451491E-2</v>
      </c>
    </row>
    <row r="6" spans="1:25" x14ac:dyDescent="0.25">
      <c r="A6">
        <v>7</v>
      </c>
      <c r="B6" s="2">
        <f>('EV Characterization'!B$4-'EV Characterization'!B$2)*VLOOKUP($A6,'EV Distribution'!$A$2:$B$23,2,FALSE)</f>
        <v>1.052316831855314E-2</v>
      </c>
      <c r="C6" s="2">
        <f>('EV Characterization'!C$4-'EV Characterization'!C$2)*VLOOKUP($A6,'EV Distribution'!$A$2:$B$23,2,FALSE)</f>
        <v>1.4715397037974979E-2</v>
      </c>
      <c r="D6" s="2">
        <f>('EV Characterization'!D$4-'EV Characterization'!D$2)*VLOOKUP($A6,'EV Distribution'!$A$2:$B$23,2,FALSE)</f>
        <v>1.9153487040126045E-2</v>
      </c>
      <c r="E6" s="2">
        <f>('EV Characterization'!E$4-'EV Characterization'!E$2)*VLOOKUP($A6,'EV Distribution'!$A$2:$B$23,2,FALSE)</f>
        <v>2.1958702729763781E-2</v>
      </c>
      <c r="F6" s="2">
        <f>('EV Characterization'!F$4-'EV Characterization'!F$2)*VLOOKUP($A6,'EV Distribution'!$A$2:$B$23,2,FALSE)</f>
        <v>2.5818442588577781E-2</v>
      </c>
      <c r="G6" s="2">
        <f>('EV Characterization'!G$4-'EV Characterization'!G$2)*VLOOKUP($A6,'EV Distribution'!$A$2:$B$23,2,FALSE)</f>
        <v>3.0179900502605456E-2</v>
      </c>
      <c r="H6" s="2">
        <f>('EV Characterization'!H$4-'EV Characterization'!H$2)*VLOOKUP($A6,'EV Distribution'!$A$2:$B$23,2,FALSE)</f>
        <v>2.6902675574526514E-2</v>
      </c>
      <c r="I6" s="2">
        <f>('EV Characterization'!I$4-'EV Characterization'!I$2)*VLOOKUP($A6,'EV Distribution'!$A$2:$B$23,2,FALSE)</f>
        <v>3.846033080732994E-2</v>
      </c>
      <c r="J6" s="2">
        <f>('EV Characterization'!J$4-'EV Characterization'!J$2)*VLOOKUP($A6,'EV Distribution'!$A$2:$B$23,2,FALSE)</f>
        <v>3.5283060776803259E-2</v>
      </c>
      <c r="K6" s="2">
        <f>('EV Characterization'!K$4-'EV Characterization'!K$2)*VLOOKUP($A6,'EV Distribution'!$A$2:$B$23,2,FALSE)</f>
        <v>3.9850166637461569E-2</v>
      </c>
      <c r="L6" s="2">
        <f>('EV Characterization'!L$4-'EV Characterization'!L$2)*VLOOKUP($A6,'EV Distribution'!$A$2:$B$23,2,FALSE)</f>
        <v>4.0955316111231425E-2</v>
      </c>
      <c r="M6" s="2">
        <f>('EV Characterization'!M$4-'EV Characterization'!M$2)*VLOOKUP($A6,'EV Distribution'!$A$2:$B$23,2,FALSE)</f>
        <v>3.798943217886154E-2</v>
      </c>
      <c r="N6" s="2">
        <f>('EV Characterization'!N$4-'EV Characterization'!N$2)*VLOOKUP($A6,'EV Distribution'!$A$2:$B$23,2,FALSE)</f>
        <v>3.5837532805725054E-2</v>
      </c>
      <c r="O6" s="2">
        <f>('EV Characterization'!O$4-'EV Characterization'!O$2)*VLOOKUP($A6,'EV Distribution'!$A$2:$B$23,2,FALSE)</f>
        <v>3.2993630868701343E-2</v>
      </c>
      <c r="P6" s="2">
        <f>('EV Characterization'!P$4-'EV Characterization'!P$2)*VLOOKUP($A6,'EV Distribution'!$A$2:$B$23,2,FALSE)</f>
        <v>3.0390731295775849E-2</v>
      </c>
      <c r="Q6" s="2">
        <f>('EV Characterization'!Q$4-'EV Characterization'!Q$2)*VLOOKUP($A6,'EV Distribution'!$A$2:$B$23,2,FALSE)</f>
        <v>2.7351269452707782E-2</v>
      </c>
      <c r="R6" s="2">
        <f>('EV Characterization'!R$4-'EV Characterization'!R$2)*VLOOKUP($A6,'EV Distribution'!$A$2:$B$23,2,FALSE)</f>
        <v>2.7066583096345999E-2</v>
      </c>
      <c r="S6" s="2">
        <f>('EV Characterization'!S$4-'EV Characterization'!S$2)*VLOOKUP($A6,'EV Distribution'!$A$2:$B$23,2,FALSE)</f>
        <v>2.1445138168173557E-2</v>
      </c>
      <c r="T6" s="2">
        <f>('EV Characterization'!T$4-'EV Characterization'!T$2)*VLOOKUP($A6,'EV Distribution'!$A$2:$B$23,2,FALSE)</f>
        <v>1.7743290027159683E-2</v>
      </c>
      <c r="U6" s="2">
        <f>('EV Characterization'!U$4-'EV Characterization'!U$2)*VLOOKUP($A6,'EV Distribution'!$A$2:$B$23,2,FALSE)</f>
        <v>2.1054758762733369E-2</v>
      </c>
      <c r="V6" s="2">
        <f>('EV Characterization'!V$4-'EV Characterization'!V$2)*VLOOKUP($A6,'EV Distribution'!$A$2:$B$23,2,FALSE)</f>
        <v>2.1452727336321042E-2</v>
      </c>
      <c r="W6" s="2">
        <f>('EV Characterization'!W$4-'EV Characterization'!W$2)*VLOOKUP($A6,'EV Distribution'!$A$2:$B$23,2,FALSE)</f>
        <v>2.451615984463543E-2</v>
      </c>
      <c r="X6" s="2">
        <f>('EV Characterization'!X$4-'EV Characterization'!X$2)*VLOOKUP($A6,'EV Distribution'!$A$2:$B$23,2,FALSE)</f>
        <v>1.1903887891824689E-2</v>
      </c>
      <c r="Y6" s="2">
        <f>('EV Characterization'!Y$4-'EV Characterization'!Y$2)*VLOOKUP($A6,'EV Distribution'!$A$2:$B$23,2,FALSE)</f>
        <v>1.1429102128451491E-2</v>
      </c>
    </row>
    <row r="7" spans="1:25" x14ac:dyDescent="0.25">
      <c r="A7">
        <v>8</v>
      </c>
      <c r="B7" s="2">
        <f>('EV Characterization'!B$4-'EV Characterization'!B$2)*VLOOKUP($A7,'EV Distribution'!$A$2:$B$23,2,FALSE)</f>
        <v>1.052316831855314E-2</v>
      </c>
      <c r="C7" s="2">
        <f>('EV Characterization'!C$4-'EV Characterization'!C$2)*VLOOKUP($A7,'EV Distribution'!$A$2:$B$23,2,FALSE)</f>
        <v>1.4715397037974979E-2</v>
      </c>
      <c r="D7" s="2">
        <f>('EV Characterization'!D$4-'EV Characterization'!D$2)*VLOOKUP($A7,'EV Distribution'!$A$2:$B$23,2,FALSE)</f>
        <v>1.9153487040126045E-2</v>
      </c>
      <c r="E7" s="2">
        <f>('EV Characterization'!E$4-'EV Characterization'!E$2)*VLOOKUP($A7,'EV Distribution'!$A$2:$B$23,2,FALSE)</f>
        <v>2.1958702729763781E-2</v>
      </c>
      <c r="F7" s="2">
        <f>('EV Characterization'!F$4-'EV Characterization'!F$2)*VLOOKUP($A7,'EV Distribution'!$A$2:$B$23,2,FALSE)</f>
        <v>2.5818442588577781E-2</v>
      </c>
      <c r="G7" s="2">
        <f>('EV Characterization'!G$4-'EV Characterization'!G$2)*VLOOKUP($A7,'EV Distribution'!$A$2:$B$23,2,FALSE)</f>
        <v>3.0179900502605456E-2</v>
      </c>
      <c r="H7" s="2">
        <f>('EV Characterization'!H$4-'EV Characterization'!H$2)*VLOOKUP($A7,'EV Distribution'!$A$2:$B$23,2,FALSE)</f>
        <v>2.6902675574526514E-2</v>
      </c>
      <c r="I7" s="2">
        <f>('EV Characterization'!I$4-'EV Characterization'!I$2)*VLOOKUP($A7,'EV Distribution'!$A$2:$B$23,2,FALSE)</f>
        <v>3.846033080732994E-2</v>
      </c>
      <c r="J7" s="2">
        <f>('EV Characterization'!J$4-'EV Characterization'!J$2)*VLOOKUP($A7,'EV Distribution'!$A$2:$B$23,2,FALSE)</f>
        <v>3.5283060776803259E-2</v>
      </c>
      <c r="K7" s="2">
        <f>('EV Characterization'!K$4-'EV Characterization'!K$2)*VLOOKUP($A7,'EV Distribution'!$A$2:$B$23,2,FALSE)</f>
        <v>3.9850166637461569E-2</v>
      </c>
      <c r="L7" s="2">
        <f>('EV Characterization'!L$4-'EV Characterization'!L$2)*VLOOKUP($A7,'EV Distribution'!$A$2:$B$23,2,FALSE)</f>
        <v>4.0955316111231425E-2</v>
      </c>
      <c r="M7" s="2">
        <f>('EV Characterization'!M$4-'EV Characterization'!M$2)*VLOOKUP($A7,'EV Distribution'!$A$2:$B$23,2,FALSE)</f>
        <v>3.798943217886154E-2</v>
      </c>
      <c r="N7" s="2">
        <f>('EV Characterization'!N$4-'EV Characterization'!N$2)*VLOOKUP($A7,'EV Distribution'!$A$2:$B$23,2,FALSE)</f>
        <v>3.5837532805725054E-2</v>
      </c>
      <c r="O7" s="2">
        <f>('EV Characterization'!O$4-'EV Characterization'!O$2)*VLOOKUP($A7,'EV Distribution'!$A$2:$B$23,2,FALSE)</f>
        <v>3.2993630868701343E-2</v>
      </c>
      <c r="P7" s="2">
        <f>('EV Characterization'!P$4-'EV Characterization'!P$2)*VLOOKUP($A7,'EV Distribution'!$A$2:$B$23,2,FALSE)</f>
        <v>3.0390731295775849E-2</v>
      </c>
      <c r="Q7" s="2">
        <f>('EV Characterization'!Q$4-'EV Characterization'!Q$2)*VLOOKUP($A7,'EV Distribution'!$A$2:$B$23,2,FALSE)</f>
        <v>2.7351269452707782E-2</v>
      </c>
      <c r="R7" s="2">
        <f>('EV Characterization'!R$4-'EV Characterization'!R$2)*VLOOKUP($A7,'EV Distribution'!$A$2:$B$23,2,FALSE)</f>
        <v>2.7066583096345999E-2</v>
      </c>
      <c r="S7" s="2">
        <f>('EV Characterization'!S$4-'EV Characterization'!S$2)*VLOOKUP($A7,'EV Distribution'!$A$2:$B$23,2,FALSE)</f>
        <v>2.1445138168173557E-2</v>
      </c>
      <c r="T7" s="2">
        <f>('EV Characterization'!T$4-'EV Characterization'!T$2)*VLOOKUP($A7,'EV Distribution'!$A$2:$B$23,2,FALSE)</f>
        <v>1.7743290027159683E-2</v>
      </c>
      <c r="U7" s="2">
        <f>('EV Characterization'!U$4-'EV Characterization'!U$2)*VLOOKUP($A7,'EV Distribution'!$A$2:$B$23,2,FALSE)</f>
        <v>2.1054758762733369E-2</v>
      </c>
      <c r="V7" s="2">
        <f>('EV Characterization'!V$4-'EV Characterization'!V$2)*VLOOKUP($A7,'EV Distribution'!$A$2:$B$23,2,FALSE)</f>
        <v>2.1452727336321042E-2</v>
      </c>
      <c r="W7" s="2">
        <f>('EV Characterization'!W$4-'EV Characterization'!W$2)*VLOOKUP($A7,'EV Distribution'!$A$2:$B$23,2,FALSE)</f>
        <v>2.451615984463543E-2</v>
      </c>
      <c r="X7" s="2">
        <f>('EV Characterization'!X$4-'EV Characterization'!X$2)*VLOOKUP($A7,'EV Distribution'!$A$2:$B$23,2,FALSE)</f>
        <v>1.1903887891824689E-2</v>
      </c>
      <c r="Y7" s="2">
        <f>('EV Characterization'!Y$4-'EV Characterization'!Y$2)*VLOOKUP($A7,'EV Distribution'!$A$2:$B$23,2,FALSE)</f>
        <v>1.1429102128451491E-2</v>
      </c>
    </row>
    <row r="8" spans="1:25" x14ac:dyDescent="0.25">
      <c r="A8">
        <v>10</v>
      </c>
      <c r="B8" s="2">
        <f>('EV Characterization'!B$4-'EV Characterization'!B$2)*VLOOKUP($A8,'EV Distribution'!$A$2:$B$23,2,FALSE)</f>
        <v>1.052316831855314E-2</v>
      </c>
      <c r="C8" s="2">
        <f>('EV Characterization'!C$4-'EV Characterization'!C$2)*VLOOKUP($A8,'EV Distribution'!$A$2:$B$23,2,FALSE)</f>
        <v>1.4715397037974979E-2</v>
      </c>
      <c r="D8" s="2">
        <f>('EV Characterization'!D$4-'EV Characterization'!D$2)*VLOOKUP($A8,'EV Distribution'!$A$2:$B$23,2,FALSE)</f>
        <v>1.9153487040126045E-2</v>
      </c>
      <c r="E8" s="2">
        <f>('EV Characterization'!E$4-'EV Characterization'!E$2)*VLOOKUP($A8,'EV Distribution'!$A$2:$B$23,2,FALSE)</f>
        <v>2.1958702729763781E-2</v>
      </c>
      <c r="F8" s="2">
        <f>('EV Characterization'!F$4-'EV Characterization'!F$2)*VLOOKUP($A8,'EV Distribution'!$A$2:$B$23,2,FALSE)</f>
        <v>2.5818442588577781E-2</v>
      </c>
      <c r="G8" s="2">
        <f>('EV Characterization'!G$4-'EV Characterization'!G$2)*VLOOKUP($A8,'EV Distribution'!$A$2:$B$23,2,FALSE)</f>
        <v>3.0179900502605456E-2</v>
      </c>
      <c r="H8" s="2">
        <f>('EV Characterization'!H$4-'EV Characterization'!H$2)*VLOOKUP($A8,'EV Distribution'!$A$2:$B$23,2,FALSE)</f>
        <v>2.6902675574526514E-2</v>
      </c>
      <c r="I8" s="2">
        <f>('EV Characterization'!I$4-'EV Characterization'!I$2)*VLOOKUP($A8,'EV Distribution'!$A$2:$B$23,2,FALSE)</f>
        <v>3.846033080732994E-2</v>
      </c>
      <c r="J8" s="2">
        <f>('EV Characterization'!J$4-'EV Characterization'!J$2)*VLOOKUP($A8,'EV Distribution'!$A$2:$B$23,2,FALSE)</f>
        <v>3.5283060776803259E-2</v>
      </c>
      <c r="K8" s="2">
        <f>('EV Characterization'!K$4-'EV Characterization'!K$2)*VLOOKUP($A8,'EV Distribution'!$A$2:$B$23,2,FALSE)</f>
        <v>3.9850166637461569E-2</v>
      </c>
      <c r="L8" s="2">
        <f>('EV Characterization'!L$4-'EV Characterization'!L$2)*VLOOKUP($A8,'EV Distribution'!$A$2:$B$23,2,FALSE)</f>
        <v>4.0955316111231425E-2</v>
      </c>
      <c r="M8" s="2">
        <f>('EV Characterization'!M$4-'EV Characterization'!M$2)*VLOOKUP($A8,'EV Distribution'!$A$2:$B$23,2,FALSE)</f>
        <v>3.798943217886154E-2</v>
      </c>
      <c r="N8" s="2">
        <f>('EV Characterization'!N$4-'EV Characterization'!N$2)*VLOOKUP($A8,'EV Distribution'!$A$2:$B$23,2,FALSE)</f>
        <v>3.5837532805725054E-2</v>
      </c>
      <c r="O8" s="2">
        <f>('EV Characterization'!O$4-'EV Characterization'!O$2)*VLOOKUP($A8,'EV Distribution'!$A$2:$B$23,2,FALSE)</f>
        <v>3.2993630868701343E-2</v>
      </c>
      <c r="P8" s="2">
        <f>('EV Characterization'!P$4-'EV Characterization'!P$2)*VLOOKUP($A8,'EV Distribution'!$A$2:$B$23,2,FALSE)</f>
        <v>3.0390731295775849E-2</v>
      </c>
      <c r="Q8" s="2">
        <f>('EV Characterization'!Q$4-'EV Characterization'!Q$2)*VLOOKUP($A8,'EV Distribution'!$A$2:$B$23,2,FALSE)</f>
        <v>2.7351269452707782E-2</v>
      </c>
      <c r="R8" s="2">
        <f>('EV Characterization'!R$4-'EV Characterization'!R$2)*VLOOKUP($A8,'EV Distribution'!$A$2:$B$23,2,FALSE)</f>
        <v>2.7066583096345999E-2</v>
      </c>
      <c r="S8" s="2">
        <f>('EV Characterization'!S$4-'EV Characterization'!S$2)*VLOOKUP($A8,'EV Distribution'!$A$2:$B$23,2,FALSE)</f>
        <v>2.1445138168173557E-2</v>
      </c>
      <c r="T8" s="2">
        <f>('EV Characterization'!T$4-'EV Characterization'!T$2)*VLOOKUP($A8,'EV Distribution'!$A$2:$B$23,2,FALSE)</f>
        <v>1.7743290027159683E-2</v>
      </c>
      <c r="U8" s="2">
        <f>('EV Characterization'!U$4-'EV Characterization'!U$2)*VLOOKUP($A8,'EV Distribution'!$A$2:$B$23,2,FALSE)</f>
        <v>2.1054758762733369E-2</v>
      </c>
      <c r="V8" s="2">
        <f>('EV Characterization'!V$4-'EV Characterization'!V$2)*VLOOKUP($A8,'EV Distribution'!$A$2:$B$23,2,FALSE)</f>
        <v>2.1452727336321042E-2</v>
      </c>
      <c r="W8" s="2">
        <f>('EV Characterization'!W$4-'EV Characterization'!W$2)*VLOOKUP($A8,'EV Distribution'!$A$2:$B$23,2,FALSE)</f>
        <v>2.451615984463543E-2</v>
      </c>
      <c r="X8" s="2">
        <f>('EV Characterization'!X$4-'EV Characterization'!X$2)*VLOOKUP($A8,'EV Distribution'!$A$2:$B$23,2,FALSE)</f>
        <v>1.1903887891824689E-2</v>
      </c>
      <c r="Y8" s="2">
        <f>('EV Characterization'!Y$4-'EV Characterization'!Y$2)*VLOOKUP($A8,'EV Distribution'!$A$2:$B$23,2,FALSE)</f>
        <v>1.1429102128451491E-2</v>
      </c>
    </row>
    <row r="9" spans="1:25" x14ac:dyDescent="0.25">
      <c r="A9">
        <v>11</v>
      </c>
      <c r="B9" s="2">
        <f>('EV Characterization'!B$4-'EV Characterization'!B$2)*VLOOKUP($A9,'EV Distribution'!$A$2:$B$23,2,FALSE)</f>
        <v>1.052316831855314E-2</v>
      </c>
      <c r="C9" s="2">
        <f>('EV Characterization'!C$4-'EV Characterization'!C$2)*VLOOKUP($A9,'EV Distribution'!$A$2:$B$23,2,FALSE)</f>
        <v>1.4715397037974979E-2</v>
      </c>
      <c r="D9" s="2">
        <f>('EV Characterization'!D$4-'EV Characterization'!D$2)*VLOOKUP($A9,'EV Distribution'!$A$2:$B$23,2,FALSE)</f>
        <v>1.9153487040126045E-2</v>
      </c>
      <c r="E9" s="2">
        <f>('EV Characterization'!E$4-'EV Characterization'!E$2)*VLOOKUP($A9,'EV Distribution'!$A$2:$B$23,2,FALSE)</f>
        <v>2.1958702729763781E-2</v>
      </c>
      <c r="F9" s="2">
        <f>('EV Characterization'!F$4-'EV Characterization'!F$2)*VLOOKUP($A9,'EV Distribution'!$A$2:$B$23,2,FALSE)</f>
        <v>2.5818442588577781E-2</v>
      </c>
      <c r="G9" s="2">
        <f>('EV Characterization'!G$4-'EV Characterization'!G$2)*VLOOKUP($A9,'EV Distribution'!$A$2:$B$23,2,FALSE)</f>
        <v>3.0179900502605456E-2</v>
      </c>
      <c r="H9" s="2">
        <f>('EV Characterization'!H$4-'EV Characterization'!H$2)*VLOOKUP($A9,'EV Distribution'!$A$2:$B$23,2,FALSE)</f>
        <v>2.6902675574526514E-2</v>
      </c>
      <c r="I9" s="2">
        <f>('EV Characterization'!I$4-'EV Characterization'!I$2)*VLOOKUP($A9,'EV Distribution'!$A$2:$B$23,2,FALSE)</f>
        <v>3.846033080732994E-2</v>
      </c>
      <c r="J9" s="2">
        <f>('EV Characterization'!J$4-'EV Characterization'!J$2)*VLOOKUP($A9,'EV Distribution'!$A$2:$B$23,2,FALSE)</f>
        <v>3.5283060776803259E-2</v>
      </c>
      <c r="K9" s="2">
        <f>('EV Characterization'!K$4-'EV Characterization'!K$2)*VLOOKUP($A9,'EV Distribution'!$A$2:$B$23,2,FALSE)</f>
        <v>3.9850166637461569E-2</v>
      </c>
      <c r="L9" s="2">
        <f>('EV Characterization'!L$4-'EV Characterization'!L$2)*VLOOKUP($A9,'EV Distribution'!$A$2:$B$23,2,FALSE)</f>
        <v>4.0955316111231425E-2</v>
      </c>
      <c r="M9" s="2">
        <f>('EV Characterization'!M$4-'EV Characterization'!M$2)*VLOOKUP($A9,'EV Distribution'!$A$2:$B$23,2,FALSE)</f>
        <v>3.798943217886154E-2</v>
      </c>
      <c r="N9" s="2">
        <f>('EV Characterization'!N$4-'EV Characterization'!N$2)*VLOOKUP($A9,'EV Distribution'!$A$2:$B$23,2,FALSE)</f>
        <v>3.5837532805725054E-2</v>
      </c>
      <c r="O9" s="2">
        <f>('EV Characterization'!O$4-'EV Characterization'!O$2)*VLOOKUP($A9,'EV Distribution'!$A$2:$B$23,2,FALSE)</f>
        <v>3.2993630868701343E-2</v>
      </c>
      <c r="P9" s="2">
        <f>('EV Characterization'!P$4-'EV Characterization'!P$2)*VLOOKUP($A9,'EV Distribution'!$A$2:$B$23,2,FALSE)</f>
        <v>3.0390731295775849E-2</v>
      </c>
      <c r="Q9" s="2">
        <f>('EV Characterization'!Q$4-'EV Characterization'!Q$2)*VLOOKUP($A9,'EV Distribution'!$A$2:$B$23,2,FALSE)</f>
        <v>2.7351269452707782E-2</v>
      </c>
      <c r="R9" s="2">
        <f>('EV Characterization'!R$4-'EV Characterization'!R$2)*VLOOKUP($A9,'EV Distribution'!$A$2:$B$23,2,FALSE)</f>
        <v>2.7066583096345999E-2</v>
      </c>
      <c r="S9" s="2">
        <f>('EV Characterization'!S$4-'EV Characterization'!S$2)*VLOOKUP($A9,'EV Distribution'!$A$2:$B$23,2,FALSE)</f>
        <v>2.1445138168173557E-2</v>
      </c>
      <c r="T9" s="2">
        <f>('EV Characterization'!T$4-'EV Characterization'!T$2)*VLOOKUP($A9,'EV Distribution'!$A$2:$B$23,2,FALSE)</f>
        <v>1.7743290027159683E-2</v>
      </c>
      <c r="U9" s="2">
        <f>('EV Characterization'!U$4-'EV Characterization'!U$2)*VLOOKUP($A9,'EV Distribution'!$A$2:$B$23,2,FALSE)</f>
        <v>2.1054758762733369E-2</v>
      </c>
      <c r="V9" s="2">
        <f>('EV Characterization'!V$4-'EV Characterization'!V$2)*VLOOKUP($A9,'EV Distribution'!$A$2:$B$23,2,FALSE)</f>
        <v>2.1452727336321042E-2</v>
      </c>
      <c r="W9" s="2">
        <f>('EV Characterization'!W$4-'EV Characterization'!W$2)*VLOOKUP($A9,'EV Distribution'!$A$2:$B$23,2,FALSE)</f>
        <v>2.451615984463543E-2</v>
      </c>
      <c r="X9" s="2">
        <f>('EV Characterization'!X$4-'EV Characterization'!X$2)*VLOOKUP($A9,'EV Distribution'!$A$2:$B$23,2,FALSE)</f>
        <v>1.1903887891824689E-2</v>
      </c>
      <c r="Y9" s="2">
        <f>('EV Characterization'!Y$4-'EV Characterization'!Y$2)*VLOOKUP($A9,'EV Distribution'!$A$2:$B$23,2,FALSE)</f>
        <v>1.1429102128451491E-2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1.052316831855314E-2</v>
      </c>
      <c r="C10" s="2">
        <f>('EV Characterization'!C$4-'EV Characterization'!C$2)*VLOOKUP($A10,'EV Distribution'!$A$2:$B$23,2,FALSE)</f>
        <v>1.4715397037974979E-2</v>
      </c>
      <c r="D10" s="2">
        <f>('EV Characterization'!D$4-'EV Characterization'!D$2)*VLOOKUP($A10,'EV Distribution'!$A$2:$B$23,2,FALSE)</f>
        <v>1.9153487040126045E-2</v>
      </c>
      <c r="E10" s="2">
        <f>('EV Characterization'!E$4-'EV Characterization'!E$2)*VLOOKUP($A10,'EV Distribution'!$A$2:$B$23,2,FALSE)</f>
        <v>2.1958702729763781E-2</v>
      </c>
      <c r="F10" s="2">
        <f>('EV Characterization'!F$4-'EV Characterization'!F$2)*VLOOKUP($A10,'EV Distribution'!$A$2:$B$23,2,FALSE)</f>
        <v>2.5818442588577781E-2</v>
      </c>
      <c r="G10" s="2">
        <f>('EV Characterization'!G$4-'EV Characterization'!G$2)*VLOOKUP($A10,'EV Distribution'!$A$2:$B$23,2,FALSE)</f>
        <v>3.0179900502605456E-2</v>
      </c>
      <c r="H10" s="2">
        <f>('EV Characterization'!H$4-'EV Characterization'!H$2)*VLOOKUP($A10,'EV Distribution'!$A$2:$B$23,2,FALSE)</f>
        <v>2.6902675574526514E-2</v>
      </c>
      <c r="I10" s="2">
        <f>('EV Characterization'!I$4-'EV Characterization'!I$2)*VLOOKUP($A10,'EV Distribution'!$A$2:$B$23,2,FALSE)</f>
        <v>3.846033080732994E-2</v>
      </c>
      <c r="J10" s="2">
        <f>('EV Characterization'!J$4-'EV Characterization'!J$2)*VLOOKUP($A10,'EV Distribution'!$A$2:$B$23,2,FALSE)</f>
        <v>3.5283060776803259E-2</v>
      </c>
      <c r="K10" s="2">
        <f>('EV Characterization'!K$4-'EV Characterization'!K$2)*VLOOKUP($A10,'EV Distribution'!$A$2:$B$23,2,FALSE)</f>
        <v>3.9850166637461569E-2</v>
      </c>
      <c r="L10" s="2">
        <f>('EV Characterization'!L$4-'EV Characterization'!L$2)*VLOOKUP($A10,'EV Distribution'!$A$2:$B$23,2,FALSE)</f>
        <v>4.0955316111231425E-2</v>
      </c>
      <c r="M10" s="2">
        <f>('EV Characterization'!M$4-'EV Characterization'!M$2)*VLOOKUP($A10,'EV Distribution'!$A$2:$B$23,2,FALSE)</f>
        <v>3.798943217886154E-2</v>
      </c>
      <c r="N10" s="2">
        <f>('EV Characterization'!N$4-'EV Characterization'!N$2)*VLOOKUP($A10,'EV Distribution'!$A$2:$B$23,2,FALSE)</f>
        <v>3.5837532805725054E-2</v>
      </c>
      <c r="O10" s="2">
        <f>('EV Characterization'!O$4-'EV Characterization'!O$2)*VLOOKUP($A10,'EV Distribution'!$A$2:$B$23,2,FALSE)</f>
        <v>3.2993630868701343E-2</v>
      </c>
      <c r="P10" s="2">
        <f>('EV Characterization'!P$4-'EV Characterization'!P$2)*VLOOKUP($A10,'EV Distribution'!$A$2:$B$23,2,FALSE)</f>
        <v>3.0390731295775849E-2</v>
      </c>
      <c r="Q10" s="2">
        <f>('EV Characterization'!Q$4-'EV Characterization'!Q$2)*VLOOKUP($A10,'EV Distribution'!$A$2:$B$23,2,FALSE)</f>
        <v>2.7351269452707782E-2</v>
      </c>
      <c r="R10" s="2">
        <f>('EV Characterization'!R$4-'EV Characterization'!R$2)*VLOOKUP($A10,'EV Distribution'!$A$2:$B$23,2,FALSE)</f>
        <v>2.7066583096345999E-2</v>
      </c>
      <c r="S10" s="2">
        <f>('EV Characterization'!S$4-'EV Characterization'!S$2)*VLOOKUP($A10,'EV Distribution'!$A$2:$B$23,2,FALSE)</f>
        <v>2.1445138168173557E-2</v>
      </c>
      <c r="T10" s="2">
        <f>('EV Characterization'!T$4-'EV Characterization'!T$2)*VLOOKUP($A10,'EV Distribution'!$A$2:$B$23,2,FALSE)</f>
        <v>1.7743290027159683E-2</v>
      </c>
      <c r="U10" s="2">
        <f>('EV Characterization'!U$4-'EV Characterization'!U$2)*VLOOKUP($A10,'EV Distribution'!$A$2:$B$23,2,FALSE)</f>
        <v>2.1054758762733369E-2</v>
      </c>
      <c r="V10" s="2">
        <f>('EV Characterization'!V$4-'EV Characterization'!V$2)*VLOOKUP($A10,'EV Distribution'!$A$2:$B$23,2,FALSE)</f>
        <v>2.1452727336321042E-2</v>
      </c>
      <c r="W10" s="2">
        <f>('EV Characterization'!W$4-'EV Characterization'!W$2)*VLOOKUP($A10,'EV Distribution'!$A$2:$B$23,2,FALSE)</f>
        <v>2.451615984463543E-2</v>
      </c>
      <c r="X10" s="2">
        <f>('EV Characterization'!X$4-'EV Characterization'!X$2)*VLOOKUP($A10,'EV Distribution'!$A$2:$B$23,2,FALSE)</f>
        <v>1.1903887891824689E-2</v>
      </c>
      <c r="Y10" s="2">
        <f>('EV Characterization'!Y$4-'EV Characterization'!Y$2)*VLOOKUP($A10,'EV Distribution'!$A$2:$B$23,2,FALSE)</f>
        <v>1.1429102128451491E-2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1.052316831855314E-2</v>
      </c>
      <c r="C11" s="2">
        <f>('EV Characterization'!C$4-'EV Characterization'!C$2)*VLOOKUP($A11,'EV Distribution'!$A$2:$B$23,2,FALSE)</f>
        <v>1.4715397037974979E-2</v>
      </c>
      <c r="D11" s="2">
        <f>('EV Characterization'!D$4-'EV Characterization'!D$2)*VLOOKUP($A11,'EV Distribution'!$A$2:$B$23,2,FALSE)</f>
        <v>1.9153487040126045E-2</v>
      </c>
      <c r="E11" s="2">
        <f>('EV Characterization'!E$4-'EV Characterization'!E$2)*VLOOKUP($A11,'EV Distribution'!$A$2:$B$23,2,FALSE)</f>
        <v>2.1958702729763781E-2</v>
      </c>
      <c r="F11" s="2">
        <f>('EV Characterization'!F$4-'EV Characterization'!F$2)*VLOOKUP($A11,'EV Distribution'!$A$2:$B$23,2,FALSE)</f>
        <v>2.5818442588577781E-2</v>
      </c>
      <c r="G11" s="2">
        <f>('EV Characterization'!G$4-'EV Characterization'!G$2)*VLOOKUP($A11,'EV Distribution'!$A$2:$B$23,2,FALSE)</f>
        <v>3.0179900502605456E-2</v>
      </c>
      <c r="H11" s="2">
        <f>('EV Characterization'!H$4-'EV Characterization'!H$2)*VLOOKUP($A11,'EV Distribution'!$A$2:$B$23,2,FALSE)</f>
        <v>2.6902675574526514E-2</v>
      </c>
      <c r="I11" s="2">
        <f>('EV Characterization'!I$4-'EV Characterization'!I$2)*VLOOKUP($A11,'EV Distribution'!$A$2:$B$23,2,FALSE)</f>
        <v>3.846033080732994E-2</v>
      </c>
      <c r="J11" s="2">
        <f>('EV Characterization'!J$4-'EV Characterization'!J$2)*VLOOKUP($A11,'EV Distribution'!$A$2:$B$23,2,FALSE)</f>
        <v>3.5283060776803259E-2</v>
      </c>
      <c r="K11" s="2">
        <f>('EV Characterization'!K$4-'EV Characterization'!K$2)*VLOOKUP($A11,'EV Distribution'!$A$2:$B$23,2,FALSE)</f>
        <v>3.9850166637461569E-2</v>
      </c>
      <c r="L11" s="2">
        <f>('EV Characterization'!L$4-'EV Characterization'!L$2)*VLOOKUP($A11,'EV Distribution'!$A$2:$B$23,2,FALSE)</f>
        <v>4.0955316111231425E-2</v>
      </c>
      <c r="M11" s="2">
        <f>('EV Characterization'!M$4-'EV Characterization'!M$2)*VLOOKUP($A11,'EV Distribution'!$A$2:$B$23,2,FALSE)</f>
        <v>3.798943217886154E-2</v>
      </c>
      <c r="N11" s="2">
        <f>('EV Characterization'!N$4-'EV Characterization'!N$2)*VLOOKUP($A11,'EV Distribution'!$A$2:$B$23,2,FALSE)</f>
        <v>3.5837532805725054E-2</v>
      </c>
      <c r="O11" s="2">
        <f>('EV Characterization'!O$4-'EV Characterization'!O$2)*VLOOKUP($A11,'EV Distribution'!$A$2:$B$23,2,FALSE)</f>
        <v>3.2993630868701343E-2</v>
      </c>
      <c r="P11" s="2">
        <f>('EV Characterization'!P$4-'EV Characterization'!P$2)*VLOOKUP($A11,'EV Distribution'!$A$2:$B$23,2,FALSE)</f>
        <v>3.0390731295775849E-2</v>
      </c>
      <c r="Q11" s="2">
        <f>('EV Characterization'!Q$4-'EV Characterization'!Q$2)*VLOOKUP($A11,'EV Distribution'!$A$2:$B$23,2,FALSE)</f>
        <v>2.7351269452707782E-2</v>
      </c>
      <c r="R11" s="2">
        <f>('EV Characterization'!R$4-'EV Characterization'!R$2)*VLOOKUP($A11,'EV Distribution'!$A$2:$B$23,2,FALSE)</f>
        <v>2.7066583096345999E-2</v>
      </c>
      <c r="S11" s="2">
        <f>('EV Characterization'!S$4-'EV Characterization'!S$2)*VLOOKUP($A11,'EV Distribution'!$A$2:$B$23,2,FALSE)</f>
        <v>2.1445138168173557E-2</v>
      </c>
      <c r="T11" s="2">
        <f>('EV Characterization'!T$4-'EV Characterization'!T$2)*VLOOKUP($A11,'EV Distribution'!$A$2:$B$23,2,FALSE)</f>
        <v>1.7743290027159683E-2</v>
      </c>
      <c r="U11" s="2">
        <f>('EV Characterization'!U$4-'EV Characterization'!U$2)*VLOOKUP($A11,'EV Distribution'!$A$2:$B$23,2,FALSE)</f>
        <v>2.1054758762733369E-2</v>
      </c>
      <c r="V11" s="2">
        <f>('EV Characterization'!V$4-'EV Characterization'!V$2)*VLOOKUP($A11,'EV Distribution'!$A$2:$B$23,2,FALSE)</f>
        <v>2.1452727336321042E-2</v>
      </c>
      <c r="W11" s="2">
        <f>('EV Characterization'!W$4-'EV Characterization'!W$2)*VLOOKUP($A11,'EV Distribution'!$A$2:$B$23,2,FALSE)</f>
        <v>2.451615984463543E-2</v>
      </c>
      <c r="X11" s="2">
        <f>('EV Characterization'!X$4-'EV Characterization'!X$2)*VLOOKUP($A11,'EV Distribution'!$A$2:$B$23,2,FALSE)</f>
        <v>1.1903887891824689E-2</v>
      </c>
      <c r="Y11" s="2">
        <f>('EV Characterization'!Y$4-'EV Characterization'!Y$2)*VLOOKUP($A11,'EV Distribution'!$A$2:$B$23,2,FALSE)</f>
        <v>1.1429102128451491E-2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1.052316831855314E-2</v>
      </c>
      <c r="C12" s="2">
        <f>('EV Characterization'!C$4-'EV Characterization'!C$2)*VLOOKUP($A12,'EV Distribution'!$A$2:$B$23,2,FALSE)</f>
        <v>1.4715397037974979E-2</v>
      </c>
      <c r="D12" s="2">
        <f>('EV Characterization'!D$4-'EV Characterization'!D$2)*VLOOKUP($A12,'EV Distribution'!$A$2:$B$23,2,FALSE)</f>
        <v>1.9153487040126045E-2</v>
      </c>
      <c r="E12" s="2">
        <f>('EV Characterization'!E$4-'EV Characterization'!E$2)*VLOOKUP($A12,'EV Distribution'!$A$2:$B$23,2,FALSE)</f>
        <v>2.1958702729763781E-2</v>
      </c>
      <c r="F12" s="2">
        <f>('EV Characterization'!F$4-'EV Characterization'!F$2)*VLOOKUP($A12,'EV Distribution'!$A$2:$B$23,2,FALSE)</f>
        <v>2.5818442588577781E-2</v>
      </c>
      <c r="G12" s="2">
        <f>('EV Characterization'!G$4-'EV Characterization'!G$2)*VLOOKUP($A12,'EV Distribution'!$A$2:$B$23,2,FALSE)</f>
        <v>3.0179900502605456E-2</v>
      </c>
      <c r="H12" s="2">
        <f>('EV Characterization'!H$4-'EV Characterization'!H$2)*VLOOKUP($A12,'EV Distribution'!$A$2:$B$23,2,FALSE)</f>
        <v>2.6902675574526514E-2</v>
      </c>
      <c r="I12" s="2">
        <f>('EV Characterization'!I$4-'EV Characterization'!I$2)*VLOOKUP($A12,'EV Distribution'!$A$2:$B$23,2,FALSE)</f>
        <v>3.846033080732994E-2</v>
      </c>
      <c r="J12" s="2">
        <f>('EV Characterization'!J$4-'EV Characterization'!J$2)*VLOOKUP($A12,'EV Distribution'!$A$2:$B$23,2,FALSE)</f>
        <v>3.5283060776803259E-2</v>
      </c>
      <c r="K12" s="2">
        <f>('EV Characterization'!K$4-'EV Characterization'!K$2)*VLOOKUP($A12,'EV Distribution'!$A$2:$B$23,2,FALSE)</f>
        <v>3.9850166637461569E-2</v>
      </c>
      <c r="L12" s="2">
        <f>('EV Characterization'!L$4-'EV Characterization'!L$2)*VLOOKUP($A12,'EV Distribution'!$A$2:$B$23,2,FALSE)</f>
        <v>4.0955316111231425E-2</v>
      </c>
      <c r="M12" s="2">
        <f>('EV Characterization'!M$4-'EV Characterization'!M$2)*VLOOKUP($A12,'EV Distribution'!$A$2:$B$23,2,FALSE)</f>
        <v>3.798943217886154E-2</v>
      </c>
      <c r="N12" s="2">
        <f>('EV Characterization'!N$4-'EV Characterization'!N$2)*VLOOKUP($A12,'EV Distribution'!$A$2:$B$23,2,FALSE)</f>
        <v>3.5837532805725054E-2</v>
      </c>
      <c r="O12" s="2">
        <f>('EV Characterization'!O$4-'EV Characterization'!O$2)*VLOOKUP($A12,'EV Distribution'!$A$2:$B$23,2,FALSE)</f>
        <v>3.2993630868701343E-2</v>
      </c>
      <c r="P12" s="2">
        <f>('EV Characterization'!P$4-'EV Characterization'!P$2)*VLOOKUP($A12,'EV Distribution'!$A$2:$B$23,2,FALSE)</f>
        <v>3.0390731295775849E-2</v>
      </c>
      <c r="Q12" s="2">
        <f>('EV Characterization'!Q$4-'EV Characterization'!Q$2)*VLOOKUP($A12,'EV Distribution'!$A$2:$B$23,2,FALSE)</f>
        <v>2.7351269452707782E-2</v>
      </c>
      <c r="R12" s="2">
        <f>('EV Characterization'!R$4-'EV Characterization'!R$2)*VLOOKUP($A12,'EV Distribution'!$A$2:$B$23,2,FALSE)</f>
        <v>2.7066583096345999E-2</v>
      </c>
      <c r="S12" s="2">
        <f>('EV Characterization'!S$4-'EV Characterization'!S$2)*VLOOKUP($A12,'EV Distribution'!$A$2:$B$23,2,FALSE)</f>
        <v>2.1445138168173557E-2</v>
      </c>
      <c r="T12" s="2">
        <f>('EV Characterization'!T$4-'EV Characterization'!T$2)*VLOOKUP($A12,'EV Distribution'!$A$2:$B$23,2,FALSE)</f>
        <v>1.7743290027159683E-2</v>
      </c>
      <c r="U12" s="2">
        <f>('EV Characterization'!U$4-'EV Characterization'!U$2)*VLOOKUP($A12,'EV Distribution'!$A$2:$B$23,2,FALSE)</f>
        <v>2.1054758762733369E-2</v>
      </c>
      <c r="V12" s="2">
        <f>('EV Characterization'!V$4-'EV Characterization'!V$2)*VLOOKUP($A12,'EV Distribution'!$A$2:$B$23,2,FALSE)</f>
        <v>2.1452727336321042E-2</v>
      </c>
      <c r="W12" s="2">
        <f>('EV Characterization'!W$4-'EV Characterization'!W$2)*VLOOKUP($A12,'EV Distribution'!$A$2:$B$23,2,FALSE)</f>
        <v>2.451615984463543E-2</v>
      </c>
      <c r="X12" s="2">
        <f>('EV Characterization'!X$4-'EV Characterization'!X$2)*VLOOKUP($A12,'EV Distribution'!$A$2:$B$23,2,FALSE)</f>
        <v>1.1903887891824689E-2</v>
      </c>
      <c r="Y12" s="2">
        <f>('EV Characterization'!Y$4-'EV Characterization'!Y$2)*VLOOKUP($A12,'EV Distribution'!$A$2:$B$23,2,FALSE)</f>
        <v>1.1429102128451491E-2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1.052316831855314E-2</v>
      </c>
      <c r="C13" s="2">
        <f>('EV Characterization'!C$4-'EV Characterization'!C$2)*VLOOKUP($A13,'EV Distribution'!$A$2:$B$23,2,FALSE)</f>
        <v>1.4715397037974979E-2</v>
      </c>
      <c r="D13" s="2">
        <f>('EV Characterization'!D$4-'EV Characterization'!D$2)*VLOOKUP($A13,'EV Distribution'!$A$2:$B$23,2,FALSE)</f>
        <v>1.9153487040126045E-2</v>
      </c>
      <c r="E13" s="2">
        <f>('EV Characterization'!E$4-'EV Characterization'!E$2)*VLOOKUP($A13,'EV Distribution'!$A$2:$B$23,2,FALSE)</f>
        <v>2.1958702729763781E-2</v>
      </c>
      <c r="F13" s="2">
        <f>('EV Characterization'!F$4-'EV Characterization'!F$2)*VLOOKUP($A13,'EV Distribution'!$A$2:$B$23,2,FALSE)</f>
        <v>2.5818442588577781E-2</v>
      </c>
      <c r="G13" s="2">
        <f>('EV Characterization'!G$4-'EV Characterization'!G$2)*VLOOKUP($A13,'EV Distribution'!$A$2:$B$23,2,FALSE)</f>
        <v>3.0179900502605456E-2</v>
      </c>
      <c r="H13" s="2">
        <f>('EV Characterization'!H$4-'EV Characterization'!H$2)*VLOOKUP($A13,'EV Distribution'!$A$2:$B$23,2,FALSE)</f>
        <v>2.6902675574526514E-2</v>
      </c>
      <c r="I13" s="2">
        <f>('EV Characterization'!I$4-'EV Characterization'!I$2)*VLOOKUP($A13,'EV Distribution'!$A$2:$B$23,2,FALSE)</f>
        <v>3.846033080732994E-2</v>
      </c>
      <c r="J13" s="2">
        <f>('EV Characterization'!J$4-'EV Characterization'!J$2)*VLOOKUP($A13,'EV Distribution'!$A$2:$B$23,2,FALSE)</f>
        <v>3.5283060776803259E-2</v>
      </c>
      <c r="K13" s="2">
        <f>('EV Characterization'!K$4-'EV Characterization'!K$2)*VLOOKUP($A13,'EV Distribution'!$A$2:$B$23,2,FALSE)</f>
        <v>3.9850166637461569E-2</v>
      </c>
      <c r="L13" s="2">
        <f>('EV Characterization'!L$4-'EV Characterization'!L$2)*VLOOKUP($A13,'EV Distribution'!$A$2:$B$23,2,FALSE)</f>
        <v>4.0955316111231425E-2</v>
      </c>
      <c r="M13" s="2">
        <f>('EV Characterization'!M$4-'EV Characterization'!M$2)*VLOOKUP($A13,'EV Distribution'!$A$2:$B$23,2,FALSE)</f>
        <v>3.798943217886154E-2</v>
      </c>
      <c r="N13" s="2">
        <f>('EV Characterization'!N$4-'EV Characterization'!N$2)*VLOOKUP($A13,'EV Distribution'!$A$2:$B$23,2,FALSE)</f>
        <v>3.5837532805725054E-2</v>
      </c>
      <c r="O13" s="2">
        <f>('EV Characterization'!O$4-'EV Characterization'!O$2)*VLOOKUP($A13,'EV Distribution'!$A$2:$B$23,2,FALSE)</f>
        <v>3.2993630868701343E-2</v>
      </c>
      <c r="P13" s="2">
        <f>('EV Characterization'!P$4-'EV Characterization'!P$2)*VLOOKUP($A13,'EV Distribution'!$A$2:$B$23,2,FALSE)</f>
        <v>3.0390731295775849E-2</v>
      </c>
      <c r="Q13" s="2">
        <f>('EV Characterization'!Q$4-'EV Characterization'!Q$2)*VLOOKUP($A13,'EV Distribution'!$A$2:$B$23,2,FALSE)</f>
        <v>2.7351269452707782E-2</v>
      </c>
      <c r="R13" s="2">
        <f>('EV Characterization'!R$4-'EV Characterization'!R$2)*VLOOKUP($A13,'EV Distribution'!$A$2:$B$23,2,FALSE)</f>
        <v>2.7066583096345999E-2</v>
      </c>
      <c r="S13" s="2">
        <f>('EV Characterization'!S$4-'EV Characterization'!S$2)*VLOOKUP($A13,'EV Distribution'!$A$2:$B$23,2,FALSE)</f>
        <v>2.1445138168173557E-2</v>
      </c>
      <c r="T13" s="2">
        <f>('EV Characterization'!T$4-'EV Characterization'!T$2)*VLOOKUP($A13,'EV Distribution'!$A$2:$B$23,2,FALSE)</f>
        <v>1.7743290027159683E-2</v>
      </c>
      <c r="U13" s="2">
        <f>('EV Characterization'!U$4-'EV Characterization'!U$2)*VLOOKUP($A13,'EV Distribution'!$A$2:$B$23,2,FALSE)</f>
        <v>2.1054758762733369E-2</v>
      </c>
      <c r="V13" s="2">
        <f>('EV Characterization'!V$4-'EV Characterization'!V$2)*VLOOKUP($A13,'EV Distribution'!$A$2:$B$23,2,FALSE)</f>
        <v>2.1452727336321042E-2</v>
      </c>
      <c r="W13" s="2">
        <f>('EV Characterization'!W$4-'EV Characterization'!W$2)*VLOOKUP($A13,'EV Distribution'!$A$2:$B$23,2,FALSE)</f>
        <v>2.451615984463543E-2</v>
      </c>
      <c r="X13" s="2">
        <f>('EV Characterization'!X$4-'EV Characterization'!X$2)*VLOOKUP($A13,'EV Distribution'!$A$2:$B$23,2,FALSE)</f>
        <v>1.1903887891824689E-2</v>
      </c>
      <c r="Y13" s="2">
        <f>('EV Characterization'!Y$4-'EV Characterization'!Y$2)*VLOOKUP($A13,'EV Distribution'!$A$2:$B$23,2,FALSE)</f>
        <v>1.1429102128451491E-2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1.052316831855314E-2</v>
      </c>
      <c r="C14" s="2">
        <f>('EV Characterization'!C$4-'EV Characterization'!C$2)*VLOOKUP($A14,'EV Distribution'!$A$2:$B$23,2,FALSE)</f>
        <v>1.4715397037974979E-2</v>
      </c>
      <c r="D14" s="2">
        <f>('EV Characterization'!D$4-'EV Characterization'!D$2)*VLOOKUP($A14,'EV Distribution'!$A$2:$B$23,2,FALSE)</f>
        <v>1.9153487040126045E-2</v>
      </c>
      <c r="E14" s="2">
        <f>('EV Characterization'!E$4-'EV Characterization'!E$2)*VLOOKUP($A14,'EV Distribution'!$A$2:$B$23,2,FALSE)</f>
        <v>2.1958702729763781E-2</v>
      </c>
      <c r="F14" s="2">
        <f>('EV Characterization'!F$4-'EV Characterization'!F$2)*VLOOKUP($A14,'EV Distribution'!$A$2:$B$23,2,FALSE)</f>
        <v>2.5818442588577781E-2</v>
      </c>
      <c r="G14" s="2">
        <f>('EV Characterization'!G$4-'EV Characterization'!G$2)*VLOOKUP($A14,'EV Distribution'!$A$2:$B$23,2,FALSE)</f>
        <v>3.0179900502605456E-2</v>
      </c>
      <c r="H14" s="2">
        <f>('EV Characterization'!H$4-'EV Characterization'!H$2)*VLOOKUP($A14,'EV Distribution'!$A$2:$B$23,2,FALSE)</f>
        <v>2.6902675574526514E-2</v>
      </c>
      <c r="I14" s="2">
        <f>('EV Characterization'!I$4-'EV Characterization'!I$2)*VLOOKUP($A14,'EV Distribution'!$A$2:$B$23,2,FALSE)</f>
        <v>3.846033080732994E-2</v>
      </c>
      <c r="J14" s="2">
        <f>('EV Characterization'!J$4-'EV Characterization'!J$2)*VLOOKUP($A14,'EV Distribution'!$A$2:$B$23,2,FALSE)</f>
        <v>3.5283060776803259E-2</v>
      </c>
      <c r="K14" s="2">
        <f>('EV Characterization'!K$4-'EV Characterization'!K$2)*VLOOKUP($A14,'EV Distribution'!$A$2:$B$23,2,FALSE)</f>
        <v>3.9850166637461569E-2</v>
      </c>
      <c r="L14" s="2">
        <f>('EV Characterization'!L$4-'EV Characterization'!L$2)*VLOOKUP($A14,'EV Distribution'!$A$2:$B$23,2,FALSE)</f>
        <v>4.0955316111231425E-2</v>
      </c>
      <c r="M14" s="2">
        <f>('EV Characterization'!M$4-'EV Characterization'!M$2)*VLOOKUP($A14,'EV Distribution'!$A$2:$B$23,2,FALSE)</f>
        <v>3.798943217886154E-2</v>
      </c>
      <c r="N14" s="2">
        <f>('EV Characterization'!N$4-'EV Characterization'!N$2)*VLOOKUP($A14,'EV Distribution'!$A$2:$B$23,2,FALSE)</f>
        <v>3.5837532805725054E-2</v>
      </c>
      <c r="O14" s="2">
        <f>('EV Characterization'!O$4-'EV Characterization'!O$2)*VLOOKUP($A14,'EV Distribution'!$A$2:$B$23,2,FALSE)</f>
        <v>3.2993630868701343E-2</v>
      </c>
      <c r="P14" s="2">
        <f>('EV Characterization'!P$4-'EV Characterization'!P$2)*VLOOKUP($A14,'EV Distribution'!$A$2:$B$23,2,FALSE)</f>
        <v>3.0390731295775849E-2</v>
      </c>
      <c r="Q14" s="2">
        <f>('EV Characterization'!Q$4-'EV Characterization'!Q$2)*VLOOKUP($A14,'EV Distribution'!$A$2:$B$23,2,FALSE)</f>
        <v>2.7351269452707782E-2</v>
      </c>
      <c r="R14" s="2">
        <f>('EV Characterization'!R$4-'EV Characterization'!R$2)*VLOOKUP($A14,'EV Distribution'!$A$2:$B$23,2,FALSE)</f>
        <v>2.7066583096345999E-2</v>
      </c>
      <c r="S14" s="2">
        <f>('EV Characterization'!S$4-'EV Characterization'!S$2)*VLOOKUP($A14,'EV Distribution'!$A$2:$B$23,2,FALSE)</f>
        <v>2.1445138168173557E-2</v>
      </c>
      <c r="T14" s="2">
        <f>('EV Characterization'!T$4-'EV Characterization'!T$2)*VLOOKUP($A14,'EV Distribution'!$A$2:$B$23,2,FALSE)</f>
        <v>1.7743290027159683E-2</v>
      </c>
      <c r="U14" s="2">
        <f>('EV Characterization'!U$4-'EV Characterization'!U$2)*VLOOKUP($A14,'EV Distribution'!$A$2:$B$23,2,FALSE)</f>
        <v>2.1054758762733369E-2</v>
      </c>
      <c r="V14" s="2">
        <f>('EV Characterization'!V$4-'EV Characterization'!V$2)*VLOOKUP($A14,'EV Distribution'!$A$2:$B$23,2,FALSE)</f>
        <v>2.1452727336321042E-2</v>
      </c>
      <c r="W14" s="2">
        <f>('EV Characterization'!W$4-'EV Characterization'!W$2)*VLOOKUP($A14,'EV Distribution'!$A$2:$B$23,2,FALSE)</f>
        <v>2.451615984463543E-2</v>
      </c>
      <c r="X14" s="2">
        <f>('EV Characterization'!X$4-'EV Characterization'!X$2)*VLOOKUP($A14,'EV Distribution'!$A$2:$B$23,2,FALSE)</f>
        <v>1.1903887891824689E-2</v>
      </c>
      <c r="Y14" s="2">
        <f>('EV Characterization'!Y$4-'EV Characterization'!Y$2)*VLOOKUP($A14,'EV Distribution'!$A$2:$B$23,2,FALSE)</f>
        <v>1.1429102128451491E-2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1.052316831855314E-2</v>
      </c>
      <c r="C15" s="2">
        <f>('EV Characterization'!C$4-'EV Characterization'!C$2)*VLOOKUP($A15,'EV Distribution'!$A$2:$B$23,2,FALSE)</f>
        <v>1.4715397037974979E-2</v>
      </c>
      <c r="D15" s="2">
        <f>('EV Characterization'!D$4-'EV Characterization'!D$2)*VLOOKUP($A15,'EV Distribution'!$A$2:$B$23,2,FALSE)</f>
        <v>1.9153487040126045E-2</v>
      </c>
      <c r="E15" s="2">
        <f>('EV Characterization'!E$4-'EV Characterization'!E$2)*VLOOKUP($A15,'EV Distribution'!$A$2:$B$23,2,FALSE)</f>
        <v>2.1958702729763781E-2</v>
      </c>
      <c r="F15" s="2">
        <f>('EV Characterization'!F$4-'EV Characterization'!F$2)*VLOOKUP($A15,'EV Distribution'!$A$2:$B$23,2,FALSE)</f>
        <v>2.5818442588577781E-2</v>
      </c>
      <c r="G15" s="2">
        <f>('EV Characterization'!G$4-'EV Characterization'!G$2)*VLOOKUP($A15,'EV Distribution'!$A$2:$B$23,2,FALSE)</f>
        <v>3.0179900502605456E-2</v>
      </c>
      <c r="H15" s="2">
        <f>('EV Characterization'!H$4-'EV Characterization'!H$2)*VLOOKUP($A15,'EV Distribution'!$A$2:$B$23,2,FALSE)</f>
        <v>2.6902675574526514E-2</v>
      </c>
      <c r="I15" s="2">
        <f>('EV Characterization'!I$4-'EV Characterization'!I$2)*VLOOKUP($A15,'EV Distribution'!$A$2:$B$23,2,FALSE)</f>
        <v>3.846033080732994E-2</v>
      </c>
      <c r="J15" s="2">
        <f>('EV Characterization'!J$4-'EV Characterization'!J$2)*VLOOKUP($A15,'EV Distribution'!$A$2:$B$23,2,FALSE)</f>
        <v>3.5283060776803259E-2</v>
      </c>
      <c r="K15" s="2">
        <f>('EV Characterization'!K$4-'EV Characterization'!K$2)*VLOOKUP($A15,'EV Distribution'!$A$2:$B$23,2,FALSE)</f>
        <v>3.9850166637461569E-2</v>
      </c>
      <c r="L15" s="2">
        <f>('EV Characterization'!L$4-'EV Characterization'!L$2)*VLOOKUP($A15,'EV Distribution'!$A$2:$B$23,2,FALSE)</f>
        <v>4.0955316111231425E-2</v>
      </c>
      <c r="M15" s="2">
        <f>('EV Characterization'!M$4-'EV Characterization'!M$2)*VLOOKUP($A15,'EV Distribution'!$A$2:$B$23,2,FALSE)</f>
        <v>3.798943217886154E-2</v>
      </c>
      <c r="N15" s="2">
        <f>('EV Characterization'!N$4-'EV Characterization'!N$2)*VLOOKUP($A15,'EV Distribution'!$A$2:$B$23,2,FALSE)</f>
        <v>3.5837532805725054E-2</v>
      </c>
      <c r="O15" s="2">
        <f>('EV Characterization'!O$4-'EV Characterization'!O$2)*VLOOKUP($A15,'EV Distribution'!$A$2:$B$23,2,FALSE)</f>
        <v>3.2993630868701343E-2</v>
      </c>
      <c r="P15" s="2">
        <f>('EV Characterization'!P$4-'EV Characterization'!P$2)*VLOOKUP($A15,'EV Distribution'!$A$2:$B$23,2,FALSE)</f>
        <v>3.0390731295775849E-2</v>
      </c>
      <c r="Q15" s="2">
        <f>('EV Characterization'!Q$4-'EV Characterization'!Q$2)*VLOOKUP($A15,'EV Distribution'!$A$2:$B$23,2,FALSE)</f>
        <v>2.7351269452707782E-2</v>
      </c>
      <c r="R15" s="2">
        <f>('EV Characterization'!R$4-'EV Characterization'!R$2)*VLOOKUP($A15,'EV Distribution'!$A$2:$B$23,2,FALSE)</f>
        <v>2.7066583096345999E-2</v>
      </c>
      <c r="S15" s="2">
        <f>('EV Characterization'!S$4-'EV Characterization'!S$2)*VLOOKUP($A15,'EV Distribution'!$A$2:$B$23,2,FALSE)</f>
        <v>2.1445138168173557E-2</v>
      </c>
      <c r="T15" s="2">
        <f>('EV Characterization'!T$4-'EV Characterization'!T$2)*VLOOKUP($A15,'EV Distribution'!$A$2:$B$23,2,FALSE)</f>
        <v>1.7743290027159683E-2</v>
      </c>
      <c r="U15" s="2">
        <f>('EV Characterization'!U$4-'EV Characterization'!U$2)*VLOOKUP($A15,'EV Distribution'!$A$2:$B$23,2,FALSE)</f>
        <v>2.1054758762733369E-2</v>
      </c>
      <c r="V15" s="2">
        <f>('EV Characterization'!V$4-'EV Characterization'!V$2)*VLOOKUP($A15,'EV Distribution'!$A$2:$B$23,2,FALSE)</f>
        <v>2.1452727336321042E-2</v>
      </c>
      <c r="W15" s="2">
        <f>('EV Characterization'!W$4-'EV Characterization'!W$2)*VLOOKUP($A15,'EV Distribution'!$A$2:$B$23,2,FALSE)</f>
        <v>2.451615984463543E-2</v>
      </c>
      <c r="X15" s="2">
        <f>('EV Characterization'!X$4-'EV Characterization'!X$2)*VLOOKUP($A15,'EV Distribution'!$A$2:$B$23,2,FALSE)</f>
        <v>1.1903887891824689E-2</v>
      </c>
      <c r="Y15" s="2">
        <f>('EV Characterization'!Y$4-'EV Characterization'!Y$2)*VLOOKUP($A15,'EV Distribution'!$A$2:$B$23,2,FALSE)</f>
        <v>1.1429102128451491E-2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1.052316831855314E-2</v>
      </c>
      <c r="C16" s="2">
        <f>('EV Characterization'!C$4-'EV Characterization'!C$2)*VLOOKUP($A16,'EV Distribution'!$A$2:$B$23,2,FALSE)</f>
        <v>1.4715397037974979E-2</v>
      </c>
      <c r="D16" s="2">
        <f>('EV Characterization'!D$4-'EV Characterization'!D$2)*VLOOKUP($A16,'EV Distribution'!$A$2:$B$23,2,FALSE)</f>
        <v>1.9153487040126045E-2</v>
      </c>
      <c r="E16" s="2">
        <f>('EV Characterization'!E$4-'EV Characterization'!E$2)*VLOOKUP($A16,'EV Distribution'!$A$2:$B$23,2,FALSE)</f>
        <v>2.1958702729763781E-2</v>
      </c>
      <c r="F16" s="2">
        <f>('EV Characterization'!F$4-'EV Characterization'!F$2)*VLOOKUP($A16,'EV Distribution'!$A$2:$B$23,2,FALSE)</f>
        <v>2.5818442588577781E-2</v>
      </c>
      <c r="G16" s="2">
        <f>('EV Characterization'!G$4-'EV Characterization'!G$2)*VLOOKUP($A16,'EV Distribution'!$A$2:$B$23,2,FALSE)</f>
        <v>3.0179900502605456E-2</v>
      </c>
      <c r="H16" s="2">
        <f>('EV Characterization'!H$4-'EV Characterization'!H$2)*VLOOKUP($A16,'EV Distribution'!$A$2:$B$23,2,FALSE)</f>
        <v>2.6902675574526514E-2</v>
      </c>
      <c r="I16" s="2">
        <f>('EV Characterization'!I$4-'EV Characterization'!I$2)*VLOOKUP($A16,'EV Distribution'!$A$2:$B$23,2,FALSE)</f>
        <v>3.846033080732994E-2</v>
      </c>
      <c r="J16" s="2">
        <f>('EV Characterization'!J$4-'EV Characterization'!J$2)*VLOOKUP($A16,'EV Distribution'!$A$2:$B$23,2,FALSE)</f>
        <v>3.5283060776803259E-2</v>
      </c>
      <c r="K16" s="2">
        <f>('EV Characterization'!K$4-'EV Characterization'!K$2)*VLOOKUP($A16,'EV Distribution'!$A$2:$B$23,2,FALSE)</f>
        <v>3.9850166637461569E-2</v>
      </c>
      <c r="L16" s="2">
        <f>('EV Characterization'!L$4-'EV Characterization'!L$2)*VLOOKUP($A16,'EV Distribution'!$A$2:$B$23,2,FALSE)</f>
        <v>4.0955316111231425E-2</v>
      </c>
      <c r="M16" s="2">
        <f>('EV Characterization'!M$4-'EV Characterization'!M$2)*VLOOKUP($A16,'EV Distribution'!$A$2:$B$23,2,FALSE)</f>
        <v>3.798943217886154E-2</v>
      </c>
      <c r="N16" s="2">
        <f>('EV Characterization'!N$4-'EV Characterization'!N$2)*VLOOKUP($A16,'EV Distribution'!$A$2:$B$23,2,FALSE)</f>
        <v>3.5837532805725054E-2</v>
      </c>
      <c r="O16" s="2">
        <f>('EV Characterization'!O$4-'EV Characterization'!O$2)*VLOOKUP($A16,'EV Distribution'!$A$2:$B$23,2,FALSE)</f>
        <v>3.2993630868701343E-2</v>
      </c>
      <c r="P16" s="2">
        <f>('EV Characterization'!P$4-'EV Characterization'!P$2)*VLOOKUP($A16,'EV Distribution'!$A$2:$B$23,2,FALSE)</f>
        <v>3.0390731295775849E-2</v>
      </c>
      <c r="Q16" s="2">
        <f>('EV Characterization'!Q$4-'EV Characterization'!Q$2)*VLOOKUP($A16,'EV Distribution'!$A$2:$B$23,2,FALSE)</f>
        <v>2.7351269452707782E-2</v>
      </c>
      <c r="R16" s="2">
        <f>('EV Characterization'!R$4-'EV Characterization'!R$2)*VLOOKUP($A16,'EV Distribution'!$A$2:$B$23,2,FALSE)</f>
        <v>2.7066583096345999E-2</v>
      </c>
      <c r="S16" s="2">
        <f>('EV Characterization'!S$4-'EV Characterization'!S$2)*VLOOKUP($A16,'EV Distribution'!$A$2:$B$23,2,FALSE)</f>
        <v>2.1445138168173557E-2</v>
      </c>
      <c r="T16" s="2">
        <f>('EV Characterization'!T$4-'EV Characterization'!T$2)*VLOOKUP($A16,'EV Distribution'!$A$2:$B$23,2,FALSE)</f>
        <v>1.7743290027159683E-2</v>
      </c>
      <c r="U16" s="2">
        <f>('EV Characterization'!U$4-'EV Characterization'!U$2)*VLOOKUP($A16,'EV Distribution'!$A$2:$B$23,2,FALSE)</f>
        <v>2.1054758762733369E-2</v>
      </c>
      <c r="V16" s="2">
        <f>('EV Characterization'!V$4-'EV Characterization'!V$2)*VLOOKUP($A16,'EV Distribution'!$A$2:$B$23,2,FALSE)</f>
        <v>2.1452727336321042E-2</v>
      </c>
      <c r="W16" s="2">
        <f>('EV Characterization'!W$4-'EV Characterization'!W$2)*VLOOKUP($A16,'EV Distribution'!$A$2:$B$23,2,FALSE)</f>
        <v>2.451615984463543E-2</v>
      </c>
      <c r="X16" s="2">
        <f>('EV Characterization'!X$4-'EV Characterization'!X$2)*VLOOKUP($A16,'EV Distribution'!$A$2:$B$23,2,FALSE)</f>
        <v>1.1903887891824689E-2</v>
      </c>
      <c r="Y16" s="2">
        <f>('EV Characterization'!Y$4-'EV Characterization'!Y$2)*VLOOKUP($A16,'EV Distribution'!$A$2:$B$23,2,FALSE)</f>
        <v>1.1429102128451491E-2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1.052316831855314E-2</v>
      </c>
      <c r="C17" s="2">
        <f>('EV Characterization'!C$4-'EV Characterization'!C$2)*VLOOKUP($A17,'EV Distribution'!$A$2:$B$23,2,FALSE)</f>
        <v>1.4715397037974979E-2</v>
      </c>
      <c r="D17" s="2">
        <f>('EV Characterization'!D$4-'EV Characterization'!D$2)*VLOOKUP($A17,'EV Distribution'!$A$2:$B$23,2,FALSE)</f>
        <v>1.9153487040126045E-2</v>
      </c>
      <c r="E17" s="2">
        <f>('EV Characterization'!E$4-'EV Characterization'!E$2)*VLOOKUP($A17,'EV Distribution'!$A$2:$B$23,2,FALSE)</f>
        <v>2.1958702729763781E-2</v>
      </c>
      <c r="F17" s="2">
        <f>('EV Characterization'!F$4-'EV Characterization'!F$2)*VLOOKUP($A17,'EV Distribution'!$A$2:$B$23,2,FALSE)</f>
        <v>2.5818442588577781E-2</v>
      </c>
      <c r="G17" s="2">
        <f>('EV Characterization'!G$4-'EV Characterization'!G$2)*VLOOKUP($A17,'EV Distribution'!$A$2:$B$23,2,FALSE)</f>
        <v>3.0179900502605456E-2</v>
      </c>
      <c r="H17" s="2">
        <f>('EV Characterization'!H$4-'EV Characterization'!H$2)*VLOOKUP($A17,'EV Distribution'!$A$2:$B$23,2,FALSE)</f>
        <v>2.6902675574526514E-2</v>
      </c>
      <c r="I17" s="2">
        <f>('EV Characterization'!I$4-'EV Characterization'!I$2)*VLOOKUP($A17,'EV Distribution'!$A$2:$B$23,2,FALSE)</f>
        <v>3.846033080732994E-2</v>
      </c>
      <c r="J17" s="2">
        <f>('EV Characterization'!J$4-'EV Characterization'!J$2)*VLOOKUP($A17,'EV Distribution'!$A$2:$B$23,2,FALSE)</f>
        <v>3.5283060776803259E-2</v>
      </c>
      <c r="K17" s="2">
        <f>('EV Characterization'!K$4-'EV Characterization'!K$2)*VLOOKUP($A17,'EV Distribution'!$A$2:$B$23,2,FALSE)</f>
        <v>3.9850166637461569E-2</v>
      </c>
      <c r="L17" s="2">
        <f>('EV Characterization'!L$4-'EV Characterization'!L$2)*VLOOKUP($A17,'EV Distribution'!$A$2:$B$23,2,FALSE)</f>
        <v>4.0955316111231425E-2</v>
      </c>
      <c r="M17" s="2">
        <f>('EV Characterization'!M$4-'EV Characterization'!M$2)*VLOOKUP($A17,'EV Distribution'!$A$2:$B$23,2,FALSE)</f>
        <v>3.798943217886154E-2</v>
      </c>
      <c r="N17" s="2">
        <f>('EV Characterization'!N$4-'EV Characterization'!N$2)*VLOOKUP($A17,'EV Distribution'!$A$2:$B$23,2,FALSE)</f>
        <v>3.5837532805725054E-2</v>
      </c>
      <c r="O17" s="2">
        <f>('EV Characterization'!O$4-'EV Characterization'!O$2)*VLOOKUP($A17,'EV Distribution'!$A$2:$B$23,2,FALSE)</f>
        <v>3.2993630868701343E-2</v>
      </c>
      <c r="P17" s="2">
        <f>('EV Characterization'!P$4-'EV Characterization'!P$2)*VLOOKUP($A17,'EV Distribution'!$A$2:$B$23,2,FALSE)</f>
        <v>3.0390731295775849E-2</v>
      </c>
      <c r="Q17" s="2">
        <f>('EV Characterization'!Q$4-'EV Characterization'!Q$2)*VLOOKUP($A17,'EV Distribution'!$A$2:$B$23,2,FALSE)</f>
        <v>2.7351269452707782E-2</v>
      </c>
      <c r="R17" s="2">
        <f>('EV Characterization'!R$4-'EV Characterization'!R$2)*VLOOKUP($A17,'EV Distribution'!$A$2:$B$23,2,FALSE)</f>
        <v>2.7066583096345999E-2</v>
      </c>
      <c r="S17" s="2">
        <f>('EV Characterization'!S$4-'EV Characterization'!S$2)*VLOOKUP($A17,'EV Distribution'!$A$2:$B$23,2,FALSE)</f>
        <v>2.1445138168173557E-2</v>
      </c>
      <c r="T17" s="2">
        <f>('EV Characterization'!T$4-'EV Characterization'!T$2)*VLOOKUP($A17,'EV Distribution'!$A$2:$B$23,2,FALSE)</f>
        <v>1.7743290027159683E-2</v>
      </c>
      <c r="U17" s="2">
        <f>('EV Characterization'!U$4-'EV Characterization'!U$2)*VLOOKUP($A17,'EV Distribution'!$A$2:$B$23,2,FALSE)</f>
        <v>2.1054758762733369E-2</v>
      </c>
      <c r="V17" s="2">
        <f>('EV Characterization'!V$4-'EV Characterization'!V$2)*VLOOKUP($A17,'EV Distribution'!$A$2:$B$23,2,FALSE)</f>
        <v>2.1452727336321042E-2</v>
      </c>
      <c r="W17" s="2">
        <f>('EV Characterization'!W$4-'EV Characterization'!W$2)*VLOOKUP($A17,'EV Distribution'!$A$2:$B$23,2,FALSE)</f>
        <v>2.451615984463543E-2</v>
      </c>
      <c r="X17" s="2">
        <f>('EV Characterization'!X$4-'EV Characterization'!X$2)*VLOOKUP($A17,'EV Distribution'!$A$2:$B$23,2,FALSE)</f>
        <v>1.1903887891824689E-2</v>
      </c>
      <c r="Y17" s="2">
        <f>('EV Characterization'!Y$4-'EV Characterization'!Y$2)*VLOOKUP($A17,'EV Distribution'!$A$2:$B$23,2,FALSE)</f>
        <v>1.1429102128451491E-2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1.052316831855314E-2</v>
      </c>
      <c r="C18" s="2">
        <f>('EV Characterization'!C$4-'EV Characterization'!C$2)*VLOOKUP($A18,'EV Distribution'!$A$2:$B$23,2,FALSE)</f>
        <v>1.4715397037974979E-2</v>
      </c>
      <c r="D18" s="2">
        <f>('EV Characterization'!D$4-'EV Characterization'!D$2)*VLOOKUP($A18,'EV Distribution'!$A$2:$B$23,2,FALSE)</f>
        <v>1.9153487040126045E-2</v>
      </c>
      <c r="E18" s="2">
        <f>('EV Characterization'!E$4-'EV Characterization'!E$2)*VLOOKUP($A18,'EV Distribution'!$A$2:$B$23,2,FALSE)</f>
        <v>2.1958702729763781E-2</v>
      </c>
      <c r="F18" s="2">
        <f>('EV Characterization'!F$4-'EV Characterization'!F$2)*VLOOKUP($A18,'EV Distribution'!$A$2:$B$23,2,FALSE)</f>
        <v>2.5818442588577781E-2</v>
      </c>
      <c r="G18" s="2">
        <f>('EV Characterization'!G$4-'EV Characterization'!G$2)*VLOOKUP($A18,'EV Distribution'!$A$2:$B$23,2,FALSE)</f>
        <v>3.0179900502605456E-2</v>
      </c>
      <c r="H18" s="2">
        <f>('EV Characterization'!H$4-'EV Characterization'!H$2)*VLOOKUP($A18,'EV Distribution'!$A$2:$B$23,2,FALSE)</f>
        <v>2.6902675574526514E-2</v>
      </c>
      <c r="I18" s="2">
        <f>('EV Characterization'!I$4-'EV Characterization'!I$2)*VLOOKUP($A18,'EV Distribution'!$A$2:$B$23,2,FALSE)</f>
        <v>3.846033080732994E-2</v>
      </c>
      <c r="J18" s="2">
        <f>('EV Characterization'!J$4-'EV Characterization'!J$2)*VLOOKUP($A18,'EV Distribution'!$A$2:$B$23,2,FALSE)</f>
        <v>3.5283060776803259E-2</v>
      </c>
      <c r="K18" s="2">
        <f>('EV Characterization'!K$4-'EV Characterization'!K$2)*VLOOKUP($A18,'EV Distribution'!$A$2:$B$23,2,FALSE)</f>
        <v>3.9850166637461569E-2</v>
      </c>
      <c r="L18" s="2">
        <f>('EV Characterization'!L$4-'EV Characterization'!L$2)*VLOOKUP($A18,'EV Distribution'!$A$2:$B$23,2,FALSE)</f>
        <v>4.0955316111231425E-2</v>
      </c>
      <c r="M18" s="2">
        <f>('EV Characterization'!M$4-'EV Characterization'!M$2)*VLOOKUP($A18,'EV Distribution'!$A$2:$B$23,2,FALSE)</f>
        <v>3.798943217886154E-2</v>
      </c>
      <c r="N18" s="2">
        <f>('EV Characterization'!N$4-'EV Characterization'!N$2)*VLOOKUP($A18,'EV Distribution'!$A$2:$B$23,2,FALSE)</f>
        <v>3.5837532805725054E-2</v>
      </c>
      <c r="O18" s="2">
        <f>('EV Characterization'!O$4-'EV Characterization'!O$2)*VLOOKUP($A18,'EV Distribution'!$A$2:$B$23,2,FALSE)</f>
        <v>3.2993630868701343E-2</v>
      </c>
      <c r="P18" s="2">
        <f>('EV Characterization'!P$4-'EV Characterization'!P$2)*VLOOKUP($A18,'EV Distribution'!$A$2:$B$23,2,FALSE)</f>
        <v>3.0390731295775849E-2</v>
      </c>
      <c r="Q18" s="2">
        <f>('EV Characterization'!Q$4-'EV Characterization'!Q$2)*VLOOKUP($A18,'EV Distribution'!$A$2:$B$23,2,FALSE)</f>
        <v>2.7351269452707782E-2</v>
      </c>
      <c r="R18" s="2">
        <f>('EV Characterization'!R$4-'EV Characterization'!R$2)*VLOOKUP($A18,'EV Distribution'!$A$2:$B$23,2,FALSE)</f>
        <v>2.7066583096345999E-2</v>
      </c>
      <c r="S18" s="2">
        <f>('EV Characterization'!S$4-'EV Characterization'!S$2)*VLOOKUP($A18,'EV Distribution'!$A$2:$B$23,2,FALSE)</f>
        <v>2.1445138168173557E-2</v>
      </c>
      <c r="T18" s="2">
        <f>('EV Characterization'!T$4-'EV Characterization'!T$2)*VLOOKUP($A18,'EV Distribution'!$A$2:$B$23,2,FALSE)</f>
        <v>1.7743290027159683E-2</v>
      </c>
      <c r="U18" s="2">
        <f>('EV Characterization'!U$4-'EV Characterization'!U$2)*VLOOKUP($A18,'EV Distribution'!$A$2:$B$23,2,FALSE)</f>
        <v>2.1054758762733369E-2</v>
      </c>
      <c r="V18" s="2">
        <f>('EV Characterization'!V$4-'EV Characterization'!V$2)*VLOOKUP($A18,'EV Distribution'!$A$2:$B$23,2,FALSE)</f>
        <v>2.1452727336321042E-2</v>
      </c>
      <c r="W18" s="2">
        <f>('EV Characterization'!W$4-'EV Characterization'!W$2)*VLOOKUP($A18,'EV Distribution'!$A$2:$B$23,2,FALSE)</f>
        <v>2.451615984463543E-2</v>
      </c>
      <c r="X18" s="2">
        <f>('EV Characterization'!X$4-'EV Characterization'!X$2)*VLOOKUP($A18,'EV Distribution'!$A$2:$B$23,2,FALSE)</f>
        <v>1.1903887891824689E-2</v>
      </c>
      <c r="Y18" s="2">
        <f>('EV Characterization'!Y$4-'EV Characterization'!Y$2)*VLOOKUP($A18,'EV Distribution'!$A$2:$B$23,2,FALSE)</f>
        <v>1.1429102128451491E-2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1.052316831855314E-2</v>
      </c>
      <c r="C19" s="2">
        <f>('EV Characterization'!C$4-'EV Characterization'!C$2)*VLOOKUP($A19,'EV Distribution'!$A$2:$B$23,2,FALSE)</f>
        <v>1.4715397037974979E-2</v>
      </c>
      <c r="D19" s="2">
        <f>('EV Characterization'!D$4-'EV Characterization'!D$2)*VLOOKUP($A19,'EV Distribution'!$A$2:$B$23,2,FALSE)</f>
        <v>1.9153487040126045E-2</v>
      </c>
      <c r="E19" s="2">
        <f>('EV Characterization'!E$4-'EV Characterization'!E$2)*VLOOKUP($A19,'EV Distribution'!$A$2:$B$23,2,FALSE)</f>
        <v>2.1958702729763781E-2</v>
      </c>
      <c r="F19" s="2">
        <f>('EV Characterization'!F$4-'EV Characterization'!F$2)*VLOOKUP($A19,'EV Distribution'!$A$2:$B$23,2,FALSE)</f>
        <v>2.5818442588577781E-2</v>
      </c>
      <c r="G19" s="2">
        <f>('EV Characterization'!G$4-'EV Characterization'!G$2)*VLOOKUP($A19,'EV Distribution'!$A$2:$B$23,2,FALSE)</f>
        <v>3.0179900502605456E-2</v>
      </c>
      <c r="H19" s="2">
        <f>('EV Characterization'!H$4-'EV Characterization'!H$2)*VLOOKUP($A19,'EV Distribution'!$A$2:$B$23,2,FALSE)</f>
        <v>2.6902675574526514E-2</v>
      </c>
      <c r="I19" s="2">
        <f>('EV Characterization'!I$4-'EV Characterization'!I$2)*VLOOKUP($A19,'EV Distribution'!$A$2:$B$23,2,FALSE)</f>
        <v>3.846033080732994E-2</v>
      </c>
      <c r="J19" s="2">
        <f>('EV Characterization'!J$4-'EV Characterization'!J$2)*VLOOKUP($A19,'EV Distribution'!$A$2:$B$23,2,FALSE)</f>
        <v>3.5283060776803259E-2</v>
      </c>
      <c r="K19" s="2">
        <f>('EV Characterization'!K$4-'EV Characterization'!K$2)*VLOOKUP($A19,'EV Distribution'!$A$2:$B$23,2,FALSE)</f>
        <v>3.9850166637461569E-2</v>
      </c>
      <c r="L19" s="2">
        <f>('EV Characterization'!L$4-'EV Characterization'!L$2)*VLOOKUP($A19,'EV Distribution'!$A$2:$B$23,2,FALSE)</f>
        <v>4.0955316111231425E-2</v>
      </c>
      <c r="M19" s="2">
        <f>('EV Characterization'!M$4-'EV Characterization'!M$2)*VLOOKUP($A19,'EV Distribution'!$A$2:$B$23,2,FALSE)</f>
        <v>3.798943217886154E-2</v>
      </c>
      <c r="N19" s="2">
        <f>('EV Characterization'!N$4-'EV Characterization'!N$2)*VLOOKUP($A19,'EV Distribution'!$A$2:$B$23,2,FALSE)</f>
        <v>3.5837532805725054E-2</v>
      </c>
      <c r="O19" s="2">
        <f>('EV Characterization'!O$4-'EV Characterization'!O$2)*VLOOKUP($A19,'EV Distribution'!$A$2:$B$23,2,FALSE)</f>
        <v>3.2993630868701343E-2</v>
      </c>
      <c r="P19" s="2">
        <f>('EV Characterization'!P$4-'EV Characterization'!P$2)*VLOOKUP($A19,'EV Distribution'!$A$2:$B$23,2,FALSE)</f>
        <v>3.0390731295775849E-2</v>
      </c>
      <c r="Q19" s="2">
        <f>('EV Characterization'!Q$4-'EV Characterization'!Q$2)*VLOOKUP($A19,'EV Distribution'!$A$2:$B$23,2,FALSE)</f>
        <v>2.7351269452707782E-2</v>
      </c>
      <c r="R19" s="2">
        <f>('EV Characterization'!R$4-'EV Characterization'!R$2)*VLOOKUP($A19,'EV Distribution'!$A$2:$B$23,2,FALSE)</f>
        <v>2.7066583096345999E-2</v>
      </c>
      <c r="S19" s="2">
        <f>('EV Characterization'!S$4-'EV Characterization'!S$2)*VLOOKUP($A19,'EV Distribution'!$A$2:$B$23,2,FALSE)</f>
        <v>2.1445138168173557E-2</v>
      </c>
      <c r="T19" s="2">
        <f>('EV Characterization'!T$4-'EV Characterization'!T$2)*VLOOKUP($A19,'EV Distribution'!$A$2:$B$23,2,FALSE)</f>
        <v>1.7743290027159683E-2</v>
      </c>
      <c r="U19" s="2">
        <f>('EV Characterization'!U$4-'EV Characterization'!U$2)*VLOOKUP($A19,'EV Distribution'!$A$2:$B$23,2,FALSE)</f>
        <v>2.1054758762733369E-2</v>
      </c>
      <c r="V19" s="2">
        <f>('EV Characterization'!V$4-'EV Characterization'!V$2)*VLOOKUP($A19,'EV Distribution'!$A$2:$B$23,2,FALSE)</f>
        <v>2.1452727336321042E-2</v>
      </c>
      <c r="W19" s="2">
        <f>('EV Characterization'!W$4-'EV Characterization'!W$2)*VLOOKUP($A19,'EV Distribution'!$A$2:$B$23,2,FALSE)</f>
        <v>2.451615984463543E-2</v>
      </c>
      <c r="X19" s="2">
        <f>('EV Characterization'!X$4-'EV Characterization'!X$2)*VLOOKUP($A19,'EV Distribution'!$A$2:$B$23,2,FALSE)</f>
        <v>1.1903887891824689E-2</v>
      </c>
      <c r="Y19" s="2">
        <f>('EV Characterization'!Y$4-'EV Characterization'!Y$2)*VLOOKUP($A19,'EV Distribution'!$A$2:$B$23,2,FALSE)</f>
        <v>1.1429102128451491E-2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1.052316831855314E-2</v>
      </c>
      <c r="C20" s="2">
        <f>('EV Characterization'!C$4-'EV Characterization'!C$2)*VLOOKUP($A20,'EV Distribution'!$A$2:$B$23,2,FALSE)</f>
        <v>1.4715397037974979E-2</v>
      </c>
      <c r="D20" s="2">
        <f>('EV Characterization'!D$4-'EV Characterization'!D$2)*VLOOKUP($A20,'EV Distribution'!$A$2:$B$23,2,FALSE)</f>
        <v>1.9153487040126045E-2</v>
      </c>
      <c r="E20" s="2">
        <f>('EV Characterization'!E$4-'EV Characterization'!E$2)*VLOOKUP($A20,'EV Distribution'!$A$2:$B$23,2,FALSE)</f>
        <v>2.1958702729763781E-2</v>
      </c>
      <c r="F20" s="2">
        <f>('EV Characterization'!F$4-'EV Characterization'!F$2)*VLOOKUP($A20,'EV Distribution'!$A$2:$B$23,2,FALSE)</f>
        <v>2.5818442588577781E-2</v>
      </c>
      <c r="G20" s="2">
        <f>('EV Characterization'!G$4-'EV Characterization'!G$2)*VLOOKUP($A20,'EV Distribution'!$A$2:$B$23,2,FALSE)</f>
        <v>3.0179900502605456E-2</v>
      </c>
      <c r="H20" s="2">
        <f>('EV Characterization'!H$4-'EV Characterization'!H$2)*VLOOKUP($A20,'EV Distribution'!$A$2:$B$23,2,FALSE)</f>
        <v>2.6902675574526514E-2</v>
      </c>
      <c r="I20" s="2">
        <f>('EV Characterization'!I$4-'EV Characterization'!I$2)*VLOOKUP($A20,'EV Distribution'!$A$2:$B$23,2,FALSE)</f>
        <v>3.846033080732994E-2</v>
      </c>
      <c r="J20" s="2">
        <f>('EV Characterization'!J$4-'EV Characterization'!J$2)*VLOOKUP($A20,'EV Distribution'!$A$2:$B$23,2,FALSE)</f>
        <v>3.5283060776803259E-2</v>
      </c>
      <c r="K20" s="2">
        <f>('EV Characterization'!K$4-'EV Characterization'!K$2)*VLOOKUP($A20,'EV Distribution'!$A$2:$B$23,2,FALSE)</f>
        <v>3.9850166637461569E-2</v>
      </c>
      <c r="L20" s="2">
        <f>('EV Characterization'!L$4-'EV Characterization'!L$2)*VLOOKUP($A20,'EV Distribution'!$A$2:$B$23,2,FALSE)</f>
        <v>4.0955316111231425E-2</v>
      </c>
      <c r="M20" s="2">
        <f>('EV Characterization'!M$4-'EV Characterization'!M$2)*VLOOKUP($A20,'EV Distribution'!$A$2:$B$23,2,FALSE)</f>
        <v>3.798943217886154E-2</v>
      </c>
      <c r="N20" s="2">
        <f>('EV Characterization'!N$4-'EV Characterization'!N$2)*VLOOKUP($A20,'EV Distribution'!$A$2:$B$23,2,FALSE)</f>
        <v>3.5837532805725054E-2</v>
      </c>
      <c r="O20" s="2">
        <f>('EV Characterization'!O$4-'EV Characterization'!O$2)*VLOOKUP($A20,'EV Distribution'!$A$2:$B$23,2,FALSE)</f>
        <v>3.2993630868701343E-2</v>
      </c>
      <c r="P20" s="2">
        <f>('EV Characterization'!P$4-'EV Characterization'!P$2)*VLOOKUP($A20,'EV Distribution'!$A$2:$B$23,2,FALSE)</f>
        <v>3.0390731295775849E-2</v>
      </c>
      <c r="Q20" s="2">
        <f>('EV Characterization'!Q$4-'EV Characterization'!Q$2)*VLOOKUP($A20,'EV Distribution'!$A$2:$B$23,2,FALSE)</f>
        <v>2.7351269452707782E-2</v>
      </c>
      <c r="R20" s="2">
        <f>('EV Characterization'!R$4-'EV Characterization'!R$2)*VLOOKUP($A20,'EV Distribution'!$A$2:$B$23,2,FALSE)</f>
        <v>2.7066583096345999E-2</v>
      </c>
      <c r="S20" s="2">
        <f>('EV Characterization'!S$4-'EV Characterization'!S$2)*VLOOKUP($A20,'EV Distribution'!$A$2:$B$23,2,FALSE)</f>
        <v>2.1445138168173557E-2</v>
      </c>
      <c r="T20" s="2">
        <f>('EV Characterization'!T$4-'EV Characterization'!T$2)*VLOOKUP($A20,'EV Distribution'!$A$2:$B$23,2,FALSE)</f>
        <v>1.7743290027159683E-2</v>
      </c>
      <c r="U20" s="2">
        <f>('EV Characterization'!U$4-'EV Characterization'!U$2)*VLOOKUP($A20,'EV Distribution'!$A$2:$B$23,2,FALSE)</f>
        <v>2.1054758762733369E-2</v>
      </c>
      <c r="V20" s="2">
        <f>('EV Characterization'!V$4-'EV Characterization'!V$2)*VLOOKUP($A20,'EV Distribution'!$A$2:$B$23,2,FALSE)</f>
        <v>2.1452727336321042E-2</v>
      </c>
      <c r="W20" s="2">
        <f>('EV Characterization'!W$4-'EV Characterization'!W$2)*VLOOKUP($A20,'EV Distribution'!$A$2:$B$23,2,FALSE)</f>
        <v>2.451615984463543E-2</v>
      </c>
      <c r="X20" s="2">
        <f>('EV Characterization'!X$4-'EV Characterization'!X$2)*VLOOKUP($A20,'EV Distribution'!$A$2:$B$23,2,FALSE)</f>
        <v>1.1903887891824689E-2</v>
      </c>
      <c r="Y20" s="2">
        <f>('EV Characterization'!Y$4-'EV Characterization'!Y$2)*VLOOKUP($A20,'EV Distribution'!$A$2:$B$23,2,FALSE)</f>
        <v>1.1429102128451491E-2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1.052316831855314E-2</v>
      </c>
      <c r="C21" s="2">
        <f>('EV Characterization'!C$4-'EV Characterization'!C$2)*VLOOKUP($A21,'EV Distribution'!$A$2:$B$23,2,FALSE)</f>
        <v>1.4715397037974979E-2</v>
      </c>
      <c r="D21" s="2">
        <f>('EV Characterization'!D$4-'EV Characterization'!D$2)*VLOOKUP($A21,'EV Distribution'!$A$2:$B$23,2,FALSE)</f>
        <v>1.9153487040126045E-2</v>
      </c>
      <c r="E21" s="2">
        <f>('EV Characterization'!E$4-'EV Characterization'!E$2)*VLOOKUP($A21,'EV Distribution'!$A$2:$B$23,2,FALSE)</f>
        <v>2.1958702729763781E-2</v>
      </c>
      <c r="F21" s="2">
        <f>('EV Characterization'!F$4-'EV Characterization'!F$2)*VLOOKUP($A21,'EV Distribution'!$A$2:$B$23,2,FALSE)</f>
        <v>2.5818442588577781E-2</v>
      </c>
      <c r="G21" s="2">
        <f>('EV Characterization'!G$4-'EV Characterization'!G$2)*VLOOKUP($A21,'EV Distribution'!$A$2:$B$23,2,FALSE)</f>
        <v>3.0179900502605456E-2</v>
      </c>
      <c r="H21" s="2">
        <f>('EV Characterization'!H$4-'EV Characterization'!H$2)*VLOOKUP($A21,'EV Distribution'!$A$2:$B$23,2,FALSE)</f>
        <v>2.6902675574526514E-2</v>
      </c>
      <c r="I21" s="2">
        <f>('EV Characterization'!I$4-'EV Characterization'!I$2)*VLOOKUP($A21,'EV Distribution'!$A$2:$B$23,2,FALSE)</f>
        <v>3.846033080732994E-2</v>
      </c>
      <c r="J21" s="2">
        <f>('EV Characterization'!J$4-'EV Characterization'!J$2)*VLOOKUP($A21,'EV Distribution'!$A$2:$B$23,2,FALSE)</f>
        <v>3.5283060776803259E-2</v>
      </c>
      <c r="K21" s="2">
        <f>('EV Characterization'!K$4-'EV Characterization'!K$2)*VLOOKUP($A21,'EV Distribution'!$A$2:$B$23,2,FALSE)</f>
        <v>3.9850166637461569E-2</v>
      </c>
      <c r="L21" s="2">
        <f>('EV Characterization'!L$4-'EV Characterization'!L$2)*VLOOKUP($A21,'EV Distribution'!$A$2:$B$23,2,FALSE)</f>
        <v>4.0955316111231425E-2</v>
      </c>
      <c r="M21" s="2">
        <f>('EV Characterization'!M$4-'EV Characterization'!M$2)*VLOOKUP($A21,'EV Distribution'!$A$2:$B$23,2,FALSE)</f>
        <v>3.798943217886154E-2</v>
      </c>
      <c r="N21" s="2">
        <f>('EV Characterization'!N$4-'EV Characterization'!N$2)*VLOOKUP($A21,'EV Distribution'!$A$2:$B$23,2,FALSE)</f>
        <v>3.5837532805725054E-2</v>
      </c>
      <c r="O21" s="2">
        <f>('EV Characterization'!O$4-'EV Characterization'!O$2)*VLOOKUP($A21,'EV Distribution'!$A$2:$B$23,2,FALSE)</f>
        <v>3.2993630868701343E-2</v>
      </c>
      <c r="P21" s="2">
        <f>('EV Characterization'!P$4-'EV Characterization'!P$2)*VLOOKUP($A21,'EV Distribution'!$A$2:$B$23,2,FALSE)</f>
        <v>3.0390731295775849E-2</v>
      </c>
      <c r="Q21" s="2">
        <f>('EV Characterization'!Q$4-'EV Characterization'!Q$2)*VLOOKUP($A21,'EV Distribution'!$A$2:$B$23,2,FALSE)</f>
        <v>2.7351269452707782E-2</v>
      </c>
      <c r="R21" s="2">
        <f>('EV Characterization'!R$4-'EV Characterization'!R$2)*VLOOKUP($A21,'EV Distribution'!$A$2:$B$23,2,FALSE)</f>
        <v>2.7066583096345999E-2</v>
      </c>
      <c r="S21" s="2">
        <f>('EV Characterization'!S$4-'EV Characterization'!S$2)*VLOOKUP($A21,'EV Distribution'!$A$2:$B$23,2,FALSE)</f>
        <v>2.1445138168173557E-2</v>
      </c>
      <c r="T21" s="2">
        <f>('EV Characterization'!T$4-'EV Characterization'!T$2)*VLOOKUP($A21,'EV Distribution'!$A$2:$B$23,2,FALSE)</f>
        <v>1.7743290027159683E-2</v>
      </c>
      <c r="U21" s="2">
        <f>('EV Characterization'!U$4-'EV Characterization'!U$2)*VLOOKUP($A21,'EV Distribution'!$A$2:$B$23,2,FALSE)</f>
        <v>2.1054758762733369E-2</v>
      </c>
      <c r="V21" s="2">
        <f>('EV Characterization'!V$4-'EV Characterization'!V$2)*VLOOKUP($A21,'EV Distribution'!$A$2:$B$23,2,FALSE)</f>
        <v>2.1452727336321042E-2</v>
      </c>
      <c r="W21" s="2">
        <f>('EV Characterization'!W$4-'EV Characterization'!W$2)*VLOOKUP($A21,'EV Distribution'!$A$2:$B$23,2,FALSE)</f>
        <v>2.451615984463543E-2</v>
      </c>
      <c r="X21" s="2">
        <f>('EV Characterization'!X$4-'EV Characterization'!X$2)*VLOOKUP($A21,'EV Distribution'!$A$2:$B$23,2,FALSE)</f>
        <v>1.1903887891824689E-2</v>
      </c>
      <c r="Y21" s="2">
        <f>('EV Characterization'!Y$4-'EV Characterization'!Y$2)*VLOOKUP($A21,'EV Distribution'!$A$2:$B$23,2,FALSE)</f>
        <v>1.1429102128451491E-2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1.052316831855314E-2</v>
      </c>
      <c r="C22" s="2">
        <f>('EV Characterization'!C$4-'EV Characterization'!C$2)*VLOOKUP($A22,'EV Distribution'!$A$2:$B$23,2,FALSE)</f>
        <v>1.4715397037974979E-2</v>
      </c>
      <c r="D22" s="2">
        <f>('EV Characterization'!D$4-'EV Characterization'!D$2)*VLOOKUP($A22,'EV Distribution'!$A$2:$B$23,2,FALSE)</f>
        <v>1.9153487040126045E-2</v>
      </c>
      <c r="E22" s="2">
        <f>('EV Characterization'!E$4-'EV Characterization'!E$2)*VLOOKUP($A22,'EV Distribution'!$A$2:$B$23,2,FALSE)</f>
        <v>2.1958702729763781E-2</v>
      </c>
      <c r="F22" s="2">
        <f>('EV Characterization'!F$4-'EV Characterization'!F$2)*VLOOKUP($A22,'EV Distribution'!$A$2:$B$23,2,FALSE)</f>
        <v>2.5818442588577781E-2</v>
      </c>
      <c r="G22" s="2">
        <f>('EV Characterization'!G$4-'EV Characterization'!G$2)*VLOOKUP($A22,'EV Distribution'!$A$2:$B$23,2,FALSE)</f>
        <v>3.0179900502605456E-2</v>
      </c>
      <c r="H22" s="2">
        <f>('EV Characterization'!H$4-'EV Characterization'!H$2)*VLOOKUP($A22,'EV Distribution'!$A$2:$B$23,2,FALSE)</f>
        <v>2.6902675574526514E-2</v>
      </c>
      <c r="I22" s="2">
        <f>('EV Characterization'!I$4-'EV Characterization'!I$2)*VLOOKUP($A22,'EV Distribution'!$A$2:$B$23,2,FALSE)</f>
        <v>3.846033080732994E-2</v>
      </c>
      <c r="J22" s="2">
        <f>('EV Characterization'!J$4-'EV Characterization'!J$2)*VLOOKUP($A22,'EV Distribution'!$A$2:$B$23,2,FALSE)</f>
        <v>3.5283060776803259E-2</v>
      </c>
      <c r="K22" s="2">
        <f>('EV Characterization'!K$4-'EV Characterization'!K$2)*VLOOKUP($A22,'EV Distribution'!$A$2:$B$23,2,FALSE)</f>
        <v>3.9850166637461569E-2</v>
      </c>
      <c r="L22" s="2">
        <f>('EV Characterization'!L$4-'EV Characterization'!L$2)*VLOOKUP($A22,'EV Distribution'!$A$2:$B$23,2,FALSE)</f>
        <v>4.0955316111231425E-2</v>
      </c>
      <c r="M22" s="2">
        <f>('EV Characterization'!M$4-'EV Characterization'!M$2)*VLOOKUP($A22,'EV Distribution'!$A$2:$B$23,2,FALSE)</f>
        <v>3.798943217886154E-2</v>
      </c>
      <c r="N22" s="2">
        <f>('EV Characterization'!N$4-'EV Characterization'!N$2)*VLOOKUP($A22,'EV Distribution'!$A$2:$B$23,2,FALSE)</f>
        <v>3.5837532805725054E-2</v>
      </c>
      <c r="O22" s="2">
        <f>('EV Characterization'!O$4-'EV Characterization'!O$2)*VLOOKUP($A22,'EV Distribution'!$A$2:$B$23,2,FALSE)</f>
        <v>3.2993630868701343E-2</v>
      </c>
      <c r="P22" s="2">
        <f>('EV Characterization'!P$4-'EV Characterization'!P$2)*VLOOKUP($A22,'EV Distribution'!$A$2:$B$23,2,FALSE)</f>
        <v>3.0390731295775849E-2</v>
      </c>
      <c r="Q22" s="2">
        <f>('EV Characterization'!Q$4-'EV Characterization'!Q$2)*VLOOKUP($A22,'EV Distribution'!$A$2:$B$23,2,FALSE)</f>
        <v>2.7351269452707782E-2</v>
      </c>
      <c r="R22" s="2">
        <f>('EV Characterization'!R$4-'EV Characterization'!R$2)*VLOOKUP($A22,'EV Distribution'!$A$2:$B$23,2,FALSE)</f>
        <v>2.7066583096345999E-2</v>
      </c>
      <c r="S22" s="2">
        <f>('EV Characterization'!S$4-'EV Characterization'!S$2)*VLOOKUP($A22,'EV Distribution'!$A$2:$B$23,2,FALSE)</f>
        <v>2.1445138168173557E-2</v>
      </c>
      <c r="T22" s="2">
        <f>('EV Characterization'!T$4-'EV Characterization'!T$2)*VLOOKUP($A22,'EV Distribution'!$A$2:$B$23,2,FALSE)</f>
        <v>1.7743290027159683E-2</v>
      </c>
      <c r="U22" s="2">
        <f>('EV Characterization'!U$4-'EV Characterization'!U$2)*VLOOKUP($A22,'EV Distribution'!$A$2:$B$23,2,FALSE)</f>
        <v>2.1054758762733369E-2</v>
      </c>
      <c r="V22" s="2">
        <f>('EV Characterization'!V$4-'EV Characterization'!V$2)*VLOOKUP($A22,'EV Distribution'!$A$2:$B$23,2,FALSE)</f>
        <v>2.1452727336321042E-2</v>
      </c>
      <c r="W22" s="2">
        <f>('EV Characterization'!W$4-'EV Characterization'!W$2)*VLOOKUP($A22,'EV Distribution'!$A$2:$B$23,2,FALSE)</f>
        <v>2.451615984463543E-2</v>
      </c>
      <c r="X22" s="2">
        <f>('EV Characterization'!X$4-'EV Characterization'!X$2)*VLOOKUP($A22,'EV Distribution'!$A$2:$B$23,2,FALSE)</f>
        <v>1.1903887891824689E-2</v>
      </c>
      <c r="Y22" s="2">
        <f>('EV Characterization'!Y$4-'EV Characterization'!Y$2)*VLOOKUP($A22,'EV Distribution'!$A$2:$B$23,2,FALSE)</f>
        <v>1.1429102128451491E-2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1.052316831855314E-2</v>
      </c>
      <c r="C23" s="2">
        <f>('EV Characterization'!C$4-'EV Characterization'!C$2)*VLOOKUP($A23,'EV Distribution'!$A$2:$B$23,2,FALSE)</f>
        <v>1.4715397037974979E-2</v>
      </c>
      <c r="D23" s="2">
        <f>('EV Characterization'!D$4-'EV Characterization'!D$2)*VLOOKUP($A23,'EV Distribution'!$A$2:$B$23,2,FALSE)</f>
        <v>1.9153487040126045E-2</v>
      </c>
      <c r="E23" s="2">
        <f>('EV Characterization'!E$4-'EV Characterization'!E$2)*VLOOKUP($A23,'EV Distribution'!$A$2:$B$23,2,FALSE)</f>
        <v>2.1958702729763781E-2</v>
      </c>
      <c r="F23" s="2">
        <f>('EV Characterization'!F$4-'EV Characterization'!F$2)*VLOOKUP($A23,'EV Distribution'!$A$2:$B$23,2,FALSE)</f>
        <v>2.5818442588577781E-2</v>
      </c>
      <c r="G23" s="2">
        <f>('EV Characterization'!G$4-'EV Characterization'!G$2)*VLOOKUP($A23,'EV Distribution'!$A$2:$B$23,2,FALSE)</f>
        <v>3.0179900502605456E-2</v>
      </c>
      <c r="H23" s="2">
        <f>('EV Characterization'!H$4-'EV Characterization'!H$2)*VLOOKUP($A23,'EV Distribution'!$A$2:$B$23,2,FALSE)</f>
        <v>2.6902675574526514E-2</v>
      </c>
      <c r="I23" s="2">
        <f>('EV Characterization'!I$4-'EV Characterization'!I$2)*VLOOKUP($A23,'EV Distribution'!$A$2:$B$23,2,FALSE)</f>
        <v>3.846033080732994E-2</v>
      </c>
      <c r="J23" s="2">
        <f>('EV Characterization'!J$4-'EV Characterization'!J$2)*VLOOKUP($A23,'EV Distribution'!$A$2:$B$23,2,FALSE)</f>
        <v>3.5283060776803259E-2</v>
      </c>
      <c r="K23" s="2">
        <f>('EV Characterization'!K$4-'EV Characterization'!K$2)*VLOOKUP($A23,'EV Distribution'!$A$2:$B$23,2,FALSE)</f>
        <v>3.9850166637461569E-2</v>
      </c>
      <c r="L23" s="2">
        <f>('EV Characterization'!L$4-'EV Characterization'!L$2)*VLOOKUP($A23,'EV Distribution'!$A$2:$B$23,2,FALSE)</f>
        <v>4.0955316111231425E-2</v>
      </c>
      <c r="M23" s="2">
        <f>('EV Characterization'!M$4-'EV Characterization'!M$2)*VLOOKUP($A23,'EV Distribution'!$A$2:$B$23,2,FALSE)</f>
        <v>3.798943217886154E-2</v>
      </c>
      <c r="N23" s="2">
        <f>('EV Characterization'!N$4-'EV Characterization'!N$2)*VLOOKUP($A23,'EV Distribution'!$A$2:$B$23,2,FALSE)</f>
        <v>3.5837532805725054E-2</v>
      </c>
      <c r="O23" s="2">
        <f>('EV Characterization'!O$4-'EV Characterization'!O$2)*VLOOKUP($A23,'EV Distribution'!$A$2:$B$23,2,FALSE)</f>
        <v>3.2993630868701343E-2</v>
      </c>
      <c r="P23" s="2">
        <f>('EV Characterization'!P$4-'EV Characterization'!P$2)*VLOOKUP($A23,'EV Distribution'!$A$2:$B$23,2,FALSE)</f>
        <v>3.0390731295775849E-2</v>
      </c>
      <c r="Q23" s="2">
        <f>('EV Characterization'!Q$4-'EV Characterization'!Q$2)*VLOOKUP($A23,'EV Distribution'!$A$2:$B$23,2,FALSE)</f>
        <v>2.7351269452707782E-2</v>
      </c>
      <c r="R23" s="2">
        <f>('EV Characterization'!R$4-'EV Characterization'!R$2)*VLOOKUP($A23,'EV Distribution'!$A$2:$B$23,2,FALSE)</f>
        <v>2.7066583096345999E-2</v>
      </c>
      <c r="S23" s="2">
        <f>('EV Characterization'!S$4-'EV Characterization'!S$2)*VLOOKUP($A23,'EV Distribution'!$A$2:$B$23,2,FALSE)</f>
        <v>2.1445138168173557E-2</v>
      </c>
      <c r="T23" s="2">
        <f>('EV Characterization'!T$4-'EV Characterization'!T$2)*VLOOKUP($A23,'EV Distribution'!$A$2:$B$23,2,FALSE)</f>
        <v>1.7743290027159683E-2</v>
      </c>
      <c r="U23" s="2">
        <f>('EV Characterization'!U$4-'EV Characterization'!U$2)*VLOOKUP($A23,'EV Distribution'!$A$2:$B$23,2,FALSE)</f>
        <v>2.1054758762733369E-2</v>
      </c>
      <c r="V23" s="2">
        <f>('EV Characterization'!V$4-'EV Characterization'!V$2)*VLOOKUP($A23,'EV Distribution'!$A$2:$B$23,2,FALSE)</f>
        <v>2.1452727336321042E-2</v>
      </c>
      <c r="W23" s="2">
        <f>('EV Characterization'!W$4-'EV Characterization'!W$2)*VLOOKUP($A23,'EV Distribution'!$A$2:$B$23,2,FALSE)</f>
        <v>2.451615984463543E-2</v>
      </c>
      <c r="X23" s="2">
        <f>('EV Characterization'!X$4-'EV Characterization'!X$2)*VLOOKUP($A23,'EV Distribution'!$A$2:$B$23,2,FALSE)</f>
        <v>1.1903887891824689E-2</v>
      </c>
      <c r="Y23" s="2">
        <f>('EV Characterization'!Y$4-'EV Characterization'!Y$2)*VLOOKUP($A23,'EV Distribution'!$A$2:$B$23,2,FALSE)</f>
        <v>1.1429102128451491E-2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3.9902133929105632E-2</v>
      </c>
      <c r="C2" s="2">
        <f>('EV Characterization'!C$2-'EV Characterization'!C$3)*VLOOKUP($A2,'EV Distribution'!$A$2:$B$23,2,FALSE)</f>
        <v>3.9218414664598918E-2</v>
      </c>
      <c r="D2" s="2">
        <f>('EV Characterization'!D$2-'EV Characterization'!D$3)*VLOOKUP($A2,'EV Distribution'!$A$2:$B$23,2,FALSE)</f>
        <v>4.1413720377505785E-2</v>
      </c>
      <c r="E2" s="2">
        <f>('EV Characterization'!E$2-'EV Characterization'!E$3)*VLOOKUP($A2,'EV Distribution'!$A$2:$B$23,2,FALSE)</f>
        <v>4.3296204281406528E-2</v>
      </c>
      <c r="F2" s="2">
        <f>('EV Characterization'!F$2-'EV Characterization'!F$3)*VLOOKUP($A2,'EV Distribution'!$A$2:$B$23,2,FALSE)</f>
        <v>4.3787649194371774E-2</v>
      </c>
      <c r="G2" s="2">
        <f>('EV Characterization'!G$2-'EV Characterization'!G$3)*VLOOKUP($A2,'EV Distribution'!$A$2:$B$23,2,FALSE)</f>
        <v>4.5804331803319526E-2</v>
      </c>
      <c r="H2" s="2">
        <f>('EV Characterization'!H$2-'EV Characterization'!H$3)*VLOOKUP($A2,'EV Distribution'!$A$2:$B$23,2,FALSE)</f>
        <v>4.557017820072027E-2</v>
      </c>
      <c r="I2" s="2">
        <f>('EV Characterization'!I$2-'EV Characterization'!I$3)*VLOOKUP($A2,'EV Distribution'!$A$2:$B$23,2,FALSE)</f>
        <v>4.3074452490170237E-2</v>
      </c>
      <c r="J2" s="2">
        <f>('EV Characterization'!J$2-'EV Characterization'!J$3)*VLOOKUP($A2,'EV Distribution'!$A$2:$B$23,2,FALSE)</f>
        <v>3.9027204647614701E-2</v>
      </c>
      <c r="K2" s="2">
        <f>('EV Characterization'!K$2-'EV Characterization'!K$3)*VLOOKUP($A2,'EV Distribution'!$A$2:$B$23,2,FALSE)</f>
        <v>5.7310343672387611E-2</v>
      </c>
      <c r="L2" s="2">
        <f>('EV Characterization'!L$2-'EV Characterization'!L$3)*VLOOKUP($A2,'EV Distribution'!$A$2:$B$23,2,FALSE)</f>
        <v>5.5965857749478758E-2</v>
      </c>
      <c r="M2" s="2">
        <f>('EV Characterization'!M$2-'EV Characterization'!M$3)*VLOOKUP($A2,'EV Distribution'!$A$2:$B$23,2,FALSE)</f>
        <v>5.1534523957995577E-2</v>
      </c>
      <c r="N2" s="2">
        <f>('EV Characterization'!N$2-'EV Characterization'!N$3)*VLOOKUP($A2,'EV Distribution'!$A$2:$B$23,2,FALSE)</f>
        <v>5.0282311213660419E-2</v>
      </c>
      <c r="O2" s="2">
        <f>('EV Characterization'!O$2-'EV Characterization'!O$3)*VLOOKUP($A2,'EV Distribution'!$A$2:$B$23,2,FALSE)</f>
        <v>5.048897721943281E-2</v>
      </c>
      <c r="P2" s="2">
        <f>('EV Characterization'!P$2-'EV Characterization'!P$3)*VLOOKUP($A2,'EV Distribution'!$A$2:$B$23,2,FALSE)</f>
        <v>4.8097000990508773E-2</v>
      </c>
      <c r="Q2" s="2">
        <f>('EV Characterization'!Q$2-'EV Characterization'!Q$3)*VLOOKUP($A2,'EV Distribution'!$A$2:$B$23,2,FALSE)</f>
        <v>4.4088069192014925E-2</v>
      </c>
      <c r="R2" s="2">
        <f>('EV Characterization'!R$2-'EV Characterization'!R$3)*VLOOKUP($A2,'EV Distribution'!$A$2:$B$23,2,FALSE)</f>
        <v>3.9623231999685538E-2</v>
      </c>
      <c r="S2" s="2">
        <f>('EV Characterization'!S$2-'EV Characterization'!S$3)*VLOOKUP($A2,'EV Distribution'!$A$2:$B$23,2,FALSE)</f>
        <v>3.8201836336160082E-2</v>
      </c>
      <c r="T2" s="2">
        <f>('EV Characterization'!T$2-'EV Characterization'!T$3)*VLOOKUP($A2,'EV Distribution'!$A$2:$B$23,2,FALSE)</f>
        <v>2.4013516281111098E-2</v>
      </c>
      <c r="U2" s="2">
        <f>('EV Characterization'!U$2-'EV Characterization'!U$3)*VLOOKUP($A2,'EV Distribution'!$A$2:$B$23,2,FALSE)</f>
        <v>2.56802641977949E-2</v>
      </c>
      <c r="V2" s="2">
        <f>('EV Characterization'!V$2-'EV Characterization'!V$3)*VLOOKUP($A2,'EV Distribution'!$A$2:$B$23,2,FALSE)</f>
        <v>2.8076775417441212E-2</v>
      </c>
      <c r="W2" s="2">
        <f>('EV Characterization'!W$2-'EV Characterization'!W$3)*VLOOKUP($A2,'EV Distribution'!$A$2:$B$23,2,FALSE)</f>
        <v>2.8746750883534501E-2</v>
      </c>
      <c r="X2" s="2">
        <f>('EV Characterization'!X$2-'EV Characterization'!X$3)*VLOOKUP($A2,'EV Distribution'!$A$2:$B$23,2,FALSE)</f>
        <v>2.9980916215811615E-2</v>
      </c>
      <c r="Y2" s="2">
        <f>('EV Characterization'!Y$2-'EV Characterization'!Y$3)*VLOOKUP($A2,'EV Distribution'!$A$2:$B$23,2,FALSE)</f>
        <v>3.309340066459146E-2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3.9902133929105632E-2</v>
      </c>
      <c r="C3" s="2">
        <f>('EV Characterization'!C$2-'EV Characterization'!C$3)*VLOOKUP($A3,'EV Distribution'!$A$2:$B$23,2,FALSE)</f>
        <v>3.9218414664598918E-2</v>
      </c>
      <c r="D3" s="2">
        <f>('EV Characterization'!D$2-'EV Characterization'!D$3)*VLOOKUP($A3,'EV Distribution'!$A$2:$B$23,2,FALSE)</f>
        <v>4.1413720377505785E-2</v>
      </c>
      <c r="E3" s="2">
        <f>('EV Characterization'!E$2-'EV Characterization'!E$3)*VLOOKUP($A3,'EV Distribution'!$A$2:$B$23,2,FALSE)</f>
        <v>4.3296204281406528E-2</v>
      </c>
      <c r="F3" s="2">
        <f>('EV Characterization'!F$2-'EV Characterization'!F$3)*VLOOKUP($A3,'EV Distribution'!$A$2:$B$23,2,FALSE)</f>
        <v>4.3787649194371774E-2</v>
      </c>
      <c r="G3" s="2">
        <f>('EV Characterization'!G$2-'EV Characterization'!G$3)*VLOOKUP($A3,'EV Distribution'!$A$2:$B$23,2,FALSE)</f>
        <v>4.5804331803319526E-2</v>
      </c>
      <c r="H3" s="2">
        <f>('EV Characterization'!H$2-'EV Characterization'!H$3)*VLOOKUP($A3,'EV Distribution'!$A$2:$B$23,2,FALSE)</f>
        <v>4.557017820072027E-2</v>
      </c>
      <c r="I3" s="2">
        <f>('EV Characterization'!I$2-'EV Characterization'!I$3)*VLOOKUP($A3,'EV Distribution'!$A$2:$B$23,2,FALSE)</f>
        <v>4.3074452490170237E-2</v>
      </c>
      <c r="J3" s="2">
        <f>('EV Characterization'!J$2-'EV Characterization'!J$3)*VLOOKUP($A3,'EV Distribution'!$A$2:$B$23,2,FALSE)</f>
        <v>3.9027204647614701E-2</v>
      </c>
      <c r="K3" s="2">
        <f>('EV Characterization'!K$2-'EV Characterization'!K$3)*VLOOKUP($A3,'EV Distribution'!$A$2:$B$23,2,FALSE)</f>
        <v>5.7310343672387611E-2</v>
      </c>
      <c r="L3" s="2">
        <f>('EV Characterization'!L$2-'EV Characterization'!L$3)*VLOOKUP($A3,'EV Distribution'!$A$2:$B$23,2,FALSE)</f>
        <v>5.5965857749478758E-2</v>
      </c>
      <c r="M3" s="2">
        <f>('EV Characterization'!M$2-'EV Characterization'!M$3)*VLOOKUP($A3,'EV Distribution'!$A$2:$B$23,2,FALSE)</f>
        <v>5.1534523957995577E-2</v>
      </c>
      <c r="N3" s="2">
        <f>('EV Characterization'!N$2-'EV Characterization'!N$3)*VLOOKUP($A3,'EV Distribution'!$A$2:$B$23,2,FALSE)</f>
        <v>5.0282311213660419E-2</v>
      </c>
      <c r="O3" s="2">
        <f>('EV Characterization'!O$2-'EV Characterization'!O$3)*VLOOKUP($A3,'EV Distribution'!$A$2:$B$23,2,FALSE)</f>
        <v>5.048897721943281E-2</v>
      </c>
      <c r="P3" s="2">
        <f>('EV Characterization'!P$2-'EV Characterization'!P$3)*VLOOKUP($A3,'EV Distribution'!$A$2:$B$23,2,FALSE)</f>
        <v>4.8097000990508773E-2</v>
      </c>
      <c r="Q3" s="2">
        <f>('EV Characterization'!Q$2-'EV Characterization'!Q$3)*VLOOKUP($A3,'EV Distribution'!$A$2:$B$23,2,FALSE)</f>
        <v>4.4088069192014925E-2</v>
      </c>
      <c r="R3" s="2">
        <f>('EV Characterization'!R$2-'EV Characterization'!R$3)*VLOOKUP($A3,'EV Distribution'!$A$2:$B$23,2,FALSE)</f>
        <v>3.9623231999685538E-2</v>
      </c>
      <c r="S3" s="2">
        <f>('EV Characterization'!S$2-'EV Characterization'!S$3)*VLOOKUP($A3,'EV Distribution'!$A$2:$B$23,2,FALSE)</f>
        <v>3.8201836336160082E-2</v>
      </c>
      <c r="T3" s="2">
        <f>('EV Characterization'!T$2-'EV Characterization'!T$3)*VLOOKUP($A3,'EV Distribution'!$A$2:$B$23,2,FALSE)</f>
        <v>2.4013516281111098E-2</v>
      </c>
      <c r="U3" s="2">
        <f>('EV Characterization'!U$2-'EV Characterization'!U$3)*VLOOKUP($A3,'EV Distribution'!$A$2:$B$23,2,FALSE)</f>
        <v>2.56802641977949E-2</v>
      </c>
      <c r="V3" s="2">
        <f>('EV Characterization'!V$2-'EV Characterization'!V$3)*VLOOKUP($A3,'EV Distribution'!$A$2:$B$23,2,FALSE)</f>
        <v>2.8076775417441212E-2</v>
      </c>
      <c r="W3" s="2">
        <f>('EV Characterization'!W$2-'EV Characterization'!W$3)*VLOOKUP($A3,'EV Distribution'!$A$2:$B$23,2,FALSE)</f>
        <v>2.8746750883534501E-2</v>
      </c>
      <c r="X3" s="2">
        <f>('EV Characterization'!X$2-'EV Characterization'!X$3)*VLOOKUP($A3,'EV Distribution'!$A$2:$B$23,2,FALSE)</f>
        <v>2.9980916215811615E-2</v>
      </c>
      <c r="Y3" s="2">
        <f>('EV Characterization'!Y$2-'EV Characterization'!Y$3)*VLOOKUP($A3,'EV Distribution'!$A$2:$B$23,2,FALSE)</f>
        <v>3.309340066459146E-2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3.9902133929105632E-2</v>
      </c>
      <c r="C4" s="2">
        <f>('EV Characterization'!C$2-'EV Characterization'!C$3)*VLOOKUP($A4,'EV Distribution'!$A$2:$B$23,2,FALSE)</f>
        <v>3.9218414664598918E-2</v>
      </c>
      <c r="D4" s="2">
        <f>('EV Characterization'!D$2-'EV Characterization'!D$3)*VLOOKUP($A4,'EV Distribution'!$A$2:$B$23,2,FALSE)</f>
        <v>4.1413720377505785E-2</v>
      </c>
      <c r="E4" s="2">
        <f>('EV Characterization'!E$2-'EV Characterization'!E$3)*VLOOKUP($A4,'EV Distribution'!$A$2:$B$23,2,FALSE)</f>
        <v>4.3296204281406528E-2</v>
      </c>
      <c r="F4" s="2">
        <f>('EV Characterization'!F$2-'EV Characterization'!F$3)*VLOOKUP($A4,'EV Distribution'!$A$2:$B$23,2,FALSE)</f>
        <v>4.3787649194371774E-2</v>
      </c>
      <c r="G4" s="2">
        <f>('EV Characterization'!G$2-'EV Characterization'!G$3)*VLOOKUP($A4,'EV Distribution'!$A$2:$B$23,2,FALSE)</f>
        <v>4.5804331803319526E-2</v>
      </c>
      <c r="H4" s="2">
        <f>('EV Characterization'!H$2-'EV Characterization'!H$3)*VLOOKUP($A4,'EV Distribution'!$A$2:$B$23,2,FALSE)</f>
        <v>4.557017820072027E-2</v>
      </c>
      <c r="I4" s="2">
        <f>('EV Characterization'!I$2-'EV Characterization'!I$3)*VLOOKUP($A4,'EV Distribution'!$A$2:$B$23,2,FALSE)</f>
        <v>4.3074452490170237E-2</v>
      </c>
      <c r="J4" s="2">
        <f>('EV Characterization'!J$2-'EV Characterization'!J$3)*VLOOKUP($A4,'EV Distribution'!$A$2:$B$23,2,FALSE)</f>
        <v>3.9027204647614701E-2</v>
      </c>
      <c r="K4" s="2">
        <f>('EV Characterization'!K$2-'EV Characterization'!K$3)*VLOOKUP($A4,'EV Distribution'!$A$2:$B$23,2,FALSE)</f>
        <v>5.7310343672387611E-2</v>
      </c>
      <c r="L4" s="2">
        <f>('EV Characterization'!L$2-'EV Characterization'!L$3)*VLOOKUP($A4,'EV Distribution'!$A$2:$B$23,2,FALSE)</f>
        <v>5.5965857749478758E-2</v>
      </c>
      <c r="M4" s="2">
        <f>('EV Characterization'!M$2-'EV Characterization'!M$3)*VLOOKUP($A4,'EV Distribution'!$A$2:$B$23,2,FALSE)</f>
        <v>5.1534523957995577E-2</v>
      </c>
      <c r="N4" s="2">
        <f>('EV Characterization'!N$2-'EV Characterization'!N$3)*VLOOKUP($A4,'EV Distribution'!$A$2:$B$23,2,FALSE)</f>
        <v>5.0282311213660419E-2</v>
      </c>
      <c r="O4" s="2">
        <f>('EV Characterization'!O$2-'EV Characterization'!O$3)*VLOOKUP($A4,'EV Distribution'!$A$2:$B$23,2,FALSE)</f>
        <v>5.048897721943281E-2</v>
      </c>
      <c r="P4" s="2">
        <f>('EV Characterization'!P$2-'EV Characterization'!P$3)*VLOOKUP($A4,'EV Distribution'!$A$2:$B$23,2,FALSE)</f>
        <v>4.8097000990508773E-2</v>
      </c>
      <c r="Q4" s="2">
        <f>('EV Characterization'!Q$2-'EV Characterization'!Q$3)*VLOOKUP($A4,'EV Distribution'!$A$2:$B$23,2,FALSE)</f>
        <v>4.4088069192014925E-2</v>
      </c>
      <c r="R4" s="2">
        <f>('EV Characterization'!R$2-'EV Characterization'!R$3)*VLOOKUP($A4,'EV Distribution'!$A$2:$B$23,2,FALSE)</f>
        <v>3.9623231999685538E-2</v>
      </c>
      <c r="S4" s="2">
        <f>('EV Characterization'!S$2-'EV Characterization'!S$3)*VLOOKUP($A4,'EV Distribution'!$A$2:$B$23,2,FALSE)</f>
        <v>3.8201836336160082E-2</v>
      </c>
      <c r="T4" s="2">
        <f>('EV Characterization'!T$2-'EV Characterization'!T$3)*VLOOKUP($A4,'EV Distribution'!$A$2:$B$23,2,FALSE)</f>
        <v>2.4013516281111098E-2</v>
      </c>
      <c r="U4" s="2">
        <f>('EV Characterization'!U$2-'EV Characterization'!U$3)*VLOOKUP($A4,'EV Distribution'!$A$2:$B$23,2,FALSE)</f>
        <v>2.56802641977949E-2</v>
      </c>
      <c r="V4" s="2">
        <f>('EV Characterization'!V$2-'EV Characterization'!V$3)*VLOOKUP($A4,'EV Distribution'!$A$2:$B$23,2,FALSE)</f>
        <v>2.8076775417441212E-2</v>
      </c>
      <c r="W4" s="2">
        <f>('EV Characterization'!W$2-'EV Characterization'!W$3)*VLOOKUP($A4,'EV Distribution'!$A$2:$B$23,2,FALSE)</f>
        <v>2.8746750883534501E-2</v>
      </c>
      <c r="X4" s="2">
        <f>('EV Characterization'!X$2-'EV Characterization'!X$3)*VLOOKUP($A4,'EV Distribution'!$A$2:$B$23,2,FALSE)</f>
        <v>2.9980916215811615E-2</v>
      </c>
      <c r="Y4" s="2">
        <f>('EV Characterization'!Y$2-'EV Characterization'!Y$3)*VLOOKUP($A4,'EV Distribution'!$A$2:$B$23,2,FALSE)</f>
        <v>3.309340066459146E-2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3.9902133929105632E-2</v>
      </c>
      <c r="C5" s="2">
        <f>('EV Characterization'!C$2-'EV Characterization'!C$3)*VLOOKUP($A5,'EV Distribution'!$A$2:$B$23,2,FALSE)</f>
        <v>3.9218414664598918E-2</v>
      </c>
      <c r="D5" s="2">
        <f>('EV Characterization'!D$2-'EV Characterization'!D$3)*VLOOKUP($A5,'EV Distribution'!$A$2:$B$23,2,FALSE)</f>
        <v>4.1413720377505785E-2</v>
      </c>
      <c r="E5" s="2">
        <f>('EV Characterization'!E$2-'EV Characterization'!E$3)*VLOOKUP($A5,'EV Distribution'!$A$2:$B$23,2,FALSE)</f>
        <v>4.3296204281406528E-2</v>
      </c>
      <c r="F5" s="2">
        <f>('EV Characterization'!F$2-'EV Characterization'!F$3)*VLOOKUP($A5,'EV Distribution'!$A$2:$B$23,2,FALSE)</f>
        <v>4.3787649194371774E-2</v>
      </c>
      <c r="G5" s="2">
        <f>('EV Characterization'!G$2-'EV Characterization'!G$3)*VLOOKUP($A5,'EV Distribution'!$A$2:$B$23,2,FALSE)</f>
        <v>4.5804331803319526E-2</v>
      </c>
      <c r="H5" s="2">
        <f>('EV Characterization'!H$2-'EV Characterization'!H$3)*VLOOKUP($A5,'EV Distribution'!$A$2:$B$23,2,FALSE)</f>
        <v>4.557017820072027E-2</v>
      </c>
      <c r="I5" s="2">
        <f>('EV Characterization'!I$2-'EV Characterization'!I$3)*VLOOKUP($A5,'EV Distribution'!$A$2:$B$23,2,FALSE)</f>
        <v>4.3074452490170237E-2</v>
      </c>
      <c r="J5" s="2">
        <f>('EV Characterization'!J$2-'EV Characterization'!J$3)*VLOOKUP($A5,'EV Distribution'!$A$2:$B$23,2,FALSE)</f>
        <v>3.9027204647614701E-2</v>
      </c>
      <c r="K5" s="2">
        <f>('EV Characterization'!K$2-'EV Characterization'!K$3)*VLOOKUP($A5,'EV Distribution'!$A$2:$B$23,2,FALSE)</f>
        <v>5.7310343672387611E-2</v>
      </c>
      <c r="L5" s="2">
        <f>('EV Characterization'!L$2-'EV Characterization'!L$3)*VLOOKUP($A5,'EV Distribution'!$A$2:$B$23,2,FALSE)</f>
        <v>5.5965857749478758E-2</v>
      </c>
      <c r="M5" s="2">
        <f>('EV Characterization'!M$2-'EV Characterization'!M$3)*VLOOKUP($A5,'EV Distribution'!$A$2:$B$23,2,FALSE)</f>
        <v>5.1534523957995577E-2</v>
      </c>
      <c r="N5" s="2">
        <f>('EV Characterization'!N$2-'EV Characterization'!N$3)*VLOOKUP($A5,'EV Distribution'!$A$2:$B$23,2,FALSE)</f>
        <v>5.0282311213660419E-2</v>
      </c>
      <c r="O5" s="2">
        <f>('EV Characterization'!O$2-'EV Characterization'!O$3)*VLOOKUP($A5,'EV Distribution'!$A$2:$B$23,2,FALSE)</f>
        <v>5.048897721943281E-2</v>
      </c>
      <c r="P5" s="2">
        <f>('EV Characterization'!P$2-'EV Characterization'!P$3)*VLOOKUP($A5,'EV Distribution'!$A$2:$B$23,2,FALSE)</f>
        <v>4.8097000990508773E-2</v>
      </c>
      <c r="Q5" s="2">
        <f>('EV Characterization'!Q$2-'EV Characterization'!Q$3)*VLOOKUP($A5,'EV Distribution'!$A$2:$B$23,2,FALSE)</f>
        <v>4.4088069192014925E-2</v>
      </c>
      <c r="R5" s="2">
        <f>('EV Characterization'!R$2-'EV Characterization'!R$3)*VLOOKUP($A5,'EV Distribution'!$A$2:$B$23,2,FALSE)</f>
        <v>3.9623231999685538E-2</v>
      </c>
      <c r="S5" s="2">
        <f>('EV Characterization'!S$2-'EV Characterization'!S$3)*VLOOKUP($A5,'EV Distribution'!$A$2:$B$23,2,FALSE)</f>
        <v>3.8201836336160082E-2</v>
      </c>
      <c r="T5" s="2">
        <f>('EV Characterization'!T$2-'EV Characterization'!T$3)*VLOOKUP($A5,'EV Distribution'!$A$2:$B$23,2,FALSE)</f>
        <v>2.4013516281111098E-2</v>
      </c>
      <c r="U5" s="2">
        <f>('EV Characterization'!U$2-'EV Characterization'!U$3)*VLOOKUP($A5,'EV Distribution'!$A$2:$B$23,2,FALSE)</f>
        <v>2.56802641977949E-2</v>
      </c>
      <c r="V5" s="2">
        <f>('EV Characterization'!V$2-'EV Characterization'!V$3)*VLOOKUP($A5,'EV Distribution'!$A$2:$B$23,2,FALSE)</f>
        <v>2.8076775417441212E-2</v>
      </c>
      <c r="W5" s="2">
        <f>('EV Characterization'!W$2-'EV Characterization'!W$3)*VLOOKUP($A5,'EV Distribution'!$A$2:$B$23,2,FALSE)</f>
        <v>2.8746750883534501E-2</v>
      </c>
      <c r="X5" s="2">
        <f>('EV Characterization'!X$2-'EV Characterization'!X$3)*VLOOKUP($A5,'EV Distribution'!$A$2:$B$23,2,FALSE)</f>
        <v>2.9980916215811615E-2</v>
      </c>
      <c r="Y5" s="2">
        <f>('EV Characterization'!Y$2-'EV Characterization'!Y$3)*VLOOKUP($A5,'EV Distribution'!$A$2:$B$23,2,FALSE)</f>
        <v>3.309340066459146E-2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3.9902133929105632E-2</v>
      </c>
      <c r="C6" s="2">
        <f>('EV Characterization'!C$2-'EV Characterization'!C$3)*VLOOKUP($A6,'EV Distribution'!$A$2:$B$23,2,FALSE)</f>
        <v>3.9218414664598918E-2</v>
      </c>
      <c r="D6" s="2">
        <f>('EV Characterization'!D$2-'EV Characterization'!D$3)*VLOOKUP($A6,'EV Distribution'!$A$2:$B$23,2,FALSE)</f>
        <v>4.1413720377505785E-2</v>
      </c>
      <c r="E6" s="2">
        <f>('EV Characterization'!E$2-'EV Characterization'!E$3)*VLOOKUP($A6,'EV Distribution'!$A$2:$B$23,2,FALSE)</f>
        <v>4.3296204281406528E-2</v>
      </c>
      <c r="F6" s="2">
        <f>('EV Characterization'!F$2-'EV Characterization'!F$3)*VLOOKUP($A6,'EV Distribution'!$A$2:$B$23,2,FALSE)</f>
        <v>4.3787649194371774E-2</v>
      </c>
      <c r="G6" s="2">
        <f>('EV Characterization'!G$2-'EV Characterization'!G$3)*VLOOKUP($A6,'EV Distribution'!$A$2:$B$23,2,FALSE)</f>
        <v>4.5804331803319526E-2</v>
      </c>
      <c r="H6" s="2">
        <f>('EV Characterization'!H$2-'EV Characterization'!H$3)*VLOOKUP($A6,'EV Distribution'!$A$2:$B$23,2,FALSE)</f>
        <v>4.557017820072027E-2</v>
      </c>
      <c r="I6" s="2">
        <f>('EV Characterization'!I$2-'EV Characterization'!I$3)*VLOOKUP($A6,'EV Distribution'!$A$2:$B$23,2,FALSE)</f>
        <v>4.3074452490170237E-2</v>
      </c>
      <c r="J6" s="2">
        <f>('EV Characterization'!J$2-'EV Characterization'!J$3)*VLOOKUP($A6,'EV Distribution'!$A$2:$B$23,2,FALSE)</f>
        <v>3.9027204647614701E-2</v>
      </c>
      <c r="K6" s="2">
        <f>('EV Characterization'!K$2-'EV Characterization'!K$3)*VLOOKUP($A6,'EV Distribution'!$A$2:$B$23,2,FALSE)</f>
        <v>5.7310343672387611E-2</v>
      </c>
      <c r="L6" s="2">
        <f>('EV Characterization'!L$2-'EV Characterization'!L$3)*VLOOKUP($A6,'EV Distribution'!$A$2:$B$23,2,FALSE)</f>
        <v>5.5965857749478758E-2</v>
      </c>
      <c r="M6" s="2">
        <f>('EV Characterization'!M$2-'EV Characterization'!M$3)*VLOOKUP($A6,'EV Distribution'!$A$2:$B$23,2,FALSE)</f>
        <v>5.1534523957995577E-2</v>
      </c>
      <c r="N6" s="2">
        <f>('EV Characterization'!N$2-'EV Characterization'!N$3)*VLOOKUP($A6,'EV Distribution'!$A$2:$B$23,2,FALSE)</f>
        <v>5.0282311213660419E-2</v>
      </c>
      <c r="O6" s="2">
        <f>('EV Characterization'!O$2-'EV Characterization'!O$3)*VLOOKUP($A6,'EV Distribution'!$A$2:$B$23,2,FALSE)</f>
        <v>5.048897721943281E-2</v>
      </c>
      <c r="P6" s="2">
        <f>('EV Characterization'!P$2-'EV Characterization'!P$3)*VLOOKUP($A6,'EV Distribution'!$A$2:$B$23,2,FALSE)</f>
        <v>4.8097000990508773E-2</v>
      </c>
      <c r="Q6" s="2">
        <f>('EV Characterization'!Q$2-'EV Characterization'!Q$3)*VLOOKUP($A6,'EV Distribution'!$A$2:$B$23,2,FALSE)</f>
        <v>4.4088069192014925E-2</v>
      </c>
      <c r="R6" s="2">
        <f>('EV Characterization'!R$2-'EV Characterization'!R$3)*VLOOKUP($A6,'EV Distribution'!$A$2:$B$23,2,FALSE)</f>
        <v>3.9623231999685538E-2</v>
      </c>
      <c r="S6" s="2">
        <f>('EV Characterization'!S$2-'EV Characterization'!S$3)*VLOOKUP($A6,'EV Distribution'!$A$2:$B$23,2,FALSE)</f>
        <v>3.8201836336160082E-2</v>
      </c>
      <c r="T6" s="2">
        <f>('EV Characterization'!T$2-'EV Characterization'!T$3)*VLOOKUP($A6,'EV Distribution'!$A$2:$B$23,2,FALSE)</f>
        <v>2.4013516281111098E-2</v>
      </c>
      <c r="U6" s="2">
        <f>('EV Characterization'!U$2-'EV Characterization'!U$3)*VLOOKUP($A6,'EV Distribution'!$A$2:$B$23,2,FALSE)</f>
        <v>2.56802641977949E-2</v>
      </c>
      <c r="V6" s="2">
        <f>('EV Characterization'!V$2-'EV Characterization'!V$3)*VLOOKUP($A6,'EV Distribution'!$A$2:$B$23,2,FALSE)</f>
        <v>2.8076775417441212E-2</v>
      </c>
      <c r="W6" s="2">
        <f>('EV Characterization'!W$2-'EV Characterization'!W$3)*VLOOKUP($A6,'EV Distribution'!$A$2:$B$23,2,FALSE)</f>
        <v>2.8746750883534501E-2</v>
      </c>
      <c r="X6" s="2">
        <f>('EV Characterization'!X$2-'EV Characterization'!X$3)*VLOOKUP($A6,'EV Distribution'!$A$2:$B$23,2,FALSE)</f>
        <v>2.9980916215811615E-2</v>
      </c>
      <c r="Y6" s="2">
        <f>('EV Characterization'!Y$2-'EV Characterization'!Y$3)*VLOOKUP($A6,'EV Distribution'!$A$2:$B$23,2,FALSE)</f>
        <v>3.309340066459146E-2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3.9902133929105632E-2</v>
      </c>
      <c r="C7" s="2">
        <f>('EV Characterization'!C$2-'EV Characterization'!C$3)*VLOOKUP($A7,'EV Distribution'!$A$2:$B$23,2,FALSE)</f>
        <v>3.9218414664598918E-2</v>
      </c>
      <c r="D7" s="2">
        <f>('EV Characterization'!D$2-'EV Characterization'!D$3)*VLOOKUP($A7,'EV Distribution'!$A$2:$B$23,2,FALSE)</f>
        <v>4.1413720377505785E-2</v>
      </c>
      <c r="E7" s="2">
        <f>('EV Characterization'!E$2-'EV Characterization'!E$3)*VLOOKUP($A7,'EV Distribution'!$A$2:$B$23,2,FALSE)</f>
        <v>4.3296204281406528E-2</v>
      </c>
      <c r="F7" s="2">
        <f>('EV Characterization'!F$2-'EV Characterization'!F$3)*VLOOKUP($A7,'EV Distribution'!$A$2:$B$23,2,FALSE)</f>
        <v>4.3787649194371774E-2</v>
      </c>
      <c r="G7" s="2">
        <f>('EV Characterization'!G$2-'EV Characterization'!G$3)*VLOOKUP($A7,'EV Distribution'!$A$2:$B$23,2,FALSE)</f>
        <v>4.5804331803319526E-2</v>
      </c>
      <c r="H7" s="2">
        <f>('EV Characterization'!H$2-'EV Characterization'!H$3)*VLOOKUP($A7,'EV Distribution'!$A$2:$B$23,2,FALSE)</f>
        <v>4.557017820072027E-2</v>
      </c>
      <c r="I7" s="2">
        <f>('EV Characterization'!I$2-'EV Characterization'!I$3)*VLOOKUP($A7,'EV Distribution'!$A$2:$B$23,2,FALSE)</f>
        <v>4.3074452490170237E-2</v>
      </c>
      <c r="J7" s="2">
        <f>('EV Characterization'!J$2-'EV Characterization'!J$3)*VLOOKUP($A7,'EV Distribution'!$A$2:$B$23,2,FALSE)</f>
        <v>3.9027204647614701E-2</v>
      </c>
      <c r="K7" s="2">
        <f>('EV Characterization'!K$2-'EV Characterization'!K$3)*VLOOKUP($A7,'EV Distribution'!$A$2:$B$23,2,FALSE)</f>
        <v>5.7310343672387611E-2</v>
      </c>
      <c r="L7" s="2">
        <f>('EV Characterization'!L$2-'EV Characterization'!L$3)*VLOOKUP($A7,'EV Distribution'!$A$2:$B$23,2,FALSE)</f>
        <v>5.5965857749478758E-2</v>
      </c>
      <c r="M7" s="2">
        <f>('EV Characterization'!M$2-'EV Characterization'!M$3)*VLOOKUP($A7,'EV Distribution'!$A$2:$B$23,2,FALSE)</f>
        <v>5.1534523957995577E-2</v>
      </c>
      <c r="N7" s="2">
        <f>('EV Characterization'!N$2-'EV Characterization'!N$3)*VLOOKUP($A7,'EV Distribution'!$A$2:$B$23,2,FALSE)</f>
        <v>5.0282311213660419E-2</v>
      </c>
      <c r="O7" s="2">
        <f>('EV Characterization'!O$2-'EV Characterization'!O$3)*VLOOKUP($A7,'EV Distribution'!$A$2:$B$23,2,FALSE)</f>
        <v>5.048897721943281E-2</v>
      </c>
      <c r="P7" s="2">
        <f>('EV Characterization'!P$2-'EV Characterization'!P$3)*VLOOKUP($A7,'EV Distribution'!$A$2:$B$23,2,FALSE)</f>
        <v>4.8097000990508773E-2</v>
      </c>
      <c r="Q7" s="2">
        <f>('EV Characterization'!Q$2-'EV Characterization'!Q$3)*VLOOKUP($A7,'EV Distribution'!$A$2:$B$23,2,FALSE)</f>
        <v>4.4088069192014925E-2</v>
      </c>
      <c r="R7" s="2">
        <f>('EV Characterization'!R$2-'EV Characterization'!R$3)*VLOOKUP($A7,'EV Distribution'!$A$2:$B$23,2,FALSE)</f>
        <v>3.9623231999685538E-2</v>
      </c>
      <c r="S7" s="2">
        <f>('EV Characterization'!S$2-'EV Characterization'!S$3)*VLOOKUP($A7,'EV Distribution'!$A$2:$B$23,2,FALSE)</f>
        <v>3.8201836336160082E-2</v>
      </c>
      <c r="T7" s="2">
        <f>('EV Characterization'!T$2-'EV Characterization'!T$3)*VLOOKUP($A7,'EV Distribution'!$A$2:$B$23,2,FALSE)</f>
        <v>2.4013516281111098E-2</v>
      </c>
      <c r="U7" s="2">
        <f>('EV Characterization'!U$2-'EV Characterization'!U$3)*VLOOKUP($A7,'EV Distribution'!$A$2:$B$23,2,FALSE)</f>
        <v>2.56802641977949E-2</v>
      </c>
      <c r="V7" s="2">
        <f>('EV Characterization'!V$2-'EV Characterization'!V$3)*VLOOKUP($A7,'EV Distribution'!$A$2:$B$23,2,FALSE)</f>
        <v>2.8076775417441212E-2</v>
      </c>
      <c r="W7" s="2">
        <f>('EV Characterization'!W$2-'EV Characterization'!W$3)*VLOOKUP($A7,'EV Distribution'!$A$2:$B$23,2,FALSE)</f>
        <v>2.8746750883534501E-2</v>
      </c>
      <c r="X7" s="2">
        <f>('EV Characterization'!X$2-'EV Characterization'!X$3)*VLOOKUP($A7,'EV Distribution'!$A$2:$B$23,2,FALSE)</f>
        <v>2.9980916215811615E-2</v>
      </c>
      <c r="Y7" s="2">
        <f>('EV Characterization'!Y$2-'EV Characterization'!Y$3)*VLOOKUP($A7,'EV Distribution'!$A$2:$B$23,2,FALSE)</f>
        <v>3.309340066459146E-2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3.9902133929105632E-2</v>
      </c>
      <c r="C8" s="2">
        <f>('EV Characterization'!C$2-'EV Characterization'!C$3)*VLOOKUP($A8,'EV Distribution'!$A$2:$B$23,2,FALSE)</f>
        <v>3.9218414664598918E-2</v>
      </c>
      <c r="D8" s="2">
        <f>('EV Characterization'!D$2-'EV Characterization'!D$3)*VLOOKUP($A8,'EV Distribution'!$A$2:$B$23,2,FALSE)</f>
        <v>4.1413720377505785E-2</v>
      </c>
      <c r="E8" s="2">
        <f>('EV Characterization'!E$2-'EV Characterization'!E$3)*VLOOKUP($A8,'EV Distribution'!$A$2:$B$23,2,FALSE)</f>
        <v>4.3296204281406528E-2</v>
      </c>
      <c r="F8" s="2">
        <f>('EV Characterization'!F$2-'EV Characterization'!F$3)*VLOOKUP($A8,'EV Distribution'!$A$2:$B$23,2,FALSE)</f>
        <v>4.3787649194371774E-2</v>
      </c>
      <c r="G8" s="2">
        <f>('EV Characterization'!G$2-'EV Characterization'!G$3)*VLOOKUP($A8,'EV Distribution'!$A$2:$B$23,2,FALSE)</f>
        <v>4.5804331803319526E-2</v>
      </c>
      <c r="H8" s="2">
        <f>('EV Characterization'!H$2-'EV Characterization'!H$3)*VLOOKUP($A8,'EV Distribution'!$A$2:$B$23,2,FALSE)</f>
        <v>4.557017820072027E-2</v>
      </c>
      <c r="I8" s="2">
        <f>('EV Characterization'!I$2-'EV Characterization'!I$3)*VLOOKUP($A8,'EV Distribution'!$A$2:$B$23,2,FALSE)</f>
        <v>4.3074452490170237E-2</v>
      </c>
      <c r="J8" s="2">
        <f>('EV Characterization'!J$2-'EV Characterization'!J$3)*VLOOKUP($A8,'EV Distribution'!$A$2:$B$23,2,FALSE)</f>
        <v>3.9027204647614701E-2</v>
      </c>
      <c r="K8" s="2">
        <f>('EV Characterization'!K$2-'EV Characterization'!K$3)*VLOOKUP($A8,'EV Distribution'!$A$2:$B$23,2,FALSE)</f>
        <v>5.7310343672387611E-2</v>
      </c>
      <c r="L8" s="2">
        <f>('EV Characterization'!L$2-'EV Characterization'!L$3)*VLOOKUP($A8,'EV Distribution'!$A$2:$B$23,2,FALSE)</f>
        <v>5.5965857749478758E-2</v>
      </c>
      <c r="M8" s="2">
        <f>('EV Characterization'!M$2-'EV Characterization'!M$3)*VLOOKUP($A8,'EV Distribution'!$A$2:$B$23,2,FALSE)</f>
        <v>5.1534523957995577E-2</v>
      </c>
      <c r="N8" s="2">
        <f>('EV Characterization'!N$2-'EV Characterization'!N$3)*VLOOKUP($A8,'EV Distribution'!$A$2:$B$23,2,FALSE)</f>
        <v>5.0282311213660419E-2</v>
      </c>
      <c r="O8" s="2">
        <f>('EV Characterization'!O$2-'EV Characterization'!O$3)*VLOOKUP($A8,'EV Distribution'!$A$2:$B$23,2,FALSE)</f>
        <v>5.048897721943281E-2</v>
      </c>
      <c r="P8" s="2">
        <f>('EV Characterization'!P$2-'EV Characterization'!P$3)*VLOOKUP($A8,'EV Distribution'!$A$2:$B$23,2,FALSE)</f>
        <v>4.8097000990508773E-2</v>
      </c>
      <c r="Q8" s="2">
        <f>('EV Characterization'!Q$2-'EV Characterization'!Q$3)*VLOOKUP($A8,'EV Distribution'!$A$2:$B$23,2,FALSE)</f>
        <v>4.4088069192014925E-2</v>
      </c>
      <c r="R8" s="2">
        <f>('EV Characterization'!R$2-'EV Characterization'!R$3)*VLOOKUP($A8,'EV Distribution'!$A$2:$B$23,2,FALSE)</f>
        <v>3.9623231999685538E-2</v>
      </c>
      <c r="S8" s="2">
        <f>('EV Characterization'!S$2-'EV Characterization'!S$3)*VLOOKUP($A8,'EV Distribution'!$A$2:$B$23,2,FALSE)</f>
        <v>3.8201836336160082E-2</v>
      </c>
      <c r="T8" s="2">
        <f>('EV Characterization'!T$2-'EV Characterization'!T$3)*VLOOKUP($A8,'EV Distribution'!$A$2:$B$23,2,FALSE)</f>
        <v>2.4013516281111098E-2</v>
      </c>
      <c r="U8" s="2">
        <f>('EV Characterization'!U$2-'EV Characterization'!U$3)*VLOOKUP($A8,'EV Distribution'!$A$2:$B$23,2,FALSE)</f>
        <v>2.56802641977949E-2</v>
      </c>
      <c r="V8" s="2">
        <f>('EV Characterization'!V$2-'EV Characterization'!V$3)*VLOOKUP($A8,'EV Distribution'!$A$2:$B$23,2,FALSE)</f>
        <v>2.8076775417441212E-2</v>
      </c>
      <c r="W8" s="2">
        <f>('EV Characterization'!W$2-'EV Characterization'!W$3)*VLOOKUP($A8,'EV Distribution'!$A$2:$B$23,2,FALSE)</f>
        <v>2.8746750883534501E-2</v>
      </c>
      <c r="X8" s="2">
        <f>('EV Characterization'!X$2-'EV Characterization'!X$3)*VLOOKUP($A8,'EV Distribution'!$A$2:$B$23,2,FALSE)</f>
        <v>2.9980916215811615E-2</v>
      </c>
      <c r="Y8" s="2">
        <f>('EV Characterization'!Y$2-'EV Characterization'!Y$3)*VLOOKUP($A8,'EV Distribution'!$A$2:$B$23,2,FALSE)</f>
        <v>3.309340066459146E-2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3.9902133929105632E-2</v>
      </c>
      <c r="C9" s="2">
        <f>('EV Characterization'!C$2-'EV Characterization'!C$3)*VLOOKUP($A9,'EV Distribution'!$A$2:$B$23,2,FALSE)</f>
        <v>3.9218414664598918E-2</v>
      </c>
      <c r="D9" s="2">
        <f>('EV Characterization'!D$2-'EV Characterization'!D$3)*VLOOKUP($A9,'EV Distribution'!$A$2:$B$23,2,FALSE)</f>
        <v>4.1413720377505785E-2</v>
      </c>
      <c r="E9" s="2">
        <f>('EV Characterization'!E$2-'EV Characterization'!E$3)*VLOOKUP($A9,'EV Distribution'!$A$2:$B$23,2,FALSE)</f>
        <v>4.3296204281406528E-2</v>
      </c>
      <c r="F9" s="2">
        <f>('EV Characterization'!F$2-'EV Characterization'!F$3)*VLOOKUP($A9,'EV Distribution'!$A$2:$B$23,2,FALSE)</f>
        <v>4.3787649194371774E-2</v>
      </c>
      <c r="G9" s="2">
        <f>('EV Characterization'!G$2-'EV Characterization'!G$3)*VLOOKUP($A9,'EV Distribution'!$A$2:$B$23,2,FALSE)</f>
        <v>4.5804331803319526E-2</v>
      </c>
      <c r="H9" s="2">
        <f>('EV Characterization'!H$2-'EV Characterization'!H$3)*VLOOKUP($A9,'EV Distribution'!$A$2:$B$23,2,FALSE)</f>
        <v>4.557017820072027E-2</v>
      </c>
      <c r="I9" s="2">
        <f>('EV Characterization'!I$2-'EV Characterization'!I$3)*VLOOKUP($A9,'EV Distribution'!$A$2:$B$23,2,FALSE)</f>
        <v>4.3074452490170237E-2</v>
      </c>
      <c r="J9" s="2">
        <f>('EV Characterization'!J$2-'EV Characterization'!J$3)*VLOOKUP($A9,'EV Distribution'!$A$2:$B$23,2,FALSE)</f>
        <v>3.9027204647614701E-2</v>
      </c>
      <c r="K9" s="2">
        <f>('EV Characterization'!K$2-'EV Characterization'!K$3)*VLOOKUP($A9,'EV Distribution'!$A$2:$B$23,2,FALSE)</f>
        <v>5.7310343672387611E-2</v>
      </c>
      <c r="L9" s="2">
        <f>('EV Characterization'!L$2-'EV Characterization'!L$3)*VLOOKUP($A9,'EV Distribution'!$A$2:$B$23,2,FALSE)</f>
        <v>5.5965857749478758E-2</v>
      </c>
      <c r="M9" s="2">
        <f>('EV Characterization'!M$2-'EV Characterization'!M$3)*VLOOKUP($A9,'EV Distribution'!$A$2:$B$23,2,FALSE)</f>
        <v>5.1534523957995577E-2</v>
      </c>
      <c r="N9" s="2">
        <f>('EV Characterization'!N$2-'EV Characterization'!N$3)*VLOOKUP($A9,'EV Distribution'!$A$2:$B$23,2,FALSE)</f>
        <v>5.0282311213660419E-2</v>
      </c>
      <c r="O9" s="2">
        <f>('EV Characterization'!O$2-'EV Characterization'!O$3)*VLOOKUP($A9,'EV Distribution'!$A$2:$B$23,2,FALSE)</f>
        <v>5.048897721943281E-2</v>
      </c>
      <c r="P9" s="2">
        <f>('EV Characterization'!P$2-'EV Characterization'!P$3)*VLOOKUP($A9,'EV Distribution'!$A$2:$B$23,2,FALSE)</f>
        <v>4.8097000990508773E-2</v>
      </c>
      <c r="Q9" s="2">
        <f>('EV Characterization'!Q$2-'EV Characterization'!Q$3)*VLOOKUP($A9,'EV Distribution'!$A$2:$B$23,2,FALSE)</f>
        <v>4.4088069192014925E-2</v>
      </c>
      <c r="R9" s="2">
        <f>('EV Characterization'!R$2-'EV Characterization'!R$3)*VLOOKUP($A9,'EV Distribution'!$A$2:$B$23,2,FALSE)</f>
        <v>3.9623231999685538E-2</v>
      </c>
      <c r="S9" s="2">
        <f>('EV Characterization'!S$2-'EV Characterization'!S$3)*VLOOKUP($A9,'EV Distribution'!$A$2:$B$23,2,FALSE)</f>
        <v>3.8201836336160082E-2</v>
      </c>
      <c r="T9" s="2">
        <f>('EV Characterization'!T$2-'EV Characterization'!T$3)*VLOOKUP($A9,'EV Distribution'!$A$2:$B$23,2,FALSE)</f>
        <v>2.4013516281111098E-2</v>
      </c>
      <c r="U9" s="2">
        <f>('EV Characterization'!U$2-'EV Characterization'!U$3)*VLOOKUP($A9,'EV Distribution'!$A$2:$B$23,2,FALSE)</f>
        <v>2.56802641977949E-2</v>
      </c>
      <c r="V9" s="2">
        <f>('EV Characterization'!V$2-'EV Characterization'!V$3)*VLOOKUP($A9,'EV Distribution'!$A$2:$B$23,2,FALSE)</f>
        <v>2.8076775417441212E-2</v>
      </c>
      <c r="W9" s="2">
        <f>('EV Characterization'!W$2-'EV Characterization'!W$3)*VLOOKUP($A9,'EV Distribution'!$A$2:$B$23,2,FALSE)</f>
        <v>2.8746750883534501E-2</v>
      </c>
      <c r="X9" s="2">
        <f>('EV Characterization'!X$2-'EV Characterization'!X$3)*VLOOKUP($A9,'EV Distribution'!$A$2:$B$23,2,FALSE)</f>
        <v>2.9980916215811615E-2</v>
      </c>
      <c r="Y9" s="2">
        <f>('EV Characterization'!Y$2-'EV Characterization'!Y$3)*VLOOKUP($A9,'EV Distribution'!$A$2:$B$23,2,FALSE)</f>
        <v>3.309340066459146E-2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3.9902133929105632E-2</v>
      </c>
      <c r="C10" s="2">
        <f>('EV Characterization'!C$2-'EV Characterization'!C$3)*VLOOKUP($A10,'EV Distribution'!$A$2:$B$23,2,FALSE)</f>
        <v>3.9218414664598918E-2</v>
      </c>
      <c r="D10" s="2">
        <f>('EV Characterization'!D$2-'EV Characterization'!D$3)*VLOOKUP($A10,'EV Distribution'!$A$2:$B$23,2,FALSE)</f>
        <v>4.1413720377505785E-2</v>
      </c>
      <c r="E10" s="2">
        <f>('EV Characterization'!E$2-'EV Characterization'!E$3)*VLOOKUP($A10,'EV Distribution'!$A$2:$B$23,2,FALSE)</f>
        <v>4.3296204281406528E-2</v>
      </c>
      <c r="F10" s="2">
        <f>('EV Characterization'!F$2-'EV Characterization'!F$3)*VLOOKUP($A10,'EV Distribution'!$A$2:$B$23,2,FALSE)</f>
        <v>4.3787649194371774E-2</v>
      </c>
      <c r="G10" s="2">
        <f>('EV Characterization'!G$2-'EV Characterization'!G$3)*VLOOKUP($A10,'EV Distribution'!$A$2:$B$23,2,FALSE)</f>
        <v>4.5804331803319526E-2</v>
      </c>
      <c r="H10" s="2">
        <f>('EV Characterization'!H$2-'EV Characterization'!H$3)*VLOOKUP($A10,'EV Distribution'!$A$2:$B$23,2,FALSE)</f>
        <v>4.557017820072027E-2</v>
      </c>
      <c r="I10" s="2">
        <f>('EV Characterization'!I$2-'EV Characterization'!I$3)*VLOOKUP($A10,'EV Distribution'!$A$2:$B$23,2,FALSE)</f>
        <v>4.3074452490170237E-2</v>
      </c>
      <c r="J10" s="2">
        <f>('EV Characterization'!J$2-'EV Characterization'!J$3)*VLOOKUP($A10,'EV Distribution'!$A$2:$B$23,2,FALSE)</f>
        <v>3.9027204647614701E-2</v>
      </c>
      <c r="K10" s="2">
        <f>('EV Characterization'!K$2-'EV Characterization'!K$3)*VLOOKUP($A10,'EV Distribution'!$A$2:$B$23,2,FALSE)</f>
        <v>5.7310343672387611E-2</v>
      </c>
      <c r="L10" s="2">
        <f>('EV Characterization'!L$2-'EV Characterization'!L$3)*VLOOKUP($A10,'EV Distribution'!$A$2:$B$23,2,FALSE)</f>
        <v>5.5965857749478758E-2</v>
      </c>
      <c r="M10" s="2">
        <f>('EV Characterization'!M$2-'EV Characterization'!M$3)*VLOOKUP($A10,'EV Distribution'!$A$2:$B$23,2,FALSE)</f>
        <v>5.1534523957995577E-2</v>
      </c>
      <c r="N10" s="2">
        <f>('EV Characterization'!N$2-'EV Characterization'!N$3)*VLOOKUP($A10,'EV Distribution'!$A$2:$B$23,2,FALSE)</f>
        <v>5.0282311213660419E-2</v>
      </c>
      <c r="O10" s="2">
        <f>('EV Characterization'!O$2-'EV Characterization'!O$3)*VLOOKUP($A10,'EV Distribution'!$A$2:$B$23,2,FALSE)</f>
        <v>5.048897721943281E-2</v>
      </c>
      <c r="P10" s="2">
        <f>('EV Characterization'!P$2-'EV Characterization'!P$3)*VLOOKUP($A10,'EV Distribution'!$A$2:$B$23,2,FALSE)</f>
        <v>4.8097000990508773E-2</v>
      </c>
      <c r="Q10" s="2">
        <f>('EV Characterization'!Q$2-'EV Characterization'!Q$3)*VLOOKUP($A10,'EV Distribution'!$A$2:$B$23,2,FALSE)</f>
        <v>4.4088069192014925E-2</v>
      </c>
      <c r="R10" s="2">
        <f>('EV Characterization'!R$2-'EV Characterization'!R$3)*VLOOKUP($A10,'EV Distribution'!$A$2:$B$23,2,FALSE)</f>
        <v>3.9623231999685538E-2</v>
      </c>
      <c r="S10" s="2">
        <f>('EV Characterization'!S$2-'EV Characterization'!S$3)*VLOOKUP($A10,'EV Distribution'!$A$2:$B$23,2,FALSE)</f>
        <v>3.8201836336160082E-2</v>
      </c>
      <c r="T10" s="2">
        <f>('EV Characterization'!T$2-'EV Characterization'!T$3)*VLOOKUP($A10,'EV Distribution'!$A$2:$B$23,2,FALSE)</f>
        <v>2.4013516281111098E-2</v>
      </c>
      <c r="U10" s="2">
        <f>('EV Characterization'!U$2-'EV Characterization'!U$3)*VLOOKUP($A10,'EV Distribution'!$A$2:$B$23,2,FALSE)</f>
        <v>2.56802641977949E-2</v>
      </c>
      <c r="V10" s="2">
        <f>('EV Characterization'!V$2-'EV Characterization'!V$3)*VLOOKUP($A10,'EV Distribution'!$A$2:$B$23,2,FALSE)</f>
        <v>2.8076775417441212E-2</v>
      </c>
      <c r="W10" s="2">
        <f>('EV Characterization'!W$2-'EV Characterization'!W$3)*VLOOKUP($A10,'EV Distribution'!$A$2:$B$23,2,FALSE)</f>
        <v>2.8746750883534501E-2</v>
      </c>
      <c r="X10" s="2">
        <f>('EV Characterization'!X$2-'EV Characterization'!X$3)*VLOOKUP($A10,'EV Distribution'!$A$2:$B$23,2,FALSE)</f>
        <v>2.9980916215811615E-2</v>
      </c>
      <c r="Y10" s="2">
        <f>('EV Characterization'!Y$2-'EV Characterization'!Y$3)*VLOOKUP($A10,'EV Distribution'!$A$2:$B$23,2,FALSE)</f>
        <v>3.309340066459146E-2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3.9902133929105632E-2</v>
      </c>
      <c r="C11" s="2">
        <f>('EV Characterization'!C$2-'EV Characterization'!C$3)*VLOOKUP($A11,'EV Distribution'!$A$2:$B$23,2,FALSE)</f>
        <v>3.9218414664598918E-2</v>
      </c>
      <c r="D11" s="2">
        <f>('EV Characterization'!D$2-'EV Characterization'!D$3)*VLOOKUP($A11,'EV Distribution'!$A$2:$B$23,2,FALSE)</f>
        <v>4.1413720377505785E-2</v>
      </c>
      <c r="E11" s="2">
        <f>('EV Characterization'!E$2-'EV Characterization'!E$3)*VLOOKUP($A11,'EV Distribution'!$A$2:$B$23,2,FALSE)</f>
        <v>4.3296204281406528E-2</v>
      </c>
      <c r="F11" s="2">
        <f>('EV Characterization'!F$2-'EV Characterization'!F$3)*VLOOKUP($A11,'EV Distribution'!$A$2:$B$23,2,FALSE)</f>
        <v>4.3787649194371774E-2</v>
      </c>
      <c r="G11" s="2">
        <f>('EV Characterization'!G$2-'EV Characterization'!G$3)*VLOOKUP($A11,'EV Distribution'!$A$2:$B$23,2,FALSE)</f>
        <v>4.5804331803319526E-2</v>
      </c>
      <c r="H11" s="2">
        <f>('EV Characterization'!H$2-'EV Characterization'!H$3)*VLOOKUP($A11,'EV Distribution'!$A$2:$B$23,2,FALSE)</f>
        <v>4.557017820072027E-2</v>
      </c>
      <c r="I11" s="2">
        <f>('EV Characterization'!I$2-'EV Characterization'!I$3)*VLOOKUP($A11,'EV Distribution'!$A$2:$B$23,2,FALSE)</f>
        <v>4.3074452490170237E-2</v>
      </c>
      <c r="J11" s="2">
        <f>('EV Characterization'!J$2-'EV Characterization'!J$3)*VLOOKUP($A11,'EV Distribution'!$A$2:$B$23,2,FALSE)</f>
        <v>3.9027204647614701E-2</v>
      </c>
      <c r="K11" s="2">
        <f>('EV Characterization'!K$2-'EV Characterization'!K$3)*VLOOKUP($A11,'EV Distribution'!$A$2:$B$23,2,FALSE)</f>
        <v>5.7310343672387611E-2</v>
      </c>
      <c r="L11" s="2">
        <f>('EV Characterization'!L$2-'EV Characterization'!L$3)*VLOOKUP($A11,'EV Distribution'!$A$2:$B$23,2,FALSE)</f>
        <v>5.5965857749478758E-2</v>
      </c>
      <c r="M11" s="2">
        <f>('EV Characterization'!M$2-'EV Characterization'!M$3)*VLOOKUP($A11,'EV Distribution'!$A$2:$B$23,2,FALSE)</f>
        <v>5.1534523957995577E-2</v>
      </c>
      <c r="N11" s="2">
        <f>('EV Characterization'!N$2-'EV Characterization'!N$3)*VLOOKUP($A11,'EV Distribution'!$A$2:$B$23,2,FALSE)</f>
        <v>5.0282311213660419E-2</v>
      </c>
      <c r="O11" s="2">
        <f>('EV Characterization'!O$2-'EV Characterization'!O$3)*VLOOKUP($A11,'EV Distribution'!$A$2:$B$23,2,FALSE)</f>
        <v>5.048897721943281E-2</v>
      </c>
      <c r="P11" s="2">
        <f>('EV Characterization'!P$2-'EV Characterization'!P$3)*VLOOKUP($A11,'EV Distribution'!$A$2:$B$23,2,FALSE)</f>
        <v>4.8097000990508773E-2</v>
      </c>
      <c r="Q11" s="2">
        <f>('EV Characterization'!Q$2-'EV Characterization'!Q$3)*VLOOKUP($A11,'EV Distribution'!$A$2:$B$23,2,FALSE)</f>
        <v>4.4088069192014925E-2</v>
      </c>
      <c r="R11" s="2">
        <f>('EV Characterization'!R$2-'EV Characterization'!R$3)*VLOOKUP($A11,'EV Distribution'!$A$2:$B$23,2,FALSE)</f>
        <v>3.9623231999685538E-2</v>
      </c>
      <c r="S11" s="2">
        <f>('EV Characterization'!S$2-'EV Characterization'!S$3)*VLOOKUP($A11,'EV Distribution'!$A$2:$B$23,2,FALSE)</f>
        <v>3.8201836336160082E-2</v>
      </c>
      <c r="T11" s="2">
        <f>('EV Characterization'!T$2-'EV Characterization'!T$3)*VLOOKUP($A11,'EV Distribution'!$A$2:$B$23,2,FALSE)</f>
        <v>2.4013516281111098E-2</v>
      </c>
      <c r="U11" s="2">
        <f>('EV Characterization'!U$2-'EV Characterization'!U$3)*VLOOKUP($A11,'EV Distribution'!$A$2:$B$23,2,FALSE)</f>
        <v>2.56802641977949E-2</v>
      </c>
      <c r="V11" s="2">
        <f>('EV Characterization'!V$2-'EV Characterization'!V$3)*VLOOKUP($A11,'EV Distribution'!$A$2:$B$23,2,FALSE)</f>
        <v>2.8076775417441212E-2</v>
      </c>
      <c r="W11" s="2">
        <f>('EV Characterization'!W$2-'EV Characterization'!W$3)*VLOOKUP($A11,'EV Distribution'!$A$2:$B$23,2,FALSE)</f>
        <v>2.8746750883534501E-2</v>
      </c>
      <c r="X11" s="2">
        <f>('EV Characterization'!X$2-'EV Characterization'!X$3)*VLOOKUP($A11,'EV Distribution'!$A$2:$B$23,2,FALSE)</f>
        <v>2.9980916215811615E-2</v>
      </c>
      <c r="Y11" s="2">
        <f>('EV Characterization'!Y$2-'EV Characterization'!Y$3)*VLOOKUP($A11,'EV Distribution'!$A$2:$B$23,2,FALSE)</f>
        <v>3.309340066459146E-2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3.9902133929105632E-2</v>
      </c>
      <c r="C12" s="2">
        <f>('EV Characterization'!C$2-'EV Characterization'!C$3)*VLOOKUP($A12,'EV Distribution'!$A$2:$B$23,2,FALSE)</f>
        <v>3.9218414664598918E-2</v>
      </c>
      <c r="D12" s="2">
        <f>('EV Characterization'!D$2-'EV Characterization'!D$3)*VLOOKUP($A12,'EV Distribution'!$A$2:$B$23,2,FALSE)</f>
        <v>4.1413720377505785E-2</v>
      </c>
      <c r="E12" s="2">
        <f>('EV Characterization'!E$2-'EV Characterization'!E$3)*VLOOKUP($A12,'EV Distribution'!$A$2:$B$23,2,FALSE)</f>
        <v>4.3296204281406528E-2</v>
      </c>
      <c r="F12" s="2">
        <f>('EV Characterization'!F$2-'EV Characterization'!F$3)*VLOOKUP($A12,'EV Distribution'!$A$2:$B$23,2,FALSE)</f>
        <v>4.3787649194371774E-2</v>
      </c>
      <c r="G12" s="2">
        <f>('EV Characterization'!G$2-'EV Characterization'!G$3)*VLOOKUP($A12,'EV Distribution'!$A$2:$B$23,2,FALSE)</f>
        <v>4.5804331803319526E-2</v>
      </c>
      <c r="H12" s="2">
        <f>('EV Characterization'!H$2-'EV Characterization'!H$3)*VLOOKUP($A12,'EV Distribution'!$A$2:$B$23,2,FALSE)</f>
        <v>4.557017820072027E-2</v>
      </c>
      <c r="I12" s="2">
        <f>('EV Characterization'!I$2-'EV Characterization'!I$3)*VLOOKUP($A12,'EV Distribution'!$A$2:$B$23,2,FALSE)</f>
        <v>4.3074452490170237E-2</v>
      </c>
      <c r="J12" s="2">
        <f>('EV Characterization'!J$2-'EV Characterization'!J$3)*VLOOKUP($A12,'EV Distribution'!$A$2:$B$23,2,FALSE)</f>
        <v>3.9027204647614701E-2</v>
      </c>
      <c r="K12" s="2">
        <f>('EV Characterization'!K$2-'EV Characterization'!K$3)*VLOOKUP($A12,'EV Distribution'!$A$2:$B$23,2,FALSE)</f>
        <v>5.7310343672387611E-2</v>
      </c>
      <c r="L12" s="2">
        <f>('EV Characterization'!L$2-'EV Characterization'!L$3)*VLOOKUP($A12,'EV Distribution'!$A$2:$B$23,2,FALSE)</f>
        <v>5.5965857749478758E-2</v>
      </c>
      <c r="M12" s="2">
        <f>('EV Characterization'!M$2-'EV Characterization'!M$3)*VLOOKUP($A12,'EV Distribution'!$A$2:$B$23,2,FALSE)</f>
        <v>5.1534523957995577E-2</v>
      </c>
      <c r="N12" s="2">
        <f>('EV Characterization'!N$2-'EV Characterization'!N$3)*VLOOKUP($A12,'EV Distribution'!$A$2:$B$23,2,FALSE)</f>
        <v>5.0282311213660419E-2</v>
      </c>
      <c r="O12" s="2">
        <f>('EV Characterization'!O$2-'EV Characterization'!O$3)*VLOOKUP($A12,'EV Distribution'!$A$2:$B$23,2,FALSE)</f>
        <v>5.048897721943281E-2</v>
      </c>
      <c r="P12" s="2">
        <f>('EV Characterization'!P$2-'EV Characterization'!P$3)*VLOOKUP($A12,'EV Distribution'!$A$2:$B$23,2,FALSE)</f>
        <v>4.8097000990508773E-2</v>
      </c>
      <c r="Q12" s="2">
        <f>('EV Characterization'!Q$2-'EV Characterization'!Q$3)*VLOOKUP($A12,'EV Distribution'!$A$2:$B$23,2,FALSE)</f>
        <v>4.4088069192014925E-2</v>
      </c>
      <c r="R12" s="2">
        <f>('EV Characterization'!R$2-'EV Characterization'!R$3)*VLOOKUP($A12,'EV Distribution'!$A$2:$B$23,2,FALSE)</f>
        <v>3.9623231999685538E-2</v>
      </c>
      <c r="S12" s="2">
        <f>('EV Characterization'!S$2-'EV Characterization'!S$3)*VLOOKUP($A12,'EV Distribution'!$A$2:$B$23,2,FALSE)</f>
        <v>3.8201836336160082E-2</v>
      </c>
      <c r="T12" s="2">
        <f>('EV Characterization'!T$2-'EV Characterization'!T$3)*VLOOKUP($A12,'EV Distribution'!$A$2:$B$23,2,FALSE)</f>
        <v>2.4013516281111098E-2</v>
      </c>
      <c r="U12" s="2">
        <f>('EV Characterization'!U$2-'EV Characterization'!U$3)*VLOOKUP($A12,'EV Distribution'!$A$2:$B$23,2,FALSE)</f>
        <v>2.56802641977949E-2</v>
      </c>
      <c r="V12" s="2">
        <f>('EV Characterization'!V$2-'EV Characterization'!V$3)*VLOOKUP($A12,'EV Distribution'!$A$2:$B$23,2,FALSE)</f>
        <v>2.8076775417441212E-2</v>
      </c>
      <c r="W12" s="2">
        <f>('EV Characterization'!W$2-'EV Characterization'!W$3)*VLOOKUP($A12,'EV Distribution'!$A$2:$B$23,2,FALSE)</f>
        <v>2.8746750883534501E-2</v>
      </c>
      <c r="X12" s="2">
        <f>('EV Characterization'!X$2-'EV Characterization'!X$3)*VLOOKUP($A12,'EV Distribution'!$A$2:$B$23,2,FALSE)</f>
        <v>2.9980916215811615E-2</v>
      </c>
      <c r="Y12" s="2">
        <f>('EV Characterization'!Y$2-'EV Characterization'!Y$3)*VLOOKUP($A12,'EV Distribution'!$A$2:$B$23,2,FALSE)</f>
        <v>3.309340066459146E-2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3.9902133929105632E-2</v>
      </c>
      <c r="C13" s="2">
        <f>('EV Characterization'!C$2-'EV Characterization'!C$3)*VLOOKUP($A13,'EV Distribution'!$A$2:$B$23,2,FALSE)</f>
        <v>3.9218414664598918E-2</v>
      </c>
      <c r="D13" s="2">
        <f>('EV Characterization'!D$2-'EV Characterization'!D$3)*VLOOKUP($A13,'EV Distribution'!$A$2:$B$23,2,FALSE)</f>
        <v>4.1413720377505785E-2</v>
      </c>
      <c r="E13" s="2">
        <f>('EV Characterization'!E$2-'EV Characterization'!E$3)*VLOOKUP($A13,'EV Distribution'!$A$2:$B$23,2,FALSE)</f>
        <v>4.3296204281406528E-2</v>
      </c>
      <c r="F13" s="2">
        <f>('EV Characterization'!F$2-'EV Characterization'!F$3)*VLOOKUP($A13,'EV Distribution'!$A$2:$B$23,2,FALSE)</f>
        <v>4.3787649194371774E-2</v>
      </c>
      <c r="G13" s="2">
        <f>('EV Characterization'!G$2-'EV Characterization'!G$3)*VLOOKUP($A13,'EV Distribution'!$A$2:$B$23,2,FALSE)</f>
        <v>4.5804331803319526E-2</v>
      </c>
      <c r="H13" s="2">
        <f>('EV Characterization'!H$2-'EV Characterization'!H$3)*VLOOKUP($A13,'EV Distribution'!$A$2:$B$23,2,FALSE)</f>
        <v>4.557017820072027E-2</v>
      </c>
      <c r="I13" s="2">
        <f>('EV Characterization'!I$2-'EV Characterization'!I$3)*VLOOKUP($A13,'EV Distribution'!$A$2:$B$23,2,FALSE)</f>
        <v>4.3074452490170237E-2</v>
      </c>
      <c r="J13" s="2">
        <f>('EV Characterization'!J$2-'EV Characterization'!J$3)*VLOOKUP($A13,'EV Distribution'!$A$2:$B$23,2,FALSE)</f>
        <v>3.9027204647614701E-2</v>
      </c>
      <c r="K13" s="2">
        <f>('EV Characterization'!K$2-'EV Characterization'!K$3)*VLOOKUP($A13,'EV Distribution'!$A$2:$B$23,2,FALSE)</f>
        <v>5.7310343672387611E-2</v>
      </c>
      <c r="L13" s="2">
        <f>('EV Characterization'!L$2-'EV Characterization'!L$3)*VLOOKUP($A13,'EV Distribution'!$A$2:$B$23,2,FALSE)</f>
        <v>5.5965857749478758E-2</v>
      </c>
      <c r="M13" s="2">
        <f>('EV Characterization'!M$2-'EV Characterization'!M$3)*VLOOKUP($A13,'EV Distribution'!$A$2:$B$23,2,FALSE)</f>
        <v>5.1534523957995577E-2</v>
      </c>
      <c r="N13" s="2">
        <f>('EV Characterization'!N$2-'EV Characterization'!N$3)*VLOOKUP($A13,'EV Distribution'!$A$2:$B$23,2,FALSE)</f>
        <v>5.0282311213660419E-2</v>
      </c>
      <c r="O13" s="2">
        <f>('EV Characterization'!O$2-'EV Characterization'!O$3)*VLOOKUP($A13,'EV Distribution'!$A$2:$B$23,2,FALSE)</f>
        <v>5.048897721943281E-2</v>
      </c>
      <c r="P13" s="2">
        <f>('EV Characterization'!P$2-'EV Characterization'!P$3)*VLOOKUP($A13,'EV Distribution'!$A$2:$B$23,2,FALSE)</f>
        <v>4.8097000990508773E-2</v>
      </c>
      <c r="Q13" s="2">
        <f>('EV Characterization'!Q$2-'EV Characterization'!Q$3)*VLOOKUP($A13,'EV Distribution'!$A$2:$B$23,2,FALSE)</f>
        <v>4.4088069192014925E-2</v>
      </c>
      <c r="R13" s="2">
        <f>('EV Characterization'!R$2-'EV Characterization'!R$3)*VLOOKUP($A13,'EV Distribution'!$A$2:$B$23,2,FALSE)</f>
        <v>3.9623231999685538E-2</v>
      </c>
      <c r="S13" s="2">
        <f>('EV Characterization'!S$2-'EV Characterization'!S$3)*VLOOKUP($A13,'EV Distribution'!$A$2:$B$23,2,FALSE)</f>
        <v>3.8201836336160082E-2</v>
      </c>
      <c r="T13" s="2">
        <f>('EV Characterization'!T$2-'EV Characterization'!T$3)*VLOOKUP($A13,'EV Distribution'!$A$2:$B$23,2,FALSE)</f>
        <v>2.4013516281111098E-2</v>
      </c>
      <c r="U13" s="2">
        <f>('EV Characterization'!U$2-'EV Characterization'!U$3)*VLOOKUP($A13,'EV Distribution'!$A$2:$B$23,2,FALSE)</f>
        <v>2.56802641977949E-2</v>
      </c>
      <c r="V13" s="2">
        <f>('EV Characterization'!V$2-'EV Characterization'!V$3)*VLOOKUP($A13,'EV Distribution'!$A$2:$B$23,2,FALSE)</f>
        <v>2.8076775417441212E-2</v>
      </c>
      <c r="W13" s="2">
        <f>('EV Characterization'!W$2-'EV Characterization'!W$3)*VLOOKUP($A13,'EV Distribution'!$A$2:$B$23,2,FALSE)</f>
        <v>2.8746750883534501E-2</v>
      </c>
      <c r="X13" s="2">
        <f>('EV Characterization'!X$2-'EV Characterization'!X$3)*VLOOKUP($A13,'EV Distribution'!$A$2:$B$23,2,FALSE)</f>
        <v>2.9980916215811615E-2</v>
      </c>
      <c r="Y13" s="2">
        <f>('EV Characterization'!Y$2-'EV Characterization'!Y$3)*VLOOKUP($A13,'EV Distribution'!$A$2:$B$23,2,FALSE)</f>
        <v>3.309340066459146E-2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3.9902133929105632E-2</v>
      </c>
      <c r="C14" s="2">
        <f>('EV Characterization'!C$2-'EV Characterization'!C$3)*VLOOKUP($A14,'EV Distribution'!$A$2:$B$23,2,FALSE)</f>
        <v>3.9218414664598918E-2</v>
      </c>
      <c r="D14" s="2">
        <f>('EV Characterization'!D$2-'EV Characterization'!D$3)*VLOOKUP($A14,'EV Distribution'!$A$2:$B$23,2,FALSE)</f>
        <v>4.1413720377505785E-2</v>
      </c>
      <c r="E14" s="2">
        <f>('EV Characterization'!E$2-'EV Characterization'!E$3)*VLOOKUP($A14,'EV Distribution'!$A$2:$B$23,2,FALSE)</f>
        <v>4.3296204281406528E-2</v>
      </c>
      <c r="F14" s="2">
        <f>('EV Characterization'!F$2-'EV Characterization'!F$3)*VLOOKUP($A14,'EV Distribution'!$A$2:$B$23,2,FALSE)</f>
        <v>4.3787649194371774E-2</v>
      </c>
      <c r="G14" s="2">
        <f>('EV Characterization'!G$2-'EV Characterization'!G$3)*VLOOKUP($A14,'EV Distribution'!$A$2:$B$23,2,FALSE)</f>
        <v>4.5804331803319526E-2</v>
      </c>
      <c r="H14" s="2">
        <f>('EV Characterization'!H$2-'EV Characterization'!H$3)*VLOOKUP($A14,'EV Distribution'!$A$2:$B$23,2,FALSE)</f>
        <v>4.557017820072027E-2</v>
      </c>
      <c r="I14" s="2">
        <f>('EV Characterization'!I$2-'EV Characterization'!I$3)*VLOOKUP($A14,'EV Distribution'!$A$2:$B$23,2,FALSE)</f>
        <v>4.3074452490170237E-2</v>
      </c>
      <c r="J14" s="2">
        <f>('EV Characterization'!J$2-'EV Characterization'!J$3)*VLOOKUP($A14,'EV Distribution'!$A$2:$B$23,2,FALSE)</f>
        <v>3.9027204647614701E-2</v>
      </c>
      <c r="K14" s="2">
        <f>('EV Characterization'!K$2-'EV Characterization'!K$3)*VLOOKUP($A14,'EV Distribution'!$A$2:$B$23,2,FALSE)</f>
        <v>5.7310343672387611E-2</v>
      </c>
      <c r="L14" s="2">
        <f>('EV Characterization'!L$2-'EV Characterization'!L$3)*VLOOKUP($A14,'EV Distribution'!$A$2:$B$23,2,FALSE)</f>
        <v>5.5965857749478758E-2</v>
      </c>
      <c r="M14" s="2">
        <f>('EV Characterization'!M$2-'EV Characterization'!M$3)*VLOOKUP($A14,'EV Distribution'!$A$2:$B$23,2,FALSE)</f>
        <v>5.1534523957995577E-2</v>
      </c>
      <c r="N14" s="2">
        <f>('EV Characterization'!N$2-'EV Characterization'!N$3)*VLOOKUP($A14,'EV Distribution'!$A$2:$B$23,2,FALSE)</f>
        <v>5.0282311213660419E-2</v>
      </c>
      <c r="O14" s="2">
        <f>('EV Characterization'!O$2-'EV Characterization'!O$3)*VLOOKUP($A14,'EV Distribution'!$A$2:$B$23,2,FALSE)</f>
        <v>5.048897721943281E-2</v>
      </c>
      <c r="P14" s="2">
        <f>('EV Characterization'!P$2-'EV Characterization'!P$3)*VLOOKUP($A14,'EV Distribution'!$A$2:$B$23,2,FALSE)</f>
        <v>4.8097000990508773E-2</v>
      </c>
      <c r="Q14" s="2">
        <f>('EV Characterization'!Q$2-'EV Characterization'!Q$3)*VLOOKUP($A14,'EV Distribution'!$A$2:$B$23,2,FALSE)</f>
        <v>4.4088069192014925E-2</v>
      </c>
      <c r="R14" s="2">
        <f>('EV Characterization'!R$2-'EV Characterization'!R$3)*VLOOKUP($A14,'EV Distribution'!$A$2:$B$23,2,FALSE)</f>
        <v>3.9623231999685538E-2</v>
      </c>
      <c r="S14" s="2">
        <f>('EV Characterization'!S$2-'EV Characterization'!S$3)*VLOOKUP($A14,'EV Distribution'!$A$2:$B$23,2,FALSE)</f>
        <v>3.8201836336160082E-2</v>
      </c>
      <c r="T14" s="2">
        <f>('EV Characterization'!T$2-'EV Characterization'!T$3)*VLOOKUP($A14,'EV Distribution'!$A$2:$B$23,2,FALSE)</f>
        <v>2.4013516281111098E-2</v>
      </c>
      <c r="U14" s="2">
        <f>('EV Characterization'!U$2-'EV Characterization'!U$3)*VLOOKUP($A14,'EV Distribution'!$A$2:$B$23,2,FALSE)</f>
        <v>2.56802641977949E-2</v>
      </c>
      <c r="V14" s="2">
        <f>('EV Characterization'!V$2-'EV Characterization'!V$3)*VLOOKUP($A14,'EV Distribution'!$A$2:$B$23,2,FALSE)</f>
        <v>2.8076775417441212E-2</v>
      </c>
      <c r="W14" s="2">
        <f>('EV Characterization'!W$2-'EV Characterization'!W$3)*VLOOKUP($A14,'EV Distribution'!$A$2:$B$23,2,FALSE)</f>
        <v>2.8746750883534501E-2</v>
      </c>
      <c r="X14" s="2">
        <f>('EV Characterization'!X$2-'EV Characterization'!X$3)*VLOOKUP($A14,'EV Distribution'!$A$2:$B$23,2,FALSE)</f>
        <v>2.9980916215811615E-2</v>
      </c>
      <c r="Y14" s="2">
        <f>('EV Characterization'!Y$2-'EV Characterization'!Y$3)*VLOOKUP($A14,'EV Distribution'!$A$2:$B$23,2,FALSE)</f>
        <v>3.309340066459146E-2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3.9902133929105632E-2</v>
      </c>
      <c r="C15" s="2">
        <f>('EV Characterization'!C$2-'EV Characterization'!C$3)*VLOOKUP($A15,'EV Distribution'!$A$2:$B$23,2,FALSE)</f>
        <v>3.9218414664598918E-2</v>
      </c>
      <c r="D15" s="2">
        <f>('EV Characterization'!D$2-'EV Characterization'!D$3)*VLOOKUP($A15,'EV Distribution'!$A$2:$B$23,2,FALSE)</f>
        <v>4.1413720377505785E-2</v>
      </c>
      <c r="E15" s="2">
        <f>('EV Characterization'!E$2-'EV Characterization'!E$3)*VLOOKUP($A15,'EV Distribution'!$A$2:$B$23,2,FALSE)</f>
        <v>4.3296204281406528E-2</v>
      </c>
      <c r="F15" s="2">
        <f>('EV Characterization'!F$2-'EV Characterization'!F$3)*VLOOKUP($A15,'EV Distribution'!$A$2:$B$23,2,FALSE)</f>
        <v>4.3787649194371774E-2</v>
      </c>
      <c r="G15" s="2">
        <f>('EV Characterization'!G$2-'EV Characterization'!G$3)*VLOOKUP($A15,'EV Distribution'!$A$2:$B$23,2,FALSE)</f>
        <v>4.5804331803319526E-2</v>
      </c>
      <c r="H15" s="2">
        <f>('EV Characterization'!H$2-'EV Characterization'!H$3)*VLOOKUP($A15,'EV Distribution'!$A$2:$B$23,2,FALSE)</f>
        <v>4.557017820072027E-2</v>
      </c>
      <c r="I15" s="2">
        <f>('EV Characterization'!I$2-'EV Characterization'!I$3)*VLOOKUP($A15,'EV Distribution'!$A$2:$B$23,2,FALSE)</f>
        <v>4.3074452490170237E-2</v>
      </c>
      <c r="J15" s="2">
        <f>('EV Characterization'!J$2-'EV Characterization'!J$3)*VLOOKUP($A15,'EV Distribution'!$A$2:$B$23,2,FALSE)</f>
        <v>3.9027204647614701E-2</v>
      </c>
      <c r="K15" s="2">
        <f>('EV Characterization'!K$2-'EV Characterization'!K$3)*VLOOKUP($A15,'EV Distribution'!$A$2:$B$23,2,FALSE)</f>
        <v>5.7310343672387611E-2</v>
      </c>
      <c r="L15" s="2">
        <f>('EV Characterization'!L$2-'EV Characterization'!L$3)*VLOOKUP($A15,'EV Distribution'!$A$2:$B$23,2,FALSE)</f>
        <v>5.5965857749478758E-2</v>
      </c>
      <c r="M15" s="2">
        <f>('EV Characterization'!M$2-'EV Characterization'!M$3)*VLOOKUP($A15,'EV Distribution'!$A$2:$B$23,2,FALSE)</f>
        <v>5.1534523957995577E-2</v>
      </c>
      <c r="N15" s="2">
        <f>('EV Characterization'!N$2-'EV Characterization'!N$3)*VLOOKUP($A15,'EV Distribution'!$A$2:$B$23,2,FALSE)</f>
        <v>5.0282311213660419E-2</v>
      </c>
      <c r="O15" s="2">
        <f>('EV Characterization'!O$2-'EV Characterization'!O$3)*VLOOKUP($A15,'EV Distribution'!$A$2:$B$23,2,FALSE)</f>
        <v>5.048897721943281E-2</v>
      </c>
      <c r="P15" s="2">
        <f>('EV Characterization'!P$2-'EV Characterization'!P$3)*VLOOKUP($A15,'EV Distribution'!$A$2:$B$23,2,FALSE)</f>
        <v>4.8097000990508773E-2</v>
      </c>
      <c r="Q15" s="2">
        <f>('EV Characterization'!Q$2-'EV Characterization'!Q$3)*VLOOKUP($A15,'EV Distribution'!$A$2:$B$23,2,FALSE)</f>
        <v>4.4088069192014925E-2</v>
      </c>
      <c r="R15" s="2">
        <f>('EV Characterization'!R$2-'EV Characterization'!R$3)*VLOOKUP($A15,'EV Distribution'!$A$2:$B$23,2,FALSE)</f>
        <v>3.9623231999685538E-2</v>
      </c>
      <c r="S15" s="2">
        <f>('EV Characterization'!S$2-'EV Characterization'!S$3)*VLOOKUP($A15,'EV Distribution'!$A$2:$B$23,2,FALSE)</f>
        <v>3.8201836336160082E-2</v>
      </c>
      <c r="T15" s="2">
        <f>('EV Characterization'!T$2-'EV Characterization'!T$3)*VLOOKUP($A15,'EV Distribution'!$A$2:$B$23,2,FALSE)</f>
        <v>2.4013516281111098E-2</v>
      </c>
      <c r="U15" s="2">
        <f>('EV Characterization'!U$2-'EV Characterization'!U$3)*VLOOKUP($A15,'EV Distribution'!$A$2:$B$23,2,FALSE)</f>
        <v>2.56802641977949E-2</v>
      </c>
      <c r="V15" s="2">
        <f>('EV Characterization'!V$2-'EV Characterization'!V$3)*VLOOKUP($A15,'EV Distribution'!$A$2:$B$23,2,FALSE)</f>
        <v>2.8076775417441212E-2</v>
      </c>
      <c r="W15" s="2">
        <f>('EV Characterization'!W$2-'EV Characterization'!W$3)*VLOOKUP($A15,'EV Distribution'!$A$2:$B$23,2,FALSE)</f>
        <v>2.8746750883534501E-2</v>
      </c>
      <c r="X15" s="2">
        <f>('EV Characterization'!X$2-'EV Characterization'!X$3)*VLOOKUP($A15,'EV Distribution'!$A$2:$B$23,2,FALSE)</f>
        <v>2.9980916215811615E-2</v>
      </c>
      <c r="Y15" s="2">
        <f>('EV Characterization'!Y$2-'EV Characterization'!Y$3)*VLOOKUP($A15,'EV Distribution'!$A$2:$B$23,2,FALSE)</f>
        <v>3.309340066459146E-2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3.9902133929105632E-2</v>
      </c>
      <c r="C16" s="2">
        <f>('EV Characterization'!C$2-'EV Characterization'!C$3)*VLOOKUP($A16,'EV Distribution'!$A$2:$B$23,2,FALSE)</f>
        <v>3.9218414664598918E-2</v>
      </c>
      <c r="D16" s="2">
        <f>('EV Characterization'!D$2-'EV Characterization'!D$3)*VLOOKUP($A16,'EV Distribution'!$A$2:$B$23,2,FALSE)</f>
        <v>4.1413720377505785E-2</v>
      </c>
      <c r="E16" s="2">
        <f>('EV Characterization'!E$2-'EV Characterization'!E$3)*VLOOKUP($A16,'EV Distribution'!$A$2:$B$23,2,FALSE)</f>
        <v>4.3296204281406528E-2</v>
      </c>
      <c r="F16" s="2">
        <f>('EV Characterization'!F$2-'EV Characterization'!F$3)*VLOOKUP($A16,'EV Distribution'!$A$2:$B$23,2,FALSE)</f>
        <v>4.3787649194371774E-2</v>
      </c>
      <c r="G16" s="2">
        <f>('EV Characterization'!G$2-'EV Characterization'!G$3)*VLOOKUP($A16,'EV Distribution'!$A$2:$B$23,2,FALSE)</f>
        <v>4.5804331803319526E-2</v>
      </c>
      <c r="H16" s="2">
        <f>('EV Characterization'!H$2-'EV Characterization'!H$3)*VLOOKUP($A16,'EV Distribution'!$A$2:$B$23,2,FALSE)</f>
        <v>4.557017820072027E-2</v>
      </c>
      <c r="I16" s="2">
        <f>('EV Characterization'!I$2-'EV Characterization'!I$3)*VLOOKUP($A16,'EV Distribution'!$A$2:$B$23,2,FALSE)</f>
        <v>4.3074452490170237E-2</v>
      </c>
      <c r="J16" s="2">
        <f>('EV Characterization'!J$2-'EV Characterization'!J$3)*VLOOKUP($A16,'EV Distribution'!$A$2:$B$23,2,FALSE)</f>
        <v>3.9027204647614701E-2</v>
      </c>
      <c r="K16" s="2">
        <f>('EV Characterization'!K$2-'EV Characterization'!K$3)*VLOOKUP($A16,'EV Distribution'!$A$2:$B$23,2,FALSE)</f>
        <v>5.7310343672387611E-2</v>
      </c>
      <c r="L16" s="2">
        <f>('EV Characterization'!L$2-'EV Characterization'!L$3)*VLOOKUP($A16,'EV Distribution'!$A$2:$B$23,2,FALSE)</f>
        <v>5.5965857749478758E-2</v>
      </c>
      <c r="M16" s="2">
        <f>('EV Characterization'!M$2-'EV Characterization'!M$3)*VLOOKUP($A16,'EV Distribution'!$A$2:$B$23,2,FALSE)</f>
        <v>5.1534523957995577E-2</v>
      </c>
      <c r="N16" s="2">
        <f>('EV Characterization'!N$2-'EV Characterization'!N$3)*VLOOKUP($A16,'EV Distribution'!$A$2:$B$23,2,FALSE)</f>
        <v>5.0282311213660419E-2</v>
      </c>
      <c r="O16" s="2">
        <f>('EV Characterization'!O$2-'EV Characterization'!O$3)*VLOOKUP($A16,'EV Distribution'!$A$2:$B$23,2,FALSE)</f>
        <v>5.048897721943281E-2</v>
      </c>
      <c r="P16" s="2">
        <f>('EV Characterization'!P$2-'EV Characterization'!P$3)*VLOOKUP($A16,'EV Distribution'!$A$2:$B$23,2,FALSE)</f>
        <v>4.8097000990508773E-2</v>
      </c>
      <c r="Q16" s="2">
        <f>('EV Characterization'!Q$2-'EV Characterization'!Q$3)*VLOOKUP($A16,'EV Distribution'!$A$2:$B$23,2,FALSE)</f>
        <v>4.4088069192014925E-2</v>
      </c>
      <c r="R16" s="2">
        <f>('EV Characterization'!R$2-'EV Characterization'!R$3)*VLOOKUP($A16,'EV Distribution'!$A$2:$B$23,2,FALSE)</f>
        <v>3.9623231999685538E-2</v>
      </c>
      <c r="S16" s="2">
        <f>('EV Characterization'!S$2-'EV Characterization'!S$3)*VLOOKUP($A16,'EV Distribution'!$A$2:$B$23,2,FALSE)</f>
        <v>3.8201836336160082E-2</v>
      </c>
      <c r="T16" s="2">
        <f>('EV Characterization'!T$2-'EV Characterization'!T$3)*VLOOKUP($A16,'EV Distribution'!$A$2:$B$23,2,FALSE)</f>
        <v>2.4013516281111098E-2</v>
      </c>
      <c r="U16" s="2">
        <f>('EV Characterization'!U$2-'EV Characterization'!U$3)*VLOOKUP($A16,'EV Distribution'!$A$2:$B$23,2,FALSE)</f>
        <v>2.56802641977949E-2</v>
      </c>
      <c r="V16" s="2">
        <f>('EV Characterization'!V$2-'EV Characterization'!V$3)*VLOOKUP($A16,'EV Distribution'!$A$2:$B$23,2,FALSE)</f>
        <v>2.8076775417441212E-2</v>
      </c>
      <c r="W16" s="2">
        <f>('EV Characterization'!W$2-'EV Characterization'!W$3)*VLOOKUP($A16,'EV Distribution'!$A$2:$B$23,2,FALSE)</f>
        <v>2.8746750883534501E-2</v>
      </c>
      <c r="X16" s="2">
        <f>('EV Characterization'!X$2-'EV Characterization'!X$3)*VLOOKUP($A16,'EV Distribution'!$A$2:$B$23,2,FALSE)</f>
        <v>2.9980916215811615E-2</v>
      </c>
      <c r="Y16" s="2">
        <f>('EV Characterization'!Y$2-'EV Characterization'!Y$3)*VLOOKUP($A16,'EV Distribution'!$A$2:$B$23,2,FALSE)</f>
        <v>3.309340066459146E-2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3.9902133929105632E-2</v>
      </c>
      <c r="C17" s="2">
        <f>('EV Characterization'!C$2-'EV Characterization'!C$3)*VLOOKUP($A17,'EV Distribution'!$A$2:$B$23,2,FALSE)</f>
        <v>3.9218414664598918E-2</v>
      </c>
      <c r="D17" s="2">
        <f>('EV Characterization'!D$2-'EV Characterization'!D$3)*VLOOKUP($A17,'EV Distribution'!$A$2:$B$23,2,FALSE)</f>
        <v>4.1413720377505785E-2</v>
      </c>
      <c r="E17" s="2">
        <f>('EV Characterization'!E$2-'EV Characterization'!E$3)*VLOOKUP($A17,'EV Distribution'!$A$2:$B$23,2,FALSE)</f>
        <v>4.3296204281406528E-2</v>
      </c>
      <c r="F17" s="2">
        <f>('EV Characterization'!F$2-'EV Characterization'!F$3)*VLOOKUP($A17,'EV Distribution'!$A$2:$B$23,2,FALSE)</f>
        <v>4.3787649194371774E-2</v>
      </c>
      <c r="G17" s="2">
        <f>('EV Characterization'!G$2-'EV Characterization'!G$3)*VLOOKUP($A17,'EV Distribution'!$A$2:$B$23,2,FALSE)</f>
        <v>4.5804331803319526E-2</v>
      </c>
      <c r="H17" s="2">
        <f>('EV Characterization'!H$2-'EV Characterization'!H$3)*VLOOKUP($A17,'EV Distribution'!$A$2:$B$23,2,FALSE)</f>
        <v>4.557017820072027E-2</v>
      </c>
      <c r="I17" s="2">
        <f>('EV Characterization'!I$2-'EV Characterization'!I$3)*VLOOKUP($A17,'EV Distribution'!$A$2:$B$23,2,FALSE)</f>
        <v>4.3074452490170237E-2</v>
      </c>
      <c r="J17" s="2">
        <f>('EV Characterization'!J$2-'EV Characterization'!J$3)*VLOOKUP($A17,'EV Distribution'!$A$2:$B$23,2,FALSE)</f>
        <v>3.9027204647614701E-2</v>
      </c>
      <c r="K17" s="2">
        <f>('EV Characterization'!K$2-'EV Characterization'!K$3)*VLOOKUP($A17,'EV Distribution'!$A$2:$B$23,2,FALSE)</f>
        <v>5.7310343672387611E-2</v>
      </c>
      <c r="L17" s="2">
        <f>('EV Characterization'!L$2-'EV Characterization'!L$3)*VLOOKUP($A17,'EV Distribution'!$A$2:$B$23,2,FALSE)</f>
        <v>5.5965857749478758E-2</v>
      </c>
      <c r="M17" s="2">
        <f>('EV Characterization'!M$2-'EV Characterization'!M$3)*VLOOKUP($A17,'EV Distribution'!$A$2:$B$23,2,FALSE)</f>
        <v>5.1534523957995577E-2</v>
      </c>
      <c r="N17" s="2">
        <f>('EV Characterization'!N$2-'EV Characterization'!N$3)*VLOOKUP($A17,'EV Distribution'!$A$2:$B$23,2,FALSE)</f>
        <v>5.0282311213660419E-2</v>
      </c>
      <c r="O17" s="2">
        <f>('EV Characterization'!O$2-'EV Characterization'!O$3)*VLOOKUP($A17,'EV Distribution'!$A$2:$B$23,2,FALSE)</f>
        <v>5.048897721943281E-2</v>
      </c>
      <c r="P17" s="2">
        <f>('EV Characterization'!P$2-'EV Characterization'!P$3)*VLOOKUP($A17,'EV Distribution'!$A$2:$B$23,2,FALSE)</f>
        <v>4.8097000990508773E-2</v>
      </c>
      <c r="Q17" s="2">
        <f>('EV Characterization'!Q$2-'EV Characterization'!Q$3)*VLOOKUP($A17,'EV Distribution'!$A$2:$B$23,2,FALSE)</f>
        <v>4.4088069192014925E-2</v>
      </c>
      <c r="R17" s="2">
        <f>('EV Characterization'!R$2-'EV Characterization'!R$3)*VLOOKUP($A17,'EV Distribution'!$A$2:$B$23,2,FALSE)</f>
        <v>3.9623231999685538E-2</v>
      </c>
      <c r="S17" s="2">
        <f>('EV Characterization'!S$2-'EV Characterization'!S$3)*VLOOKUP($A17,'EV Distribution'!$A$2:$B$23,2,FALSE)</f>
        <v>3.8201836336160082E-2</v>
      </c>
      <c r="T17" s="2">
        <f>('EV Characterization'!T$2-'EV Characterization'!T$3)*VLOOKUP($A17,'EV Distribution'!$A$2:$B$23,2,FALSE)</f>
        <v>2.4013516281111098E-2</v>
      </c>
      <c r="U17" s="2">
        <f>('EV Characterization'!U$2-'EV Characterization'!U$3)*VLOOKUP($A17,'EV Distribution'!$A$2:$B$23,2,FALSE)</f>
        <v>2.56802641977949E-2</v>
      </c>
      <c r="V17" s="2">
        <f>('EV Characterization'!V$2-'EV Characterization'!V$3)*VLOOKUP($A17,'EV Distribution'!$A$2:$B$23,2,FALSE)</f>
        <v>2.8076775417441212E-2</v>
      </c>
      <c r="W17" s="2">
        <f>('EV Characterization'!W$2-'EV Characterization'!W$3)*VLOOKUP($A17,'EV Distribution'!$A$2:$B$23,2,FALSE)</f>
        <v>2.8746750883534501E-2</v>
      </c>
      <c r="X17" s="2">
        <f>('EV Characterization'!X$2-'EV Characterization'!X$3)*VLOOKUP($A17,'EV Distribution'!$A$2:$B$23,2,FALSE)</f>
        <v>2.9980916215811615E-2</v>
      </c>
      <c r="Y17" s="2">
        <f>('EV Characterization'!Y$2-'EV Characterization'!Y$3)*VLOOKUP($A17,'EV Distribution'!$A$2:$B$23,2,FALSE)</f>
        <v>3.309340066459146E-2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3.9902133929105632E-2</v>
      </c>
      <c r="C18" s="2">
        <f>('EV Characterization'!C$2-'EV Characterization'!C$3)*VLOOKUP($A18,'EV Distribution'!$A$2:$B$23,2,FALSE)</f>
        <v>3.9218414664598918E-2</v>
      </c>
      <c r="D18" s="2">
        <f>('EV Characterization'!D$2-'EV Characterization'!D$3)*VLOOKUP($A18,'EV Distribution'!$A$2:$B$23,2,FALSE)</f>
        <v>4.1413720377505785E-2</v>
      </c>
      <c r="E18" s="2">
        <f>('EV Characterization'!E$2-'EV Characterization'!E$3)*VLOOKUP($A18,'EV Distribution'!$A$2:$B$23,2,FALSE)</f>
        <v>4.3296204281406528E-2</v>
      </c>
      <c r="F18" s="2">
        <f>('EV Characterization'!F$2-'EV Characterization'!F$3)*VLOOKUP($A18,'EV Distribution'!$A$2:$B$23,2,FALSE)</f>
        <v>4.3787649194371774E-2</v>
      </c>
      <c r="G18" s="2">
        <f>('EV Characterization'!G$2-'EV Characterization'!G$3)*VLOOKUP($A18,'EV Distribution'!$A$2:$B$23,2,FALSE)</f>
        <v>4.5804331803319526E-2</v>
      </c>
      <c r="H18" s="2">
        <f>('EV Characterization'!H$2-'EV Characterization'!H$3)*VLOOKUP($A18,'EV Distribution'!$A$2:$B$23,2,FALSE)</f>
        <v>4.557017820072027E-2</v>
      </c>
      <c r="I18" s="2">
        <f>('EV Characterization'!I$2-'EV Characterization'!I$3)*VLOOKUP($A18,'EV Distribution'!$A$2:$B$23,2,FALSE)</f>
        <v>4.3074452490170237E-2</v>
      </c>
      <c r="J18" s="2">
        <f>('EV Characterization'!J$2-'EV Characterization'!J$3)*VLOOKUP($A18,'EV Distribution'!$A$2:$B$23,2,FALSE)</f>
        <v>3.9027204647614701E-2</v>
      </c>
      <c r="K18" s="2">
        <f>('EV Characterization'!K$2-'EV Characterization'!K$3)*VLOOKUP($A18,'EV Distribution'!$A$2:$B$23,2,FALSE)</f>
        <v>5.7310343672387611E-2</v>
      </c>
      <c r="L18" s="2">
        <f>('EV Characterization'!L$2-'EV Characterization'!L$3)*VLOOKUP($A18,'EV Distribution'!$A$2:$B$23,2,FALSE)</f>
        <v>5.5965857749478758E-2</v>
      </c>
      <c r="M18" s="2">
        <f>('EV Characterization'!M$2-'EV Characterization'!M$3)*VLOOKUP($A18,'EV Distribution'!$A$2:$B$23,2,FALSE)</f>
        <v>5.1534523957995577E-2</v>
      </c>
      <c r="N18" s="2">
        <f>('EV Characterization'!N$2-'EV Characterization'!N$3)*VLOOKUP($A18,'EV Distribution'!$A$2:$B$23,2,FALSE)</f>
        <v>5.0282311213660419E-2</v>
      </c>
      <c r="O18" s="2">
        <f>('EV Characterization'!O$2-'EV Characterization'!O$3)*VLOOKUP($A18,'EV Distribution'!$A$2:$B$23,2,FALSE)</f>
        <v>5.048897721943281E-2</v>
      </c>
      <c r="P18" s="2">
        <f>('EV Characterization'!P$2-'EV Characterization'!P$3)*VLOOKUP($A18,'EV Distribution'!$A$2:$B$23,2,FALSE)</f>
        <v>4.8097000990508773E-2</v>
      </c>
      <c r="Q18" s="2">
        <f>('EV Characterization'!Q$2-'EV Characterization'!Q$3)*VLOOKUP($A18,'EV Distribution'!$A$2:$B$23,2,FALSE)</f>
        <v>4.4088069192014925E-2</v>
      </c>
      <c r="R18" s="2">
        <f>('EV Characterization'!R$2-'EV Characterization'!R$3)*VLOOKUP($A18,'EV Distribution'!$A$2:$B$23,2,FALSE)</f>
        <v>3.9623231999685538E-2</v>
      </c>
      <c r="S18" s="2">
        <f>('EV Characterization'!S$2-'EV Characterization'!S$3)*VLOOKUP($A18,'EV Distribution'!$A$2:$B$23,2,FALSE)</f>
        <v>3.8201836336160082E-2</v>
      </c>
      <c r="T18" s="2">
        <f>('EV Characterization'!T$2-'EV Characterization'!T$3)*VLOOKUP($A18,'EV Distribution'!$A$2:$B$23,2,FALSE)</f>
        <v>2.4013516281111098E-2</v>
      </c>
      <c r="U18" s="2">
        <f>('EV Characterization'!U$2-'EV Characterization'!U$3)*VLOOKUP($A18,'EV Distribution'!$A$2:$B$23,2,FALSE)</f>
        <v>2.56802641977949E-2</v>
      </c>
      <c r="V18" s="2">
        <f>('EV Characterization'!V$2-'EV Characterization'!V$3)*VLOOKUP($A18,'EV Distribution'!$A$2:$B$23,2,FALSE)</f>
        <v>2.8076775417441212E-2</v>
      </c>
      <c r="W18" s="2">
        <f>('EV Characterization'!W$2-'EV Characterization'!W$3)*VLOOKUP($A18,'EV Distribution'!$A$2:$B$23,2,FALSE)</f>
        <v>2.8746750883534501E-2</v>
      </c>
      <c r="X18" s="2">
        <f>('EV Characterization'!X$2-'EV Characterization'!X$3)*VLOOKUP($A18,'EV Distribution'!$A$2:$B$23,2,FALSE)</f>
        <v>2.9980916215811615E-2</v>
      </c>
      <c r="Y18" s="2">
        <f>('EV Characterization'!Y$2-'EV Characterization'!Y$3)*VLOOKUP($A18,'EV Distribution'!$A$2:$B$23,2,FALSE)</f>
        <v>3.309340066459146E-2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3.9902133929105632E-2</v>
      </c>
      <c r="C19" s="2">
        <f>('EV Characterization'!C$2-'EV Characterization'!C$3)*VLOOKUP($A19,'EV Distribution'!$A$2:$B$23,2,FALSE)</f>
        <v>3.9218414664598918E-2</v>
      </c>
      <c r="D19" s="2">
        <f>('EV Characterization'!D$2-'EV Characterization'!D$3)*VLOOKUP($A19,'EV Distribution'!$A$2:$B$23,2,FALSE)</f>
        <v>4.1413720377505785E-2</v>
      </c>
      <c r="E19" s="2">
        <f>('EV Characterization'!E$2-'EV Characterization'!E$3)*VLOOKUP($A19,'EV Distribution'!$A$2:$B$23,2,FALSE)</f>
        <v>4.3296204281406528E-2</v>
      </c>
      <c r="F19" s="2">
        <f>('EV Characterization'!F$2-'EV Characterization'!F$3)*VLOOKUP($A19,'EV Distribution'!$A$2:$B$23,2,FALSE)</f>
        <v>4.3787649194371774E-2</v>
      </c>
      <c r="G19" s="2">
        <f>('EV Characterization'!G$2-'EV Characterization'!G$3)*VLOOKUP($A19,'EV Distribution'!$A$2:$B$23,2,FALSE)</f>
        <v>4.5804331803319526E-2</v>
      </c>
      <c r="H19" s="2">
        <f>('EV Characterization'!H$2-'EV Characterization'!H$3)*VLOOKUP($A19,'EV Distribution'!$A$2:$B$23,2,FALSE)</f>
        <v>4.557017820072027E-2</v>
      </c>
      <c r="I19" s="2">
        <f>('EV Characterization'!I$2-'EV Characterization'!I$3)*VLOOKUP($A19,'EV Distribution'!$A$2:$B$23,2,FALSE)</f>
        <v>4.3074452490170237E-2</v>
      </c>
      <c r="J19" s="2">
        <f>('EV Characterization'!J$2-'EV Characterization'!J$3)*VLOOKUP($A19,'EV Distribution'!$A$2:$B$23,2,FALSE)</f>
        <v>3.9027204647614701E-2</v>
      </c>
      <c r="K19" s="2">
        <f>('EV Characterization'!K$2-'EV Characterization'!K$3)*VLOOKUP($A19,'EV Distribution'!$A$2:$B$23,2,FALSE)</f>
        <v>5.7310343672387611E-2</v>
      </c>
      <c r="L19" s="2">
        <f>('EV Characterization'!L$2-'EV Characterization'!L$3)*VLOOKUP($A19,'EV Distribution'!$A$2:$B$23,2,FALSE)</f>
        <v>5.5965857749478758E-2</v>
      </c>
      <c r="M19" s="2">
        <f>('EV Characterization'!M$2-'EV Characterization'!M$3)*VLOOKUP($A19,'EV Distribution'!$A$2:$B$23,2,FALSE)</f>
        <v>5.1534523957995577E-2</v>
      </c>
      <c r="N19" s="2">
        <f>('EV Characterization'!N$2-'EV Characterization'!N$3)*VLOOKUP($A19,'EV Distribution'!$A$2:$B$23,2,FALSE)</f>
        <v>5.0282311213660419E-2</v>
      </c>
      <c r="O19" s="2">
        <f>('EV Characterization'!O$2-'EV Characterization'!O$3)*VLOOKUP($A19,'EV Distribution'!$A$2:$B$23,2,FALSE)</f>
        <v>5.048897721943281E-2</v>
      </c>
      <c r="P19" s="2">
        <f>('EV Characterization'!P$2-'EV Characterization'!P$3)*VLOOKUP($A19,'EV Distribution'!$A$2:$B$23,2,FALSE)</f>
        <v>4.8097000990508773E-2</v>
      </c>
      <c r="Q19" s="2">
        <f>('EV Characterization'!Q$2-'EV Characterization'!Q$3)*VLOOKUP($A19,'EV Distribution'!$A$2:$B$23,2,FALSE)</f>
        <v>4.4088069192014925E-2</v>
      </c>
      <c r="R19" s="2">
        <f>('EV Characterization'!R$2-'EV Characterization'!R$3)*VLOOKUP($A19,'EV Distribution'!$A$2:$B$23,2,FALSE)</f>
        <v>3.9623231999685538E-2</v>
      </c>
      <c r="S19" s="2">
        <f>('EV Characterization'!S$2-'EV Characterization'!S$3)*VLOOKUP($A19,'EV Distribution'!$A$2:$B$23,2,FALSE)</f>
        <v>3.8201836336160082E-2</v>
      </c>
      <c r="T19" s="2">
        <f>('EV Characterization'!T$2-'EV Characterization'!T$3)*VLOOKUP($A19,'EV Distribution'!$A$2:$B$23,2,FALSE)</f>
        <v>2.4013516281111098E-2</v>
      </c>
      <c r="U19" s="2">
        <f>('EV Characterization'!U$2-'EV Characterization'!U$3)*VLOOKUP($A19,'EV Distribution'!$A$2:$B$23,2,FALSE)</f>
        <v>2.56802641977949E-2</v>
      </c>
      <c r="V19" s="2">
        <f>('EV Characterization'!V$2-'EV Characterization'!V$3)*VLOOKUP($A19,'EV Distribution'!$A$2:$B$23,2,FALSE)</f>
        <v>2.8076775417441212E-2</v>
      </c>
      <c r="W19" s="2">
        <f>('EV Characterization'!W$2-'EV Characterization'!W$3)*VLOOKUP($A19,'EV Distribution'!$A$2:$B$23,2,FALSE)</f>
        <v>2.8746750883534501E-2</v>
      </c>
      <c r="X19" s="2">
        <f>('EV Characterization'!X$2-'EV Characterization'!X$3)*VLOOKUP($A19,'EV Distribution'!$A$2:$B$23,2,FALSE)</f>
        <v>2.9980916215811615E-2</v>
      </c>
      <c r="Y19" s="2">
        <f>('EV Characterization'!Y$2-'EV Characterization'!Y$3)*VLOOKUP($A19,'EV Distribution'!$A$2:$B$23,2,FALSE)</f>
        <v>3.309340066459146E-2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3.9902133929105632E-2</v>
      </c>
      <c r="C20" s="2">
        <f>('EV Characterization'!C$2-'EV Characterization'!C$3)*VLOOKUP($A20,'EV Distribution'!$A$2:$B$23,2,FALSE)</f>
        <v>3.9218414664598918E-2</v>
      </c>
      <c r="D20" s="2">
        <f>('EV Characterization'!D$2-'EV Characterization'!D$3)*VLOOKUP($A20,'EV Distribution'!$A$2:$B$23,2,FALSE)</f>
        <v>4.1413720377505785E-2</v>
      </c>
      <c r="E20" s="2">
        <f>('EV Characterization'!E$2-'EV Characterization'!E$3)*VLOOKUP($A20,'EV Distribution'!$A$2:$B$23,2,FALSE)</f>
        <v>4.3296204281406528E-2</v>
      </c>
      <c r="F20" s="2">
        <f>('EV Characterization'!F$2-'EV Characterization'!F$3)*VLOOKUP($A20,'EV Distribution'!$A$2:$B$23,2,FALSE)</f>
        <v>4.3787649194371774E-2</v>
      </c>
      <c r="G20" s="2">
        <f>('EV Characterization'!G$2-'EV Characterization'!G$3)*VLOOKUP($A20,'EV Distribution'!$A$2:$B$23,2,FALSE)</f>
        <v>4.5804331803319526E-2</v>
      </c>
      <c r="H20" s="2">
        <f>('EV Characterization'!H$2-'EV Characterization'!H$3)*VLOOKUP($A20,'EV Distribution'!$A$2:$B$23,2,FALSE)</f>
        <v>4.557017820072027E-2</v>
      </c>
      <c r="I20" s="2">
        <f>('EV Characterization'!I$2-'EV Characterization'!I$3)*VLOOKUP($A20,'EV Distribution'!$A$2:$B$23,2,FALSE)</f>
        <v>4.3074452490170237E-2</v>
      </c>
      <c r="J20" s="2">
        <f>('EV Characterization'!J$2-'EV Characterization'!J$3)*VLOOKUP($A20,'EV Distribution'!$A$2:$B$23,2,FALSE)</f>
        <v>3.9027204647614701E-2</v>
      </c>
      <c r="K20" s="2">
        <f>('EV Characterization'!K$2-'EV Characterization'!K$3)*VLOOKUP($A20,'EV Distribution'!$A$2:$B$23,2,FALSE)</f>
        <v>5.7310343672387611E-2</v>
      </c>
      <c r="L20" s="2">
        <f>('EV Characterization'!L$2-'EV Characterization'!L$3)*VLOOKUP($A20,'EV Distribution'!$A$2:$B$23,2,FALSE)</f>
        <v>5.5965857749478758E-2</v>
      </c>
      <c r="M20" s="2">
        <f>('EV Characterization'!M$2-'EV Characterization'!M$3)*VLOOKUP($A20,'EV Distribution'!$A$2:$B$23,2,FALSE)</f>
        <v>5.1534523957995577E-2</v>
      </c>
      <c r="N20" s="2">
        <f>('EV Characterization'!N$2-'EV Characterization'!N$3)*VLOOKUP($A20,'EV Distribution'!$A$2:$B$23,2,FALSE)</f>
        <v>5.0282311213660419E-2</v>
      </c>
      <c r="O20" s="2">
        <f>('EV Characterization'!O$2-'EV Characterization'!O$3)*VLOOKUP($A20,'EV Distribution'!$A$2:$B$23,2,FALSE)</f>
        <v>5.048897721943281E-2</v>
      </c>
      <c r="P20" s="2">
        <f>('EV Characterization'!P$2-'EV Characterization'!P$3)*VLOOKUP($A20,'EV Distribution'!$A$2:$B$23,2,FALSE)</f>
        <v>4.8097000990508773E-2</v>
      </c>
      <c r="Q20" s="2">
        <f>('EV Characterization'!Q$2-'EV Characterization'!Q$3)*VLOOKUP($A20,'EV Distribution'!$A$2:$B$23,2,FALSE)</f>
        <v>4.4088069192014925E-2</v>
      </c>
      <c r="R20" s="2">
        <f>('EV Characterization'!R$2-'EV Characterization'!R$3)*VLOOKUP($A20,'EV Distribution'!$A$2:$B$23,2,FALSE)</f>
        <v>3.9623231999685538E-2</v>
      </c>
      <c r="S20" s="2">
        <f>('EV Characterization'!S$2-'EV Characterization'!S$3)*VLOOKUP($A20,'EV Distribution'!$A$2:$B$23,2,FALSE)</f>
        <v>3.8201836336160082E-2</v>
      </c>
      <c r="T20" s="2">
        <f>('EV Characterization'!T$2-'EV Characterization'!T$3)*VLOOKUP($A20,'EV Distribution'!$A$2:$B$23,2,FALSE)</f>
        <v>2.4013516281111098E-2</v>
      </c>
      <c r="U20" s="2">
        <f>('EV Characterization'!U$2-'EV Characterization'!U$3)*VLOOKUP($A20,'EV Distribution'!$A$2:$B$23,2,FALSE)</f>
        <v>2.56802641977949E-2</v>
      </c>
      <c r="V20" s="2">
        <f>('EV Characterization'!V$2-'EV Characterization'!V$3)*VLOOKUP($A20,'EV Distribution'!$A$2:$B$23,2,FALSE)</f>
        <v>2.8076775417441212E-2</v>
      </c>
      <c r="W20" s="2">
        <f>('EV Characterization'!W$2-'EV Characterization'!W$3)*VLOOKUP($A20,'EV Distribution'!$A$2:$B$23,2,FALSE)</f>
        <v>2.8746750883534501E-2</v>
      </c>
      <c r="X20" s="2">
        <f>('EV Characterization'!X$2-'EV Characterization'!X$3)*VLOOKUP($A20,'EV Distribution'!$A$2:$B$23,2,FALSE)</f>
        <v>2.9980916215811615E-2</v>
      </c>
      <c r="Y20" s="2">
        <f>('EV Characterization'!Y$2-'EV Characterization'!Y$3)*VLOOKUP($A20,'EV Distribution'!$A$2:$B$23,2,FALSE)</f>
        <v>3.309340066459146E-2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3.9902133929105632E-2</v>
      </c>
      <c r="C21" s="2">
        <f>('EV Characterization'!C$2-'EV Characterization'!C$3)*VLOOKUP($A21,'EV Distribution'!$A$2:$B$23,2,FALSE)</f>
        <v>3.9218414664598918E-2</v>
      </c>
      <c r="D21" s="2">
        <f>('EV Characterization'!D$2-'EV Characterization'!D$3)*VLOOKUP($A21,'EV Distribution'!$A$2:$B$23,2,FALSE)</f>
        <v>4.1413720377505785E-2</v>
      </c>
      <c r="E21" s="2">
        <f>('EV Characterization'!E$2-'EV Characterization'!E$3)*VLOOKUP($A21,'EV Distribution'!$A$2:$B$23,2,FALSE)</f>
        <v>4.3296204281406528E-2</v>
      </c>
      <c r="F21" s="2">
        <f>('EV Characterization'!F$2-'EV Characterization'!F$3)*VLOOKUP($A21,'EV Distribution'!$A$2:$B$23,2,FALSE)</f>
        <v>4.3787649194371774E-2</v>
      </c>
      <c r="G21" s="2">
        <f>('EV Characterization'!G$2-'EV Characterization'!G$3)*VLOOKUP($A21,'EV Distribution'!$A$2:$B$23,2,FALSE)</f>
        <v>4.5804331803319526E-2</v>
      </c>
      <c r="H21" s="2">
        <f>('EV Characterization'!H$2-'EV Characterization'!H$3)*VLOOKUP($A21,'EV Distribution'!$A$2:$B$23,2,FALSE)</f>
        <v>4.557017820072027E-2</v>
      </c>
      <c r="I21" s="2">
        <f>('EV Characterization'!I$2-'EV Characterization'!I$3)*VLOOKUP($A21,'EV Distribution'!$A$2:$B$23,2,FALSE)</f>
        <v>4.3074452490170237E-2</v>
      </c>
      <c r="J21" s="2">
        <f>('EV Characterization'!J$2-'EV Characterization'!J$3)*VLOOKUP($A21,'EV Distribution'!$A$2:$B$23,2,FALSE)</f>
        <v>3.9027204647614701E-2</v>
      </c>
      <c r="K21" s="2">
        <f>('EV Characterization'!K$2-'EV Characterization'!K$3)*VLOOKUP($A21,'EV Distribution'!$A$2:$B$23,2,FALSE)</f>
        <v>5.7310343672387611E-2</v>
      </c>
      <c r="L21" s="2">
        <f>('EV Characterization'!L$2-'EV Characterization'!L$3)*VLOOKUP($A21,'EV Distribution'!$A$2:$B$23,2,FALSE)</f>
        <v>5.5965857749478758E-2</v>
      </c>
      <c r="M21" s="2">
        <f>('EV Characterization'!M$2-'EV Characterization'!M$3)*VLOOKUP($A21,'EV Distribution'!$A$2:$B$23,2,FALSE)</f>
        <v>5.1534523957995577E-2</v>
      </c>
      <c r="N21" s="2">
        <f>('EV Characterization'!N$2-'EV Characterization'!N$3)*VLOOKUP($A21,'EV Distribution'!$A$2:$B$23,2,FALSE)</f>
        <v>5.0282311213660419E-2</v>
      </c>
      <c r="O21" s="2">
        <f>('EV Characterization'!O$2-'EV Characterization'!O$3)*VLOOKUP($A21,'EV Distribution'!$A$2:$B$23,2,FALSE)</f>
        <v>5.048897721943281E-2</v>
      </c>
      <c r="P21" s="2">
        <f>('EV Characterization'!P$2-'EV Characterization'!P$3)*VLOOKUP($A21,'EV Distribution'!$A$2:$B$23,2,FALSE)</f>
        <v>4.8097000990508773E-2</v>
      </c>
      <c r="Q21" s="2">
        <f>('EV Characterization'!Q$2-'EV Characterization'!Q$3)*VLOOKUP($A21,'EV Distribution'!$A$2:$B$23,2,FALSE)</f>
        <v>4.4088069192014925E-2</v>
      </c>
      <c r="R21" s="2">
        <f>('EV Characterization'!R$2-'EV Characterization'!R$3)*VLOOKUP($A21,'EV Distribution'!$A$2:$B$23,2,FALSE)</f>
        <v>3.9623231999685538E-2</v>
      </c>
      <c r="S21" s="2">
        <f>('EV Characterization'!S$2-'EV Characterization'!S$3)*VLOOKUP($A21,'EV Distribution'!$A$2:$B$23,2,FALSE)</f>
        <v>3.8201836336160082E-2</v>
      </c>
      <c r="T21" s="2">
        <f>('EV Characterization'!T$2-'EV Characterization'!T$3)*VLOOKUP($A21,'EV Distribution'!$A$2:$B$23,2,FALSE)</f>
        <v>2.4013516281111098E-2</v>
      </c>
      <c r="U21" s="2">
        <f>('EV Characterization'!U$2-'EV Characterization'!U$3)*VLOOKUP($A21,'EV Distribution'!$A$2:$B$23,2,FALSE)</f>
        <v>2.56802641977949E-2</v>
      </c>
      <c r="V21" s="2">
        <f>('EV Characterization'!V$2-'EV Characterization'!V$3)*VLOOKUP($A21,'EV Distribution'!$A$2:$B$23,2,FALSE)</f>
        <v>2.8076775417441212E-2</v>
      </c>
      <c r="W21" s="2">
        <f>('EV Characterization'!W$2-'EV Characterization'!W$3)*VLOOKUP($A21,'EV Distribution'!$A$2:$B$23,2,FALSE)</f>
        <v>2.8746750883534501E-2</v>
      </c>
      <c r="X21" s="2">
        <f>('EV Characterization'!X$2-'EV Characterization'!X$3)*VLOOKUP($A21,'EV Distribution'!$A$2:$B$23,2,FALSE)</f>
        <v>2.9980916215811615E-2</v>
      </c>
      <c r="Y21" s="2">
        <f>('EV Characterization'!Y$2-'EV Characterization'!Y$3)*VLOOKUP($A21,'EV Distribution'!$A$2:$B$23,2,FALSE)</f>
        <v>3.309340066459146E-2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3.9902133929105632E-2</v>
      </c>
      <c r="C22" s="2">
        <f>('EV Characterization'!C$2-'EV Characterization'!C$3)*VLOOKUP($A22,'EV Distribution'!$A$2:$B$23,2,FALSE)</f>
        <v>3.9218414664598918E-2</v>
      </c>
      <c r="D22" s="2">
        <f>('EV Characterization'!D$2-'EV Characterization'!D$3)*VLOOKUP($A22,'EV Distribution'!$A$2:$B$23,2,FALSE)</f>
        <v>4.1413720377505785E-2</v>
      </c>
      <c r="E22" s="2">
        <f>('EV Characterization'!E$2-'EV Characterization'!E$3)*VLOOKUP($A22,'EV Distribution'!$A$2:$B$23,2,FALSE)</f>
        <v>4.3296204281406528E-2</v>
      </c>
      <c r="F22" s="2">
        <f>('EV Characterization'!F$2-'EV Characterization'!F$3)*VLOOKUP($A22,'EV Distribution'!$A$2:$B$23,2,FALSE)</f>
        <v>4.3787649194371774E-2</v>
      </c>
      <c r="G22" s="2">
        <f>('EV Characterization'!G$2-'EV Characterization'!G$3)*VLOOKUP($A22,'EV Distribution'!$A$2:$B$23,2,FALSE)</f>
        <v>4.5804331803319526E-2</v>
      </c>
      <c r="H22" s="2">
        <f>('EV Characterization'!H$2-'EV Characterization'!H$3)*VLOOKUP($A22,'EV Distribution'!$A$2:$B$23,2,FALSE)</f>
        <v>4.557017820072027E-2</v>
      </c>
      <c r="I22" s="2">
        <f>('EV Characterization'!I$2-'EV Characterization'!I$3)*VLOOKUP($A22,'EV Distribution'!$A$2:$B$23,2,FALSE)</f>
        <v>4.3074452490170237E-2</v>
      </c>
      <c r="J22" s="2">
        <f>('EV Characterization'!J$2-'EV Characterization'!J$3)*VLOOKUP($A22,'EV Distribution'!$A$2:$B$23,2,FALSE)</f>
        <v>3.9027204647614701E-2</v>
      </c>
      <c r="K22" s="2">
        <f>('EV Characterization'!K$2-'EV Characterization'!K$3)*VLOOKUP($A22,'EV Distribution'!$A$2:$B$23,2,FALSE)</f>
        <v>5.7310343672387611E-2</v>
      </c>
      <c r="L22" s="2">
        <f>('EV Characterization'!L$2-'EV Characterization'!L$3)*VLOOKUP($A22,'EV Distribution'!$A$2:$B$23,2,FALSE)</f>
        <v>5.5965857749478758E-2</v>
      </c>
      <c r="M22" s="2">
        <f>('EV Characterization'!M$2-'EV Characterization'!M$3)*VLOOKUP($A22,'EV Distribution'!$A$2:$B$23,2,FALSE)</f>
        <v>5.1534523957995577E-2</v>
      </c>
      <c r="N22" s="2">
        <f>('EV Characterization'!N$2-'EV Characterization'!N$3)*VLOOKUP($A22,'EV Distribution'!$A$2:$B$23,2,FALSE)</f>
        <v>5.0282311213660419E-2</v>
      </c>
      <c r="O22" s="2">
        <f>('EV Characterization'!O$2-'EV Characterization'!O$3)*VLOOKUP($A22,'EV Distribution'!$A$2:$B$23,2,FALSE)</f>
        <v>5.048897721943281E-2</v>
      </c>
      <c r="P22" s="2">
        <f>('EV Characterization'!P$2-'EV Characterization'!P$3)*VLOOKUP($A22,'EV Distribution'!$A$2:$B$23,2,FALSE)</f>
        <v>4.8097000990508773E-2</v>
      </c>
      <c r="Q22" s="2">
        <f>('EV Characterization'!Q$2-'EV Characterization'!Q$3)*VLOOKUP($A22,'EV Distribution'!$A$2:$B$23,2,FALSE)</f>
        <v>4.4088069192014925E-2</v>
      </c>
      <c r="R22" s="2">
        <f>('EV Characterization'!R$2-'EV Characterization'!R$3)*VLOOKUP($A22,'EV Distribution'!$A$2:$B$23,2,FALSE)</f>
        <v>3.9623231999685538E-2</v>
      </c>
      <c r="S22" s="2">
        <f>('EV Characterization'!S$2-'EV Characterization'!S$3)*VLOOKUP($A22,'EV Distribution'!$A$2:$B$23,2,FALSE)</f>
        <v>3.8201836336160082E-2</v>
      </c>
      <c r="T22" s="2">
        <f>('EV Characterization'!T$2-'EV Characterization'!T$3)*VLOOKUP($A22,'EV Distribution'!$A$2:$B$23,2,FALSE)</f>
        <v>2.4013516281111098E-2</v>
      </c>
      <c r="U22" s="2">
        <f>('EV Characterization'!U$2-'EV Characterization'!U$3)*VLOOKUP($A22,'EV Distribution'!$A$2:$B$23,2,FALSE)</f>
        <v>2.56802641977949E-2</v>
      </c>
      <c r="V22" s="2">
        <f>('EV Characterization'!V$2-'EV Characterization'!V$3)*VLOOKUP($A22,'EV Distribution'!$A$2:$B$23,2,FALSE)</f>
        <v>2.8076775417441212E-2</v>
      </c>
      <c r="W22" s="2">
        <f>('EV Characterization'!W$2-'EV Characterization'!W$3)*VLOOKUP($A22,'EV Distribution'!$A$2:$B$23,2,FALSE)</f>
        <v>2.8746750883534501E-2</v>
      </c>
      <c r="X22" s="2">
        <f>('EV Characterization'!X$2-'EV Characterization'!X$3)*VLOOKUP($A22,'EV Distribution'!$A$2:$B$23,2,FALSE)</f>
        <v>2.9980916215811615E-2</v>
      </c>
      <c r="Y22" s="2">
        <f>('EV Characterization'!Y$2-'EV Characterization'!Y$3)*VLOOKUP($A22,'EV Distribution'!$A$2:$B$23,2,FALSE)</f>
        <v>3.309340066459146E-2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3.9902133929105632E-2</v>
      </c>
      <c r="C23" s="2">
        <f>('EV Characterization'!C$2-'EV Characterization'!C$3)*VLOOKUP($A23,'EV Distribution'!$A$2:$B$23,2,FALSE)</f>
        <v>3.9218414664598918E-2</v>
      </c>
      <c r="D23" s="2">
        <f>('EV Characterization'!D$2-'EV Characterization'!D$3)*VLOOKUP($A23,'EV Distribution'!$A$2:$B$23,2,FALSE)</f>
        <v>4.1413720377505785E-2</v>
      </c>
      <c r="E23" s="2">
        <f>('EV Characterization'!E$2-'EV Characterization'!E$3)*VLOOKUP($A23,'EV Distribution'!$A$2:$B$23,2,FALSE)</f>
        <v>4.3296204281406528E-2</v>
      </c>
      <c r="F23" s="2">
        <f>('EV Characterization'!F$2-'EV Characterization'!F$3)*VLOOKUP($A23,'EV Distribution'!$A$2:$B$23,2,FALSE)</f>
        <v>4.3787649194371774E-2</v>
      </c>
      <c r="G23" s="2">
        <f>('EV Characterization'!G$2-'EV Characterization'!G$3)*VLOOKUP($A23,'EV Distribution'!$A$2:$B$23,2,FALSE)</f>
        <v>4.5804331803319526E-2</v>
      </c>
      <c r="H23" s="2">
        <f>('EV Characterization'!H$2-'EV Characterization'!H$3)*VLOOKUP($A23,'EV Distribution'!$A$2:$B$23,2,FALSE)</f>
        <v>4.557017820072027E-2</v>
      </c>
      <c r="I23" s="2">
        <f>('EV Characterization'!I$2-'EV Characterization'!I$3)*VLOOKUP($A23,'EV Distribution'!$A$2:$B$23,2,FALSE)</f>
        <v>4.3074452490170237E-2</v>
      </c>
      <c r="J23" s="2">
        <f>('EV Characterization'!J$2-'EV Characterization'!J$3)*VLOOKUP($A23,'EV Distribution'!$A$2:$B$23,2,FALSE)</f>
        <v>3.9027204647614701E-2</v>
      </c>
      <c r="K23" s="2">
        <f>('EV Characterization'!K$2-'EV Characterization'!K$3)*VLOOKUP($A23,'EV Distribution'!$A$2:$B$23,2,FALSE)</f>
        <v>5.7310343672387611E-2</v>
      </c>
      <c r="L23" s="2">
        <f>('EV Characterization'!L$2-'EV Characterization'!L$3)*VLOOKUP($A23,'EV Distribution'!$A$2:$B$23,2,FALSE)</f>
        <v>5.5965857749478758E-2</v>
      </c>
      <c r="M23" s="2">
        <f>('EV Characterization'!M$2-'EV Characterization'!M$3)*VLOOKUP($A23,'EV Distribution'!$A$2:$B$23,2,FALSE)</f>
        <v>5.1534523957995577E-2</v>
      </c>
      <c r="N23" s="2">
        <f>('EV Characterization'!N$2-'EV Characterization'!N$3)*VLOOKUP($A23,'EV Distribution'!$A$2:$B$23,2,FALSE)</f>
        <v>5.0282311213660419E-2</v>
      </c>
      <c r="O23" s="2">
        <f>('EV Characterization'!O$2-'EV Characterization'!O$3)*VLOOKUP($A23,'EV Distribution'!$A$2:$B$23,2,FALSE)</f>
        <v>5.048897721943281E-2</v>
      </c>
      <c r="P23" s="2">
        <f>('EV Characterization'!P$2-'EV Characterization'!P$3)*VLOOKUP($A23,'EV Distribution'!$A$2:$B$23,2,FALSE)</f>
        <v>4.8097000990508773E-2</v>
      </c>
      <c r="Q23" s="2">
        <f>('EV Characterization'!Q$2-'EV Characterization'!Q$3)*VLOOKUP($A23,'EV Distribution'!$A$2:$B$23,2,FALSE)</f>
        <v>4.4088069192014925E-2</v>
      </c>
      <c r="R23" s="2">
        <f>('EV Characterization'!R$2-'EV Characterization'!R$3)*VLOOKUP($A23,'EV Distribution'!$A$2:$B$23,2,FALSE)</f>
        <v>3.9623231999685538E-2</v>
      </c>
      <c r="S23" s="2">
        <f>('EV Characterization'!S$2-'EV Characterization'!S$3)*VLOOKUP($A23,'EV Distribution'!$A$2:$B$23,2,FALSE)</f>
        <v>3.8201836336160082E-2</v>
      </c>
      <c r="T23" s="2">
        <f>('EV Characterization'!T$2-'EV Characterization'!T$3)*VLOOKUP($A23,'EV Distribution'!$A$2:$B$23,2,FALSE)</f>
        <v>2.4013516281111098E-2</v>
      </c>
      <c r="U23" s="2">
        <f>('EV Characterization'!U$2-'EV Characterization'!U$3)*VLOOKUP($A23,'EV Distribution'!$A$2:$B$23,2,FALSE)</f>
        <v>2.56802641977949E-2</v>
      </c>
      <c r="V23" s="2">
        <f>('EV Characterization'!V$2-'EV Characterization'!V$3)*VLOOKUP($A23,'EV Distribution'!$A$2:$B$23,2,FALSE)</f>
        <v>2.8076775417441212E-2</v>
      </c>
      <c r="W23" s="2">
        <f>('EV Characterization'!W$2-'EV Characterization'!W$3)*VLOOKUP($A23,'EV Distribution'!$A$2:$B$23,2,FALSE)</f>
        <v>2.8746750883534501E-2</v>
      </c>
      <c r="X23" s="2">
        <f>('EV Characterization'!X$2-'EV Characterization'!X$3)*VLOOKUP($A23,'EV Distribution'!$A$2:$B$23,2,FALSE)</f>
        <v>2.9980916215811615E-2</v>
      </c>
      <c r="Y23" s="2">
        <f>('EV Characterization'!Y$2-'EV Characterization'!Y$3)*VLOOKUP($A23,'EV Distribution'!$A$2:$B$23,2,FALSE)</f>
        <v>3.309340066459146E-2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3"/>
  <sheetViews>
    <sheetView workbookViewId="0">
      <selection activeCell="L9" sqref="L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7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8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10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11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12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13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14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16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17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19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20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21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28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29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25">
      <c r="A22">
        <v>30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25">
      <c r="A23">
        <v>32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E1D7-DE01-4DDE-B223-D940301E37D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CCC0-B804-4C28-90A8-0383506DF3E7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7CB2-6D86-40FB-BE7E-0A2E5511B43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D817-FF1F-4BF0-9EDA-2C47C8926CDC}">
  <dimension ref="A1:Y6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5"/>
  <sheetViews>
    <sheetView workbookViewId="0">
      <selection activeCell="A2" sqref="A2:U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installed'!$A$2:$B$5,2,FALSE)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installed'!$A$2:$B$5,2,FALSE)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25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installed'!$A$2:$B$5,2,FALSE)</f>
        <v>0.5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installed'!$A$2:$B$5,2,FALSE)</f>
        <v>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6"/>
  <sheetViews>
    <sheetView workbookViewId="0">
      <selection activeCell="J12" sqref="J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8" sqref="B8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0.25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7"/>
  <sheetViews>
    <sheetView workbookViewId="0">
      <selection activeCell="A7" activeCellId="1" sqref="A5:H5 A7:H7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6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9</v>
      </c>
      <c r="B3" s="2">
        <f>VLOOKUP($A3,'ES installed'!$A$2:$B$1048576,2,FALSE)</f>
        <v>0</v>
      </c>
      <c r="C3" s="2">
        <f t="shared" ref="C3:C7" si="0">B3*2</f>
        <v>0</v>
      </c>
      <c r="D3" s="2">
        <f t="shared" ref="D3:D7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0.25</v>
      </c>
      <c r="C5" s="2">
        <f t="shared" si="0"/>
        <v>0.5</v>
      </c>
      <c r="D5" s="2">
        <f t="shared" si="1"/>
        <v>0.25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27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31</v>
      </c>
      <c r="B7" s="2">
        <f>VLOOKUP($A7,'ES installed'!$A$2:$B$1048576,2,FALSE)</f>
        <v>0.25</v>
      </c>
      <c r="C7" s="2">
        <f t="shared" si="0"/>
        <v>0.5</v>
      </c>
      <c r="D7" s="2">
        <f t="shared" si="1"/>
        <v>0.25</v>
      </c>
      <c r="E7" s="2">
        <v>0.95</v>
      </c>
      <c r="F7" s="2">
        <v>0.95</v>
      </c>
      <c r="G7" s="2">
        <v>0.8</v>
      </c>
      <c r="H7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" sqref="A2:A23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4.5454545454545456E-2</v>
      </c>
    </row>
    <row r="3" spans="1:2" x14ac:dyDescent="0.25">
      <c r="A3">
        <v>3</v>
      </c>
      <c r="B3" s="1">
        <f t="shared" ref="B3:B23" si="0">1/COUNT($A$2:$A$23)</f>
        <v>4.5454545454545456E-2</v>
      </c>
    </row>
    <row r="4" spans="1:2" x14ac:dyDescent="0.25">
      <c r="A4">
        <v>4</v>
      </c>
      <c r="B4" s="1">
        <f t="shared" si="0"/>
        <v>4.5454545454545456E-2</v>
      </c>
    </row>
    <row r="5" spans="1:2" x14ac:dyDescent="0.25">
      <c r="A5">
        <v>5</v>
      </c>
      <c r="B5" s="1">
        <f t="shared" si="0"/>
        <v>4.5454545454545456E-2</v>
      </c>
    </row>
    <row r="6" spans="1:2" x14ac:dyDescent="0.25">
      <c r="A6">
        <v>7</v>
      </c>
      <c r="B6" s="1">
        <f t="shared" si="0"/>
        <v>4.5454545454545456E-2</v>
      </c>
    </row>
    <row r="7" spans="1:2" x14ac:dyDescent="0.25">
      <c r="A7">
        <v>8</v>
      </c>
      <c r="B7" s="1">
        <f t="shared" si="0"/>
        <v>4.5454545454545456E-2</v>
      </c>
    </row>
    <row r="8" spans="1:2" x14ac:dyDescent="0.25">
      <c r="A8">
        <v>10</v>
      </c>
      <c r="B8" s="1">
        <f t="shared" si="0"/>
        <v>4.5454545454545456E-2</v>
      </c>
    </row>
    <row r="9" spans="1:2" x14ac:dyDescent="0.25">
      <c r="A9">
        <v>11</v>
      </c>
      <c r="B9" s="1">
        <f t="shared" si="0"/>
        <v>4.5454545454545456E-2</v>
      </c>
    </row>
    <row r="10" spans="1:2" x14ac:dyDescent="0.25">
      <c r="A10">
        <v>12</v>
      </c>
      <c r="B10" s="1">
        <f t="shared" si="0"/>
        <v>4.5454545454545456E-2</v>
      </c>
    </row>
    <row r="11" spans="1:2" x14ac:dyDescent="0.25">
      <c r="A11">
        <v>13</v>
      </c>
      <c r="B11" s="1">
        <f t="shared" si="0"/>
        <v>4.5454545454545456E-2</v>
      </c>
    </row>
    <row r="12" spans="1:2" x14ac:dyDescent="0.25">
      <c r="A12">
        <v>14</v>
      </c>
      <c r="B12" s="1">
        <f t="shared" si="0"/>
        <v>4.5454545454545456E-2</v>
      </c>
    </row>
    <row r="13" spans="1:2" x14ac:dyDescent="0.25">
      <c r="A13">
        <v>16</v>
      </c>
      <c r="B13" s="1">
        <f t="shared" si="0"/>
        <v>4.5454545454545456E-2</v>
      </c>
    </row>
    <row r="14" spans="1:2" x14ac:dyDescent="0.25">
      <c r="A14">
        <v>17</v>
      </c>
      <c r="B14" s="1">
        <f t="shared" si="0"/>
        <v>4.5454545454545456E-2</v>
      </c>
    </row>
    <row r="15" spans="1:2" x14ac:dyDescent="0.25">
      <c r="A15">
        <v>19</v>
      </c>
      <c r="B15" s="1">
        <f t="shared" si="0"/>
        <v>4.5454545454545456E-2</v>
      </c>
    </row>
    <row r="16" spans="1:2" x14ac:dyDescent="0.25">
      <c r="A16">
        <v>20</v>
      </c>
      <c r="B16" s="1">
        <f t="shared" si="0"/>
        <v>4.5454545454545456E-2</v>
      </c>
    </row>
    <row r="17" spans="1:2" x14ac:dyDescent="0.25">
      <c r="A17">
        <v>21</v>
      </c>
      <c r="B17" s="1">
        <f t="shared" si="0"/>
        <v>4.5454545454545456E-2</v>
      </c>
    </row>
    <row r="18" spans="1:2" x14ac:dyDescent="0.25">
      <c r="A18">
        <v>24</v>
      </c>
      <c r="B18" s="1">
        <f t="shared" si="0"/>
        <v>4.5454545454545456E-2</v>
      </c>
    </row>
    <row r="19" spans="1:2" x14ac:dyDescent="0.25">
      <c r="A19">
        <v>26</v>
      </c>
      <c r="B19" s="1">
        <f t="shared" si="0"/>
        <v>4.5454545454545456E-2</v>
      </c>
    </row>
    <row r="20" spans="1:2" x14ac:dyDescent="0.25">
      <c r="A20">
        <v>28</v>
      </c>
      <c r="B20" s="1">
        <f t="shared" si="0"/>
        <v>4.5454545454545456E-2</v>
      </c>
    </row>
    <row r="21" spans="1:2" x14ac:dyDescent="0.25">
      <c r="A21">
        <v>29</v>
      </c>
      <c r="B21" s="1">
        <f t="shared" si="0"/>
        <v>4.5454545454545456E-2</v>
      </c>
    </row>
    <row r="22" spans="1:2" x14ac:dyDescent="0.25">
      <c r="A22">
        <v>30</v>
      </c>
      <c r="B22" s="1">
        <f t="shared" si="0"/>
        <v>4.5454545454545456E-2</v>
      </c>
    </row>
    <row r="23" spans="1:2" x14ac:dyDescent="0.25">
      <c r="A23">
        <v>32</v>
      </c>
      <c r="B23" s="1">
        <f t="shared" si="0"/>
        <v>4.5454545454545456E-2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0.31282412277689897</v>
      </c>
      <c r="C2" s="2">
        <f>'[1]EV Profiles'!C2*((1+[1]Main!$B$3)^(Main!$B$3-2020))</f>
        <v>0.25860738318375359</v>
      </c>
      <c r="D2" s="2">
        <f>'[1]EV Profiles'!D2*((1+[1]Main!$B$3)^(Main!$B$3-2020))</f>
        <v>0.23156773237924802</v>
      </c>
      <c r="E2" s="2">
        <f>'[1]EV Profiles'!E2*((1+[1]Main!$B$3)^(Main!$B$3-2020))</f>
        <v>0.21949355095826026</v>
      </c>
      <c r="F2" s="2">
        <f>'[1]EV Profiles'!F2*((1+[1]Main!$B$3)^(Main!$B$3-2020))</f>
        <v>0.17982996679622953</v>
      </c>
      <c r="G2" s="2">
        <f>'[1]EV Profiles'!G2*((1+[1]Main!$B$3)^(Main!$B$3-2020))</f>
        <v>0.15262742652904629</v>
      </c>
      <c r="H2" s="2">
        <f>'[1]EV Profiles'!H2*((1+[1]Main!$B$3)^(Main!$B$3-2020))</f>
        <v>0.1866509630458601</v>
      </c>
      <c r="I2" s="2">
        <f>'[1]EV Profiles'!I2*((1+[1]Main!$B$3)^(Main!$B$3-2020))</f>
        <v>3.2415003072871089E-2</v>
      </c>
      <c r="J2" s="2">
        <f>'[1]EV Profiles'!J2*((1+[1]Main!$B$3)^(Main!$B$3-2020))</f>
        <v>2.8505655968605229E-2</v>
      </c>
      <c r="K2" s="2">
        <f>'[1]EV Profiles'!K2*((1+[1]Main!$B$3)^(Main!$B$3-2020))</f>
        <v>4.1557174165659481E-2</v>
      </c>
      <c r="L2" s="2">
        <f>'[1]EV Profiles'!L2*((1+[1]Main!$B$3)^(Main!$B$3-2020))</f>
        <v>2.4474141767331061E-2</v>
      </c>
      <c r="M2" s="2">
        <f>'[1]EV Profiles'!M2*((1+[1]Main!$B$3)^(Main!$B$3-2020))</f>
        <v>3.0582496617746466E-2</v>
      </c>
      <c r="N2" s="2">
        <f>'[1]EV Profiles'!N2*((1+[1]Main!$B$3)^(Main!$B$3-2020))</f>
        <v>4.8724310523480224E-2</v>
      </c>
      <c r="O2" s="2">
        <f>'[1]EV Profiles'!O2*((1+[1]Main!$B$3)^(Main!$B$3-2020))</f>
        <v>8.9772455118271768E-2</v>
      </c>
      <c r="P2" s="2">
        <f>'[1]EV Profiles'!P2*((1+[1]Main!$B$3)^(Main!$B$3-2020))</f>
        <v>9.5779004054513561E-2</v>
      </c>
      <c r="Q2" s="2">
        <f>'[1]EV Profiles'!Q2*((1+[1]Main!$B$3)^(Main!$B$3-2020))</f>
        <v>9.4190831793405566E-2</v>
      </c>
      <c r="R2" s="2">
        <f>'[1]EV Profiles'!R2*((1+[1]Main!$B$3)^(Main!$B$3-2020))</f>
        <v>5.283726945609326E-2</v>
      </c>
      <c r="S2" s="2">
        <f>'[1]EV Profiles'!S2*((1+[1]Main!$B$3)^(Main!$B$3-2020))</f>
        <v>0.10762921246431945</v>
      </c>
      <c r="T2" s="2">
        <f>'[1]EV Profiles'!T2*((1+[1]Main!$B$3)^(Main!$B$3-2020))</f>
        <v>6.316038915329529E-2</v>
      </c>
      <c r="U2" s="2">
        <f>'[1]EV Profiles'!U2*((1+[1]Main!$B$3)^(Main!$B$3-2020))</f>
        <v>4.440773976252E-2</v>
      </c>
      <c r="V2" s="2">
        <f>'[1]EV Profiles'!V2*((1+[1]Main!$B$3)^(Main!$B$3-2020))</f>
        <v>6.7436237548586062E-2</v>
      </c>
      <c r="W2" s="2">
        <f>'[1]EV Profiles'!W2*((1+[1]Main!$B$3)^(Main!$B$3-2020))</f>
        <v>4.1679341262667785E-2</v>
      </c>
      <c r="X2" s="2">
        <f>'[1]EV Profiles'!X2*((1+[1]Main!$B$3)^(Main!$B$3-2020))</f>
        <v>0.19023453122477046</v>
      </c>
      <c r="Y2" s="2">
        <f>'[1]EV Profiles'!Y2*((1+[1]Main!$B$3)^(Main!$B$3-2020))</f>
        <v>0.22932800226742908</v>
      </c>
    </row>
    <row r="3" spans="1:25" x14ac:dyDescent="0.25">
      <c r="A3" t="s">
        <v>42</v>
      </c>
      <c r="B3" s="2">
        <f>'[1]EV Profiles'!B3*((1+[1]Main!$B$3)^(Main!$B$3-2020))</f>
        <v>-0.56502282366342493</v>
      </c>
      <c r="C3" s="2">
        <f>'[1]EV Profiles'!C3*((1+[1]Main!$B$3)^(Main!$B$3-2020))</f>
        <v>-0.6041977394374225</v>
      </c>
      <c r="D3" s="2">
        <f>'[1]EV Profiles'!D3*((1+[1]Main!$B$3)^(Main!$B$3-2020))</f>
        <v>-0.67953411592587931</v>
      </c>
      <c r="E3" s="2">
        <f>'[1]EV Profiles'!E3*((1+[1]Main!$B$3)^(Main!$B$3-2020))</f>
        <v>-0.73302294323268335</v>
      </c>
      <c r="F3" s="2">
        <f>'[1]EV Profiles'!F3*((1+[1]Main!$B$3)^(Main!$B$3-2020))</f>
        <v>-0.78349831547994941</v>
      </c>
      <c r="G3" s="2">
        <f>'[1]EV Profiles'!G3*((1+[1]Main!$B$3)^(Main!$B$3-2020))</f>
        <v>-0.85506787314398314</v>
      </c>
      <c r="H3" s="2">
        <f>'[1]EV Profiles'!H3*((1+[1]Main!$B$3)^(Main!$B$3-2020))</f>
        <v>-0.81589295736998579</v>
      </c>
      <c r="I3" s="2">
        <f>'[1]EV Profiles'!I3*((1+[1]Main!$B$3)^(Main!$B$3-2020))</f>
        <v>-0.91522295171087409</v>
      </c>
      <c r="J3" s="2">
        <f>'[1]EV Profiles'!J3*((1+[1]Main!$B$3)^(Main!$B$3-2020))</f>
        <v>-0.83009284627891811</v>
      </c>
      <c r="K3" s="2">
        <f>'[1]EV Profiles'!K3*((1+[1]Main!$B$3)^(Main!$B$3-2020))</f>
        <v>-1.2192703866268679</v>
      </c>
      <c r="L3" s="2">
        <f>'[1]EV Profiles'!L3*((1+[1]Main!$B$3)^(Main!$B$3-2020))</f>
        <v>-1.2067747287212016</v>
      </c>
      <c r="M3" s="2">
        <f>'[1]EV Profiles'!M3*((1+[1]Main!$B$3)^(Main!$B$3-2020))</f>
        <v>-1.1031770304581563</v>
      </c>
      <c r="N3" s="2">
        <f>'[1]EV Profiles'!N3*((1+[1]Main!$B$3)^(Main!$B$3-2020))</f>
        <v>-1.0574865361770489</v>
      </c>
      <c r="O3" s="2">
        <f>'[1]EV Profiles'!O3*((1+[1]Main!$B$3)^(Main!$B$3-2020))</f>
        <v>-1.02098504370925</v>
      </c>
      <c r="P3" s="2">
        <f>'[1]EV Profiles'!P3*((1+[1]Main!$B$3)^(Main!$B$3-2020))</f>
        <v>-0.96235501773667942</v>
      </c>
      <c r="Q3" s="2">
        <f>'[1]EV Profiles'!Q3*((1+[1]Main!$B$3)^(Main!$B$3-2020))</f>
        <v>-0.87574669043092279</v>
      </c>
      <c r="R3" s="2">
        <f>'[1]EV Profiles'!R3*((1+[1]Main!$B$3)^(Main!$B$3-2020))</f>
        <v>-0.81887383453698859</v>
      </c>
      <c r="S3" s="2">
        <f>'[1]EV Profiles'!S3*((1+[1]Main!$B$3)^(Main!$B$3-2020))</f>
        <v>-0.7328111869312024</v>
      </c>
      <c r="T3" s="2">
        <f>'[1]EV Profiles'!T3*((1+[1]Main!$B$3)^(Main!$B$3-2020))</f>
        <v>-0.46513696903114887</v>
      </c>
      <c r="U3" s="2">
        <f>'[1]EV Profiles'!U3*((1+[1]Main!$B$3)^(Main!$B$3-2020))</f>
        <v>-0.5205580725889678</v>
      </c>
      <c r="V3" s="2">
        <f>'[1]EV Profiles'!V3*((1+[1]Main!$B$3)^(Main!$B$3-2020))</f>
        <v>-0.55025282163512057</v>
      </c>
      <c r="W3" s="2">
        <f>'[1]EV Profiles'!W3*((1+[1]Main!$B$3)^(Main!$B$3-2020))</f>
        <v>-0.59074917817509121</v>
      </c>
      <c r="X3" s="2">
        <f>'[1]EV Profiles'!X3*((1+[1]Main!$B$3)^(Main!$B$3-2020))</f>
        <v>-0.46934562552308506</v>
      </c>
      <c r="Y3" s="2">
        <f>'[1]EV Profiles'!Y3*((1+[1]Main!$B$3)^(Main!$B$3-2020))</f>
        <v>-0.49872681235358313</v>
      </c>
    </row>
    <row r="4" spans="1:25" x14ac:dyDescent="0.25">
      <c r="A4" t="s">
        <v>43</v>
      </c>
      <c r="B4" s="2">
        <f>'[1]EV Profiles'!B4*((1+[1]Main!$B$3)^(Main!$B$3-2020))</f>
        <v>0.54433382578506806</v>
      </c>
      <c r="C4" s="2">
        <f>'[1]EV Profiles'!C4*((1+[1]Main!$B$3)^(Main!$B$3-2020))</f>
        <v>0.58234611801920311</v>
      </c>
      <c r="D4" s="2">
        <f>'[1]EV Profiles'!D4*((1+[1]Main!$B$3)^(Main!$B$3-2020))</f>
        <v>0.65294444726202094</v>
      </c>
      <c r="E4" s="2">
        <f>'[1]EV Profiles'!E4*((1+[1]Main!$B$3)^(Main!$B$3-2020))</f>
        <v>0.70258501101306348</v>
      </c>
      <c r="F4" s="2">
        <f>'[1]EV Profiles'!F4*((1+[1]Main!$B$3)^(Main!$B$3-2020))</f>
        <v>0.74783570374494068</v>
      </c>
      <c r="G4" s="2">
        <f>'[1]EV Profiles'!G4*((1+[1]Main!$B$3)^(Main!$B$3-2020))</f>
        <v>0.81658523758636625</v>
      </c>
      <c r="H4" s="2">
        <f>'[1]EV Profiles'!H4*((1+[1]Main!$B$3)^(Main!$B$3-2020))</f>
        <v>0.77850982568544347</v>
      </c>
      <c r="I4" s="2">
        <f>'[1]EV Profiles'!I4*((1+[1]Main!$B$3)^(Main!$B$3-2020))</f>
        <v>0.87854228083412966</v>
      </c>
      <c r="J4" s="2">
        <f>'[1]EV Profiles'!J4*((1+[1]Main!$B$3)^(Main!$B$3-2020))</f>
        <v>0.80473299305827684</v>
      </c>
      <c r="K4" s="2">
        <f>'[1]EV Profiles'!K4*((1+[1]Main!$B$3)^(Main!$B$3-2020))</f>
        <v>0.91826084018981402</v>
      </c>
      <c r="L4" s="2">
        <f>'[1]EV Profiles'!L4*((1+[1]Main!$B$3)^(Main!$B$3-2020))</f>
        <v>0.92549109621442249</v>
      </c>
      <c r="M4" s="2">
        <f>'[1]EV Profiles'!M4*((1+[1]Main!$B$3)^(Main!$B$3-2020))</f>
        <v>0.86635000455270039</v>
      </c>
      <c r="N4" s="2">
        <f>'[1]EV Profiles'!N4*((1+[1]Main!$B$3)^(Main!$B$3-2020))</f>
        <v>0.83715003224943141</v>
      </c>
      <c r="O4" s="2">
        <f>'[1]EV Profiles'!O4*((1+[1]Main!$B$3)^(Main!$B$3-2020))</f>
        <v>0.81563233422970138</v>
      </c>
      <c r="P4" s="2">
        <f>'[1]EV Profiles'!P4*((1+[1]Main!$B$3)^(Main!$B$3-2020))</f>
        <v>0.7643750925615822</v>
      </c>
      <c r="Q4" s="2">
        <f>'[1]EV Profiles'!Q4*((1+[1]Main!$B$3)^(Main!$B$3-2020))</f>
        <v>0.69591875975297679</v>
      </c>
      <c r="R4" s="2">
        <f>'[1]EV Profiles'!R4*((1+[1]Main!$B$3)^(Main!$B$3-2020))</f>
        <v>0.64830209757570523</v>
      </c>
      <c r="S4" s="2">
        <f>'[1]EV Profiles'!S4*((1+[1]Main!$B$3)^(Main!$B$3-2020))</f>
        <v>0.57942225216413767</v>
      </c>
      <c r="T4" s="2">
        <f>'[1]EV Profiles'!T4*((1+[1]Main!$B$3)^(Main!$B$3-2020))</f>
        <v>0.45351276975080829</v>
      </c>
      <c r="U4" s="2">
        <f>'[1]EV Profiles'!U4*((1+[1]Main!$B$3)^(Main!$B$3-2020))</f>
        <v>0.50761243254265409</v>
      </c>
      <c r="V4" s="2">
        <f>'[1]EV Profiles'!V4*((1+[1]Main!$B$3)^(Main!$B$3-2020))</f>
        <v>0.53939623894764899</v>
      </c>
      <c r="W4" s="2">
        <f>'[1]EV Profiles'!W4*((1+[1]Main!$B$3)^(Main!$B$3-2020))</f>
        <v>0.58103485784464726</v>
      </c>
      <c r="X4" s="2">
        <f>'[1]EV Profiles'!X4*((1+[1]Main!$B$3)^(Main!$B$3-2020))</f>
        <v>0.45212006484491363</v>
      </c>
      <c r="Y4" s="2">
        <f>'[1]EV Profiles'!Y4*((1+[1]Main!$B$3)^(Main!$B$3-2020))</f>
        <v>0.48076824909336191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0.12009356451847587</v>
      </c>
      <c r="C2" s="2">
        <f>('[1]Pc, Winter, S1'!C2*((1+[1]Main!$B$2)^(Main!$B$3-2020)))+(_xlfn.IFNA(VLOOKUP($A2,'EV Distribution'!$A$2:$B$23,2,FALSE),0)*'EV Characterization'!C$2)</f>
        <v>0.11367253050987866</v>
      </c>
      <c r="D2" s="2">
        <f>('[1]Pc, Winter, S1'!D2*((1+[1]Main!$B$2)^(Main!$B$3-2020)))+(_xlfn.IFNA(VLOOKUP($A2,'EV Distribution'!$A$2:$B$23,2,FALSE),0)*'EV Characterization'!D$2)</f>
        <v>0.10881323708214122</v>
      </c>
      <c r="E2" s="2">
        <f>('[1]Pc, Winter, S1'!E2*((1+[1]Main!$B$2)^(Main!$B$3-2020)))+(_xlfn.IFNA(VLOOKUP($A2,'EV Distribution'!$A$2:$B$23,2,FALSE),0)*'EV Characterization'!E$2)</f>
        <v>0.11123093246003576</v>
      </c>
      <c r="F2" s="2">
        <f>('[1]Pc, Winter, S1'!F2*((1+[1]Main!$B$2)^(Main!$B$3-2020)))+(_xlfn.IFNA(VLOOKUP($A2,'EV Distribution'!$A$2:$B$23,2,FALSE),0)*'EV Characterization'!F$2)</f>
        <v>0.10657088179056468</v>
      </c>
      <c r="G2" s="2">
        <f>('[1]Pc, Winter, S1'!G2*((1+[1]Main!$B$2)^(Main!$B$3-2020)))+(_xlfn.IFNA(VLOOKUP($A2,'EV Distribution'!$A$2:$B$23,2,FALSE),0)*'EV Characterization'!G$2)</f>
        <v>0.10546545503618507</v>
      </c>
      <c r="H2" s="2">
        <f>('[1]Pc, Winter, S1'!H2*((1+[1]Main!$B$2)^(Main!$B$3-2020)))+(_xlfn.IFNA(VLOOKUP($A2,'EV Distribution'!$A$2:$B$23,2,FALSE),0)*'EV Characterization'!H$2)</f>
        <v>0.10792139082070695</v>
      </c>
      <c r="I2" s="2">
        <f>('[1]Pc, Winter, S1'!I2*((1+[1]Main!$B$2)^(Main!$B$3-2020)))+(_xlfn.IFNA(VLOOKUP($A2,'EV Distribution'!$A$2:$B$23,2,FALSE),0)*'EV Characterization'!I$2)</f>
        <v>0.13054262319293264</v>
      </c>
      <c r="J2" s="2">
        <f>('[1]Pc, Winter, S1'!J2*((1+[1]Main!$B$2)^(Main!$B$3-2020)))+(_xlfn.IFNA(VLOOKUP($A2,'EV Distribution'!$A$2:$B$23,2,FALSE),0)*'EV Characterization'!J$2)</f>
        <v>0.13294538256445115</v>
      </c>
      <c r="K2" s="2">
        <f>('[1]Pc, Winter, S1'!K2*((1+[1]Main!$B$2)^(Main!$B$3-2020)))+(_xlfn.IFNA(VLOOKUP($A2,'EV Distribution'!$A$2:$B$23,2,FALSE),0)*'EV Characterization'!K$2)</f>
        <v>0.13228262874425975</v>
      </c>
      <c r="L2" s="2">
        <f>('[1]Pc, Winter, S1'!L2*((1+[1]Main!$B$2)^(Main!$B$3-2020)))+(_xlfn.IFNA(VLOOKUP($A2,'EV Distribution'!$A$2:$B$23,2,FALSE),0)*'EV Characterization'!L$2)</f>
        <v>0.13111024625218998</v>
      </c>
      <c r="M2" s="2">
        <f>('[1]Pc, Winter, S1'!M2*((1+[1]Main!$B$2)^(Main!$B$3-2020)))+(_xlfn.IFNA(VLOOKUP($A2,'EV Distribution'!$A$2:$B$23,2,FALSE),0)*'EV Characterization'!M$2)</f>
        <v>0.13411980516334382</v>
      </c>
      <c r="N2" s="2">
        <f>('[1]Pc, Winter, S1'!N2*((1+[1]Main!$B$2)^(Main!$B$3-2020)))+(_xlfn.IFNA(VLOOKUP($A2,'EV Distribution'!$A$2:$B$23,2,FALSE),0)*'EV Characterization'!N$2)</f>
        <v>0.1335156462945013</v>
      </c>
      <c r="O2" s="2">
        <f>('[1]Pc, Winter, S1'!O2*((1+[1]Main!$B$2)^(Main!$B$3-2020)))+(_xlfn.IFNA(VLOOKUP($A2,'EV Distribution'!$A$2:$B$23,2,FALSE),0)*'EV Characterization'!O$2)</f>
        <v>0.13305717702026582</v>
      </c>
      <c r="P2" s="2">
        <f>('[1]Pc, Winter, S1'!P2*((1+[1]Main!$B$2)^(Main!$B$3-2020)))+(_xlfn.IFNA(VLOOKUP($A2,'EV Distribution'!$A$2:$B$23,2,FALSE),0)*'EV Characterization'!P$2)</f>
        <v>0.1165512385434687</v>
      </c>
      <c r="Q2" s="2">
        <f>('[1]Pc, Winter, S1'!Q2*((1+[1]Main!$B$2)^(Main!$B$3-2020)))+(_xlfn.IFNA(VLOOKUP($A2,'EV Distribution'!$A$2:$B$23,2,FALSE),0)*'EV Characterization'!Q$2)</f>
        <v>0.12498848553589505</v>
      </c>
      <c r="R2" s="2">
        <f>('[1]Pc, Winter, S1'!R2*((1+[1]Main!$B$2)^(Main!$B$3-2020)))+(_xlfn.IFNA(VLOOKUP($A2,'EV Distribution'!$A$2:$B$23,2,FALSE),0)*'EV Characterization'!R$2)</f>
        <v>0.13363440955104497</v>
      </c>
      <c r="S2" s="2">
        <f>('[1]Pc, Winter, S1'!S2*((1+[1]Main!$B$2)^(Main!$B$3-2020)))+(_xlfn.IFNA(VLOOKUP($A2,'EV Distribution'!$A$2:$B$23,2,FALSE),0)*'EV Characterization'!S$2)</f>
        <v>0.13412601705598839</v>
      </c>
      <c r="T2" s="2">
        <f>('[1]Pc, Winter, S1'!T2*((1+[1]Main!$B$2)^(Main!$B$3-2020)))+(_xlfn.IFNA(VLOOKUP($A2,'EV Distribution'!$A$2:$B$23,2,FALSE),0)*'EV Characterization'!T$2)</f>
        <v>0.12544548481769938</v>
      </c>
      <c r="U2" s="2">
        <f>('[1]Pc, Winter, S1'!U2*((1+[1]Main!$B$2)^(Main!$B$3-2020)))+(_xlfn.IFNA(VLOOKUP($A2,'EV Distribution'!$A$2:$B$23,2,FALSE),0)*'EV Characterization'!U$2)</f>
        <v>0.11890950715929792</v>
      </c>
      <c r="V2" s="2">
        <f>('[1]Pc, Winter, S1'!V2*((1+[1]Main!$B$2)^(Main!$B$3-2020)))+(_xlfn.IFNA(VLOOKUP($A2,'EV Distribution'!$A$2:$B$23,2,FALSE),0)*'EV Characterization'!V$2)</f>
        <v>0.1191304620352136</v>
      </c>
      <c r="W2" s="2">
        <f>('[1]Pc, Winter, S1'!W2*((1+[1]Main!$B$2)^(Main!$B$3-2020)))+(_xlfn.IFNA(VLOOKUP($A2,'EV Distribution'!$A$2:$B$23,2,FALSE),0)*'EV Characterization'!W$2)</f>
        <v>0.11280150005739881</v>
      </c>
      <c r="X2" s="2">
        <f>('[1]Pc, Winter, S1'!X2*((1+[1]Main!$B$2)^(Main!$B$3-2020)))+(_xlfn.IFNA(VLOOKUP($A2,'EV Distribution'!$A$2:$B$23,2,FALSE),0)*'EV Characterization'!X$2)</f>
        <v>0.10881263286606485</v>
      </c>
      <c r="Y2" s="2">
        <f>('[1]Pc, Winter, S1'!Y2*((1+[1]Main!$B$2)^(Main!$B$3-2020)))+(_xlfn.IFNA(VLOOKUP($A2,'EV Distribution'!$A$2:$B$23,2,FALSE),0)*'EV Characterization'!Y$2)</f>
        <v>0.10841950757027659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8.3146412019208943E-2</v>
      </c>
      <c r="C3" s="2">
        <f>('[1]Pc, Winter, S1'!C3*((1+[1]Main!$B$2)^(Main!$B$3-2020)))+(_xlfn.IFNA(VLOOKUP($A3,'EV Distribution'!$A$2:$B$23,2,FALSE),0)*'EV Characterization'!C$2)</f>
        <v>7.872033252478404E-2</v>
      </c>
      <c r="D3" s="2">
        <f>('[1]Pc, Winter, S1'!D3*((1+[1]Main!$B$2)^(Main!$B$3-2020)))+(_xlfn.IFNA(VLOOKUP($A3,'EV Distribution'!$A$2:$B$23,2,FALSE),0)*'EV Characterization'!D$2)</f>
        <v>7.4646828602571574E-2</v>
      </c>
      <c r="E3" s="2">
        <f>('[1]Pc, Winter, S1'!E3*((1+[1]Main!$B$2)^(Main!$B$3-2020)))+(_xlfn.IFNA(VLOOKUP($A3,'EV Distribution'!$A$2:$B$23,2,FALSE),0)*'EV Characterization'!E$2)</f>
        <v>7.3567066917779075E-2</v>
      </c>
      <c r="F3" s="2">
        <f>('[1]Pc, Winter, S1'!F3*((1+[1]Main!$B$2)^(Main!$B$3-2020)))+(_xlfn.IFNA(VLOOKUP($A3,'EV Distribution'!$A$2:$B$23,2,FALSE),0)*'EV Characterization'!F$2)</f>
        <v>7.2403143073406145E-2</v>
      </c>
      <c r="G3" s="2">
        <f>('[1]Pc, Winter, S1'!G3*((1+[1]Main!$B$2)^(Main!$B$3-2020)))+(_xlfn.IFNA(VLOOKUP($A3,'EV Distribution'!$A$2:$B$23,2,FALSE),0)*'EV Characterization'!G$2)</f>
        <v>7.5515765072063937E-2</v>
      </c>
      <c r="H3" s="2">
        <f>('[1]Pc, Winter, S1'!H3*((1+[1]Main!$B$2)^(Main!$B$3-2020)))+(_xlfn.IFNA(VLOOKUP($A3,'EV Distribution'!$A$2:$B$23,2,FALSE),0)*'EV Characterization'!H$2)</f>
        <v>9.1158672462111956E-2</v>
      </c>
      <c r="I3" s="2">
        <f>('[1]Pc, Winter, S1'!I3*((1+[1]Main!$B$2)^(Main!$B$3-2020)))+(_xlfn.IFNA(VLOOKUP($A3,'EV Distribution'!$A$2:$B$23,2,FALSE),0)*'EV Characterization'!I$2)</f>
        <v>9.7992722724845702E-2</v>
      </c>
      <c r="J3" s="2">
        <f>('[1]Pc, Winter, S1'!J3*((1+[1]Main!$B$2)^(Main!$B$3-2020)))+(_xlfn.IFNA(VLOOKUP($A3,'EV Distribution'!$A$2:$B$23,2,FALSE),0)*'EV Characterization'!J$2)</f>
        <v>0.1062253776964879</v>
      </c>
      <c r="K3" s="2">
        <f>('[1]Pc, Winter, S1'!K3*((1+[1]Main!$B$2)^(Main!$B$3-2020)))+(_xlfn.IFNA(VLOOKUP($A3,'EV Distribution'!$A$2:$B$23,2,FALSE),0)*'EV Characterization'!K$2)</f>
        <v>0.10998787605831134</v>
      </c>
      <c r="L3" s="2">
        <f>('[1]Pc, Winter, S1'!L3*((1+[1]Main!$B$2)^(Main!$B$3-2020)))+(_xlfn.IFNA(VLOOKUP($A3,'EV Distribution'!$A$2:$B$23,2,FALSE),0)*'EV Characterization'!L$2)</f>
        <v>0.10897753985398122</v>
      </c>
      <c r="M3" s="2">
        <f>('[1]Pc, Winter, S1'!M3*((1+[1]Main!$B$2)^(Main!$B$3-2020)))+(_xlfn.IFNA(VLOOKUP($A3,'EV Distribution'!$A$2:$B$23,2,FALSE),0)*'EV Characterization'!M$2)</f>
        <v>0.10668652463855795</v>
      </c>
      <c r="N3" s="2">
        <f>('[1]Pc, Winter, S1'!N3*((1+[1]Main!$B$2)^(Main!$B$3-2020)))+(_xlfn.IFNA(VLOOKUP($A3,'EV Distribution'!$A$2:$B$23,2,FALSE),0)*'EV Characterization'!N$2)</f>
        <v>0.10369156151635232</v>
      </c>
      <c r="O3" s="2">
        <f>('[1]Pc, Winter, S1'!O3*((1+[1]Main!$B$2)^(Main!$B$3-2020)))+(_xlfn.IFNA(VLOOKUP($A3,'EV Distribution'!$A$2:$B$23,2,FALSE),0)*'EV Characterization'!O$2)</f>
        <v>0.10058566363878828</v>
      </c>
      <c r="P3" s="2">
        <f>('[1]Pc, Winter, S1'!P3*((1+[1]Main!$B$2)^(Main!$B$3-2020)))+(_xlfn.IFNA(VLOOKUP($A3,'EV Distribution'!$A$2:$B$23,2,FALSE),0)*'EV Characterization'!P$2)</f>
        <v>9.4234459908997065E-2</v>
      </c>
      <c r="Q3" s="2">
        <f>('[1]Pc, Winter, S1'!Q3*((1+[1]Main!$B$2)^(Main!$B$3-2020)))+(_xlfn.IFNA(VLOOKUP($A3,'EV Distribution'!$A$2:$B$23,2,FALSE),0)*'EV Characterization'!Q$2)</f>
        <v>9.6951984444396413E-2</v>
      </c>
      <c r="R3" s="2">
        <f>('[1]Pc, Winter, S1'!R3*((1+[1]Main!$B$2)^(Main!$B$3-2020)))+(_xlfn.IFNA(VLOOKUP($A3,'EV Distribution'!$A$2:$B$23,2,FALSE),0)*'EV Characterization'!R$2)</f>
        <v>0.10548339946855534</v>
      </c>
      <c r="S3" s="2">
        <f>('[1]Pc, Winter, S1'!S3*((1+[1]Main!$B$2)^(Main!$B$3-2020)))+(_xlfn.IFNA(VLOOKUP($A3,'EV Distribution'!$A$2:$B$23,2,FALSE),0)*'EV Characterization'!S$2)</f>
        <v>0.12813589296018049</v>
      </c>
      <c r="T3" s="2">
        <f>('[1]Pc, Winter, S1'!T3*((1+[1]Main!$B$2)^(Main!$B$3-2020)))+(_xlfn.IFNA(VLOOKUP($A3,'EV Distribution'!$A$2:$B$23,2,FALSE),0)*'EV Characterization'!T$2)</f>
        <v>0.12025370405196913</v>
      </c>
      <c r="U3" s="2">
        <f>('[1]Pc, Winter, S1'!U3*((1+[1]Main!$B$2)^(Main!$B$3-2020)))+(_xlfn.IFNA(VLOOKUP($A3,'EV Distribution'!$A$2:$B$23,2,FALSE),0)*'EV Characterization'!U$2)</f>
        <v>0.11044581475279895</v>
      </c>
      <c r="V3" s="2">
        <f>('[1]Pc, Winter, S1'!V3*((1+[1]Main!$B$2)^(Main!$B$3-2020)))+(_xlfn.IFNA(VLOOKUP($A3,'EV Distribution'!$A$2:$B$23,2,FALSE),0)*'EV Characterization'!V$2)</f>
        <v>0.10817831957500314</v>
      </c>
      <c r="W3" s="2">
        <f>('[1]Pc, Winter, S1'!W3*((1+[1]Main!$B$2)^(Main!$B$3-2020)))+(_xlfn.IFNA(VLOOKUP($A3,'EV Distribution'!$A$2:$B$23,2,FALSE),0)*'EV Characterization'!W$2)</f>
        <v>9.9927024168040335E-2</v>
      </c>
      <c r="X3" s="2">
        <f>('[1]Pc, Winter, S1'!X3*((1+[1]Main!$B$2)^(Main!$B$3-2020)))+(_xlfn.IFNA(VLOOKUP($A3,'EV Distribution'!$A$2:$B$23,2,FALSE),0)*'EV Characterization'!X$2)</f>
        <v>9.8366553163738421E-2</v>
      </c>
      <c r="Y3" s="2">
        <f>('[1]Pc, Winter, S1'!Y3*((1+[1]Main!$B$2)^(Main!$B$3-2020)))+(_xlfn.IFNA(VLOOKUP($A3,'EV Distribution'!$A$2:$B$23,2,FALSE),0)*'EV Characterization'!Y$2)</f>
        <v>8.9785005395044679E-2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9.1725086008588641E-2</v>
      </c>
      <c r="C4" s="2">
        <f>('[1]Pc, Winter, S1'!C4*((1+[1]Main!$B$2)^(Main!$B$3-2020)))+(_xlfn.IFNA(VLOOKUP($A4,'EV Distribution'!$A$2:$B$23,2,FALSE),0)*'EV Characterization'!C$2)</f>
        <v>8.4628647112582278E-2</v>
      </c>
      <c r="D4" s="2">
        <f>('[1]Pc, Winter, S1'!D4*((1+[1]Main!$B$2)^(Main!$B$3-2020)))+(_xlfn.IFNA(VLOOKUP($A4,'EV Distribution'!$A$2:$B$23,2,FALSE),0)*'EV Characterization'!D$2)</f>
        <v>8.1043996254603637E-2</v>
      </c>
      <c r="E4" s="2">
        <f>('[1]Pc, Winter, S1'!E4*((1+[1]Main!$B$2)^(Main!$B$3-2020)))+(_xlfn.IFNA(VLOOKUP($A4,'EV Distribution'!$A$2:$B$23,2,FALSE),0)*'EV Characterization'!E$2)</f>
        <v>8.197026768567614E-2</v>
      </c>
      <c r="F4" s="2">
        <f>('[1]Pc, Winter, S1'!F4*((1+[1]Main!$B$2)^(Main!$B$3-2020)))+(_xlfn.IFNA(VLOOKUP($A4,'EV Distribution'!$A$2:$B$23,2,FALSE),0)*'EV Characterization'!F$2)</f>
        <v>8.084464180085002E-2</v>
      </c>
      <c r="G4" s="2">
        <f>('[1]Pc, Winter, S1'!G4*((1+[1]Main!$B$2)^(Main!$B$3-2020)))+(_xlfn.IFNA(VLOOKUP($A4,'EV Distribution'!$A$2:$B$23,2,FALSE),0)*'EV Characterization'!G$2)</f>
        <v>9.0026175901025046E-2</v>
      </c>
      <c r="H4" s="2">
        <f>('[1]Pc, Winter, S1'!H4*((1+[1]Main!$B$2)^(Main!$B$3-2020)))+(_xlfn.IFNA(VLOOKUP($A4,'EV Distribution'!$A$2:$B$23,2,FALSE),0)*'EV Characterization'!H$2)</f>
        <v>0.14267234809979323</v>
      </c>
      <c r="I4" s="2">
        <f>('[1]Pc, Winter, S1'!I4*((1+[1]Main!$B$2)^(Main!$B$3-2020)))+(_xlfn.IFNA(VLOOKUP($A4,'EV Distribution'!$A$2:$B$23,2,FALSE),0)*'EV Characterization'!I$2)</f>
        <v>0.1588031614180844</v>
      </c>
      <c r="J4" s="2">
        <f>('[1]Pc, Winter, S1'!J4*((1+[1]Main!$B$2)^(Main!$B$3-2020)))+(_xlfn.IFNA(VLOOKUP($A4,'EV Distribution'!$A$2:$B$23,2,FALSE),0)*'EV Characterization'!J$2)</f>
        <v>0.16566861938281982</v>
      </c>
      <c r="K4" s="2">
        <f>('[1]Pc, Winter, S1'!K4*((1+[1]Main!$B$2)^(Main!$B$3-2020)))+(_xlfn.IFNA(VLOOKUP($A4,'EV Distribution'!$A$2:$B$23,2,FALSE),0)*'EV Characterization'!K$2)</f>
        <v>0.16106698773815034</v>
      </c>
      <c r="L4" s="2">
        <f>('[1]Pc, Winter, S1'!L4*((1+[1]Main!$B$2)^(Main!$B$3-2020)))+(_xlfn.IFNA(VLOOKUP($A4,'EV Distribution'!$A$2:$B$23,2,FALSE),0)*'EV Characterization'!L$2)</f>
        <v>0.15443992737562576</v>
      </c>
      <c r="M4" s="2">
        <f>('[1]Pc, Winter, S1'!M4*((1+[1]Main!$B$2)^(Main!$B$3-2020)))+(_xlfn.IFNA(VLOOKUP($A4,'EV Distribution'!$A$2:$B$23,2,FALSE),0)*'EV Characterization'!M$2)</f>
        <v>0.16449872103802443</v>
      </c>
      <c r="N4" s="2">
        <f>('[1]Pc, Winter, S1'!N4*((1+[1]Main!$B$2)^(Main!$B$3-2020)))+(_xlfn.IFNA(VLOOKUP($A4,'EV Distribution'!$A$2:$B$23,2,FALSE),0)*'EV Characterization'!N$2)</f>
        <v>0.15342443756779675</v>
      </c>
      <c r="O4" s="2">
        <f>('[1]Pc, Winter, S1'!O4*((1+[1]Main!$B$2)^(Main!$B$3-2020)))+(_xlfn.IFNA(VLOOKUP($A4,'EV Distribution'!$A$2:$B$23,2,FALSE),0)*'EV Characterization'!O$2)</f>
        <v>0.14805838638818872</v>
      </c>
      <c r="P4" s="2">
        <f>('[1]Pc, Winter, S1'!P4*((1+[1]Main!$B$2)^(Main!$B$3-2020)))+(_xlfn.IFNA(VLOOKUP($A4,'EV Distribution'!$A$2:$B$23,2,FALSE),0)*'EV Characterization'!P$2)</f>
        <v>0.12887821578041697</v>
      </c>
      <c r="Q4" s="2">
        <f>('[1]Pc, Winter, S1'!Q4*((1+[1]Main!$B$2)^(Main!$B$3-2020)))+(_xlfn.IFNA(VLOOKUP($A4,'EV Distribution'!$A$2:$B$23,2,FALSE),0)*'EV Characterization'!Q$2)</f>
        <v>0.12829169717031436</v>
      </c>
      <c r="R4" s="2">
        <f>('[1]Pc, Winter, S1'!R4*((1+[1]Main!$B$2)^(Main!$B$3-2020)))+(_xlfn.IFNA(VLOOKUP($A4,'EV Distribution'!$A$2:$B$23,2,FALSE),0)*'EV Characterization'!R$2)</f>
        <v>0.13162053367544393</v>
      </c>
      <c r="S4" s="2">
        <f>('[1]Pc, Winter, S1'!S4*((1+[1]Main!$B$2)^(Main!$B$3-2020)))+(_xlfn.IFNA(VLOOKUP($A4,'EV Distribution'!$A$2:$B$23,2,FALSE),0)*'EV Characterization'!S$2)</f>
        <v>0.14445139878200206</v>
      </c>
      <c r="T4" s="2">
        <f>('[1]Pc, Winter, S1'!T4*((1+[1]Main!$B$2)^(Main!$B$3-2020)))+(_xlfn.IFNA(VLOOKUP($A4,'EV Distribution'!$A$2:$B$23,2,FALSE),0)*'EV Characterization'!T$2)</f>
        <v>0.13040383247797638</v>
      </c>
      <c r="U4" s="2">
        <f>('[1]Pc, Winter, S1'!U4*((1+[1]Main!$B$2)^(Main!$B$3-2020)))+(_xlfn.IFNA(VLOOKUP($A4,'EV Distribution'!$A$2:$B$23,2,FALSE),0)*'EV Characterization'!U$2)</f>
        <v>0.13454800520662658</v>
      </c>
      <c r="V4" s="2">
        <f>('[1]Pc, Winter, S1'!V4*((1+[1]Main!$B$2)^(Main!$B$3-2020)))+(_xlfn.IFNA(VLOOKUP($A4,'EV Distribution'!$A$2:$B$23,2,FALSE),0)*'EV Characterization'!V$2)</f>
        <v>0.13174413449184197</v>
      </c>
      <c r="W4" s="2">
        <f>('[1]Pc, Winter, S1'!W4*((1+[1]Main!$B$2)^(Main!$B$3-2020)))+(_xlfn.IFNA(VLOOKUP($A4,'EV Distribution'!$A$2:$B$23,2,FALSE),0)*'EV Characterization'!W$2)</f>
        <v>0.12290579057380455</v>
      </c>
      <c r="X4" s="2">
        <f>('[1]Pc, Winter, S1'!X4*((1+[1]Main!$B$2)^(Main!$B$3-2020)))+(_xlfn.IFNA(VLOOKUP($A4,'EV Distribution'!$A$2:$B$23,2,FALSE),0)*'EV Characterization'!X$2)</f>
        <v>0.10917424399359202</v>
      </c>
      <c r="Y4" s="2">
        <f>('[1]Pc, Winter, S1'!Y4*((1+[1]Main!$B$2)^(Main!$B$3-2020)))+(_xlfn.IFNA(VLOOKUP($A4,'EV Distribution'!$A$2:$B$23,2,FALSE),0)*'EV Characterization'!Y$2)</f>
        <v>9.9088167833072616E-2</v>
      </c>
    </row>
    <row r="5" spans="1:25" x14ac:dyDescent="0.25">
      <c r="A5">
        <v>5</v>
      </c>
      <c r="B5" s="2">
        <f>('[1]Pc, Winter, S1'!B5*((1+[1]Main!$B$2)^(Main!$B$3-2020)))+(_xlfn.IFNA(VLOOKUP($A5,'EV Distribution'!$A$2:$B$23,2,FALSE),0)*'EV Characterization'!B$2)</f>
        <v>3.0113961537081714E-2</v>
      </c>
      <c r="C5" s="2">
        <f>('[1]Pc, Winter, S1'!C5*((1+[1]Main!$B$2)^(Main!$B$3-2020)))+(_xlfn.IFNA(VLOOKUP($A5,'EV Distribution'!$A$2:$B$23,2,FALSE),0)*'EV Characterization'!C$2)</f>
        <v>2.208167909149366E-2</v>
      </c>
      <c r="D5" s="2">
        <f>('[1]Pc, Winter, S1'!D5*((1+[1]Main!$B$2)^(Main!$B$3-2020)))+(_xlfn.IFNA(VLOOKUP($A5,'EV Distribution'!$A$2:$B$23,2,FALSE),0)*'EV Characterization'!D$2)</f>
        <v>2.0857482193181481E-2</v>
      </c>
      <c r="E5" s="2">
        <f>('[1]Pc, Winter, S1'!E5*((1+[1]Main!$B$2)^(Main!$B$3-2020)))+(_xlfn.IFNA(VLOOKUP($A5,'EV Distribution'!$A$2:$B$23,2,FALSE),0)*'EV Characterization'!E$2)</f>
        <v>1.9181005968542955E-2</v>
      </c>
      <c r="F5" s="2">
        <f>('[1]Pc, Winter, S1'!F5*((1+[1]Main!$B$2)^(Main!$B$3-2020)))+(_xlfn.IFNA(VLOOKUP($A5,'EV Distribution'!$A$2:$B$23,2,FALSE),0)*'EV Characterization'!F$2)</f>
        <v>1.7867763764911039E-2</v>
      </c>
      <c r="G5" s="2">
        <f>('[1]Pc, Winter, S1'!G5*((1+[1]Main!$B$2)^(Main!$B$3-2020)))+(_xlfn.IFNA(VLOOKUP($A5,'EV Distribution'!$A$2:$B$23,2,FALSE),0)*'EV Characterization'!G$2)</f>
        <v>2.6717434147390862E-2</v>
      </c>
      <c r="H5" s="2">
        <f>('[1]Pc, Winter, S1'!H5*((1+[1]Main!$B$2)^(Main!$B$3-2020)))+(_xlfn.IFNA(VLOOKUP($A5,'EV Distribution'!$A$2:$B$23,2,FALSE),0)*'EV Characterization'!H$2)</f>
        <v>4.8147208695010608E-2</v>
      </c>
      <c r="I5" s="2">
        <f>('[1]Pc, Winter, S1'!I5*((1+[1]Main!$B$2)^(Main!$B$3-2020)))+(_xlfn.IFNA(VLOOKUP($A5,'EV Distribution'!$A$2:$B$23,2,FALSE),0)*'EV Characterization'!I$2)</f>
        <v>5.0845821307462513E-2</v>
      </c>
      <c r="J5" s="2">
        <f>('[1]Pc, Winter, S1'!J5*((1+[1]Main!$B$2)^(Main!$B$3-2020)))+(_xlfn.IFNA(VLOOKUP($A5,'EV Distribution'!$A$2:$B$23,2,FALSE),0)*'EV Characterization'!J$2)</f>
        <v>5.571921459850545E-2</v>
      </c>
      <c r="K5" s="2">
        <f>('[1]Pc, Winter, S1'!K5*((1+[1]Main!$B$2)^(Main!$B$3-2020)))+(_xlfn.IFNA(VLOOKUP($A5,'EV Distribution'!$A$2:$B$23,2,FALSE),0)*'EV Characterization'!K$2)</f>
        <v>5.2855682010110719E-2</v>
      </c>
      <c r="L5" s="2">
        <f>('[1]Pc, Winter, S1'!L5*((1+[1]Main!$B$2)^(Main!$B$3-2020)))+(_xlfn.IFNA(VLOOKUP($A5,'EV Distribution'!$A$2:$B$23,2,FALSE),0)*'EV Characterization'!L$2)</f>
        <v>5.1638993438694568E-2</v>
      </c>
      <c r="M5" s="2">
        <f>('[1]Pc, Winter, S1'!M5*((1+[1]Main!$B$2)^(Main!$B$3-2020)))+(_xlfn.IFNA(VLOOKUP($A5,'EV Distribution'!$A$2:$B$23,2,FALSE),0)*'EV Characterization'!M$2)</f>
        <v>4.8351204525441609E-2</v>
      </c>
      <c r="N5" s="2">
        <f>('[1]Pc, Winter, S1'!N5*((1+[1]Main!$B$2)^(Main!$B$3-2020)))+(_xlfn.IFNA(VLOOKUP($A5,'EV Distribution'!$A$2:$B$23,2,FALSE),0)*'EV Characterization'!N$2)</f>
        <v>4.796251871481453E-2</v>
      </c>
      <c r="O5" s="2">
        <f>('[1]Pc, Winter, S1'!O5*((1+[1]Main!$B$2)^(Main!$B$3-2020)))+(_xlfn.IFNA(VLOOKUP($A5,'EV Distribution'!$A$2:$B$23,2,FALSE),0)*'EV Characterization'!O$2)</f>
        <v>4.7166984939861129E-2</v>
      </c>
      <c r="P5" s="2">
        <f>('[1]Pc, Winter, S1'!P5*((1+[1]Main!$B$2)^(Main!$B$3-2020)))+(_xlfn.IFNA(VLOOKUP($A5,'EV Distribution'!$A$2:$B$23,2,FALSE),0)*'EV Characterization'!P$2)</f>
        <v>4.548142421779245E-2</v>
      </c>
      <c r="Q5" s="2">
        <f>('[1]Pc, Winter, S1'!Q5*((1+[1]Main!$B$2)^(Main!$B$3-2020)))+(_xlfn.IFNA(VLOOKUP($A5,'EV Distribution'!$A$2:$B$23,2,FALSE),0)*'EV Characterization'!Q$2)</f>
        <v>4.6346041467508675E-2</v>
      </c>
      <c r="R5" s="2">
        <f>('[1]Pc, Winter, S1'!R5*((1+[1]Main!$B$2)^(Main!$B$3-2020)))+(_xlfn.IFNA(VLOOKUP($A5,'EV Distribution'!$A$2:$B$23,2,FALSE),0)*'EV Characterization'!R$2)</f>
        <v>5.5492077442297894E-2</v>
      </c>
      <c r="S5" s="2">
        <f>('[1]Pc, Winter, S1'!S5*((1+[1]Main!$B$2)^(Main!$B$3-2020)))+(_xlfn.IFNA(VLOOKUP($A5,'EV Distribution'!$A$2:$B$23,2,FALSE),0)*'EV Characterization'!S$2)</f>
        <v>8.4967486957565438E-2</v>
      </c>
      <c r="T5" s="2">
        <f>('[1]Pc, Winter, S1'!T5*((1+[1]Main!$B$2)^(Main!$B$3-2020)))+(_xlfn.IFNA(VLOOKUP($A5,'EV Distribution'!$A$2:$B$23,2,FALSE),0)*'EV Characterization'!T$2)</f>
        <v>7.4857611773642418E-2</v>
      </c>
      <c r="U5" s="2">
        <f>('[1]Pc, Winter, S1'!U5*((1+[1]Main!$B$2)^(Main!$B$3-2020)))+(_xlfn.IFNA(VLOOKUP($A5,'EV Distribution'!$A$2:$B$23,2,FALSE),0)*'EV Characterization'!U$2)</f>
        <v>6.2939078614282273E-2</v>
      </c>
      <c r="V5" s="2">
        <f>('[1]Pc, Winter, S1'!V5*((1+[1]Main!$B$2)^(Main!$B$3-2020)))+(_xlfn.IFNA(VLOOKUP($A5,'EV Distribution'!$A$2:$B$23,2,FALSE),0)*'EV Characterization'!V$2)</f>
        <v>6.1965253750731947E-2</v>
      </c>
      <c r="W5" s="2">
        <f>('[1]Pc, Winter, S1'!W5*((1+[1]Main!$B$2)^(Main!$B$3-2020)))+(_xlfn.IFNA(VLOOKUP($A5,'EV Distribution'!$A$2:$B$23,2,FALSE),0)*'EV Characterization'!W$2)</f>
        <v>5.4327388285259216E-2</v>
      </c>
      <c r="X5" s="2">
        <f>('[1]Pc, Winter, S1'!X5*((1+[1]Main!$B$2)^(Main!$B$3-2020)))+(_xlfn.IFNA(VLOOKUP($A5,'EV Distribution'!$A$2:$B$23,2,FALSE),0)*'EV Characterization'!X$2)</f>
        <v>4.7887318653292085E-2</v>
      </c>
      <c r="Y5" s="2">
        <f>('[1]Pc, Winter, S1'!Y5*((1+[1]Main!$B$2)^(Main!$B$3-2020)))+(_xlfn.IFNA(VLOOKUP($A5,'EV Distribution'!$A$2:$B$23,2,FALSE),0)*'EV Characterization'!Y$2)</f>
        <v>4.092866729127724E-2</v>
      </c>
    </row>
    <row r="6" spans="1:25" x14ac:dyDescent="0.25">
      <c r="A6">
        <v>6</v>
      </c>
      <c r="B6" s="2">
        <f>('[1]Pc, Winter, S1'!B6*((1+[1]Main!$B$2)^(Main!$B$3-2020)))+(_xlfn.IFNA(VLOOKUP($A6,'EV Distribution'!$A$2:$B$23,2,FALSE),0)*'EV Characterization'!B$2)</f>
        <v>4.5825455507372923E-2</v>
      </c>
      <c r="C6" s="2">
        <f>('[1]Pc, Winter, S1'!C6*((1+[1]Main!$B$2)^(Main!$B$3-2020)))+(_xlfn.IFNA(VLOOKUP($A6,'EV Distribution'!$A$2:$B$23,2,FALSE),0)*'EV Characterization'!C$2)</f>
        <v>4.168119768367147E-2</v>
      </c>
      <c r="D6" s="2">
        <f>('[1]Pc, Winter, S1'!D6*((1+[1]Main!$B$2)^(Main!$B$3-2020)))+(_xlfn.IFNA(VLOOKUP($A6,'EV Distribution'!$A$2:$B$23,2,FALSE),0)*'EV Characterization'!D$2)</f>
        <v>3.8196513299416729E-2</v>
      </c>
      <c r="E6" s="2">
        <f>('[1]Pc, Winter, S1'!E6*((1+[1]Main!$B$2)^(Main!$B$3-2020)))+(_xlfn.IFNA(VLOOKUP($A6,'EV Distribution'!$A$2:$B$23,2,FALSE),0)*'EV Characterization'!E$2)</f>
        <v>3.8696629915744782E-2</v>
      </c>
      <c r="F6" s="2">
        <f>('[1]Pc, Winter, S1'!F6*((1+[1]Main!$B$2)^(Main!$B$3-2020)))+(_xlfn.IFNA(VLOOKUP($A6,'EV Distribution'!$A$2:$B$23,2,FALSE),0)*'EV Characterization'!F$2)</f>
        <v>3.9559501044640878E-2</v>
      </c>
      <c r="G6" s="2">
        <f>('[1]Pc, Winter, S1'!G6*((1+[1]Main!$B$2)^(Main!$B$3-2020)))+(_xlfn.IFNA(VLOOKUP($A6,'EV Distribution'!$A$2:$B$23,2,FALSE),0)*'EV Characterization'!G$2)</f>
        <v>4.4568782339994749E-2</v>
      </c>
      <c r="H6" s="2">
        <f>('[1]Pc, Winter, S1'!H6*((1+[1]Main!$B$2)^(Main!$B$3-2020)))+(_xlfn.IFNA(VLOOKUP($A6,'EV Distribution'!$A$2:$B$23,2,FALSE),0)*'EV Characterization'!H$2)</f>
        <v>5.7612298662233483E-2</v>
      </c>
      <c r="I6" s="2">
        <f>('[1]Pc, Winter, S1'!I6*((1+[1]Main!$B$2)^(Main!$B$3-2020)))+(_xlfn.IFNA(VLOOKUP($A6,'EV Distribution'!$A$2:$B$23,2,FALSE),0)*'EV Characterization'!I$2)</f>
        <v>6.3808391880368881E-2</v>
      </c>
      <c r="J6" s="2">
        <f>('[1]Pc, Winter, S1'!J6*((1+[1]Main!$B$2)^(Main!$B$3-2020)))+(_xlfn.IFNA(VLOOKUP($A6,'EV Distribution'!$A$2:$B$23,2,FALSE),0)*'EV Characterization'!J$2)</f>
        <v>6.5973922781200872E-2</v>
      </c>
      <c r="K6" s="2">
        <f>('[1]Pc, Winter, S1'!K6*((1+[1]Main!$B$2)^(Main!$B$3-2020)))+(_xlfn.IFNA(VLOOKUP($A6,'EV Distribution'!$A$2:$B$23,2,FALSE),0)*'EV Characterization'!K$2)</f>
        <v>6.8602242965717486E-2</v>
      </c>
      <c r="L6" s="2">
        <f>('[1]Pc, Winter, S1'!L6*((1+[1]Main!$B$2)^(Main!$B$3-2020)))+(_xlfn.IFNA(VLOOKUP($A6,'EV Distribution'!$A$2:$B$23,2,FALSE),0)*'EV Characterization'!L$2)</f>
        <v>7.0532801220890506E-2</v>
      </c>
      <c r="M6" s="2">
        <f>('[1]Pc, Winter, S1'!M6*((1+[1]Main!$B$2)^(Main!$B$3-2020)))+(_xlfn.IFNA(VLOOKUP($A6,'EV Distribution'!$A$2:$B$23,2,FALSE),0)*'EV Characterization'!M$2)</f>
        <v>7.1712007294201227E-2</v>
      </c>
      <c r="N6" s="2">
        <f>('[1]Pc, Winter, S1'!N6*((1+[1]Main!$B$2)^(Main!$B$3-2020)))+(_xlfn.IFNA(VLOOKUP($A6,'EV Distribution'!$A$2:$B$23,2,FALSE),0)*'EV Characterization'!N$2)</f>
        <v>7.0320390748506212E-2</v>
      </c>
      <c r="O6" s="2">
        <f>('[1]Pc, Winter, S1'!O6*((1+[1]Main!$B$2)^(Main!$B$3-2020)))+(_xlfn.IFNA(VLOOKUP($A6,'EV Distribution'!$A$2:$B$23,2,FALSE),0)*'EV Characterization'!O$2)</f>
        <v>6.6917076001373157E-2</v>
      </c>
      <c r="P6" s="2">
        <f>('[1]Pc, Winter, S1'!P6*((1+[1]Main!$B$2)^(Main!$B$3-2020)))+(_xlfn.IFNA(VLOOKUP($A6,'EV Distribution'!$A$2:$B$23,2,FALSE),0)*'EV Characterization'!P$2)</f>
        <v>6.670726697974616E-2</v>
      </c>
      <c r="Q6" s="2">
        <f>('[1]Pc, Winter, S1'!Q6*((1+[1]Main!$B$2)^(Main!$B$3-2020)))+(_xlfn.IFNA(VLOOKUP($A6,'EV Distribution'!$A$2:$B$23,2,FALSE),0)*'EV Characterization'!Q$2)</f>
        <v>6.6166805861581843E-2</v>
      </c>
      <c r="R6" s="2">
        <f>('[1]Pc, Winter, S1'!R6*((1+[1]Main!$B$2)^(Main!$B$3-2020)))+(_xlfn.IFNA(VLOOKUP($A6,'EV Distribution'!$A$2:$B$23,2,FALSE),0)*'EV Characterization'!R$2)</f>
        <v>7.0721344024683608E-2</v>
      </c>
      <c r="S6" s="2">
        <f>('[1]Pc, Winter, S1'!S6*((1+[1]Main!$B$2)^(Main!$B$3-2020)))+(_xlfn.IFNA(VLOOKUP($A6,'EV Distribution'!$A$2:$B$23,2,FALSE),0)*'EV Characterization'!S$2)</f>
        <v>8.1076441513055833E-2</v>
      </c>
      <c r="T6" s="2">
        <f>('[1]Pc, Winter, S1'!T6*((1+[1]Main!$B$2)^(Main!$B$3-2020)))+(_xlfn.IFNA(VLOOKUP($A6,'EV Distribution'!$A$2:$B$23,2,FALSE),0)*'EV Characterization'!T$2)</f>
        <v>8.0020475591918827E-2</v>
      </c>
      <c r="U6" s="2">
        <f>('[1]Pc, Winter, S1'!U6*((1+[1]Main!$B$2)^(Main!$B$3-2020)))+(_xlfn.IFNA(VLOOKUP($A6,'EV Distribution'!$A$2:$B$23,2,FALSE),0)*'EV Characterization'!U$2)</f>
        <v>7.8271733427318343E-2</v>
      </c>
      <c r="V6" s="2">
        <f>('[1]Pc, Winter, S1'!V6*((1+[1]Main!$B$2)^(Main!$B$3-2020)))+(_xlfn.IFNA(VLOOKUP($A6,'EV Distribution'!$A$2:$B$23,2,FALSE),0)*'EV Characterization'!V$2)</f>
        <v>7.7564211838074423E-2</v>
      </c>
      <c r="W6" s="2">
        <f>('[1]Pc, Winter, S1'!W6*((1+[1]Main!$B$2)^(Main!$B$3-2020)))+(_xlfn.IFNA(VLOOKUP($A6,'EV Distribution'!$A$2:$B$23,2,FALSE),0)*'EV Characterization'!W$2)</f>
        <v>7.2419527782690271E-2</v>
      </c>
      <c r="X6" s="2">
        <f>('[1]Pc, Winter, S1'!X6*((1+[1]Main!$B$2)^(Main!$B$3-2020)))+(_xlfn.IFNA(VLOOKUP($A6,'EV Distribution'!$A$2:$B$23,2,FALSE),0)*'EV Characterization'!X$2)</f>
        <v>6.4435420033395002E-2</v>
      </c>
      <c r="Y6" s="2">
        <f>('[1]Pc, Winter, S1'!Y6*((1+[1]Main!$B$2)^(Main!$B$3-2020)))+(_xlfn.IFNA(VLOOKUP($A6,'EV Distribution'!$A$2:$B$23,2,FALSE),0)*'EV Characterization'!Y$2)</f>
        <v>5.8388167224243975E-2</v>
      </c>
    </row>
    <row r="7" spans="1:25" x14ac:dyDescent="0.25">
      <c r="A7">
        <v>7</v>
      </c>
      <c r="B7" s="2">
        <f>('[1]Pc, Winter, S1'!B7*((1+[1]Main!$B$2)^(Main!$B$3-2020)))+(_xlfn.IFNA(VLOOKUP($A7,'EV Distribution'!$A$2:$B$23,2,FALSE),0)*'EV Characterization'!B$2)</f>
        <v>0.19535053633790106</v>
      </c>
      <c r="C7" s="2">
        <f>('[1]Pc, Winter, S1'!C7*((1+[1]Main!$B$2)^(Main!$B$3-2020)))+(_xlfn.IFNA(VLOOKUP($A7,'EV Distribution'!$A$2:$B$23,2,FALSE),0)*'EV Characterization'!C$2)</f>
        <v>0.18206996749346527</v>
      </c>
      <c r="D7" s="2">
        <f>('[1]Pc, Winter, S1'!D7*((1+[1]Main!$B$2)^(Main!$B$3-2020)))+(_xlfn.IFNA(VLOOKUP($A7,'EV Distribution'!$A$2:$B$23,2,FALSE),0)*'EV Characterization'!D$2)</f>
        <v>0.17651153398779873</v>
      </c>
      <c r="E7" s="2">
        <f>('[1]Pc, Winter, S1'!E7*((1+[1]Main!$B$2)^(Main!$B$3-2020)))+(_xlfn.IFNA(VLOOKUP($A7,'EV Distribution'!$A$2:$B$23,2,FALSE),0)*'EV Characterization'!E$2)</f>
        <v>0.17798395411572696</v>
      </c>
      <c r="F7" s="2">
        <f>('[1]Pc, Winter, S1'!F7*((1+[1]Main!$B$2)^(Main!$B$3-2020)))+(_xlfn.IFNA(VLOOKUP($A7,'EV Distribution'!$A$2:$B$23,2,FALSE),0)*'EV Characterization'!F$2)</f>
        <v>0.17802036960086215</v>
      </c>
      <c r="G7" s="2">
        <f>('[1]Pc, Winter, S1'!G7*((1+[1]Main!$B$2)^(Main!$B$3-2020)))+(_xlfn.IFNA(VLOOKUP($A7,'EV Distribution'!$A$2:$B$23,2,FALSE),0)*'EV Characterization'!G$2)</f>
        <v>0.19099837928929653</v>
      </c>
      <c r="H7" s="2">
        <f>('[1]Pc, Winter, S1'!H7*((1+[1]Main!$B$2)^(Main!$B$3-2020)))+(_xlfn.IFNA(VLOOKUP($A7,'EV Distribution'!$A$2:$B$23,2,FALSE),0)*'EV Characterization'!H$2)</f>
        <v>0.21639734953736456</v>
      </c>
      <c r="I7" s="2">
        <f>('[1]Pc, Winter, S1'!I7*((1+[1]Main!$B$2)^(Main!$B$3-2020)))+(_xlfn.IFNA(VLOOKUP($A7,'EV Distribution'!$A$2:$B$23,2,FALSE),0)*'EV Characterization'!I$2)</f>
        <v>0.25359408744298145</v>
      </c>
      <c r="J7" s="2">
        <f>('[1]Pc, Winter, S1'!J7*((1+[1]Main!$B$2)^(Main!$B$3-2020)))+(_xlfn.IFNA(VLOOKUP($A7,'EV Distribution'!$A$2:$B$23,2,FALSE),0)*'EV Characterization'!J$2)</f>
        <v>0.26566007298613625</v>
      </c>
      <c r="K7" s="2">
        <f>('[1]Pc, Winter, S1'!K7*((1+[1]Main!$B$2)^(Main!$B$3-2020)))+(_xlfn.IFNA(VLOOKUP($A7,'EV Distribution'!$A$2:$B$23,2,FALSE),0)*'EV Characterization'!K$2)</f>
        <v>0.27524961602321851</v>
      </c>
      <c r="L7" s="2">
        <f>('[1]Pc, Winter, S1'!L7*((1+[1]Main!$B$2)^(Main!$B$3-2020)))+(_xlfn.IFNA(VLOOKUP($A7,'EV Distribution'!$A$2:$B$23,2,FALSE),0)*'EV Characterization'!L$2)</f>
        <v>0.27005851941639025</v>
      </c>
      <c r="M7" s="2">
        <f>('[1]Pc, Winter, S1'!M7*((1+[1]Main!$B$2)^(Main!$B$3-2020)))+(_xlfn.IFNA(VLOOKUP($A7,'EV Distribution'!$A$2:$B$23,2,FALSE),0)*'EV Characterization'!M$2)</f>
        <v>0.27445917358102578</v>
      </c>
      <c r="N7" s="2">
        <f>('[1]Pc, Winter, S1'!N7*((1+[1]Main!$B$2)^(Main!$B$3-2020)))+(_xlfn.IFNA(VLOOKUP($A7,'EV Distribution'!$A$2:$B$23,2,FALSE),0)*'EV Characterization'!N$2)</f>
        <v>0.27391319711067191</v>
      </c>
      <c r="O7" s="2">
        <f>('[1]Pc, Winter, S1'!O7*((1+[1]Main!$B$2)^(Main!$B$3-2020)))+(_xlfn.IFNA(VLOOKUP($A7,'EV Distribution'!$A$2:$B$23,2,FALSE),0)*'EV Characterization'!O$2)</f>
        <v>0.27174366713493803</v>
      </c>
      <c r="P7" s="2">
        <f>('[1]Pc, Winter, S1'!P7*((1+[1]Main!$B$2)^(Main!$B$3-2020)))+(_xlfn.IFNA(VLOOKUP($A7,'EV Distribution'!$A$2:$B$23,2,FALSE),0)*'EV Characterization'!P$2)</f>
        <v>0.25379127614082203</v>
      </c>
      <c r="Q7" s="2">
        <f>('[1]Pc, Winter, S1'!Q7*((1+[1]Main!$B$2)^(Main!$B$3-2020)))+(_xlfn.IFNA(VLOOKUP($A7,'EV Distribution'!$A$2:$B$23,2,FALSE),0)*'EV Characterization'!Q$2)</f>
        <v>0.25430819250368553</v>
      </c>
      <c r="R7" s="2">
        <f>('[1]Pc, Winter, S1'!R7*((1+[1]Main!$B$2)^(Main!$B$3-2020)))+(_xlfn.IFNA(VLOOKUP($A7,'EV Distribution'!$A$2:$B$23,2,FALSE),0)*'EV Characterization'!R$2)</f>
        <v>0.24495788699404258</v>
      </c>
      <c r="S7" s="2">
        <f>('[1]Pc, Winter, S1'!S7*((1+[1]Main!$B$2)^(Main!$B$3-2020)))+(_xlfn.IFNA(VLOOKUP($A7,'EV Distribution'!$A$2:$B$23,2,FALSE),0)*'EV Characterization'!S$2)</f>
        <v>0.25909596854584199</v>
      </c>
      <c r="T7" s="2">
        <f>('[1]Pc, Winter, S1'!T7*((1+[1]Main!$B$2)^(Main!$B$3-2020)))+(_xlfn.IFNA(VLOOKUP($A7,'EV Distribution'!$A$2:$B$23,2,FALSE),0)*'EV Characterization'!T$2)</f>
        <v>0.24915663669158081</v>
      </c>
      <c r="U7" s="2">
        <f>('[1]Pc, Winter, S1'!U7*((1+[1]Main!$B$2)^(Main!$B$3-2020)))+(_xlfn.IFNA(VLOOKUP($A7,'EV Distribution'!$A$2:$B$23,2,FALSE),0)*'EV Characterization'!U$2)</f>
        <v>0.2444346215388222</v>
      </c>
      <c r="V7" s="2">
        <f>('[1]Pc, Winter, S1'!V7*((1+[1]Main!$B$2)^(Main!$B$3-2020)))+(_xlfn.IFNA(VLOOKUP($A7,'EV Distribution'!$A$2:$B$23,2,FALSE),0)*'EV Characterization'!V$2)</f>
        <v>0.2401205704504662</v>
      </c>
      <c r="W7" s="2">
        <f>('[1]Pc, Winter, S1'!W7*((1+[1]Main!$B$2)^(Main!$B$3-2020)))+(_xlfn.IFNA(VLOOKUP($A7,'EV Distribution'!$A$2:$B$23,2,FALSE),0)*'EV Characterization'!W$2)</f>
        <v>0.23081495997212081</v>
      </c>
      <c r="X7" s="2">
        <f>('[1]Pc, Winter, S1'!X7*((1+[1]Main!$B$2)^(Main!$B$3-2020)))+(_xlfn.IFNA(VLOOKUP($A7,'EV Distribution'!$A$2:$B$23,2,FALSE),0)*'EV Characterization'!X$2)</f>
        <v>0.214113132265421</v>
      </c>
      <c r="Y7" s="2">
        <f>('[1]Pc, Winter, S1'!Y7*((1+[1]Main!$B$2)^(Main!$B$3-2020)))+(_xlfn.IFNA(VLOOKUP($A7,'EV Distribution'!$A$2:$B$23,2,FALSE),0)*'EV Characterization'!Y$2)</f>
        <v>0.20130453765336162</v>
      </c>
    </row>
    <row r="8" spans="1:25" x14ac:dyDescent="0.25">
      <c r="A8">
        <v>8</v>
      </c>
      <c r="B8" s="2">
        <f>('[1]Pc, Winter, S1'!B8*((1+[1]Main!$B$2)^(Main!$B$3-2020)))+(_xlfn.IFNA(VLOOKUP($A8,'EV Distribution'!$A$2:$B$23,2,FALSE),0)*'EV Characterization'!B$2)</f>
        <v>0.15267643590235652</v>
      </c>
      <c r="C8" s="2">
        <f>('[1]Pc, Winter, S1'!C8*((1+[1]Main!$B$2)^(Main!$B$3-2020)))+(_xlfn.IFNA(VLOOKUP($A8,'EV Distribution'!$A$2:$B$23,2,FALSE),0)*'EV Characterization'!C$2)</f>
        <v>0.139362842034745</v>
      </c>
      <c r="D8" s="2">
        <f>('[1]Pc, Winter, S1'!D8*((1+[1]Main!$B$2)^(Main!$B$3-2020)))+(_xlfn.IFNA(VLOOKUP($A8,'EV Distribution'!$A$2:$B$23,2,FALSE),0)*'EV Characterization'!D$2)</f>
        <v>0.13705477350287038</v>
      </c>
      <c r="E8" s="2">
        <f>('[1]Pc, Winter, S1'!E8*((1+[1]Main!$B$2)^(Main!$B$3-2020)))+(_xlfn.IFNA(VLOOKUP($A8,'EV Distribution'!$A$2:$B$23,2,FALSE),0)*'EV Characterization'!E$2)</f>
        <v>0.13393881335758956</v>
      </c>
      <c r="F8" s="2">
        <f>('[1]Pc, Winter, S1'!F8*((1+[1]Main!$B$2)^(Main!$B$3-2020)))+(_xlfn.IFNA(VLOOKUP($A8,'EV Distribution'!$A$2:$B$23,2,FALSE),0)*'EV Characterization'!F$2)</f>
        <v>0.13647183677178706</v>
      </c>
      <c r="G8" s="2">
        <f>('[1]Pc, Winter, S1'!G8*((1+[1]Main!$B$2)^(Main!$B$3-2020)))+(_xlfn.IFNA(VLOOKUP($A8,'EV Distribution'!$A$2:$B$23,2,FALSE),0)*'EV Characterization'!G$2)</f>
        <v>0.15439867185535419</v>
      </c>
      <c r="H8" s="2">
        <f>('[1]Pc, Winter, S1'!H8*((1+[1]Main!$B$2)^(Main!$B$3-2020)))+(_xlfn.IFNA(VLOOKUP($A8,'EV Distribution'!$A$2:$B$23,2,FALSE),0)*'EV Characterization'!H$2)</f>
        <v>0.19572799652750564</v>
      </c>
      <c r="I8" s="2">
        <f>('[1]Pc, Winter, S1'!I8*((1+[1]Main!$B$2)^(Main!$B$3-2020)))+(_xlfn.IFNA(VLOOKUP($A8,'EV Distribution'!$A$2:$B$23,2,FALSE),0)*'EV Characterization'!I$2)</f>
        <v>0.23045281146366653</v>
      </c>
      <c r="J8" s="2">
        <f>('[1]Pc, Winter, S1'!J8*((1+[1]Main!$B$2)^(Main!$B$3-2020)))+(_xlfn.IFNA(VLOOKUP($A8,'EV Distribution'!$A$2:$B$23,2,FALSE),0)*'EV Characterization'!J$2)</f>
        <v>0.2612536627251672</v>
      </c>
      <c r="K8" s="2">
        <f>('[1]Pc, Winter, S1'!K8*((1+[1]Main!$B$2)^(Main!$B$3-2020)))+(_xlfn.IFNA(VLOOKUP($A8,'EV Distribution'!$A$2:$B$23,2,FALSE),0)*'EV Characterization'!K$2)</f>
        <v>0.26873873177575902</v>
      </c>
      <c r="L8" s="2">
        <f>('[1]Pc, Winter, S1'!L8*((1+[1]Main!$B$2)^(Main!$B$3-2020)))+(_xlfn.IFNA(VLOOKUP($A8,'EV Distribution'!$A$2:$B$23,2,FALSE),0)*'EV Characterization'!L$2)</f>
        <v>0.27370771248871673</v>
      </c>
      <c r="M8" s="2">
        <f>('[1]Pc, Winter, S1'!M8*((1+[1]Main!$B$2)^(Main!$B$3-2020)))+(_xlfn.IFNA(VLOOKUP($A8,'EV Distribution'!$A$2:$B$23,2,FALSE),0)*'EV Characterization'!M$2)</f>
        <v>6.8940484163970625E-2</v>
      </c>
      <c r="N8" s="2">
        <f>('[1]Pc, Winter, S1'!N8*((1+[1]Main!$B$2)^(Main!$B$3-2020)))+(_xlfn.IFNA(VLOOKUP($A8,'EV Distribution'!$A$2:$B$23,2,FALSE),0)*'EV Characterization'!N$2)</f>
        <v>0.2693601085648486</v>
      </c>
      <c r="O8" s="2">
        <f>('[1]Pc, Winter, S1'!O8*((1+[1]Main!$B$2)^(Main!$B$3-2020)))+(_xlfn.IFNA(VLOOKUP($A8,'EV Distribution'!$A$2:$B$23,2,FALSE),0)*'EV Characterization'!O$2)</f>
        <v>0.2639073411526382</v>
      </c>
      <c r="P8" s="2">
        <f>('[1]Pc, Winter, S1'!P8*((1+[1]Main!$B$2)^(Main!$B$3-2020)))+(_xlfn.IFNA(VLOOKUP($A8,'EV Distribution'!$A$2:$B$23,2,FALSE),0)*'EV Characterization'!P$2)</f>
        <v>0.24166403464356898</v>
      </c>
      <c r="Q8" s="2">
        <f>('[1]Pc, Winter, S1'!Q8*((1+[1]Main!$B$2)^(Main!$B$3-2020)))+(_xlfn.IFNA(VLOOKUP($A8,'EV Distribution'!$A$2:$B$23,2,FALSE),0)*'EV Characterization'!Q$2)</f>
        <v>0.23575703430544023</v>
      </c>
      <c r="R8" s="2">
        <f>('[1]Pc, Winter, S1'!R8*((1+[1]Main!$B$2)^(Main!$B$3-2020)))+(_xlfn.IFNA(VLOOKUP($A8,'EV Distribution'!$A$2:$B$23,2,FALSE),0)*'EV Characterization'!R$2)</f>
        <v>0.25287998882830981</v>
      </c>
      <c r="S8" s="2">
        <f>('[1]Pc, Winter, S1'!S8*((1+[1]Main!$B$2)^(Main!$B$3-2020)))+(_xlfn.IFNA(VLOOKUP($A8,'EV Distribution'!$A$2:$B$23,2,FALSE),0)*'EV Characterization'!S$2)</f>
        <v>0.26064415081302833</v>
      </c>
      <c r="T8" s="2">
        <f>('[1]Pc, Winter, S1'!T8*((1+[1]Main!$B$2)^(Main!$B$3-2020)))+(_xlfn.IFNA(VLOOKUP($A8,'EV Distribution'!$A$2:$B$23,2,FALSE),0)*'EV Characterization'!T$2)</f>
        <v>0.25023908903644526</v>
      </c>
      <c r="U8" s="2">
        <f>('[1]Pc, Winter, S1'!U8*((1+[1]Main!$B$2)^(Main!$B$3-2020)))+(_xlfn.IFNA(VLOOKUP($A8,'EV Distribution'!$A$2:$B$23,2,FALSE),0)*'EV Characterization'!U$2)</f>
        <v>0.24598601937301168</v>
      </c>
      <c r="V8" s="2">
        <f>('[1]Pc, Winter, S1'!V8*((1+[1]Main!$B$2)^(Main!$B$3-2020)))+(_xlfn.IFNA(VLOOKUP($A8,'EV Distribution'!$A$2:$B$23,2,FALSE),0)*'EV Characterization'!V$2)</f>
        <v>0.22993947454810898</v>
      </c>
      <c r="W8" s="2">
        <f>('[1]Pc, Winter, S1'!W8*((1+[1]Main!$B$2)^(Main!$B$3-2020)))+(_xlfn.IFNA(VLOOKUP($A8,'EV Distribution'!$A$2:$B$23,2,FALSE),0)*'EV Characterization'!W$2)</f>
        <v>0.18973658552243575</v>
      </c>
      <c r="X8" s="2">
        <f>('[1]Pc, Winter, S1'!X8*((1+[1]Main!$B$2)^(Main!$B$3-2020)))+(_xlfn.IFNA(VLOOKUP($A8,'EV Distribution'!$A$2:$B$23,2,FALSE),0)*'EV Characterization'!X$2)</f>
        <v>0.18193472876745331</v>
      </c>
      <c r="Y8" s="2">
        <f>('[1]Pc, Winter, S1'!Y8*((1+[1]Main!$B$2)^(Main!$B$3-2020)))+(_xlfn.IFNA(VLOOKUP($A8,'EV Distribution'!$A$2:$B$23,2,FALSE),0)*'EV Characterization'!Y$2)</f>
        <v>0.16965635644802665</v>
      </c>
    </row>
    <row r="9" spans="1:25" x14ac:dyDescent="0.25">
      <c r="A9">
        <v>9</v>
      </c>
      <c r="B9" s="2">
        <f>('[1]Pc, Winter, S1'!B9*((1+[1]Main!$B$2)^(Main!$B$3-2020)))+(_xlfn.IFNA(VLOOKUP($A9,'EV Distribution'!$A$2:$B$23,2,FALSE),0)*'EV Characterization'!B$2)</f>
        <v>3.2371597305507156E-2</v>
      </c>
      <c r="C9" s="2">
        <f>('[1]Pc, Winter, S1'!C9*((1+[1]Main!$B$2)^(Main!$B$3-2020)))+(_xlfn.IFNA(VLOOKUP($A9,'EV Distribution'!$A$2:$B$23,2,FALSE),0)*'EV Characterization'!C$2)</f>
        <v>3.0667148708991062E-2</v>
      </c>
      <c r="D9" s="2">
        <f>('[1]Pc, Winter, S1'!D9*((1+[1]Main!$B$2)^(Main!$B$3-2020)))+(_xlfn.IFNA(VLOOKUP($A9,'EV Distribution'!$A$2:$B$23,2,FALSE),0)*'EV Characterization'!D$2)</f>
        <v>2.9987239063885326E-2</v>
      </c>
      <c r="E9" s="2">
        <f>('[1]Pc, Winter, S1'!E9*((1+[1]Main!$B$2)^(Main!$B$3-2020)))+(_xlfn.IFNA(VLOOKUP($A9,'EV Distribution'!$A$2:$B$23,2,FALSE),0)*'EV Characterization'!E$2)</f>
        <v>2.9664410254784127E-2</v>
      </c>
      <c r="F9" s="2">
        <f>('[1]Pc, Winter, S1'!F9*((1+[1]Main!$B$2)^(Main!$B$3-2020)))+(_xlfn.IFNA(VLOOKUP($A9,'EV Distribution'!$A$2:$B$23,2,FALSE),0)*'EV Characterization'!F$2)</f>
        <v>3.1428545023522804E-2</v>
      </c>
      <c r="G9" s="2">
        <f>('[1]Pc, Winter, S1'!G9*((1+[1]Main!$B$2)^(Main!$B$3-2020)))+(_xlfn.IFNA(VLOOKUP($A9,'EV Distribution'!$A$2:$B$23,2,FALSE),0)*'EV Characterization'!G$2)</f>
        <v>3.8337169480550722E-2</v>
      </c>
      <c r="H9" s="2">
        <f>('[1]Pc, Winter, S1'!H9*((1+[1]Main!$B$2)^(Main!$B$3-2020)))+(_xlfn.IFNA(VLOOKUP($A9,'EV Distribution'!$A$2:$B$23,2,FALSE),0)*'EV Characterization'!H$2)</f>
        <v>6.2962819281243296E-2</v>
      </c>
      <c r="I9" s="2">
        <f>('[1]Pc, Winter, S1'!I9*((1+[1]Main!$B$2)^(Main!$B$3-2020)))+(_xlfn.IFNA(VLOOKUP($A9,'EV Distribution'!$A$2:$B$23,2,FALSE),0)*'EV Characterization'!I$2)</f>
        <v>7.573595606073337E-2</v>
      </c>
      <c r="J9" s="2">
        <f>('[1]Pc, Winter, S1'!J9*((1+[1]Main!$B$2)^(Main!$B$3-2020)))+(_xlfn.IFNA(VLOOKUP($A9,'EV Distribution'!$A$2:$B$23,2,FALSE),0)*'EV Characterization'!J$2)</f>
        <v>7.867568035680142E-2</v>
      </c>
      <c r="K9" s="2">
        <f>('[1]Pc, Winter, S1'!K9*((1+[1]Main!$B$2)^(Main!$B$3-2020)))+(_xlfn.IFNA(VLOOKUP($A9,'EV Distribution'!$A$2:$B$23,2,FALSE),0)*'EV Characterization'!K$2)</f>
        <v>7.824543304283138E-2</v>
      </c>
      <c r="L9" s="2">
        <f>('[1]Pc, Winter, S1'!L9*((1+[1]Main!$B$2)^(Main!$B$3-2020)))+(_xlfn.IFNA(VLOOKUP($A9,'EV Distribution'!$A$2:$B$23,2,FALSE),0)*'EV Characterization'!L$2)</f>
        <v>8.1127587161405515E-2</v>
      </c>
      <c r="M9" s="2">
        <f>('[1]Pc, Winter, S1'!M9*((1+[1]Main!$B$2)^(Main!$B$3-2020)))+(_xlfn.IFNA(VLOOKUP($A9,'EV Distribution'!$A$2:$B$23,2,FALSE),0)*'EV Characterization'!M$2)</f>
        <v>8.0575292592512379E-2</v>
      </c>
      <c r="N9" s="2">
        <f>('[1]Pc, Winter, S1'!N9*((1+[1]Main!$B$2)^(Main!$B$3-2020)))+(_xlfn.IFNA(VLOOKUP($A9,'EV Distribution'!$A$2:$B$23,2,FALSE),0)*'EV Characterization'!N$2)</f>
        <v>7.5749449353730222E-2</v>
      </c>
      <c r="O9" s="2">
        <f>('[1]Pc, Winter, S1'!O9*((1+[1]Main!$B$2)^(Main!$B$3-2020)))+(_xlfn.IFNA(VLOOKUP($A9,'EV Distribution'!$A$2:$B$23,2,FALSE),0)*'EV Characterization'!O$2)</f>
        <v>7.3909539524309245E-2</v>
      </c>
      <c r="P9" s="2">
        <f>('[1]Pc, Winter, S1'!P9*((1+[1]Main!$B$2)^(Main!$B$3-2020)))+(_xlfn.IFNA(VLOOKUP($A9,'EV Distribution'!$A$2:$B$23,2,FALSE),0)*'EV Characterization'!P$2)</f>
        <v>6.5352522241685473E-2</v>
      </c>
      <c r="Q9" s="2">
        <f>('[1]Pc, Winter, S1'!Q9*((1+[1]Main!$B$2)^(Main!$B$3-2020)))+(_xlfn.IFNA(VLOOKUP($A9,'EV Distribution'!$A$2:$B$23,2,FALSE),0)*'EV Characterization'!Q$2)</f>
        <v>5.8938644903751121E-2</v>
      </c>
      <c r="R9" s="2">
        <f>('[1]Pc, Winter, S1'!R9*((1+[1]Main!$B$2)^(Main!$B$3-2020)))+(_xlfn.IFNA(VLOOKUP($A9,'EV Distribution'!$A$2:$B$23,2,FALSE),0)*'EV Characterization'!R$2)</f>
        <v>6.0515052163827569E-2</v>
      </c>
      <c r="S9" s="2">
        <f>('[1]Pc, Winter, S1'!S9*((1+[1]Main!$B$2)^(Main!$B$3-2020)))+(_xlfn.IFNA(VLOOKUP($A9,'EV Distribution'!$A$2:$B$23,2,FALSE),0)*'EV Characterization'!S$2)</f>
        <v>6.5903198505973523E-2</v>
      </c>
      <c r="T9" s="2">
        <f>('[1]Pc, Winter, S1'!T9*((1+[1]Main!$B$2)^(Main!$B$3-2020)))+(_xlfn.IFNA(VLOOKUP($A9,'EV Distribution'!$A$2:$B$23,2,FALSE),0)*'EV Characterization'!T$2)</f>
        <v>6.476240044041584E-2</v>
      </c>
      <c r="U9" s="2">
        <f>('[1]Pc, Winter, S1'!U9*((1+[1]Main!$B$2)^(Main!$B$3-2020)))+(_xlfn.IFNA(VLOOKUP($A9,'EV Distribution'!$A$2:$B$23,2,FALSE),0)*'EV Characterization'!U$2)</f>
        <v>6.2679069119200306E-2</v>
      </c>
      <c r="V9" s="2">
        <f>('[1]Pc, Winter, S1'!V9*((1+[1]Main!$B$2)^(Main!$B$3-2020)))+(_xlfn.IFNA(VLOOKUP($A9,'EV Distribution'!$A$2:$B$23,2,FALSE),0)*'EV Characterization'!V$2)</f>
        <v>6.1379910509086234E-2</v>
      </c>
      <c r="W9" s="2">
        <f>('[1]Pc, Winter, S1'!W9*((1+[1]Main!$B$2)^(Main!$B$3-2020)))+(_xlfn.IFNA(VLOOKUP($A9,'EV Distribution'!$A$2:$B$23,2,FALSE),0)*'EV Characterization'!W$2)</f>
        <v>5.6620100962882135E-2</v>
      </c>
      <c r="X9" s="2">
        <f>('[1]Pc, Winter, S1'!X9*((1+[1]Main!$B$2)^(Main!$B$3-2020)))+(_xlfn.IFNA(VLOOKUP($A9,'EV Distribution'!$A$2:$B$23,2,FALSE),0)*'EV Characterization'!X$2)</f>
        <v>4.4705499591311572E-2</v>
      </c>
      <c r="Y9" s="2">
        <f>('[1]Pc, Winter, S1'!Y9*((1+[1]Main!$B$2)^(Main!$B$3-2020)))+(_xlfn.IFNA(VLOOKUP($A9,'EV Distribution'!$A$2:$B$23,2,FALSE),0)*'EV Characterization'!Y$2)</f>
        <v>3.8740963149768465E-2</v>
      </c>
    </row>
    <row r="10" spans="1:25" x14ac:dyDescent="0.25">
      <c r="A10">
        <v>10</v>
      </c>
      <c r="B10" s="2">
        <f>('[1]Pc, Winter, S1'!B10*((1+[1]Main!$B$2)^(Main!$B$3-2020)))+(_xlfn.IFNA(VLOOKUP($A10,'EV Distribution'!$A$2:$B$23,2,FALSE),0)*'EV Characterization'!B$2)</f>
        <v>9.7065937713881209E-2</v>
      </c>
      <c r="C10" s="2">
        <f>('[1]Pc, Winter, S1'!C10*((1+[1]Main!$B$2)^(Main!$B$3-2020)))+(_xlfn.IFNA(VLOOKUP($A10,'EV Distribution'!$A$2:$B$23,2,FALSE),0)*'EV Characterization'!C$2)</f>
        <v>9.4601540459647332E-2</v>
      </c>
      <c r="D10" s="2">
        <f>('[1]Pc, Winter, S1'!D10*((1+[1]Main!$B$2)^(Main!$B$3-2020)))+(_xlfn.IFNA(VLOOKUP($A10,'EV Distribution'!$A$2:$B$23,2,FALSE),0)*'EV Characterization'!D$2)</f>
        <v>9.3372465423078893E-2</v>
      </c>
      <c r="E10" s="2">
        <f>('[1]Pc, Winter, S1'!E10*((1+[1]Main!$B$2)^(Main!$B$3-2020)))+(_xlfn.IFNA(VLOOKUP($A10,'EV Distribution'!$A$2:$B$23,2,FALSE),0)*'EV Characterization'!E$2)</f>
        <v>9.2823638994852187E-2</v>
      </c>
      <c r="F10" s="2">
        <f>('[1]Pc, Winter, S1'!F10*((1+[1]Main!$B$2)^(Main!$B$3-2020)))+(_xlfn.IFNA(VLOOKUP($A10,'EV Distribution'!$A$2:$B$23,2,FALSE),0)*'EV Characterization'!F$2)</f>
        <v>9.1020748805668961E-2</v>
      </c>
      <c r="G10" s="2">
        <f>('[1]Pc, Winter, S1'!G10*((1+[1]Main!$B$2)^(Main!$B$3-2020)))+(_xlfn.IFNA(VLOOKUP($A10,'EV Distribution'!$A$2:$B$23,2,FALSE),0)*'EV Characterization'!G$2)</f>
        <v>8.9784269702615188E-2</v>
      </c>
      <c r="H10" s="2">
        <f>('[1]Pc, Winter, S1'!H10*((1+[1]Main!$B$2)^(Main!$B$3-2020)))+(_xlfn.IFNA(VLOOKUP($A10,'EV Distribution'!$A$2:$B$23,2,FALSE),0)*'EV Characterization'!H$2)</f>
        <v>9.1330794089743081E-2</v>
      </c>
      <c r="I10" s="2">
        <f>('[1]Pc, Winter, S1'!I10*((1+[1]Main!$B$2)^(Main!$B$3-2020)))+(_xlfn.IFNA(VLOOKUP($A10,'EV Distribution'!$A$2:$B$23,2,FALSE),0)*'EV Characterization'!I$2)</f>
        <v>8.4320068636425397E-2</v>
      </c>
      <c r="J10" s="2">
        <f>('[1]Pc, Winter, S1'!J10*((1+[1]Main!$B$2)^(Main!$B$3-2020)))+(_xlfn.IFNA(VLOOKUP($A10,'EV Distribution'!$A$2:$B$23,2,FALSE),0)*'EV Characterization'!J$2)</f>
        <v>8.4142371040776959E-2</v>
      </c>
      <c r="K10" s="2">
        <f>('[1]Pc, Winter, S1'!K10*((1+[1]Main!$B$2)^(Main!$B$3-2020)))+(_xlfn.IFNA(VLOOKUP($A10,'EV Distribution'!$A$2:$B$23,2,FALSE),0)*'EV Characterization'!K$2)</f>
        <v>8.4735621867915778E-2</v>
      </c>
      <c r="L10" s="2">
        <f>('[1]Pc, Winter, S1'!L10*((1+[1]Main!$B$2)^(Main!$B$3-2020)))+(_xlfn.IFNA(VLOOKUP($A10,'EV Distribution'!$A$2:$B$23,2,FALSE),0)*'EV Characterization'!L$2)</f>
        <v>8.3959120395264486E-2</v>
      </c>
      <c r="M10" s="2">
        <f>('[1]Pc, Winter, S1'!M10*((1+[1]Main!$B$2)^(Main!$B$3-2020)))+(_xlfn.IFNA(VLOOKUP($A10,'EV Distribution'!$A$2:$B$23,2,FALSE),0)*'EV Characterization'!M$2)</f>
        <v>8.4236772888465192E-2</v>
      </c>
      <c r="N10" s="2">
        <f>('[1]Pc, Winter, S1'!N10*((1+[1]Main!$B$2)^(Main!$B$3-2020)))+(_xlfn.IFNA(VLOOKUP($A10,'EV Distribution'!$A$2:$B$23,2,FALSE),0)*'EV Characterization'!N$2)</f>
        <v>8.5061400793271263E-2</v>
      </c>
      <c r="O10" s="2">
        <f>('[1]Pc, Winter, S1'!O10*((1+[1]Main!$B$2)^(Main!$B$3-2020)))+(_xlfn.IFNA(VLOOKUP($A10,'EV Distribution'!$A$2:$B$23,2,FALSE),0)*'EV Characterization'!O$2)</f>
        <v>8.6927225547579978E-2</v>
      </c>
      <c r="P10" s="2">
        <f>('[1]Pc, Winter, S1'!P10*((1+[1]Main!$B$2)^(Main!$B$3-2020)))+(_xlfn.IFNA(VLOOKUP($A10,'EV Distribution'!$A$2:$B$23,2,FALSE),0)*'EV Characterization'!P$2)</f>
        <v>8.7200250499227333E-2</v>
      </c>
      <c r="Q10" s="2">
        <f>('[1]Pc, Winter, S1'!Q10*((1+[1]Main!$B$2)^(Main!$B$3-2020)))+(_xlfn.IFNA(VLOOKUP($A10,'EV Distribution'!$A$2:$B$23,2,FALSE),0)*'EV Characterization'!Q$2)</f>
        <v>8.7128060850995143E-2</v>
      </c>
      <c r="R10" s="2">
        <f>('[1]Pc, Winter, S1'!R10*((1+[1]Main!$B$2)^(Main!$B$3-2020)))+(_xlfn.IFNA(VLOOKUP($A10,'EV Distribution'!$A$2:$B$23,2,FALSE),0)*'EV Characterization'!R$2)</f>
        <v>8.5248353472026403E-2</v>
      </c>
      <c r="S10" s="2">
        <f>('[1]Pc, Winter, S1'!S10*((1+[1]Main!$B$2)^(Main!$B$3-2020)))+(_xlfn.IFNA(VLOOKUP($A10,'EV Distribution'!$A$2:$B$23,2,FALSE),0)*'EV Characterization'!S$2)</f>
        <v>8.7738896336036695E-2</v>
      </c>
      <c r="T10" s="2">
        <f>('[1]Pc, Winter, S1'!T10*((1+[1]Main!$B$2)^(Main!$B$3-2020)))+(_xlfn.IFNA(VLOOKUP($A10,'EV Distribution'!$A$2:$B$23,2,FALSE),0)*'EV Characterization'!T$2)</f>
        <v>8.5717586185535585E-2</v>
      </c>
      <c r="U10" s="2">
        <f>('[1]Pc, Winter, S1'!U10*((1+[1]Main!$B$2)^(Main!$B$3-2020)))+(_xlfn.IFNA(VLOOKUP($A10,'EV Distribution'!$A$2:$B$23,2,FALSE),0)*'EV Characterization'!U$2)</f>
        <v>8.4865193031409436E-2</v>
      </c>
      <c r="V10" s="2">
        <f>('[1]Pc, Winter, S1'!V10*((1+[1]Main!$B$2)^(Main!$B$3-2020)))+(_xlfn.IFNA(VLOOKUP($A10,'EV Distribution'!$A$2:$B$23,2,FALSE),0)*'EV Characterization'!V$2)</f>
        <v>8.5911942930776086E-2</v>
      </c>
      <c r="W10" s="2">
        <f>('[1]Pc, Winter, S1'!W10*((1+[1]Main!$B$2)^(Main!$B$3-2020)))+(_xlfn.IFNA(VLOOKUP($A10,'EV Distribution'!$A$2:$B$23,2,FALSE),0)*'EV Characterization'!W$2)</f>
        <v>8.4741174917779799E-2</v>
      </c>
      <c r="X10" s="2">
        <f>('[1]Pc, Winter, S1'!X10*((1+[1]Main!$B$2)^(Main!$B$3-2020)))+(_xlfn.IFNA(VLOOKUP($A10,'EV Distribution'!$A$2:$B$23,2,FALSE),0)*'EV Characterization'!X$2)</f>
        <v>9.1493683552420824E-2</v>
      </c>
      <c r="Y10" s="2">
        <f>('[1]Pc, Winter, S1'!Y10*((1+[1]Main!$B$2)^(Main!$B$3-2020)))+(_xlfn.IFNA(VLOOKUP($A10,'EV Distribution'!$A$2:$B$23,2,FALSE),0)*'EV Characterization'!Y$2)</f>
        <v>9.3270659508905313E-2</v>
      </c>
    </row>
    <row r="11" spans="1:25" x14ac:dyDescent="0.25">
      <c r="A11">
        <v>11</v>
      </c>
      <c r="B11" s="2">
        <f>('[1]Pc, Winter, S1'!B11*((1+[1]Main!$B$2)^(Main!$B$3-2020)))+(_xlfn.IFNA(VLOOKUP($A11,'EV Distribution'!$A$2:$B$23,2,FALSE),0)*'EV Characterization'!B$2)</f>
        <v>5.0347700588006306E-2</v>
      </c>
      <c r="C11" s="2">
        <f>('[1]Pc, Winter, S1'!C11*((1+[1]Main!$B$2)^(Main!$B$3-2020)))+(_xlfn.IFNA(VLOOKUP($A11,'EV Distribution'!$A$2:$B$23,2,FALSE),0)*'EV Characterization'!C$2)</f>
        <v>4.51020169538063E-2</v>
      </c>
      <c r="D11" s="2">
        <f>('[1]Pc, Winter, S1'!D11*((1+[1]Main!$B$2)^(Main!$B$3-2020)))+(_xlfn.IFNA(VLOOKUP($A11,'EV Distribution'!$A$2:$B$23,2,FALSE),0)*'EV Characterization'!D$2)</f>
        <v>4.2334540183080013E-2</v>
      </c>
      <c r="E11" s="2">
        <f>('[1]Pc, Winter, S1'!E11*((1+[1]Main!$B$2)^(Main!$B$3-2020)))+(_xlfn.IFNA(VLOOKUP($A11,'EV Distribution'!$A$2:$B$23,2,FALSE),0)*'EV Characterization'!E$2)</f>
        <v>4.2103313694803565E-2</v>
      </c>
      <c r="F11" s="2">
        <f>('[1]Pc, Winter, S1'!F11*((1+[1]Main!$B$2)^(Main!$B$3-2020)))+(_xlfn.IFNA(VLOOKUP($A11,'EV Distribution'!$A$2:$B$23,2,FALSE),0)*'EV Characterization'!F$2)</f>
        <v>4.0558695924088659E-2</v>
      </c>
      <c r="G11" s="2">
        <f>('[1]Pc, Winter, S1'!G11*((1+[1]Main!$B$2)^(Main!$B$3-2020)))+(_xlfn.IFNA(VLOOKUP($A11,'EV Distribution'!$A$2:$B$23,2,FALSE),0)*'EV Characterization'!G$2)</f>
        <v>4.4229327528736116E-2</v>
      </c>
      <c r="H11" s="2">
        <f>('[1]Pc, Winter, S1'!H11*((1+[1]Main!$B$2)^(Main!$B$3-2020)))+(_xlfn.IFNA(VLOOKUP($A11,'EV Distribution'!$A$2:$B$23,2,FALSE),0)*'EV Characterization'!H$2)</f>
        <v>5.7259622210095847E-2</v>
      </c>
      <c r="I11" s="2">
        <f>('[1]Pc, Winter, S1'!I11*((1+[1]Main!$B$2)^(Main!$B$3-2020)))+(_xlfn.IFNA(VLOOKUP($A11,'EV Distribution'!$A$2:$B$23,2,FALSE),0)*'EV Characterization'!I$2)</f>
        <v>5.858451992832793E-2</v>
      </c>
      <c r="J11" s="2">
        <f>('[1]Pc, Winter, S1'!J11*((1+[1]Main!$B$2)^(Main!$B$3-2020)))+(_xlfn.IFNA(VLOOKUP($A11,'EV Distribution'!$A$2:$B$23,2,FALSE),0)*'EV Characterization'!J$2)</f>
        <v>6.3698468997002794E-2</v>
      </c>
      <c r="K11" s="2">
        <f>('[1]Pc, Winter, S1'!K11*((1+[1]Main!$B$2)^(Main!$B$3-2020)))+(_xlfn.IFNA(VLOOKUP($A11,'EV Distribution'!$A$2:$B$23,2,FALSE),0)*'EV Characterization'!K$2)</f>
        <v>6.8491515026062405E-2</v>
      </c>
      <c r="L11" s="2">
        <f>('[1]Pc, Winter, S1'!L11*((1+[1]Main!$B$2)^(Main!$B$3-2020)))+(_xlfn.IFNA(VLOOKUP($A11,'EV Distribution'!$A$2:$B$23,2,FALSE),0)*'EV Characterization'!L$2)</f>
        <v>6.6158808746196854E-2</v>
      </c>
      <c r="M11" s="2">
        <f>('[1]Pc, Winter, S1'!M11*((1+[1]Main!$B$2)^(Main!$B$3-2020)))+(_xlfn.IFNA(VLOOKUP($A11,'EV Distribution'!$A$2:$B$23,2,FALSE),0)*'EV Characterization'!M$2)</f>
        <v>6.6243941702587059E-2</v>
      </c>
      <c r="N11" s="2">
        <f>('[1]Pc, Winter, S1'!N11*((1+[1]Main!$B$2)^(Main!$B$3-2020)))+(_xlfn.IFNA(VLOOKUP($A11,'EV Distribution'!$A$2:$B$23,2,FALSE),0)*'EV Characterization'!N$2)</f>
        <v>6.6888603912496361E-2</v>
      </c>
      <c r="O11" s="2">
        <f>('[1]Pc, Winter, S1'!O11*((1+[1]Main!$B$2)^(Main!$B$3-2020)))+(_xlfn.IFNA(VLOOKUP($A11,'EV Distribution'!$A$2:$B$23,2,FALSE),0)*'EV Characterization'!O$2)</f>
        <v>6.5863698795055284E-2</v>
      </c>
      <c r="P11" s="2">
        <f>('[1]Pc, Winter, S1'!P11*((1+[1]Main!$B$2)^(Main!$B$3-2020)))+(_xlfn.IFNA(VLOOKUP($A11,'EV Distribution'!$A$2:$B$23,2,FALSE),0)*'EV Characterization'!P$2)</f>
        <v>6.4264272467461206E-2</v>
      </c>
      <c r="Q11" s="2">
        <f>('[1]Pc, Winter, S1'!Q11*((1+[1]Main!$B$2)^(Main!$B$3-2020)))+(_xlfn.IFNA(VLOOKUP($A11,'EV Distribution'!$A$2:$B$23,2,FALSE),0)*'EV Characterization'!Q$2)</f>
        <v>6.0766449375631033E-2</v>
      </c>
      <c r="R11" s="2">
        <f>('[1]Pc, Winter, S1'!R11*((1+[1]Main!$B$2)^(Main!$B$3-2020)))+(_xlfn.IFNA(VLOOKUP($A11,'EV Distribution'!$A$2:$B$23,2,FALSE),0)*'EV Characterization'!R$2)</f>
        <v>6.1837745197307135E-2</v>
      </c>
      <c r="S11" s="2">
        <f>('[1]Pc, Winter, S1'!S11*((1+[1]Main!$B$2)^(Main!$B$3-2020)))+(_xlfn.IFNA(VLOOKUP($A11,'EV Distribution'!$A$2:$B$23,2,FALSE),0)*'EV Characterization'!S$2)</f>
        <v>7.2460591976595254E-2</v>
      </c>
      <c r="T11" s="2">
        <f>('[1]Pc, Winter, S1'!T11*((1+[1]Main!$B$2)^(Main!$B$3-2020)))+(_xlfn.IFNA(VLOOKUP($A11,'EV Distribution'!$A$2:$B$23,2,FALSE),0)*'EV Characterization'!T$2)</f>
        <v>6.88813758791577E-2</v>
      </c>
      <c r="U11" s="2">
        <f>('[1]Pc, Winter, S1'!U11*((1+[1]Main!$B$2)^(Main!$B$3-2020)))+(_xlfn.IFNA(VLOOKUP($A11,'EV Distribution'!$A$2:$B$23,2,FALSE),0)*'EV Characterization'!U$2)</f>
        <v>6.5667495154739269E-2</v>
      </c>
      <c r="V11" s="2">
        <f>('[1]Pc, Winter, S1'!V11*((1+[1]Main!$B$2)^(Main!$B$3-2020)))+(_xlfn.IFNA(VLOOKUP($A11,'EV Distribution'!$A$2:$B$23,2,FALSE),0)*'EV Characterization'!V$2)</f>
        <v>6.4168485300070618E-2</v>
      </c>
      <c r="W11" s="2">
        <f>('[1]Pc, Winter, S1'!W11*((1+[1]Main!$B$2)^(Main!$B$3-2020)))+(_xlfn.IFNA(VLOOKUP($A11,'EV Distribution'!$A$2:$B$23,2,FALSE),0)*'EV Characterization'!W$2)</f>
        <v>5.9535905396303816E-2</v>
      </c>
      <c r="X11" s="2">
        <f>('[1]Pc, Winter, S1'!X11*((1+[1]Main!$B$2)^(Main!$B$3-2020)))+(_xlfn.IFNA(VLOOKUP($A11,'EV Distribution'!$A$2:$B$23,2,FALSE),0)*'EV Characterization'!X$2)</f>
        <v>5.91478272833241E-2</v>
      </c>
      <c r="Y11" s="2">
        <f>('[1]Pc, Winter, S1'!Y11*((1+[1]Main!$B$2)^(Main!$B$3-2020)))+(_xlfn.IFNA(VLOOKUP($A11,'EV Distribution'!$A$2:$B$23,2,FALSE),0)*'EV Characterization'!Y$2)</f>
        <v>5.4755653096814766E-2</v>
      </c>
    </row>
    <row r="12" spans="1:25" x14ac:dyDescent="0.25">
      <c r="A12">
        <v>12</v>
      </c>
      <c r="B12" s="2">
        <f>('[1]Pc, Winter, S1'!B12*((1+[1]Main!$B$2)^(Main!$B$3-2020)))+(_xlfn.IFNA(VLOOKUP($A12,'EV Distribution'!$A$2:$B$23,2,FALSE),0)*'EV Characterization'!B$2)</f>
        <v>5.3465424569213313E-2</v>
      </c>
      <c r="C12" s="2">
        <f>('[1]Pc, Winter, S1'!C12*((1+[1]Main!$B$2)^(Main!$B$3-2020)))+(_xlfn.IFNA(VLOOKUP($A12,'EV Distribution'!$A$2:$B$23,2,FALSE),0)*'EV Characterization'!C$2)</f>
        <v>4.7687043848946509E-2</v>
      </c>
      <c r="D12" s="2">
        <f>('[1]Pc, Winter, S1'!D12*((1+[1]Main!$B$2)^(Main!$B$3-2020)))+(_xlfn.IFNA(VLOOKUP($A12,'EV Distribution'!$A$2:$B$23,2,FALSE),0)*'EV Characterization'!D$2)</f>
        <v>4.4664013694307655E-2</v>
      </c>
      <c r="E12" s="2">
        <f>('[1]Pc, Winter, S1'!E12*((1+[1]Main!$B$2)^(Main!$B$3-2020)))+(_xlfn.IFNA(VLOOKUP($A12,'EV Distribution'!$A$2:$B$23,2,FALSE),0)*'EV Characterization'!E$2)</f>
        <v>4.3942084443942958E-2</v>
      </c>
      <c r="F12" s="2">
        <f>('[1]Pc, Winter, S1'!F12*((1+[1]Main!$B$2)^(Main!$B$3-2020)))+(_xlfn.IFNA(VLOOKUP($A12,'EV Distribution'!$A$2:$B$23,2,FALSE),0)*'EV Characterization'!F$2)</f>
        <v>4.3200196374869444E-2</v>
      </c>
      <c r="G12" s="2">
        <f>('[1]Pc, Winter, S1'!G12*((1+[1]Main!$B$2)^(Main!$B$3-2020)))+(_xlfn.IFNA(VLOOKUP($A12,'EV Distribution'!$A$2:$B$23,2,FALSE),0)*'EV Characterization'!G$2)</f>
        <v>5.0469870479530214E-2</v>
      </c>
      <c r="H12" s="2">
        <f>('[1]Pc, Winter, S1'!H12*((1+[1]Main!$B$2)^(Main!$B$3-2020)))+(_xlfn.IFNA(VLOOKUP($A12,'EV Distribution'!$A$2:$B$23,2,FALSE),0)*'EV Characterization'!H$2)</f>
        <v>6.6532761137003904E-2</v>
      </c>
      <c r="I12" s="2">
        <f>('[1]Pc, Winter, S1'!I12*((1+[1]Main!$B$2)^(Main!$B$3-2020)))+(_xlfn.IFNA(VLOOKUP($A12,'EV Distribution'!$A$2:$B$23,2,FALSE),0)*'EV Characterization'!I$2)</f>
        <v>6.5636566380182365E-2</v>
      </c>
      <c r="J12" s="2">
        <f>('[1]Pc, Winter, S1'!J12*((1+[1]Main!$B$2)^(Main!$B$3-2020)))+(_xlfn.IFNA(VLOOKUP($A12,'EV Distribution'!$A$2:$B$23,2,FALSE),0)*'EV Characterization'!J$2)</f>
        <v>5.2703392436009265E-2</v>
      </c>
      <c r="K12" s="2">
        <f>('[1]Pc, Winter, S1'!K12*((1+[1]Main!$B$2)^(Main!$B$3-2020)))+(_xlfn.IFNA(VLOOKUP($A12,'EV Distribution'!$A$2:$B$23,2,FALSE),0)*'EV Characterization'!K$2)</f>
        <v>3.7552528353945847E-2</v>
      </c>
      <c r="L12" s="2">
        <f>('[1]Pc, Winter, S1'!L12*((1+[1]Main!$B$2)^(Main!$B$3-2020)))+(_xlfn.IFNA(VLOOKUP($A12,'EV Distribution'!$A$2:$B$23,2,FALSE),0)*'EV Characterization'!L$2)</f>
        <v>7.0506058757640405E-2</v>
      </c>
      <c r="M12" s="2">
        <f>('[1]Pc, Winter, S1'!M12*((1+[1]Main!$B$2)^(Main!$B$3-2020)))+(_xlfn.IFNA(VLOOKUP($A12,'EV Distribution'!$A$2:$B$23,2,FALSE),0)*'EV Characterization'!M$2)</f>
        <v>7.1319149977595281E-2</v>
      </c>
      <c r="N12" s="2">
        <f>('[1]Pc, Winter, S1'!N12*((1+[1]Main!$B$2)^(Main!$B$3-2020)))+(_xlfn.IFNA(VLOOKUP($A12,'EV Distribution'!$A$2:$B$23,2,FALSE),0)*'EV Characterization'!N$2)</f>
        <v>6.9630303413150518E-2</v>
      </c>
      <c r="O12" s="2">
        <f>('[1]Pc, Winter, S1'!O12*((1+[1]Main!$B$2)^(Main!$B$3-2020)))+(_xlfn.IFNA(VLOOKUP($A12,'EV Distribution'!$A$2:$B$23,2,FALSE),0)*'EV Characterization'!O$2)</f>
        <v>6.8811992781300652E-2</v>
      </c>
      <c r="P12" s="2">
        <f>('[1]Pc, Winter, S1'!P12*((1+[1]Main!$B$2)^(Main!$B$3-2020)))+(_xlfn.IFNA(VLOOKUP($A12,'EV Distribution'!$A$2:$B$23,2,FALSE),0)*'EV Characterization'!P$2)</f>
        <v>6.4912753365905587E-2</v>
      </c>
      <c r="Q12" s="2">
        <f>('[1]Pc, Winter, S1'!Q12*((1+[1]Main!$B$2)^(Main!$B$3-2020)))+(_xlfn.IFNA(VLOOKUP($A12,'EV Distribution'!$A$2:$B$23,2,FALSE),0)*'EV Characterization'!Q$2)</f>
        <v>6.6528008936155819E-2</v>
      </c>
      <c r="R12" s="2">
        <f>('[1]Pc, Winter, S1'!R12*((1+[1]Main!$B$2)^(Main!$B$3-2020)))+(_xlfn.IFNA(VLOOKUP($A12,'EV Distribution'!$A$2:$B$23,2,FALSE),0)*'EV Characterization'!R$2)</f>
        <v>6.9671787222728557E-2</v>
      </c>
      <c r="S12" s="2">
        <f>('[1]Pc, Winter, S1'!S12*((1+[1]Main!$B$2)^(Main!$B$3-2020)))+(_xlfn.IFNA(VLOOKUP($A12,'EV Distribution'!$A$2:$B$23,2,FALSE),0)*'EV Characterization'!S$2)</f>
        <v>8.6059672747618499E-2</v>
      </c>
      <c r="T12" s="2">
        <f>('[1]Pc, Winter, S1'!T12*((1+[1]Main!$B$2)^(Main!$B$3-2020)))+(_xlfn.IFNA(VLOOKUP($A12,'EV Distribution'!$A$2:$B$23,2,FALSE),0)*'EV Characterization'!T$2)</f>
        <v>7.9272364243172244E-2</v>
      </c>
      <c r="U12" s="2">
        <f>('[1]Pc, Winter, S1'!U12*((1+[1]Main!$B$2)^(Main!$B$3-2020)))+(_xlfn.IFNA(VLOOKUP($A12,'EV Distribution'!$A$2:$B$23,2,FALSE),0)*'EV Characterization'!U$2)</f>
        <v>7.3344049722144089E-2</v>
      </c>
      <c r="V12" s="2">
        <f>('[1]Pc, Winter, S1'!V12*((1+[1]Main!$B$2)^(Main!$B$3-2020)))+(_xlfn.IFNA(VLOOKUP($A12,'EV Distribution'!$A$2:$B$23,2,FALSE),0)*'EV Characterization'!V$2)</f>
        <v>7.2101645891157334E-2</v>
      </c>
      <c r="W12" s="2">
        <f>('[1]Pc, Winter, S1'!W12*((1+[1]Main!$B$2)^(Main!$B$3-2020)))+(_xlfn.IFNA(VLOOKUP($A12,'EV Distribution'!$A$2:$B$23,2,FALSE),0)*'EV Characterization'!W$2)</f>
        <v>7.0532648374351165E-2</v>
      </c>
      <c r="X12" s="2">
        <f>('[1]Pc, Winter, S1'!X12*((1+[1]Main!$B$2)^(Main!$B$3-2020)))+(_xlfn.IFNA(VLOOKUP($A12,'EV Distribution'!$A$2:$B$23,2,FALSE),0)*'EV Characterization'!X$2)</f>
        <v>6.9156395375868068E-2</v>
      </c>
      <c r="Y12" s="2">
        <f>('[1]Pc, Winter, S1'!Y12*((1+[1]Main!$B$2)^(Main!$B$3-2020)))+(_xlfn.IFNA(VLOOKUP($A12,'EV Distribution'!$A$2:$B$23,2,FALSE),0)*'EV Characterization'!Y$2)</f>
        <v>6.2257306126251785E-2</v>
      </c>
    </row>
    <row r="13" spans="1:25" x14ac:dyDescent="0.25">
      <c r="A13">
        <v>13</v>
      </c>
      <c r="B13" s="2">
        <f>('[1]Pc, Winter, S1'!B13*((1+[1]Main!$B$2)^(Main!$B$3-2020)))+(_xlfn.IFNA(VLOOKUP($A13,'EV Distribution'!$A$2:$B$23,2,FALSE),0)*'EV Characterization'!B$2)</f>
        <v>7.7209517681612397E-2</v>
      </c>
      <c r="C13" s="2">
        <f>('[1]Pc, Winter, S1'!C13*((1+[1]Main!$B$2)^(Main!$B$3-2020)))+(_xlfn.IFNA(VLOOKUP($A13,'EV Distribution'!$A$2:$B$23,2,FALSE),0)*'EV Characterization'!C$2)</f>
        <v>7.4444954925810825E-2</v>
      </c>
      <c r="D13" s="2">
        <f>('[1]Pc, Winter, S1'!D13*((1+[1]Main!$B$2)^(Main!$B$3-2020)))+(_xlfn.IFNA(VLOOKUP($A13,'EV Distribution'!$A$2:$B$23,2,FALSE),0)*'EV Characterization'!D$2)</f>
        <v>7.3189720332268504E-2</v>
      </c>
      <c r="E13" s="2">
        <f>('[1]Pc, Winter, S1'!E13*((1+[1]Main!$B$2)^(Main!$B$3-2020)))+(_xlfn.IFNA(VLOOKUP($A13,'EV Distribution'!$A$2:$B$23,2,FALSE),0)*'EV Characterization'!E$2)</f>
        <v>7.4470663900035608E-2</v>
      </c>
      <c r="F13" s="2">
        <f>('[1]Pc, Winter, S1'!F13*((1+[1]Main!$B$2)^(Main!$B$3-2020)))+(_xlfn.IFNA(VLOOKUP($A13,'EV Distribution'!$A$2:$B$23,2,FALSE),0)*'EV Characterization'!F$2)</f>
        <v>7.2364664880410504E-2</v>
      </c>
      <c r="G13" s="2">
        <f>('[1]Pc, Winter, S1'!G13*((1+[1]Main!$B$2)^(Main!$B$3-2020)))+(_xlfn.IFNA(VLOOKUP($A13,'EV Distribution'!$A$2:$B$23,2,FALSE),0)*'EV Characterization'!G$2)</f>
        <v>7.288970321528046E-2</v>
      </c>
      <c r="H13" s="2">
        <f>('[1]Pc, Winter, S1'!H13*((1+[1]Main!$B$2)^(Main!$B$3-2020)))+(_xlfn.IFNA(VLOOKUP($A13,'EV Distribution'!$A$2:$B$23,2,FALSE),0)*'EV Characterization'!H$2)</f>
        <v>7.6941920443708109E-2</v>
      </c>
      <c r="I13" s="2">
        <f>('[1]Pc, Winter, S1'!I13*((1+[1]Main!$B$2)^(Main!$B$3-2020)))+(_xlfn.IFNA(VLOOKUP($A13,'EV Distribution'!$A$2:$B$23,2,FALSE),0)*'EV Characterization'!I$2)</f>
        <v>6.7854978008375186E-2</v>
      </c>
      <c r="J13" s="2">
        <f>('[1]Pc, Winter, S1'!J13*((1+[1]Main!$B$2)^(Main!$B$3-2020)))+(_xlfn.IFNA(VLOOKUP($A13,'EV Distribution'!$A$2:$B$23,2,FALSE),0)*'EV Characterization'!J$2)</f>
        <v>5.6630830810774378E-2</v>
      </c>
      <c r="K13" s="2">
        <f>('[1]Pc, Winter, S1'!K13*((1+[1]Main!$B$2)^(Main!$B$3-2020)))+(_xlfn.IFNA(VLOOKUP($A13,'EV Distribution'!$A$2:$B$23,2,FALSE),0)*'EV Characterization'!K$2)</f>
        <v>5.4961432673773861E-2</v>
      </c>
      <c r="L13" s="2">
        <f>('[1]Pc, Winter, S1'!L13*((1+[1]Main!$B$2)^(Main!$B$3-2020)))+(_xlfn.IFNA(VLOOKUP($A13,'EV Distribution'!$A$2:$B$23,2,FALSE),0)*'EV Characterization'!L$2)</f>
        <v>7.3381359785101824E-2</v>
      </c>
      <c r="M13" s="2">
        <f>('[1]Pc, Winter, S1'!M13*((1+[1]Main!$B$2)^(Main!$B$3-2020)))+(_xlfn.IFNA(VLOOKUP($A13,'EV Distribution'!$A$2:$B$23,2,FALSE),0)*'EV Characterization'!M$2)</f>
        <v>6.7289418499929837E-2</v>
      </c>
      <c r="N13" s="2">
        <f>('[1]Pc, Winter, S1'!N13*((1+[1]Main!$B$2)^(Main!$B$3-2020)))+(_xlfn.IFNA(VLOOKUP($A13,'EV Distribution'!$A$2:$B$23,2,FALSE),0)*'EV Characterization'!N$2)</f>
        <v>6.8992380531460645E-2</v>
      </c>
      <c r="O13" s="2">
        <f>('[1]Pc, Winter, S1'!O13*((1+[1]Main!$B$2)^(Main!$B$3-2020)))+(_xlfn.IFNA(VLOOKUP($A13,'EV Distribution'!$A$2:$B$23,2,FALSE),0)*'EV Characterization'!O$2)</f>
        <v>7.2342740287109408E-2</v>
      </c>
      <c r="P13" s="2">
        <f>('[1]Pc, Winter, S1'!P13*((1+[1]Main!$B$2)^(Main!$B$3-2020)))+(_xlfn.IFNA(VLOOKUP($A13,'EV Distribution'!$A$2:$B$23,2,FALSE),0)*'EV Characterization'!P$2)</f>
        <v>7.4188453124117204E-2</v>
      </c>
      <c r="Q13" s="2">
        <f>('[1]Pc, Winter, S1'!Q13*((1+[1]Main!$B$2)^(Main!$B$3-2020)))+(_xlfn.IFNA(VLOOKUP($A13,'EV Distribution'!$A$2:$B$23,2,FALSE),0)*'EV Characterization'!Q$2)</f>
        <v>7.6328070927120836E-2</v>
      </c>
      <c r="R13" s="2">
        <f>('[1]Pc, Winter, S1'!R13*((1+[1]Main!$B$2)^(Main!$B$3-2020)))+(_xlfn.IFNA(VLOOKUP($A13,'EV Distribution'!$A$2:$B$23,2,FALSE),0)*'EV Characterization'!R$2)</f>
        <v>8.2084116895735068E-2</v>
      </c>
      <c r="S13" s="2">
        <f>('[1]Pc, Winter, S1'!S13*((1+[1]Main!$B$2)^(Main!$B$3-2020)))+(_xlfn.IFNA(VLOOKUP($A13,'EV Distribution'!$A$2:$B$23,2,FALSE),0)*'EV Characterization'!S$2)</f>
        <v>8.697628019322251E-2</v>
      </c>
      <c r="T13" s="2">
        <f>('[1]Pc, Winter, S1'!T13*((1+[1]Main!$B$2)^(Main!$B$3-2020)))+(_xlfn.IFNA(VLOOKUP($A13,'EV Distribution'!$A$2:$B$23,2,FALSE),0)*'EV Characterization'!T$2)</f>
        <v>7.962299856770326E-2</v>
      </c>
      <c r="U13" s="2">
        <f>('[1]Pc, Winter, S1'!U13*((1+[1]Main!$B$2)^(Main!$B$3-2020)))+(_xlfn.IFNA(VLOOKUP($A13,'EV Distribution'!$A$2:$B$23,2,FALSE),0)*'EV Characterization'!U$2)</f>
        <v>7.4796815831376512E-2</v>
      </c>
      <c r="V13" s="2">
        <f>('[1]Pc, Winter, S1'!V13*((1+[1]Main!$B$2)^(Main!$B$3-2020)))+(_xlfn.IFNA(VLOOKUP($A13,'EV Distribution'!$A$2:$B$23,2,FALSE),0)*'EV Characterization'!V$2)</f>
        <v>7.6984313041306165E-2</v>
      </c>
      <c r="W13" s="2">
        <f>('[1]Pc, Winter, S1'!W13*((1+[1]Main!$B$2)^(Main!$B$3-2020)))+(_xlfn.IFNA(VLOOKUP($A13,'EV Distribution'!$A$2:$B$23,2,FALSE),0)*'EV Characterization'!W$2)</f>
        <v>7.5609218474603834E-2</v>
      </c>
      <c r="X13" s="2">
        <f>('[1]Pc, Winter, S1'!X13*((1+[1]Main!$B$2)^(Main!$B$3-2020)))+(_xlfn.IFNA(VLOOKUP($A13,'EV Distribution'!$A$2:$B$23,2,FALSE),0)*'EV Characterization'!X$2)</f>
        <v>8.2723894945125109E-2</v>
      </c>
      <c r="Y13" s="2">
        <f>('[1]Pc, Winter, S1'!Y13*((1+[1]Main!$B$2)^(Main!$B$3-2020)))+(_xlfn.IFNA(VLOOKUP($A13,'EV Distribution'!$A$2:$B$23,2,FALSE),0)*'EV Characterization'!Y$2)</f>
        <v>8.8105731875959034E-2</v>
      </c>
    </row>
    <row r="14" spans="1:25" x14ac:dyDescent="0.25">
      <c r="A14">
        <v>14</v>
      </c>
      <c r="B14" s="2">
        <f>('[1]Pc, Winter, S1'!B14*((1+[1]Main!$B$2)^(Main!$B$3-2020)))+(_xlfn.IFNA(VLOOKUP($A14,'EV Distribution'!$A$2:$B$23,2,FALSE),0)*'EV Characterization'!B$2)</f>
        <v>0.13009845963554881</v>
      </c>
      <c r="C14" s="2">
        <f>('[1]Pc, Winter, S1'!C14*((1+[1]Main!$B$2)^(Main!$B$3-2020)))+(_xlfn.IFNA(VLOOKUP($A14,'EV Distribution'!$A$2:$B$23,2,FALSE),0)*'EV Characterization'!C$2)</f>
        <v>0.1235292917842831</v>
      </c>
      <c r="D14" s="2">
        <f>('[1]Pc, Winter, S1'!D14*((1+[1]Main!$B$2)^(Main!$B$3-2020)))+(_xlfn.IFNA(VLOOKUP($A14,'EV Distribution'!$A$2:$B$23,2,FALSE),0)*'EV Characterization'!D$2)</f>
        <v>0.12404057864834073</v>
      </c>
      <c r="E14" s="2">
        <f>('[1]Pc, Winter, S1'!E14*((1+[1]Main!$B$2)^(Main!$B$3-2020)))+(_xlfn.IFNA(VLOOKUP($A14,'EV Distribution'!$A$2:$B$23,2,FALSE),0)*'EV Characterization'!E$2)</f>
        <v>0.1248439186915537</v>
      </c>
      <c r="F14" s="2">
        <f>('[1]Pc, Winter, S1'!F14*((1+[1]Main!$B$2)^(Main!$B$3-2020)))+(_xlfn.IFNA(VLOOKUP($A14,'EV Distribution'!$A$2:$B$23,2,FALSE),0)*'EV Characterization'!F$2)</f>
        <v>0.12493550066793649</v>
      </c>
      <c r="G14" s="2">
        <f>('[1]Pc, Winter, S1'!G14*((1+[1]Main!$B$2)^(Main!$B$3-2020)))+(_xlfn.IFNA(VLOOKUP($A14,'EV Distribution'!$A$2:$B$23,2,FALSE),0)*'EV Characterization'!G$2)</f>
        <v>0.12642933971382309</v>
      </c>
      <c r="H14" s="2">
        <f>('[1]Pc, Winter, S1'!H14*((1+[1]Main!$B$2)^(Main!$B$3-2020)))+(_xlfn.IFNA(VLOOKUP($A14,'EV Distribution'!$A$2:$B$23,2,FALSE),0)*'EV Characterization'!H$2)</f>
        <v>0.15625959680281382</v>
      </c>
      <c r="I14" s="2">
        <f>('[1]Pc, Winter, S1'!I14*((1+[1]Main!$B$2)^(Main!$B$3-2020)))+(_xlfn.IFNA(VLOOKUP($A14,'EV Distribution'!$A$2:$B$23,2,FALSE),0)*'EV Characterization'!I$2)</f>
        <v>0.15660769442098327</v>
      </c>
      <c r="J14" s="2">
        <f>('[1]Pc, Winter, S1'!J14*((1+[1]Main!$B$2)^(Main!$B$3-2020)))+(_xlfn.IFNA(VLOOKUP($A14,'EV Distribution'!$A$2:$B$23,2,FALSE),0)*'EV Characterization'!J$2)</f>
        <v>0.15927918109429384</v>
      </c>
      <c r="K14" s="2">
        <f>('[1]Pc, Winter, S1'!K14*((1+[1]Main!$B$2)^(Main!$B$3-2020)))+(_xlfn.IFNA(VLOOKUP($A14,'EV Distribution'!$A$2:$B$23,2,FALSE),0)*'EV Characterization'!K$2)</f>
        <v>0.15592925663653867</v>
      </c>
      <c r="L14" s="2">
        <f>('[1]Pc, Winter, S1'!L14*((1+[1]Main!$B$2)^(Main!$B$3-2020)))+(_xlfn.IFNA(VLOOKUP($A14,'EV Distribution'!$A$2:$B$23,2,FALSE),0)*'EV Characterization'!L$2)</f>
        <v>0.15306326089427344</v>
      </c>
      <c r="M14" s="2">
        <f>('[1]Pc, Winter, S1'!M14*((1+[1]Main!$B$2)^(Main!$B$3-2020)))+(_xlfn.IFNA(VLOOKUP($A14,'EV Distribution'!$A$2:$B$23,2,FALSE),0)*'EV Characterization'!M$2)</f>
        <v>0.15886653710572624</v>
      </c>
      <c r="N14" s="2">
        <f>('[1]Pc, Winter, S1'!N14*((1+[1]Main!$B$2)^(Main!$B$3-2020)))+(_xlfn.IFNA(VLOOKUP($A14,'EV Distribution'!$A$2:$B$23,2,FALSE),0)*'EV Characterization'!N$2)</f>
        <v>0.1652000467486347</v>
      </c>
      <c r="O14" s="2">
        <f>('[1]Pc, Winter, S1'!O14*((1+[1]Main!$B$2)^(Main!$B$3-2020)))+(_xlfn.IFNA(VLOOKUP($A14,'EV Distribution'!$A$2:$B$23,2,FALSE),0)*'EV Characterization'!O$2)</f>
        <v>0.1618764353581322</v>
      </c>
      <c r="P14" s="2">
        <f>('[1]Pc, Winter, S1'!P14*((1+[1]Main!$B$2)^(Main!$B$3-2020)))+(_xlfn.IFNA(VLOOKUP($A14,'EV Distribution'!$A$2:$B$23,2,FALSE),0)*'EV Characterization'!P$2)</f>
        <v>0.15927985188148289</v>
      </c>
      <c r="Q14" s="2">
        <f>('[1]Pc, Winter, S1'!Q14*((1+[1]Main!$B$2)^(Main!$B$3-2020)))+(_xlfn.IFNA(VLOOKUP($A14,'EV Distribution'!$A$2:$B$23,2,FALSE),0)*'EV Characterization'!Q$2)</f>
        <v>0.16102416106177622</v>
      </c>
      <c r="R14" s="2">
        <f>('[1]Pc, Winter, S1'!R14*((1+[1]Main!$B$2)^(Main!$B$3-2020)))+(_xlfn.IFNA(VLOOKUP($A14,'EV Distribution'!$A$2:$B$23,2,FALSE),0)*'EV Characterization'!R$2)</f>
        <v>0.15408130652205232</v>
      </c>
      <c r="S14" s="2">
        <f>('[1]Pc, Winter, S1'!S14*((1+[1]Main!$B$2)^(Main!$B$3-2020)))+(_xlfn.IFNA(VLOOKUP($A14,'EV Distribution'!$A$2:$B$23,2,FALSE),0)*'EV Characterization'!S$2)</f>
        <v>0.16336790449182614</v>
      </c>
      <c r="T14" s="2">
        <f>('[1]Pc, Winter, S1'!T14*((1+[1]Main!$B$2)^(Main!$B$3-2020)))+(_xlfn.IFNA(VLOOKUP($A14,'EV Distribution'!$A$2:$B$23,2,FALSE),0)*'EV Characterization'!T$2)</f>
        <v>0.15578939327870844</v>
      </c>
      <c r="U14" s="2">
        <f>('[1]Pc, Winter, S1'!U14*((1+[1]Main!$B$2)^(Main!$B$3-2020)))+(_xlfn.IFNA(VLOOKUP($A14,'EV Distribution'!$A$2:$B$23,2,FALSE),0)*'EV Characterization'!U$2)</f>
        <v>0.14612571616456627</v>
      </c>
      <c r="V14" s="2">
        <f>('[1]Pc, Winter, S1'!V14*((1+[1]Main!$B$2)^(Main!$B$3-2020)))+(_xlfn.IFNA(VLOOKUP($A14,'EV Distribution'!$A$2:$B$23,2,FALSE),0)*'EV Characterization'!V$2)</f>
        <v>0.14894068735770247</v>
      </c>
      <c r="W14" s="2">
        <f>('[1]Pc, Winter, S1'!W14*((1+[1]Main!$B$2)^(Main!$B$3-2020)))+(_xlfn.IFNA(VLOOKUP($A14,'EV Distribution'!$A$2:$B$23,2,FALSE),0)*'EV Characterization'!W$2)</f>
        <v>0.1435110063882</v>
      </c>
      <c r="X14" s="2">
        <f>('[1]Pc, Winter, S1'!X14*((1+[1]Main!$B$2)^(Main!$B$3-2020)))+(_xlfn.IFNA(VLOOKUP($A14,'EV Distribution'!$A$2:$B$23,2,FALSE),0)*'EV Characterization'!X$2)</f>
        <v>0.13366810459400771</v>
      </c>
      <c r="Y14" s="2">
        <f>('[1]Pc, Winter, S1'!Y14*((1+[1]Main!$B$2)^(Main!$B$3-2020)))+(_xlfn.IFNA(VLOOKUP($A14,'EV Distribution'!$A$2:$B$23,2,FALSE),0)*'EV Characterization'!Y$2)</f>
        <v>0.13139598661567103</v>
      </c>
    </row>
    <row r="15" spans="1:25" x14ac:dyDescent="0.25">
      <c r="A15">
        <v>15</v>
      </c>
      <c r="B15" s="2">
        <f>('[1]Pc, Winter, S1'!B15*((1+[1]Main!$B$2)^(Main!$B$3-2020)))+(_xlfn.IFNA(VLOOKUP($A15,'EV Distribution'!$A$2:$B$23,2,FALSE),0)*'EV Characterization'!B$2)</f>
        <v>-4.0281811883143004E-2</v>
      </c>
      <c r="C15" s="2">
        <f>('[1]Pc, Winter, S1'!C15*((1+[1]Main!$B$2)^(Main!$B$3-2020)))+(_xlfn.IFNA(VLOOKUP($A15,'EV Distribution'!$A$2:$B$23,2,FALSE),0)*'EV Characterization'!C$2)</f>
        <v>-3.7663226721786951E-2</v>
      </c>
      <c r="D15" s="2">
        <f>('[1]Pc, Winter, S1'!D15*((1+[1]Main!$B$2)^(Main!$B$3-2020)))+(_xlfn.IFNA(VLOOKUP($A15,'EV Distribution'!$A$2:$B$23,2,FALSE),0)*'EV Characterization'!D$2)</f>
        <v>-3.6577341103416733E-2</v>
      </c>
      <c r="E15" s="2">
        <f>('[1]Pc, Winter, S1'!E15*((1+[1]Main!$B$2)^(Main!$B$3-2020)))+(_xlfn.IFNA(VLOOKUP($A15,'EV Distribution'!$A$2:$B$23,2,FALSE),0)*'EV Characterization'!E$2)</f>
        <v>-3.6024098492105E-2</v>
      </c>
      <c r="F15" s="2">
        <f>('[1]Pc, Winter, S1'!F15*((1+[1]Main!$B$2)^(Main!$B$3-2020)))+(_xlfn.IFNA(VLOOKUP($A15,'EV Distribution'!$A$2:$B$23,2,FALSE),0)*'EV Characterization'!F$2)</f>
        <v>-3.8029831766711659E-2</v>
      </c>
      <c r="G15" s="2">
        <f>('[1]Pc, Winter, S1'!G15*((1+[1]Main!$B$2)^(Main!$B$3-2020)))+(_xlfn.IFNA(VLOOKUP($A15,'EV Distribution'!$A$2:$B$23,2,FALSE),0)*'EV Characterization'!G$2)</f>
        <v>-4.419013990602124E-2</v>
      </c>
      <c r="H15" s="2">
        <f>('[1]Pc, Winter, S1'!H15*((1+[1]Main!$B$2)^(Main!$B$3-2020)))+(_xlfn.IFNA(VLOOKUP($A15,'EV Distribution'!$A$2:$B$23,2,FALSE),0)*'EV Characterization'!H$2)</f>
        <v>-5.8032398759295535E-2</v>
      </c>
      <c r="I15" s="2">
        <f>('[1]Pc, Winter, S1'!I15*((1+[1]Main!$B$2)^(Main!$B$3-2020)))+(_xlfn.IFNA(VLOOKUP($A15,'EV Distribution'!$A$2:$B$23,2,FALSE),0)*'EV Characterization'!I$2)</f>
        <v>-6.8941032766538041E-2</v>
      </c>
      <c r="J15" s="2">
        <f>('[1]Pc, Winter, S1'!J15*((1+[1]Main!$B$2)^(Main!$B$3-2020)))+(_xlfn.IFNA(VLOOKUP($A15,'EV Distribution'!$A$2:$B$23,2,FALSE),0)*'EV Characterization'!J$2)</f>
        <v>-7.5092875475452528E-2</v>
      </c>
      <c r="K15" s="2">
        <f>('[1]Pc, Winter, S1'!K15*((1+[1]Main!$B$2)^(Main!$B$3-2020)))+(_xlfn.IFNA(VLOOKUP($A15,'EV Distribution'!$A$2:$B$23,2,FALSE),0)*'EV Characterization'!K$2)</f>
        <v>-7.7864123296976478E-2</v>
      </c>
      <c r="L15" s="2">
        <f>('[1]Pc, Winter, S1'!L15*((1+[1]Main!$B$2)^(Main!$B$3-2020)))+(_xlfn.IFNA(VLOOKUP($A15,'EV Distribution'!$A$2:$B$23,2,FALSE),0)*'EV Characterization'!L$2)</f>
        <v>-7.0955180733598272E-2</v>
      </c>
      <c r="M15" s="2">
        <f>('[1]Pc, Winter, S1'!M15*((1+[1]Main!$B$2)^(Main!$B$3-2020)))+(_xlfn.IFNA(VLOOKUP($A15,'EV Distribution'!$A$2:$B$23,2,FALSE),0)*'EV Characterization'!M$2)</f>
        <v>-7.0888885758636971E-2</v>
      </c>
      <c r="N15" s="2">
        <f>('[1]Pc, Winter, S1'!N15*((1+[1]Main!$B$2)^(Main!$B$3-2020)))+(_xlfn.IFNA(VLOOKUP($A15,'EV Distribution'!$A$2:$B$23,2,FALSE),0)*'EV Characterization'!N$2)</f>
        <v>-7.3862035461105438E-2</v>
      </c>
      <c r="O15" s="2">
        <f>('[1]Pc, Winter, S1'!O15*((1+[1]Main!$B$2)^(Main!$B$3-2020)))+(_xlfn.IFNA(VLOOKUP($A15,'EV Distribution'!$A$2:$B$23,2,FALSE),0)*'EV Characterization'!O$2)</f>
        <v>-7.2549120971987277E-2</v>
      </c>
      <c r="P15" s="2">
        <f>('[1]Pc, Winter, S1'!P15*((1+[1]Main!$B$2)^(Main!$B$3-2020)))+(_xlfn.IFNA(VLOOKUP($A15,'EV Distribution'!$A$2:$B$23,2,FALSE),0)*'EV Characterization'!P$2)</f>
        <v>-6.9348688709063314E-2</v>
      </c>
      <c r="Q15" s="2">
        <f>('[1]Pc, Winter, S1'!Q15*((1+[1]Main!$B$2)^(Main!$B$3-2020)))+(_xlfn.IFNA(VLOOKUP($A15,'EV Distribution'!$A$2:$B$23,2,FALSE),0)*'EV Characterization'!Q$2)</f>
        <v>-6.7791814488407001E-2</v>
      </c>
      <c r="R15" s="2">
        <f>('[1]Pc, Winter, S1'!R15*((1+[1]Main!$B$2)^(Main!$B$3-2020)))+(_xlfn.IFNA(VLOOKUP($A15,'EV Distribution'!$A$2:$B$23,2,FALSE),0)*'EV Characterization'!R$2)</f>
        <v>-7.41818913473061E-2</v>
      </c>
      <c r="S15" s="2">
        <f>('[1]Pc, Winter, S1'!S15*((1+[1]Main!$B$2)^(Main!$B$3-2020)))+(_xlfn.IFNA(VLOOKUP($A15,'EV Distribution'!$A$2:$B$23,2,FALSE),0)*'EV Characterization'!S$2)</f>
        <v>-8.1515904675903389E-2</v>
      </c>
      <c r="T15" s="2">
        <f>('[1]Pc, Winter, S1'!T15*((1+[1]Main!$B$2)^(Main!$B$3-2020)))+(_xlfn.IFNA(VLOOKUP($A15,'EV Distribution'!$A$2:$B$23,2,FALSE),0)*'EV Characterization'!T$2)</f>
        <v>-7.9439895449386136E-2</v>
      </c>
      <c r="U15" s="2">
        <f>('[1]Pc, Winter, S1'!U15*((1+[1]Main!$B$2)^(Main!$B$3-2020)))+(_xlfn.IFNA(VLOOKUP($A15,'EV Distribution'!$A$2:$B$23,2,FALSE),0)*'EV Characterization'!U$2)</f>
        <v>-7.4916459652820566E-2</v>
      </c>
      <c r="V15" s="2">
        <f>('[1]Pc, Winter, S1'!V15*((1+[1]Main!$B$2)^(Main!$B$3-2020)))+(_xlfn.IFNA(VLOOKUP($A15,'EV Distribution'!$A$2:$B$23,2,FALSE),0)*'EV Characterization'!V$2)</f>
        <v>-7.4293417245664725E-2</v>
      </c>
      <c r="W15" s="2">
        <f>('[1]Pc, Winter, S1'!W15*((1+[1]Main!$B$2)^(Main!$B$3-2020)))+(_xlfn.IFNA(VLOOKUP($A15,'EV Distribution'!$A$2:$B$23,2,FALSE),0)*'EV Characterization'!W$2)</f>
        <v>-6.8320375042633177E-2</v>
      </c>
      <c r="X15" s="2">
        <f>('[1]Pc, Winter, S1'!X15*((1+[1]Main!$B$2)^(Main!$B$3-2020)))+(_xlfn.IFNA(VLOOKUP($A15,'EV Distribution'!$A$2:$B$23,2,FALSE),0)*'EV Characterization'!X$2)</f>
        <v>-5.704309086113124E-2</v>
      </c>
      <c r="Y15" s="2">
        <f>('[1]Pc, Winter, S1'!Y15*((1+[1]Main!$B$2)^(Main!$B$3-2020)))+(_xlfn.IFNA(VLOOKUP($A15,'EV Distribution'!$A$2:$B$23,2,FALSE),0)*'EV Characterization'!Y$2)</f>
        <v>-5.1950683691385703E-2</v>
      </c>
    </row>
    <row r="16" spans="1:25" x14ac:dyDescent="0.25">
      <c r="A16">
        <v>16</v>
      </c>
      <c r="B16" s="2">
        <f>('[1]Pc, Winter, S1'!B16*((1+[1]Main!$B$2)^(Main!$B$3-2020)))+(_xlfn.IFNA(VLOOKUP($A16,'EV Distribution'!$A$2:$B$23,2,FALSE),0)*'EV Characterization'!B$2)</f>
        <v>7.7743850034301856E-2</v>
      </c>
      <c r="C16" s="2">
        <f>('[1]Pc, Winter, S1'!C16*((1+[1]Main!$B$2)^(Main!$B$3-2020)))+(_xlfn.IFNA(VLOOKUP($A16,'EV Distribution'!$A$2:$B$23,2,FALSE),0)*'EV Characterization'!C$2)</f>
        <v>7.2905470727449989E-2</v>
      </c>
      <c r="D16" s="2">
        <f>('[1]Pc, Winter, S1'!D16*((1+[1]Main!$B$2)^(Main!$B$3-2020)))+(_xlfn.IFNA(VLOOKUP($A16,'EV Distribution'!$A$2:$B$23,2,FALSE),0)*'EV Characterization'!D$2)</f>
        <v>6.9498264656180156E-2</v>
      </c>
      <c r="E16" s="2">
        <f>('[1]Pc, Winter, S1'!E16*((1+[1]Main!$B$2)^(Main!$B$3-2020)))+(_xlfn.IFNA(VLOOKUP($A16,'EV Distribution'!$A$2:$B$23,2,FALSE),0)*'EV Characterization'!E$2)</f>
        <v>7.0729351311626193E-2</v>
      </c>
      <c r="F16" s="2">
        <f>('[1]Pc, Winter, S1'!F16*((1+[1]Main!$B$2)^(Main!$B$3-2020)))+(_xlfn.IFNA(VLOOKUP($A16,'EV Distribution'!$A$2:$B$23,2,FALSE),0)*'EV Characterization'!F$2)</f>
        <v>6.7212164834270255E-2</v>
      </c>
      <c r="G16" s="2">
        <f>('[1]Pc, Winter, S1'!G16*((1+[1]Main!$B$2)^(Main!$B$3-2020)))+(_xlfn.IFNA(VLOOKUP($A16,'EV Distribution'!$A$2:$B$23,2,FALSE),0)*'EV Characterization'!G$2)</f>
        <v>6.6054317140420968E-2</v>
      </c>
      <c r="H16" s="2">
        <f>('[1]Pc, Winter, S1'!H16*((1+[1]Main!$B$2)^(Main!$B$3-2020)))+(_xlfn.IFNA(VLOOKUP($A16,'EV Distribution'!$A$2:$B$23,2,FALSE),0)*'EV Characterization'!H$2)</f>
        <v>6.8146488365985275E-2</v>
      </c>
      <c r="I16" s="2">
        <f>('[1]Pc, Winter, S1'!I16*((1+[1]Main!$B$2)^(Main!$B$3-2020)))+(_xlfn.IFNA(VLOOKUP($A16,'EV Distribution'!$A$2:$B$23,2,FALSE),0)*'EV Characterization'!I$2)</f>
        <v>7.891493760799359E-2</v>
      </c>
      <c r="J16" s="2">
        <f>('[1]Pc, Winter, S1'!J16*((1+[1]Main!$B$2)^(Main!$B$3-2020)))+(_xlfn.IFNA(VLOOKUP($A16,'EV Distribution'!$A$2:$B$23,2,FALSE),0)*'EV Characterization'!J$2)</f>
        <v>8.0285514192645346E-2</v>
      </c>
      <c r="K16" s="2">
        <f>('[1]Pc, Winter, S1'!K16*((1+[1]Main!$B$2)^(Main!$B$3-2020)))+(_xlfn.IFNA(VLOOKUP($A16,'EV Distribution'!$A$2:$B$23,2,FALSE),0)*'EV Characterization'!K$2)</f>
        <v>8.0125162231386007E-2</v>
      </c>
      <c r="L16" s="2">
        <f>('[1]Pc, Winter, S1'!L16*((1+[1]Main!$B$2)^(Main!$B$3-2020)))+(_xlfn.IFNA(VLOOKUP($A16,'EV Distribution'!$A$2:$B$23,2,FALSE),0)*'EV Characterization'!L$2)</f>
        <v>7.9111132147083624E-2</v>
      </c>
      <c r="M16" s="2">
        <f>('[1]Pc, Winter, S1'!M16*((1+[1]Main!$B$2)^(Main!$B$3-2020)))+(_xlfn.IFNA(VLOOKUP($A16,'EV Distribution'!$A$2:$B$23,2,FALSE),0)*'EV Characterization'!M$2)</f>
        <v>8.1027928491056236E-2</v>
      </c>
      <c r="N16" s="2">
        <f>('[1]Pc, Winter, S1'!N16*((1+[1]Main!$B$2)^(Main!$B$3-2020)))+(_xlfn.IFNA(VLOOKUP($A16,'EV Distribution'!$A$2:$B$23,2,FALSE),0)*'EV Characterization'!N$2)</f>
        <v>8.0995284331673134E-2</v>
      </c>
      <c r="O16" s="2">
        <f>('[1]Pc, Winter, S1'!O16*((1+[1]Main!$B$2)^(Main!$B$3-2020)))+(_xlfn.IFNA(VLOOKUP($A16,'EV Distribution'!$A$2:$B$23,2,FALSE),0)*'EV Characterization'!O$2)</f>
        <v>8.146653266885534E-2</v>
      </c>
      <c r="P16" s="2">
        <f>('[1]Pc, Winter, S1'!P16*((1+[1]Main!$B$2)^(Main!$B$3-2020)))+(_xlfn.IFNA(VLOOKUP($A16,'EV Distribution'!$A$2:$B$23,2,FALSE),0)*'EV Characterization'!P$2)</f>
        <v>7.1672179563436023E-2</v>
      </c>
      <c r="Q16" s="2">
        <f>('[1]Pc, Winter, S1'!Q16*((1+[1]Main!$B$2)^(Main!$B$3-2020)))+(_xlfn.IFNA(VLOOKUP($A16,'EV Distribution'!$A$2:$B$23,2,FALSE),0)*'EV Characterization'!Q$2)</f>
        <v>7.6705651899598937E-2</v>
      </c>
      <c r="R16" s="2">
        <f>('[1]Pc, Winter, S1'!R16*((1+[1]Main!$B$2)^(Main!$B$3-2020)))+(_xlfn.IFNA(VLOOKUP($A16,'EV Distribution'!$A$2:$B$23,2,FALSE),0)*'EV Characterization'!R$2)</f>
        <v>8.1141323357101378E-2</v>
      </c>
      <c r="S16" s="2">
        <f>('[1]Pc, Winter, S1'!S16*((1+[1]Main!$B$2)^(Main!$B$3-2020)))+(_xlfn.IFNA(VLOOKUP($A16,'EV Distribution'!$A$2:$B$23,2,FALSE),0)*'EV Characterization'!S$2)</f>
        <v>8.2432505005671577E-2</v>
      </c>
      <c r="T16" s="2">
        <f>('[1]Pc, Winter, S1'!T16*((1+[1]Main!$B$2)^(Main!$B$3-2020)))+(_xlfn.IFNA(VLOOKUP($A16,'EV Distribution'!$A$2:$B$23,2,FALSE),0)*'EV Characterization'!T$2)</f>
        <v>7.6415661602497714E-2</v>
      </c>
      <c r="U16" s="2">
        <f>('[1]Pc, Winter, S1'!U16*((1+[1]Main!$B$2)^(Main!$B$3-2020)))+(_xlfn.IFNA(VLOOKUP($A16,'EV Distribution'!$A$2:$B$23,2,FALSE),0)*'EV Characterization'!U$2)</f>
        <v>7.2153117745806378E-2</v>
      </c>
      <c r="V16" s="2">
        <f>('[1]Pc, Winter, S1'!V16*((1+[1]Main!$B$2)^(Main!$B$3-2020)))+(_xlfn.IFNA(VLOOKUP($A16,'EV Distribution'!$A$2:$B$23,2,FALSE),0)*'EV Characterization'!V$2)</f>
        <v>7.2704390631102456E-2</v>
      </c>
      <c r="W16" s="2">
        <f>('[1]Pc, Winter, S1'!W16*((1+[1]Main!$B$2)^(Main!$B$3-2020)))+(_xlfn.IFNA(VLOOKUP($A16,'EV Distribution'!$A$2:$B$23,2,FALSE),0)*'EV Characterization'!W$2)</f>
        <v>6.8438706239215066E-2</v>
      </c>
      <c r="X16" s="2">
        <f>('[1]Pc, Winter, S1'!X16*((1+[1]Main!$B$2)^(Main!$B$3-2020)))+(_xlfn.IFNA(VLOOKUP($A16,'EV Distribution'!$A$2:$B$23,2,FALSE),0)*'EV Characterization'!X$2)</f>
        <v>6.87463893782711E-2</v>
      </c>
      <c r="Y16" s="2">
        <f>('[1]Pc, Winter, S1'!Y16*((1+[1]Main!$B$2)^(Main!$B$3-2020)))+(_xlfn.IFNA(VLOOKUP($A16,'EV Distribution'!$A$2:$B$23,2,FALSE),0)*'EV Characterization'!Y$2)</f>
        <v>6.9221304583391929E-2</v>
      </c>
    </row>
    <row r="17" spans="1:25" x14ac:dyDescent="0.25">
      <c r="A17">
        <v>17</v>
      </c>
      <c r="B17" s="2">
        <f>('[1]Pc, Winter, S1'!B17*((1+[1]Main!$B$2)^(Main!$B$3-2020)))+(_xlfn.IFNA(VLOOKUP($A17,'EV Distribution'!$A$2:$B$23,2,FALSE),0)*'EV Characterization'!B$2)</f>
        <v>6.0170700782152933E-2</v>
      </c>
      <c r="C17" s="2">
        <f>('[1]Pc, Winter, S1'!C17*((1+[1]Main!$B$2)^(Main!$B$3-2020)))+(_xlfn.IFNA(VLOOKUP($A17,'EV Distribution'!$A$2:$B$23,2,FALSE),0)*'EV Characterization'!C$2)</f>
        <v>5.6398515367791689E-2</v>
      </c>
      <c r="D17" s="2">
        <f>('[1]Pc, Winter, S1'!D17*((1+[1]Main!$B$2)^(Main!$B$3-2020)))+(_xlfn.IFNA(VLOOKUP($A17,'EV Distribution'!$A$2:$B$23,2,FALSE),0)*'EV Characterization'!D$2)</f>
        <v>5.3273154407460582E-2</v>
      </c>
      <c r="E17" s="2">
        <f>('[1]Pc, Winter, S1'!E17*((1+[1]Main!$B$2)^(Main!$B$3-2020)))+(_xlfn.IFNA(VLOOKUP($A17,'EV Distribution'!$A$2:$B$23,2,FALSE),0)*'EV Characterization'!E$2)</f>
        <v>5.2370371141523327E-2</v>
      </c>
      <c r="F17" s="2">
        <f>('[1]Pc, Winter, S1'!F17*((1+[1]Main!$B$2)^(Main!$B$3-2020)))+(_xlfn.IFNA(VLOOKUP($A17,'EV Distribution'!$A$2:$B$23,2,FALSE),0)*'EV Characterization'!F$2)</f>
        <v>5.0993458515546979E-2</v>
      </c>
      <c r="G17" s="2">
        <f>('[1]Pc, Winter, S1'!G17*((1+[1]Main!$B$2)^(Main!$B$3-2020)))+(_xlfn.IFNA(VLOOKUP($A17,'EV Distribution'!$A$2:$B$23,2,FALSE),0)*'EV Characterization'!G$2)</f>
        <v>5.2656380146967573E-2</v>
      </c>
      <c r="H17" s="2">
        <f>('[1]Pc, Winter, S1'!H17*((1+[1]Main!$B$2)^(Main!$B$3-2020)))+(_xlfn.IFNA(VLOOKUP($A17,'EV Distribution'!$A$2:$B$23,2,FALSE),0)*'EV Characterization'!H$2)</f>
        <v>6.3600493202708885E-2</v>
      </c>
      <c r="I17" s="2">
        <f>('[1]Pc, Winter, S1'!I17*((1+[1]Main!$B$2)^(Main!$B$3-2020)))+(_xlfn.IFNA(VLOOKUP($A17,'EV Distribution'!$A$2:$B$23,2,FALSE),0)*'EV Characterization'!I$2)</f>
        <v>6.581961822675883E-2</v>
      </c>
      <c r="J17" s="2">
        <f>('[1]Pc, Winter, S1'!J17*((1+[1]Main!$B$2)^(Main!$B$3-2020)))+(_xlfn.IFNA(VLOOKUP($A17,'EV Distribution'!$A$2:$B$23,2,FALSE),0)*'EV Characterization'!J$2)</f>
        <v>7.1248822342637463E-2</v>
      </c>
      <c r="K17" s="2">
        <f>('[1]Pc, Winter, S1'!K17*((1+[1]Main!$B$2)^(Main!$B$3-2020)))+(_xlfn.IFNA(VLOOKUP($A17,'EV Distribution'!$A$2:$B$23,2,FALSE),0)*'EV Characterization'!K$2)</f>
        <v>7.3954904859566031E-2</v>
      </c>
      <c r="L17" s="2">
        <f>('[1]Pc, Winter, S1'!L17*((1+[1]Main!$B$2)^(Main!$B$3-2020)))+(_xlfn.IFNA(VLOOKUP($A17,'EV Distribution'!$A$2:$B$23,2,FALSE),0)*'EV Characterization'!L$2)</f>
        <v>7.3022513565795519E-2</v>
      </c>
      <c r="M17" s="2">
        <f>('[1]Pc, Winter, S1'!M17*((1+[1]Main!$B$2)^(Main!$B$3-2020)))+(_xlfn.IFNA(VLOOKUP($A17,'EV Distribution'!$A$2:$B$23,2,FALSE),0)*'EV Characterization'!M$2)</f>
        <v>7.1587720919913569E-2</v>
      </c>
      <c r="N17" s="2">
        <f>('[1]Pc, Winter, S1'!N17*((1+[1]Main!$B$2)^(Main!$B$3-2020)))+(_xlfn.IFNA(VLOOKUP($A17,'EV Distribution'!$A$2:$B$23,2,FALSE),0)*'EV Characterization'!N$2)</f>
        <v>6.9865954806711858E-2</v>
      </c>
      <c r="O17" s="2">
        <f>('[1]Pc, Winter, S1'!O17*((1+[1]Main!$B$2)^(Main!$B$3-2020)))+(_xlfn.IFNA(VLOOKUP($A17,'EV Distribution'!$A$2:$B$23,2,FALSE),0)*'EV Characterization'!O$2)</f>
        <v>6.8417297806438737E-2</v>
      </c>
      <c r="P17" s="2">
        <f>('[1]Pc, Winter, S1'!P17*((1+[1]Main!$B$2)^(Main!$B$3-2020)))+(_xlfn.IFNA(VLOOKUP($A17,'EV Distribution'!$A$2:$B$23,2,FALSE),0)*'EV Characterization'!P$2)</f>
        <v>6.4274170303793704E-2</v>
      </c>
      <c r="Q17" s="2">
        <f>('[1]Pc, Winter, S1'!Q17*((1+[1]Main!$B$2)^(Main!$B$3-2020)))+(_xlfn.IFNA(VLOOKUP($A17,'EV Distribution'!$A$2:$B$23,2,FALSE),0)*'EV Characterization'!Q$2)</f>
        <v>6.6061790111315868E-2</v>
      </c>
      <c r="R17" s="2">
        <f>('[1]Pc, Winter, S1'!R17*((1+[1]Main!$B$2)^(Main!$B$3-2020)))+(_xlfn.IFNA(VLOOKUP($A17,'EV Distribution'!$A$2:$B$23,2,FALSE),0)*'EV Characterization'!R$2)</f>
        <v>7.1122831001098924E-2</v>
      </c>
      <c r="S17" s="2">
        <f>('[1]Pc, Winter, S1'!S17*((1+[1]Main!$B$2)^(Main!$B$3-2020)))+(_xlfn.IFNA(VLOOKUP($A17,'EV Distribution'!$A$2:$B$23,2,FALSE),0)*'EV Characterization'!S$2)</f>
        <v>8.705467428351911E-2</v>
      </c>
      <c r="T17" s="2">
        <f>('[1]Pc, Winter, S1'!T17*((1+[1]Main!$B$2)^(Main!$B$3-2020)))+(_xlfn.IFNA(VLOOKUP($A17,'EV Distribution'!$A$2:$B$23,2,FALSE),0)*'EV Characterization'!T$2)</f>
        <v>8.1126111627877834E-2</v>
      </c>
      <c r="U17" s="2">
        <f>('[1]Pc, Winter, S1'!U17*((1+[1]Main!$B$2)^(Main!$B$3-2020)))+(_xlfn.IFNA(VLOOKUP($A17,'EV Distribution'!$A$2:$B$23,2,FALSE),0)*'EV Characterization'!U$2)</f>
        <v>7.4303387710388996E-2</v>
      </c>
      <c r="V17" s="2">
        <f>('[1]Pc, Winter, S1'!V17*((1+[1]Main!$B$2)^(Main!$B$3-2020)))+(_xlfn.IFNA(VLOOKUP($A17,'EV Distribution'!$A$2:$B$23,2,FALSE),0)*'EV Characterization'!V$2)</f>
        <v>7.3140640891647346E-2</v>
      </c>
      <c r="W17" s="2">
        <f>('[1]Pc, Winter, S1'!W17*((1+[1]Main!$B$2)^(Main!$B$3-2020)))+(_xlfn.IFNA(VLOOKUP($A17,'EV Distribution'!$A$2:$B$23,2,FALSE),0)*'EV Characterization'!W$2)</f>
        <v>6.7249521282673363E-2</v>
      </c>
      <c r="X17" s="2">
        <f>('[1]Pc, Winter, S1'!X17*((1+[1]Main!$B$2)^(Main!$B$3-2020)))+(_xlfn.IFNA(VLOOKUP($A17,'EV Distribution'!$A$2:$B$23,2,FALSE),0)*'EV Characterization'!X$2)</f>
        <v>6.8460043491352443E-2</v>
      </c>
      <c r="Y17" s="2">
        <f>('[1]Pc, Winter, S1'!Y17*((1+[1]Main!$B$2)^(Main!$B$3-2020)))+(_xlfn.IFNA(VLOOKUP($A17,'EV Distribution'!$A$2:$B$23,2,FALSE),0)*'EV Characterization'!Y$2)</f>
        <v>6.3331336964384768E-2</v>
      </c>
    </row>
    <row r="18" spans="1:25" x14ac:dyDescent="0.25">
      <c r="A18">
        <v>18</v>
      </c>
      <c r="B18" s="2">
        <f>('[1]Pc, Winter, S1'!B18*((1+[1]Main!$B$2)^(Main!$B$3-2020)))+(_xlfn.IFNA(VLOOKUP($A18,'EV Distribution'!$A$2:$B$23,2,FALSE),0)*'EV Characterization'!B$2)</f>
        <v>5.8129355775410826E-2</v>
      </c>
      <c r="C18" s="2">
        <f>('[1]Pc, Winter, S1'!C18*((1+[1]Main!$B$2)^(Main!$B$3-2020)))+(_xlfn.IFNA(VLOOKUP($A18,'EV Distribution'!$A$2:$B$23,2,FALSE),0)*'EV Characterization'!C$2)</f>
        <v>5.4655324544081473E-2</v>
      </c>
      <c r="D18" s="2">
        <f>('[1]Pc, Winter, S1'!D18*((1+[1]Main!$B$2)^(Main!$B$3-2020)))+(_xlfn.IFNA(VLOOKUP($A18,'EV Distribution'!$A$2:$B$23,2,FALSE),0)*'EV Characterization'!D$2)</f>
        <v>5.2888642678023824E-2</v>
      </c>
      <c r="E18" s="2">
        <f>('[1]Pc, Winter, S1'!E18*((1+[1]Main!$B$2)^(Main!$B$3-2020)))+(_xlfn.IFNA(VLOOKUP($A18,'EV Distribution'!$A$2:$B$23,2,FALSE),0)*'EV Characterization'!E$2)</f>
        <v>5.3994966072498221E-2</v>
      </c>
      <c r="F18" s="2">
        <f>('[1]Pc, Winter, S1'!F18*((1+[1]Main!$B$2)^(Main!$B$3-2020)))+(_xlfn.IFNA(VLOOKUP($A18,'EV Distribution'!$A$2:$B$23,2,FALSE),0)*'EV Characterization'!F$2)</f>
        <v>5.4502914300766057E-2</v>
      </c>
      <c r="G18" s="2">
        <f>('[1]Pc, Winter, S1'!G18*((1+[1]Main!$B$2)^(Main!$B$3-2020)))+(_xlfn.IFNA(VLOOKUP($A18,'EV Distribution'!$A$2:$B$23,2,FALSE),0)*'EV Characterization'!G$2)</f>
        <v>6.2316424203187663E-2</v>
      </c>
      <c r="H18" s="2">
        <f>('[1]Pc, Winter, S1'!H18*((1+[1]Main!$B$2)^(Main!$B$3-2020)))+(_xlfn.IFNA(VLOOKUP($A18,'EV Distribution'!$A$2:$B$23,2,FALSE),0)*'EV Characterization'!H$2)</f>
        <v>0.10064116006191787</v>
      </c>
      <c r="I18" s="2">
        <f>('[1]Pc, Winter, S1'!I18*((1+[1]Main!$B$2)^(Main!$B$3-2020)))+(_xlfn.IFNA(VLOOKUP($A18,'EV Distribution'!$A$2:$B$23,2,FALSE),0)*'EV Characterization'!I$2)</f>
        <v>0.11799731414062449</v>
      </c>
      <c r="J18" s="2">
        <f>('[1]Pc, Winter, S1'!J18*((1+[1]Main!$B$2)^(Main!$B$3-2020)))+(_xlfn.IFNA(VLOOKUP($A18,'EV Distribution'!$A$2:$B$23,2,FALSE),0)*'EV Characterization'!J$2)</f>
        <v>0.12327968081091241</v>
      </c>
      <c r="K18" s="2">
        <f>('[1]Pc, Winter, S1'!K18*((1+[1]Main!$B$2)^(Main!$B$3-2020)))+(_xlfn.IFNA(VLOOKUP($A18,'EV Distribution'!$A$2:$B$23,2,FALSE),0)*'EV Characterization'!K$2)</f>
        <v>0.11938351895705616</v>
      </c>
      <c r="L18" s="2">
        <f>('[1]Pc, Winter, S1'!L18*((1+[1]Main!$B$2)^(Main!$B$3-2020)))+(_xlfn.IFNA(VLOOKUP($A18,'EV Distribution'!$A$2:$B$23,2,FALSE),0)*'EV Characterization'!L$2)</f>
        <v>0.11499559978965121</v>
      </c>
      <c r="M18" s="2">
        <f>('[1]Pc, Winter, S1'!M18*((1+[1]Main!$B$2)^(Main!$B$3-2020)))+(_xlfn.IFNA(VLOOKUP($A18,'EV Distribution'!$A$2:$B$23,2,FALSE),0)*'EV Characterization'!M$2)</f>
        <v>0.12233145566654971</v>
      </c>
      <c r="N18" s="2">
        <f>('[1]Pc, Winter, S1'!N18*((1+[1]Main!$B$2)^(Main!$B$3-2020)))+(_xlfn.IFNA(VLOOKUP($A18,'EV Distribution'!$A$2:$B$23,2,FALSE),0)*'EV Characterization'!N$2)</f>
        <v>0.11340727213527438</v>
      </c>
      <c r="O18" s="2">
        <f>('[1]Pc, Winter, S1'!O18*((1+[1]Main!$B$2)^(Main!$B$3-2020)))+(_xlfn.IFNA(VLOOKUP($A18,'EV Distribution'!$A$2:$B$23,2,FALSE),0)*'EV Characterization'!O$2)</f>
        <v>0.10798336518483681</v>
      </c>
      <c r="P18" s="2">
        <f>('[1]Pc, Winter, S1'!P18*((1+[1]Main!$B$2)^(Main!$B$3-2020)))+(_xlfn.IFNA(VLOOKUP($A18,'EV Distribution'!$A$2:$B$23,2,FALSE),0)*'EV Characterization'!P$2)</f>
        <v>9.3393468515272485E-2</v>
      </c>
      <c r="Q18" s="2">
        <f>('[1]Pc, Winter, S1'!Q18*((1+[1]Main!$B$2)^(Main!$B$3-2020)))+(_xlfn.IFNA(VLOOKUP($A18,'EV Distribution'!$A$2:$B$23,2,FALSE),0)*'EV Characterization'!Q$2)</f>
        <v>9.3007721793869666E-2</v>
      </c>
      <c r="R18" s="2">
        <f>('[1]Pc, Winter, S1'!R18*((1+[1]Main!$B$2)^(Main!$B$3-2020)))+(_xlfn.IFNA(VLOOKUP($A18,'EV Distribution'!$A$2:$B$23,2,FALSE),0)*'EV Characterization'!R$2)</f>
        <v>9.6914129706943394E-2</v>
      </c>
      <c r="S18" s="2">
        <f>('[1]Pc, Winter, S1'!S18*((1+[1]Main!$B$2)^(Main!$B$3-2020)))+(_xlfn.IFNA(VLOOKUP($A18,'EV Distribution'!$A$2:$B$23,2,FALSE),0)*'EV Characterization'!S$2)</f>
        <v>0.10466937138885429</v>
      </c>
      <c r="T18" s="2">
        <f>('[1]Pc, Winter, S1'!T18*((1+[1]Main!$B$2)^(Main!$B$3-2020)))+(_xlfn.IFNA(VLOOKUP($A18,'EV Distribution'!$A$2:$B$23,2,FALSE),0)*'EV Characterization'!T$2)</f>
        <v>9.5649679273710847E-2</v>
      </c>
      <c r="U18" s="2">
        <f>('[1]Pc, Winter, S1'!U18*((1+[1]Main!$B$2)^(Main!$B$3-2020)))+(_xlfn.IFNA(VLOOKUP($A18,'EV Distribution'!$A$2:$B$23,2,FALSE),0)*'EV Characterization'!U$2)</f>
        <v>9.9397103685793117E-2</v>
      </c>
      <c r="V18" s="2">
        <f>('[1]Pc, Winter, S1'!V18*((1+[1]Main!$B$2)^(Main!$B$3-2020)))+(_xlfn.IFNA(VLOOKUP($A18,'EV Distribution'!$A$2:$B$23,2,FALSE),0)*'EV Characterization'!V$2)</f>
        <v>9.6509138225179689E-2</v>
      </c>
      <c r="W18" s="2">
        <f>('[1]Pc, Winter, S1'!W18*((1+[1]Main!$B$2)^(Main!$B$3-2020)))+(_xlfn.IFNA(VLOOKUP($A18,'EV Distribution'!$A$2:$B$23,2,FALSE),0)*'EV Characterization'!W$2)</f>
        <v>9.075845629639881E-2</v>
      </c>
      <c r="X18" s="2">
        <f>('[1]Pc, Winter, S1'!X18*((1+[1]Main!$B$2)^(Main!$B$3-2020)))+(_xlfn.IFNA(VLOOKUP($A18,'EV Distribution'!$A$2:$B$23,2,FALSE),0)*'EV Characterization'!X$2)</f>
        <v>7.5395414885258666E-2</v>
      </c>
      <c r="Y18" s="2">
        <f>('[1]Pc, Winter, S1'!Y18*((1+[1]Main!$B$2)^(Main!$B$3-2020)))+(_xlfn.IFNA(VLOOKUP($A18,'EV Distribution'!$A$2:$B$23,2,FALSE),0)*'EV Characterization'!Y$2)</f>
        <v>6.6498125797505733E-2</v>
      </c>
    </row>
    <row r="19" spans="1:25" x14ac:dyDescent="0.25">
      <c r="A19">
        <v>19</v>
      </c>
      <c r="B19" s="2">
        <f>('[1]Pc, Winter, S1'!B19*((1+[1]Main!$B$2)^(Main!$B$3-2020)))+(_xlfn.IFNA(VLOOKUP($A19,'EV Distribution'!$A$2:$B$23,2,FALSE),0)*'EV Characterization'!B$2)</f>
        <v>3.8061303151602138E-2</v>
      </c>
      <c r="C19" s="2">
        <f>('[1]Pc, Winter, S1'!C19*((1+[1]Main!$B$2)^(Main!$B$3-2020)))+(_xlfn.IFNA(VLOOKUP($A19,'EV Distribution'!$A$2:$B$23,2,FALSE),0)*'EV Characterization'!C$2)</f>
        <v>2.7245078110336995E-2</v>
      </c>
      <c r="D19" s="2">
        <f>('[1]Pc, Winter, S1'!D19*((1+[1]Main!$B$2)^(Main!$B$3-2020)))+(_xlfn.IFNA(VLOOKUP($A19,'EV Distribution'!$A$2:$B$23,2,FALSE),0)*'EV Characterization'!D$2)</f>
        <v>2.6023320281152951E-2</v>
      </c>
      <c r="E19" s="2">
        <f>('[1]Pc, Winter, S1'!E19*((1+[1]Main!$B$2)^(Main!$B$3-2020)))+(_xlfn.IFNA(VLOOKUP($A19,'EV Distribution'!$A$2:$B$23,2,FALSE),0)*'EV Characterization'!E$2)</f>
        <v>2.3783019158308522E-2</v>
      </c>
      <c r="F19" s="2">
        <f>('[1]Pc, Winter, S1'!F19*((1+[1]Main!$B$2)^(Main!$B$3-2020)))+(_xlfn.IFNA(VLOOKUP($A19,'EV Distribution'!$A$2:$B$23,2,FALSE),0)*'EV Characterization'!F$2)</f>
        <v>2.271460094745225E-2</v>
      </c>
      <c r="G19" s="2">
        <f>('[1]Pc, Winter, S1'!G19*((1+[1]Main!$B$2)^(Main!$B$3-2020)))+(_xlfn.IFNA(VLOOKUP($A19,'EV Distribution'!$A$2:$B$23,2,FALSE),0)*'EV Characterization'!G$2)</f>
        <v>3.6607346072698881E-2</v>
      </c>
      <c r="H19" s="2">
        <f>('[1]Pc, Winter, S1'!H19*((1+[1]Main!$B$2)^(Main!$B$3-2020)))+(_xlfn.IFNA(VLOOKUP($A19,'EV Distribution'!$A$2:$B$23,2,FALSE),0)*'EV Characterization'!H$2)</f>
        <v>6.7978745700564544E-2</v>
      </c>
      <c r="I19" s="2">
        <f>('[1]Pc, Winter, S1'!I19*((1+[1]Main!$B$2)^(Main!$B$3-2020)))+(_xlfn.IFNA(VLOOKUP($A19,'EV Distribution'!$A$2:$B$23,2,FALSE),0)*'EV Characterization'!I$2)</f>
        <v>7.5532027345901226E-2</v>
      </c>
      <c r="J19" s="2">
        <f>('[1]Pc, Winter, S1'!J19*((1+[1]Main!$B$2)^(Main!$B$3-2020)))+(_xlfn.IFNA(VLOOKUP($A19,'EV Distribution'!$A$2:$B$23,2,FALSE),0)*'EV Characterization'!J$2)</f>
        <v>8.2930966080289881E-2</v>
      </c>
      <c r="K19" s="2">
        <f>('[1]Pc, Winter, S1'!K19*((1+[1]Main!$B$2)^(Main!$B$3-2020)))+(_xlfn.IFNA(VLOOKUP($A19,'EV Distribution'!$A$2:$B$23,2,FALSE),0)*'EV Characterization'!K$2)</f>
        <v>7.8339041784128371E-2</v>
      </c>
      <c r="L19" s="2">
        <f>('[1]Pc, Winter, S1'!L19*((1+[1]Main!$B$2)^(Main!$B$3-2020)))+(_xlfn.IFNA(VLOOKUP($A19,'EV Distribution'!$A$2:$B$23,2,FALSE),0)*'EV Characterization'!L$2)</f>
        <v>7.6902259663329767E-2</v>
      </c>
      <c r="M19" s="2">
        <f>('[1]Pc, Winter, S1'!M19*((1+[1]Main!$B$2)^(Main!$B$3-2020)))+(_xlfn.IFNA(VLOOKUP($A19,'EV Distribution'!$A$2:$B$23,2,FALSE),0)*'EV Characterization'!M$2)</f>
        <v>7.1831750046849982E-2</v>
      </c>
      <c r="N19" s="2">
        <f>('[1]Pc, Winter, S1'!N19*((1+[1]Main!$B$2)^(Main!$B$3-2020)))+(_xlfn.IFNA(VLOOKUP($A19,'EV Distribution'!$A$2:$B$23,2,FALSE),0)*'EV Characterization'!N$2)</f>
        <v>7.0836407378506314E-2</v>
      </c>
      <c r="O19" s="2">
        <f>('[1]Pc, Winter, S1'!O19*((1+[1]Main!$B$2)^(Main!$B$3-2020)))+(_xlfn.IFNA(VLOOKUP($A19,'EV Distribution'!$A$2:$B$23,2,FALSE),0)*'EV Characterization'!O$2)</f>
        <v>6.8710194338921879E-2</v>
      </c>
      <c r="P19" s="2">
        <f>('[1]Pc, Winter, S1'!P19*((1+[1]Main!$B$2)^(Main!$B$3-2020)))+(_xlfn.IFNA(VLOOKUP($A19,'EV Distribution'!$A$2:$B$23,2,FALSE),0)*'EV Characterization'!P$2)</f>
        <v>6.6045340779995187E-2</v>
      </c>
      <c r="Q19" s="2">
        <f>('[1]Pc, Winter, S1'!Q19*((1+[1]Main!$B$2)^(Main!$B$3-2020)))+(_xlfn.IFNA(VLOOKUP($A19,'EV Distribution'!$A$2:$B$23,2,FALSE),0)*'EV Characterization'!Q$2)</f>
        <v>6.7378361478685603E-2</v>
      </c>
      <c r="R19" s="2">
        <f>('[1]Pc, Winter, S1'!R19*((1+[1]Main!$B$2)^(Main!$B$3-2020)))+(_xlfn.IFNA(VLOOKUP($A19,'EV Distribution'!$A$2:$B$23,2,FALSE),0)*'EV Characterization'!R$2)</f>
        <v>8.2037269130353793E-2</v>
      </c>
      <c r="S19" s="2">
        <f>('[1]Pc, Winter, S1'!S19*((1+[1]Main!$B$2)^(Main!$B$3-2020)))+(_xlfn.IFNA(VLOOKUP($A19,'EV Distribution'!$A$2:$B$23,2,FALSE),0)*'EV Characterization'!S$2)</f>
        <v>0.12500511197124997</v>
      </c>
      <c r="T19" s="2">
        <f>('[1]Pc, Winter, S1'!T19*((1+[1]Main!$B$2)^(Main!$B$3-2020)))+(_xlfn.IFNA(VLOOKUP($A19,'EV Distribution'!$A$2:$B$23,2,FALSE),0)*'EV Characterization'!T$2)</f>
        <v>0.110850954270616</v>
      </c>
      <c r="U19" s="2">
        <f>('[1]Pc, Winter, S1'!U19*((1+[1]Main!$B$2)^(Main!$B$3-2020)))+(_xlfn.IFNA(VLOOKUP($A19,'EV Distribution'!$A$2:$B$23,2,FALSE),0)*'EV Characterization'!U$2)</f>
        <v>9.3399351108638867E-2</v>
      </c>
      <c r="V19" s="2">
        <f>('[1]Pc, Winter, S1'!V19*((1+[1]Main!$B$2)^(Main!$B$3-2020)))+(_xlfn.IFNA(VLOOKUP($A19,'EV Distribution'!$A$2:$B$23,2,FALSE),0)*'EV Characterization'!V$2)</f>
        <v>9.1415238863630052E-2</v>
      </c>
      <c r="W19" s="2">
        <f>('[1]Pc, Winter, S1'!W19*((1+[1]Main!$B$2)^(Main!$B$3-2020)))+(_xlfn.IFNA(VLOOKUP($A19,'EV Distribution'!$A$2:$B$23,2,FALSE),0)*'EV Characterization'!W$2)</f>
        <v>8.0543824671919118E-2</v>
      </c>
      <c r="X19" s="2">
        <f>('[1]Pc, Winter, S1'!X19*((1+[1]Main!$B$2)^(Main!$B$3-2020)))+(_xlfn.IFNA(VLOOKUP($A19,'EV Distribution'!$A$2:$B$23,2,FALSE),0)*'EV Characterization'!X$2)</f>
        <v>6.7507465906647884E-2</v>
      </c>
      <c r="Y19" s="2">
        <f>('[1]Pc, Winter, S1'!Y19*((1+[1]Main!$B$2)^(Main!$B$3-2020)))+(_xlfn.IFNA(VLOOKUP($A19,'EV Distribution'!$A$2:$B$23,2,FALSE),0)*'EV Characterization'!Y$2)</f>
        <v>5.6181000885383373E-2</v>
      </c>
    </row>
    <row r="20" spans="1:25" x14ac:dyDescent="0.25">
      <c r="A20">
        <v>20</v>
      </c>
      <c r="B20" s="2">
        <f>('[1]Pc, Winter, S1'!B20*((1+[1]Main!$B$2)^(Main!$B$3-2020)))+(_xlfn.IFNA(VLOOKUP($A20,'EV Distribution'!$A$2:$B$23,2,FALSE),0)*'EV Characterization'!B$2)</f>
        <v>8.2957461569100235E-2</v>
      </c>
      <c r="C20" s="2">
        <f>('[1]Pc, Winter, S1'!C20*((1+[1]Main!$B$2)^(Main!$B$3-2020)))+(_xlfn.IFNA(VLOOKUP($A20,'EV Distribution'!$A$2:$B$23,2,FALSE),0)*'EV Characterization'!C$2)</f>
        <v>7.4276677579314193E-2</v>
      </c>
      <c r="D20" s="2">
        <f>('[1]Pc, Winter, S1'!D20*((1+[1]Main!$B$2)^(Main!$B$3-2020)))+(_xlfn.IFNA(VLOOKUP($A20,'EV Distribution'!$A$2:$B$23,2,FALSE),0)*'EV Characterization'!D$2)</f>
        <v>6.7820575966363636E-2</v>
      </c>
      <c r="E20" s="2">
        <f>('[1]Pc, Winter, S1'!E20*((1+[1]Main!$B$2)^(Main!$B$3-2020)))+(_xlfn.IFNA(VLOOKUP($A20,'EV Distribution'!$A$2:$B$23,2,FALSE),0)*'EV Characterization'!E$2)</f>
        <v>6.8021924462629002E-2</v>
      </c>
      <c r="F20" s="2">
        <f>('[1]Pc, Winter, S1'!F20*((1+[1]Main!$B$2)^(Main!$B$3-2020)))+(_xlfn.IFNA(VLOOKUP($A20,'EV Distribution'!$A$2:$B$23,2,FALSE),0)*'EV Characterization'!F$2)</f>
        <v>6.7513340966789917E-2</v>
      </c>
      <c r="G20" s="2">
        <f>('[1]Pc, Winter, S1'!G20*((1+[1]Main!$B$2)^(Main!$B$3-2020)))+(_xlfn.IFNA(VLOOKUP($A20,'EV Distribution'!$A$2:$B$23,2,FALSE),0)*'EV Characterization'!G$2)</f>
        <v>7.3790783806766957E-2</v>
      </c>
      <c r="H20" s="2">
        <f>('[1]Pc, Winter, S1'!H20*((1+[1]Main!$B$2)^(Main!$B$3-2020)))+(_xlfn.IFNA(VLOOKUP($A20,'EV Distribution'!$A$2:$B$23,2,FALSE),0)*'EV Characterization'!H$2)</f>
        <v>9.4902582677252947E-2</v>
      </c>
      <c r="I20" s="2">
        <f>('[1]Pc, Winter, S1'!I20*((1+[1]Main!$B$2)^(Main!$B$3-2020)))+(_xlfn.IFNA(VLOOKUP($A20,'EV Distribution'!$A$2:$B$23,2,FALSE),0)*'EV Characterization'!I$2)</f>
        <v>9.7185997051138354E-2</v>
      </c>
      <c r="J20" s="2">
        <f>('[1]Pc, Winter, S1'!J20*((1+[1]Main!$B$2)^(Main!$B$3-2020)))+(_xlfn.IFNA(VLOOKUP($A20,'EV Distribution'!$A$2:$B$23,2,FALSE),0)*'EV Characterization'!J$2)</f>
        <v>0.1002565958067379</v>
      </c>
      <c r="K20" s="2">
        <f>('[1]Pc, Winter, S1'!K20*((1+[1]Main!$B$2)^(Main!$B$3-2020)))+(_xlfn.IFNA(VLOOKUP($A20,'EV Distribution'!$A$2:$B$23,2,FALSE),0)*'EV Characterization'!K$2)</f>
        <v>0.10479232691065164</v>
      </c>
      <c r="L20" s="2">
        <f>('[1]Pc, Winter, S1'!L20*((1+[1]Main!$B$2)^(Main!$B$3-2020)))+(_xlfn.IFNA(VLOOKUP($A20,'EV Distribution'!$A$2:$B$23,2,FALSE),0)*'EV Characterization'!L$2)</f>
        <v>0.1069116628207599</v>
      </c>
      <c r="M20" s="2">
        <f>('[1]Pc, Winter, S1'!M20*((1+[1]Main!$B$2)^(Main!$B$3-2020)))+(_xlfn.IFNA(VLOOKUP($A20,'EV Distribution'!$A$2:$B$23,2,FALSE),0)*'EV Characterization'!M$2)</f>
        <v>0.10895812442392667</v>
      </c>
      <c r="N20" s="2">
        <f>('[1]Pc, Winter, S1'!N20*((1+[1]Main!$B$2)^(Main!$B$3-2020)))+(_xlfn.IFNA(VLOOKUP($A20,'EV Distribution'!$A$2:$B$23,2,FALSE),0)*'EV Characterization'!N$2)</f>
        <v>0.10769532751019023</v>
      </c>
      <c r="O20" s="2">
        <f>('[1]Pc, Winter, S1'!O20*((1+[1]Main!$B$2)^(Main!$B$3-2020)))+(_xlfn.IFNA(VLOOKUP($A20,'EV Distribution'!$A$2:$B$23,2,FALSE),0)*'EV Characterization'!O$2)</f>
        <v>0.10445618014379936</v>
      </c>
      <c r="P20" s="2">
        <f>('[1]Pc, Winter, S1'!P20*((1+[1]Main!$B$2)^(Main!$B$3-2020)))+(_xlfn.IFNA(VLOOKUP($A20,'EV Distribution'!$A$2:$B$23,2,FALSE),0)*'EV Characterization'!P$2)</f>
        <v>0.10441449156300621</v>
      </c>
      <c r="Q20" s="2">
        <f>('[1]Pc, Winter, S1'!Q20*((1+[1]Main!$B$2)^(Main!$B$3-2020)))+(_xlfn.IFNA(VLOOKUP($A20,'EV Distribution'!$A$2:$B$23,2,FALSE),0)*'EV Characterization'!Q$2)</f>
        <v>0.10353161023752755</v>
      </c>
      <c r="R20" s="2">
        <f>('[1]Pc, Winter, S1'!R20*((1+[1]Main!$B$2)^(Main!$B$3-2020)))+(_xlfn.IFNA(VLOOKUP($A20,'EV Distribution'!$A$2:$B$23,2,FALSE),0)*'EV Characterization'!R$2)</f>
        <v>0.10848371010321146</v>
      </c>
      <c r="S20" s="2">
        <f>('[1]Pc, Winter, S1'!S20*((1+[1]Main!$B$2)^(Main!$B$3-2020)))+(_xlfn.IFNA(VLOOKUP($A20,'EV Distribution'!$A$2:$B$23,2,FALSE),0)*'EV Characterization'!S$2)</f>
        <v>0.12650689919978009</v>
      </c>
      <c r="T20" s="2">
        <f>('[1]Pc, Winter, S1'!T20*((1+[1]Main!$B$2)^(Main!$B$3-2020)))+(_xlfn.IFNA(VLOOKUP($A20,'EV Distribution'!$A$2:$B$23,2,FALSE),0)*'EV Characterization'!T$2)</f>
        <v>0.12290164016757346</v>
      </c>
      <c r="U20" s="2">
        <f>('[1]Pc, Winter, S1'!U20*((1+[1]Main!$B$2)^(Main!$B$3-2020)))+(_xlfn.IFNA(VLOOKUP($A20,'EV Distribution'!$A$2:$B$23,2,FALSE),0)*'EV Characterization'!U$2)</f>
        <v>0.11942613376654659</v>
      </c>
      <c r="V20" s="2">
        <f>('[1]Pc, Winter, S1'!V20*((1+[1]Main!$B$2)^(Main!$B$3-2020)))+(_xlfn.IFNA(VLOOKUP($A20,'EV Distribution'!$A$2:$B$23,2,FALSE),0)*'EV Characterization'!V$2)</f>
        <v>0.11941160128204735</v>
      </c>
      <c r="W20" s="2">
        <f>('[1]Pc, Winter, S1'!W20*((1+[1]Main!$B$2)^(Main!$B$3-2020)))+(_xlfn.IFNA(VLOOKUP($A20,'EV Distribution'!$A$2:$B$23,2,FALSE),0)*'EV Characterization'!W$2)</f>
        <v>0.11052380718597486</v>
      </c>
      <c r="X20" s="2">
        <f>('[1]Pc, Winter, S1'!X20*((1+[1]Main!$B$2)^(Main!$B$3-2020)))+(_xlfn.IFNA(VLOOKUP($A20,'EV Distribution'!$A$2:$B$23,2,FALSE),0)*'EV Characterization'!X$2)</f>
        <v>0.10530015419667298</v>
      </c>
      <c r="Y20" s="2">
        <f>('[1]Pc, Winter, S1'!Y20*((1+[1]Main!$B$2)^(Main!$B$3-2020)))+(_xlfn.IFNA(VLOOKUP($A20,'EV Distribution'!$A$2:$B$23,2,FALSE),0)*'EV Characterization'!Y$2)</f>
        <v>9.8006250939430911E-2</v>
      </c>
    </row>
    <row r="21" spans="1:25" x14ac:dyDescent="0.25">
      <c r="A21">
        <v>21</v>
      </c>
      <c r="B21" s="2">
        <f>('[1]Pc, Winter, S1'!B21*((1+[1]Main!$B$2)^(Main!$B$3-2020)))+(_xlfn.IFNA(VLOOKUP($A21,'EV Distribution'!$A$2:$B$23,2,FALSE),0)*'EV Characterization'!B$2)</f>
        <v>9.5728344421477943E-2</v>
      </c>
      <c r="C21" s="2">
        <f>('[1]Pc, Winter, S1'!C21*((1+[1]Main!$B$2)^(Main!$B$3-2020)))+(_xlfn.IFNA(VLOOKUP($A21,'EV Distribution'!$A$2:$B$23,2,FALSE),0)*'EV Characterization'!C$2)</f>
        <v>8.8396669951653198E-2</v>
      </c>
      <c r="D21" s="2">
        <f>('[1]Pc, Winter, S1'!D21*((1+[1]Main!$B$2)^(Main!$B$3-2020)))+(_xlfn.IFNA(VLOOKUP($A21,'EV Distribution'!$A$2:$B$23,2,FALSE),0)*'EV Characterization'!D$2)</f>
        <v>8.5219383603990617E-2</v>
      </c>
      <c r="E21" s="2">
        <f>('[1]Pc, Winter, S1'!E21*((1+[1]Main!$B$2)^(Main!$B$3-2020)))+(_xlfn.IFNA(VLOOKUP($A21,'EV Distribution'!$A$2:$B$23,2,FALSE),0)*'EV Characterization'!E$2)</f>
        <v>8.5580118126033639E-2</v>
      </c>
      <c r="F21" s="2">
        <f>('[1]Pc, Winter, S1'!F21*((1+[1]Main!$B$2)^(Main!$B$3-2020)))+(_xlfn.IFNA(VLOOKUP($A21,'EV Distribution'!$A$2:$B$23,2,FALSE),0)*'EV Characterization'!F$2)</f>
        <v>8.4604915490293697E-2</v>
      </c>
      <c r="G21" s="2">
        <f>('[1]Pc, Winter, S1'!G21*((1+[1]Main!$B$2)^(Main!$B$3-2020)))+(_xlfn.IFNA(VLOOKUP($A21,'EV Distribution'!$A$2:$B$23,2,FALSE),0)*'EV Characterization'!G$2)</f>
        <v>8.9764956343409585E-2</v>
      </c>
      <c r="H21" s="2">
        <f>('[1]Pc, Winter, S1'!H21*((1+[1]Main!$B$2)^(Main!$B$3-2020)))+(_xlfn.IFNA(VLOOKUP($A21,'EV Distribution'!$A$2:$B$23,2,FALSE),0)*'EV Characterization'!H$2)</f>
        <v>0.10204508136796053</v>
      </c>
      <c r="I21" s="2">
        <f>('[1]Pc, Winter, S1'!I21*((1+[1]Main!$B$2)^(Main!$B$3-2020)))+(_xlfn.IFNA(VLOOKUP($A21,'EV Distribution'!$A$2:$B$23,2,FALSE),0)*'EV Characterization'!I$2)</f>
        <v>0.11492771442616344</v>
      </c>
      <c r="J21" s="2">
        <f>('[1]Pc, Winter, S1'!J21*((1+[1]Main!$B$2)^(Main!$B$3-2020)))+(_xlfn.IFNA(VLOOKUP($A21,'EV Distribution'!$A$2:$B$23,2,FALSE),0)*'EV Characterization'!J$2)</f>
        <v>0.12025967424297646</v>
      </c>
      <c r="K21" s="2">
        <f>('[1]Pc, Winter, S1'!K21*((1+[1]Main!$B$2)^(Main!$B$3-2020)))+(_xlfn.IFNA(VLOOKUP($A21,'EV Distribution'!$A$2:$B$23,2,FALSE),0)*'EV Characterization'!K$2)</f>
        <v>0.12490125656458981</v>
      </c>
      <c r="L21" s="2">
        <f>('[1]Pc, Winter, S1'!L21*((1+[1]Main!$B$2)^(Main!$B$3-2020)))+(_xlfn.IFNA(VLOOKUP($A21,'EV Distribution'!$A$2:$B$23,2,FALSE),0)*'EV Characterization'!L$2)</f>
        <v>0.12213818728155887</v>
      </c>
      <c r="M21" s="2">
        <f>('[1]Pc, Winter, S1'!M21*((1+[1]Main!$B$2)^(Main!$B$3-2020)))+(_xlfn.IFNA(VLOOKUP($A21,'EV Distribution'!$A$2:$B$23,2,FALSE),0)*'EV Characterization'!M$2)</f>
        <v>0.12427119052690525</v>
      </c>
      <c r="N21" s="2">
        <f>('[1]Pc, Winter, S1'!N21*((1+[1]Main!$B$2)^(Main!$B$3-2020)))+(_xlfn.IFNA(VLOOKUP($A21,'EV Distribution'!$A$2:$B$23,2,FALSE),0)*'EV Characterization'!N$2)</f>
        <v>0.12447904646288933</v>
      </c>
      <c r="O21" s="2">
        <f>('[1]Pc, Winter, S1'!O21*((1+[1]Main!$B$2)^(Main!$B$3-2020)))+(_xlfn.IFNA(VLOOKUP($A21,'EV Distribution'!$A$2:$B$23,2,FALSE),0)*'EV Characterization'!O$2)</f>
        <v>0.1245289615886789</v>
      </c>
      <c r="P21" s="2">
        <f>('[1]Pc, Winter, S1'!P21*((1+[1]Main!$B$2)^(Main!$B$3-2020)))+(_xlfn.IFNA(VLOOKUP($A21,'EV Distribution'!$A$2:$B$23,2,FALSE),0)*'EV Characterization'!P$2)</f>
        <v>0.11660054936473277</v>
      </c>
      <c r="Q21" s="2">
        <f>('[1]Pc, Winter, S1'!Q21*((1+[1]Main!$B$2)^(Main!$B$3-2020)))+(_xlfn.IFNA(VLOOKUP($A21,'EV Distribution'!$A$2:$B$23,2,FALSE),0)*'EV Characterization'!Q$2)</f>
        <v>0.11679345742149361</v>
      </c>
      <c r="R21" s="2">
        <f>('[1]Pc, Winter, S1'!R21*((1+[1]Main!$B$2)^(Main!$B$3-2020)))+(_xlfn.IFNA(VLOOKUP($A21,'EV Distribution'!$A$2:$B$23,2,FALSE),0)*'EV Characterization'!R$2)</f>
        <v>0.11155198088372148</v>
      </c>
      <c r="S21" s="2">
        <f>('[1]Pc, Winter, S1'!S21*((1+[1]Main!$B$2)^(Main!$B$3-2020)))+(_xlfn.IFNA(VLOOKUP($A21,'EV Distribution'!$A$2:$B$23,2,FALSE),0)*'EV Characterization'!S$2)</f>
        <v>0.11928391615723687</v>
      </c>
      <c r="T21" s="2">
        <f>('[1]Pc, Winter, S1'!T21*((1+[1]Main!$B$2)^(Main!$B$3-2020)))+(_xlfn.IFNA(VLOOKUP($A21,'EV Distribution'!$A$2:$B$23,2,FALSE),0)*'EV Characterization'!T$2)</f>
        <v>0.11369949624004373</v>
      </c>
      <c r="U21" s="2">
        <f>('[1]Pc, Winter, S1'!U21*((1+[1]Main!$B$2)^(Main!$B$3-2020)))+(_xlfn.IFNA(VLOOKUP($A21,'EV Distribution'!$A$2:$B$23,2,FALSE),0)*'EV Characterization'!U$2)</f>
        <v>0.11110577318653297</v>
      </c>
      <c r="V21" s="2">
        <f>('[1]Pc, Winter, S1'!V21*((1+[1]Main!$B$2)^(Main!$B$3-2020)))+(_xlfn.IFNA(VLOOKUP($A21,'EV Distribution'!$A$2:$B$23,2,FALSE),0)*'EV Characterization'!V$2)</f>
        <v>0.10974016264142443</v>
      </c>
      <c r="W21" s="2">
        <f>('[1]Pc, Winter, S1'!W21*((1+[1]Main!$B$2)^(Main!$B$3-2020)))+(_xlfn.IFNA(VLOOKUP($A21,'EV Distribution'!$A$2:$B$23,2,FALSE),0)*'EV Characterization'!W$2)</f>
        <v>0.10490871551902106</v>
      </c>
      <c r="X21" s="2">
        <f>('[1]Pc, Winter, S1'!X21*((1+[1]Main!$B$2)^(Main!$B$3-2020)))+(_xlfn.IFNA(VLOOKUP($A21,'EV Distribution'!$A$2:$B$23,2,FALSE),0)*'EV Characterization'!X$2)</f>
        <v>0.1011067728000587</v>
      </c>
      <c r="Y21" s="2">
        <f>('[1]Pc, Winter, S1'!Y21*((1+[1]Main!$B$2)^(Main!$B$3-2020)))+(_xlfn.IFNA(VLOOKUP($A21,'EV Distribution'!$A$2:$B$23,2,FALSE),0)*'EV Characterization'!Y$2)</f>
        <v>9.6320242000698456E-2</v>
      </c>
    </row>
    <row r="22" spans="1:25" x14ac:dyDescent="0.25">
      <c r="A22">
        <v>22</v>
      </c>
      <c r="B22" s="2">
        <f>('[1]Pc, Winter, S1'!B22*((1+[1]Main!$B$2)^(Main!$B$3-2020)))+(_xlfn.IFNA(VLOOKUP($A22,'EV Distribution'!$A$2:$B$23,2,FALSE),0)*'EV Characterization'!B$2)</f>
        <v>6.2305720917442027E-2</v>
      </c>
      <c r="C22" s="2">
        <f>('[1]Pc, Winter, S1'!C22*((1+[1]Main!$B$2)^(Main!$B$3-2020)))+(_xlfn.IFNA(VLOOKUP($A22,'EV Distribution'!$A$2:$B$23,2,FALSE),0)*'EV Characterization'!C$2)</f>
        <v>5.7423582441422101E-2</v>
      </c>
      <c r="D22" s="2">
        <f>('[1]Pc, Winter, S1'!D22*((1+[1]Main!$B$2)^(Main!$B$3-2020)))+(_xlfn.IFNA(VLOOKUP($A22,'EV Distribution'!$A$2:$B$23,2,FALSE),0)*'EV Characterization'!D$2)</f>
        <v>5.6938035368534312E-2</v>
      </c>
      <c r="E22" s="2">
        <f>('[1]Pc, Winter, S1'!E22*((1+[1]Main!$B$2)^(Main!$B$3-2020)))+(_xlfn.IFNA(VLOOKUP($A22,'EV Distribution'!$A$2:$B$23,2,FALSE),0)*'EV Characterization'!E$2)</f>
        <v>5.5782825195859968E-2</v>
      </c>
      <c r="F22" s="2">
        <f>('[1]Pc, Winter, S1'!F22*((1+[1]Main!$B$2)^(Main!$B$3-2020)))+(_xlfn.IFNA(VLOOKUP($A22,'EV Distribution'!$A$2:$B$23,2,FALSE),0)*'EV Characterization'!F$2)</f>
        <v>5.7733986317381296E-2</v>
      </c>
      <c r="G22" s="2">
        <f>('[1]Pc, Winter, S1'!G22*((1+[1]Main!$B$2)^(Main!$B$3-2020)))+(_xlfn.IFNA(VLOOKUP($A22,'EV Distribution'!$A$2:$B$23,2,FALSE),0)*'EV Characterization'!G$2)</f>
        <v>6.6357477701360704E-2</v>
      </c>
      <c r="H22" s="2">
        <f>('[1]Pc, Winter, S1'!H22*((1+[1]Main!$B$2)^(Main!$B$3-2020)))+(_xlfn.IFNA(VLOOKUP($A22,'EV Distribution'!$A$2:$B$23,2,FALSE),0)*'EV Characterization'!H$2)</f>
        <v>8.425973782962129E-2</v>
      </c>
      <c r="I22" s="2">
        <f>('[1]Pc, Winter, S1'!I22*((1+[1]Main!$B$2)^(Main!$B$3-2020)))+(_xlfn.IFNA(VLOOKUP($A22,'EV Distribution'!$A$2:$B$23,2,FALSE),0)*'EV Characterization'!I$2)</f>
        <v>0.10304073100488666</v>
      </c>
      <c r="J22" s="2">
        <f>('[1]Pc, Winter, S1'!J22*((1+[1]Main!$B$2)^(Main!$B$3-2020)))+(_xlfn.IFNA(VLOOKUP($A22,'EV Distribution'!$A$2:$B$23,2,FALSE),0)*'EV Characterization'!J$2)</f>
        <v>0.11698107799060377</v>
      </c>
      <c r="K22" s="2">
        <f>('[1]Pc, Winter, S1'!K22*((1+[1]Main!$B$2)^(Main!$B$3-2020)))+(_xlfn.IFNA(VLOOKUP($A22,'EV Distribution'!$A$2:$B$23,2,FALSE),0)*'EV Characterization'!K$2)</f>
        <v>0.1200823961911576</v>
      </c>
      <c r="L22" s="2">
        <f>('[1]Pc, Winter, S1'!L22*((1+[1]Main!$B$2)^(Main!$B$3-2020)))+(_xlfn.IFNA(VLOOKUP($A22,'EV Distribution'!$A$2:$B$23,2,FALSE),0)*'EV Characterization'!L$2)</f>
        <v>0.12266786317468167</v>
      </c>
      <c r="M22" s="2">
        <f>('[1]Pc, Winter, S1'!M22*((1+[1]Main!$B$2)^(Main!$B$3-2020)))+(_xlfn.IFNA(VLOOKUP($A22,'EV Distribution'!$A$2:$B$23,2,FALSE),0)*'EV Characterization'!M$2)</f>
        <v>3.0397666806605602E-2</v>
      </c>
      <c r="N22" s="2">
        <f>('[1]Pc, Winter, S1'!N22*((1+[1]Main!$B$2)^(Main!$B$3-2020)))+(_xlfn.IFNA(VLOOKUP($A22,'EV Distribution'!$A$2:$B$23,2,FALSE),0)*'EV Characterization'!N$2)</f>
        <v>0.12021541522983795</v>
      </c>
      <c r="O22" s="2">
        <f>('[1]Pc, Winter, S1'!O22*((1+[1]Main!$B$2)^(Main!$B$3-2020)))+(_xlfn.IFNA(VLOOKUP($A22,'EV Distribution'!$A$2:$B$23,2,FALSE),0)*'EV Characterization'!O$2)</f>
        <v>0.11692204875490436</v>
      </c>
      <c r="P22" s="2">
        <f>('[1]Pc, Winter, S1'!P22*((1+[1]Main!$B$2)^(Main!$B$3-2020)))+(_xlfn.IFNA(VLOOKUP($A22,'EV Distribution'!$A$2:$B$23,2,FALSE),0)*'EV Characterization'!P$2)</f>
        <v>0.10678969959758189</v>
      </c>
      <c r="Q22" s="2">
        <f>('[1]Pc, Winter, S1'!Q22*((1+[1]Main!$B$2)^(Main!$B$3-2020)))+(_xlfn.IFNA(VLOOKUP($A22,'EV Distribution'!$A$2:$B$23,2,FALSE),0)*'EV Characterization'!Q$2)</f>
        <v>0.10416403478712843</v>
      </c>
      <c r="R22" s="2">
        <f>('[1]Pc, Winter, S1'!R22*((1+[1]Main!$B$2)^(Main!$B$3-2020)))+(_xlfn.IFNA(VLOOKUP($A22,'EV Distribution'!$A$2:$B$23,2,FALSE),0)*'EV Characterization'!R$2)</f>
        <v>0.11271523264295567</v>
      </c>
      <c r="S22" s="2">
        <f>('[1]Pc, Winter, S1'!S22*((1+[1]Main!$B$2)^(Main!$B$3-2020)))+(_xlfn.IFNA(VLOOKUP($A22,'EV Distribution'!$A$2:$B$23,2,FALSE),0)*'EV Characterization'!S$2)</f>
        <v>0.11508836124727437</v>
      </c>
      <c r="T22" s="2">
        <f>('[1]Pc, Winter, S1'!T22*((1+[1]Main!$B$2)^(Main!$B$3-2020)))+(_xlfn.IFNA(VLOOKUP($A22,'EV Distribution'!$A$2:$B$23,2,FALSE),0)*'EV Characterization'!T$2)</f>
        <v>0.11131567301553752</v>
      </c>
      <c r="U22" s="2">
        <f>('[1]Pc, Winter, S1'!U22*((1+[1]Main!$B$2)^(Main!$B$3-2020)))+(_xlfn.IFNA(VLOOKUP($A22,'EV Distribution'!$A$2:$B$23,2,FALSE),0)*'EV Characterization'!U$2)</f>
        <v>0.10978536858634916</v>
      </c>
      <c r="V22" s="2">
        <f>('[1]Pc, Winter, S1'!V22*((1+[1]Main!$B$2)^(Main!$B$3-2020)))+(_xlfn.IFNA(VLOOKUP($A22,'EV Distribution'!$A$2:$B$23,2,FALSE),0)*'EV Characterization'!V$2)</f>
        <v>0.10209338596042795</v>
      </c>
      <c r="W22" s="2">
        <f>('[1]Pc, Winter, S1'!W22*((1+[1]Main!$B$2)^(Main!$B$3-2020)))+(_xlfn.IFNA(VLOOKUP($A22,'EV Distribution'!$A$2:$B$23,2,FALSE),0)*'EV Characterization'!W$2)</f>
        <v>8.452893150472332E-2</v>
      </c>
      <c r="X22" s="2">
        <f>('[1]Pc, Winter, S1'!X22*((1+[1]Main!$B$2)^(Main!$B$3-2020)))+(_xlfn.IFNA(VLOOKUP($A22,'EV Distribution'!$A$2:$B$23,2,FALSE),0)*'EV Characterization'!X$2)</f>
        <v>7.7979467079392767E-2</v>
      </c>
      <c r="Y22" s="2">
        <f>('[1]Pc, Winter, S1'!Y22*((1+[1]Main!$B$2)^(Main!$B$3-2020)))+(_xlfn.IFNA(VLOOKUP($A22,'EV Distribution'!$A$2:$B$23,2,FALSE),0)*'EV Characterization'!Y$2)</f>
        <v>7.1654560355232752E-2</v>
      </c>
    </row>
    <row r="23" spans="1:25" x14ac:dyDescent="0.25">
      <c r="A23">
        <v>23</v>
      </c>
      <c r="B23" s="2">
        <f>('[1]Pc, Winter, S1'!B23*((1+[1]Main!$B$2)^(Main!$B$3-2020)))+(_xlfn.IFNA(VLOOKUP($A23,'EV Distribution'!$A$2:$B$23,2,FALSE),0)*'EV Characterization'!B$2)</f>
        <v>4.8557395958260731E-2</v>
      </c>
      <c r="C23" s="2">
        <f>('[1]Pc, Winter, S1'!C23*((1+[1]Main!$B$2)^(Main!$B$3-2020)))+(_xlfn.IFNA(VLOOKUP($A23,'EV Distribution'!$A$2:$B$23,2,FALSE),0)*'EV Characterization'!C$2)</f>
        <v>4.6000723063486591E-2</v>
      </c>
      <c r="D23" s="2">
        <f>('[1]Pc, Winter, S1'!D23*((1+[1]Main!$B$2)^(Main!$B$3-2020)))+(_xlfn.IFNA(VLOOKUP($A23,'EV Distribution'!$A$2:$B$23,2,FALSE),0)*'EV Characterization'!D$2)</f>
        <v>4.4980858595827983E-2</v>
      </c>
      <c r="E23" s="2">
        <f>('[1]Pc, Winter, S1'!E23*((1+[1]Main!$B$2)^(Main!$B$3-2020)))+(_xlfn.IFNA(VLOOKUP($A23,'EV Distribution'!$A$2:$B$23,2,FALSE),0)*'EV Characterization'!E$2)</f>
        <v>4.449661538217619E-2</v>
      </c>
      <c r="F23" s="2">
        <f>('[1]Pc, Winter, S1'!F23*((1+[1]Main!$B$2)^(Main!$B$3-2020)))+(_xlfn.IFNA(VLOOKUP($A23,'EV Distribution'!$A$2:$B$23,2,FALSE),0)*'EV Characterization'!F$2)</f>
        <v>4.7142817535284202E-2</v>
      </c>
      <c r="G23" s="2">
        <f>('[1]Pc, Winter, S1'!G23*((1+[1]Main!$B$2)^(Main!$B$3-2020)))+(_xlfn.IFNA(VLOOKUP($A23,'EV Distribution'!$A$2:$B$23,2,FALSE),0)*'EV Characterization'!G$2)</f>
        <v>5.7505754220826072E-2</v>
      </c>
      <c r="H23" s="2">
        <f>('[1]Pc, Winter, S1'!H23*((1+[1]Main!$B$2)^(Main!$B$3-2020)))+(_xlfn.IFNA(VLOOKUP($A23,'EV Distribution'!$A$2:$B$23,2,FALSE),0)*'EV Characterization'!H$2)</f>
        <v>9.4444228921864937E-2</v>
      </c>
      <c r="I23" s="2">
        <f>('[1]Pc, Winter, S1'!I23*((1+[1]Main!$B$2)^(Main!$B$3-2020)))+(_xlfn.IFNA(VLOOKUP($A23,'EV Distribution'!$A$2:$B$23,2,FALSE),0)*'EV Characterization'!I$2)</f>
        <v>0.11360393409110005</v>
      </c>
      <c r="J23" s="2">
        <f>('[1]Pc, Winter, S1'!J23*((1+[1]Main!$B$2)^(Main!$B$3-2020)))+(_xlfn.IFNA(VLOOKUP($A23,'EV Distribution'!$A$2:$B$23,2,FALSE),0)*'EV Characterization'!J$2)</f>
        <v>0.11801352053520213</v>
      </c>
      <c r="K23" s="2">
        <f>('[1]Pc, Winter, S1'!K23*((1+[1]Main!$B$2)^(Main!$B$3-2020)))+(_xlfn.IFNA(VLOOKUP($A23,'EV Distribution'!$A$2:$B$23,2,FALSE),0)*'EV Characterization'!K$2)</f>
        <v>0.11736814956424704</v>
      </c>
      <c r="L23" s="2">
        <f>('[1]Pc, Winter, S1'!L23*((1+[1]Main!$B$2)^(Main!$B$3-2020)))+(_xlfn.IFNA(VLOOKUP($A23,'EV Distribution'!$A$2:$B$23,2,FALSE),0)*'EV Characterization'!L$2)</f>
        <v>0.12169138074210827</v>
      </c>
      <c r="M23" s="2">
        <f>('[1]Pc, Winter, S1'!M23*((1+[1]Main!$B$2)^(Main!$B$3-2020)))+(_xlfn.IFNA(VLOOKUP($A23,'EV Distribution'!$A$2:$B$23,2,FALSE),0)*'EV Characterization'!M$2)</f>
        <v>0.12086293888876856</v>
      </c>
      <c r="N23" s="2">
        <f>('[1]Pc, Winter, S1'!N23*((1+[1]Main!$B$2)^(Main!$B$3-2020)))+(_xlfn.IFNA(VLOOKUP($A23,'EV Distribution'!$A$2:$B$23,2,FALSE),0)*'EV Characterization'!N$2)</f>
        <v>0.11362417403059533</v>
      </c>
      <c r="O23" s="2">
        <f>('[1]Pc, Winter, S1'!O23*((1+[1]Main!$B$2)^(Main!$B$3-2020)))+(_xlfn.IFNA(VLOOKUP($A23,'EV Distribution'!$A$2:$B$23,2,FALSE),0)*'EV Characterization'!O$2)</f>
        <v>0.11086430928646385</v>
      </c>
      <c r="P23" s="2">
        <f>('[1]Pc, Winter, S1'!P23*((1+[1]Main!$B$2)^(Main!$B$3-2020)))+(_xlfn.IFNA(VLOOKUP($A23,'EV Distribution'!$A$2:$B$23,2,FALSE),0)*'EV Characterization'!P$2)</f>
        <v>9.8028783362528196E-2</v>
      </c>
      <c r="Q23" s="2">
        <f>('[1]Pc, Winter, S1'!Q23*((1+[1]Main!$B$2)^(Main!$B$3-2020)))+(_xlfn.IFNA(VLOOKUP($A23,'EV Distribution'!$A$2:$B$23,2,FALSE),0)*'EV Characterization'!Q$2)</f>
        <v>8.8407967355626671E-2</v>
      </c>
      <c r="R23" s="2">
        <f>('[1]Pc, Winter, S1'!R23*((1+[1]Main!$B$2)^(Main!$B$3-2020)))+(_xlfn.IFNA(VLOOKUP($A23,'EV Distribution'!$A$2:$B$23,2,FALSE),0)*'EV Characterization'!R$2)</f>
        <v>9.0772578245741364E-2</v>
      </c>
      <c r="S23" s="2">
        <f>('[1]Pc, Winter, S1'!S23*((1+[1]Main!$B$2)^(Main!$B$3-2020)))+(_xlfn.IFNA(VLOOKUP($A23,'EV Distribution'!$A$2:$B$23,2,FALSE),0)*'EV Characterization'!S$2)</f>
        <v>9.8854797758960278E-2</v>
      </c>
      <c r="T23" s="2">
        <f>('[1]Pc, Winter, S1'!T23*((1+[1]Main!$B$2)^(Main!$B$3-2020)))+(_xlfn.IFNA(VLOOKUP($A23,'EV Distribution'!$A$2:$B$23,2,FALSE),0)*'EV Characterization'!T$2)</f>
        <v>9.7143600660623761E-2</v>
      </c>
      <c r="U23" s="2">
        <f>('[1]Pc, Winter, S1'!U23*((1+[1]Main!$B$2)^(Main!$B$3-2020)))+(_xlfn.IFNA(VLOOKUP($A23,'EV Distribution'!$A$2:$B$23,2,FALSE),0)*'EV Characterization'!U$2)</f>
        <v>9.4018603678800466E-2</v>
      </c>
      <c r="V23" s="2">
        <f>('[1]Pc, Winter, S1'!V23*((1+[1]Main!$B$2)^(Main!$B$3-2020)))+(_xlfn.IFNA(VLOOKUP($A23,'EV Distribution'!$A$2:$B$23,2,FALSE),0)*'EV Characterization'!V$2)</f>
        <v>9.2069865763629341E-2</v>
      </c>
      <c r="W23" s="2">
        <f>('[1]Pc, Winter, S1'!W23*((1+[1]Main!$B$2)^(Main!$B$3-2020)))+(_xlfn.IFNA(VLOOKUP($A23,'EV Distribution'!$A$2:$B$23,2,FALSE),0)*'EV Characterization'!W$2)</f>
        <v>8.4930151444323199E-2</v>
      </c>
      <c r="X23" s="2">
        <f>('[1]Pc, Winter, S1'!X23*((1+[1]Main!$B$2)^(Main!$B$3-2020)))+(_xlfn.IFNA(VLOOKUP($A23,'EV Distribution'!$A$2:$B$23,2,FALSE),0)*'EV Characterization'!X$2)</f>
        <v>6.7058249386967347E-2</v>
      </c>
      <c r="Y23" s="2">
        <f>('[1]Pc, Winter, S1'!Y23*((1+[1]Main!$B$2)^(Main!$B$3-2020)))+(_xlfn.IFNA(VLOOKUP($A23,'EV Distribution'!$A$2:$B$23,2,FALSE),0)*'EV Characterization'!Y$2)</f>
        <v>5.8111444724652697E-2</v>
      </c>
    </row>
    <row r="24" spans="1:25" x14ac:dyDescent="0.25">
      <c r="A24">
        <v>24</v>
      </c>
      <c r="B24" s="2">
        <f>('[1]Pc, Winter, S1'!B24*((1+[1]Main!$B$2)^(Main!$B$3-2020)))+(_xlfn.IFNA(VLOOKUP($A24,'EV Distribution'!$A$2:$B$23,2,FALSE),0)*'EV Characterization'!B$2)</f>
        <v>0.59414589414892338</v>
      </c>
      <c r="C24" s="2">
        <f>('[1]Pc, Winter, S1'!C24*((1+[1]Main!$B$2)^(Main!$B$3-2020)))+(_xlfn.IFNA(VLOOKUP($A24,'EV Distribution'!$A$2:$B$23,2,FALSE),0)*'EV Characterization'!C$2)</f>
        <v>0.59168149689468952</v>
      </c>
      <c r="D24" s="2">
        <f>('[1]Pc, Winter, S1'!D24*((1+[1]Main!$B$2)^(Main!$B$3-2020)))+(_xlfn.IFNA(VLOOKUP($A24,'EV Distribution'!$A$2:$B$23,2,FALSE),0)*'EV Characterization'!D$2)</f>
        <v>0.59045242185812108</v>
      </c>
      <c r="E24" s="2">
        <f>('[1]Pc, Winter, S1'!E24*((1+[1]Main!$B$2)^(Main!$B$3-2020)))+(_xlfn.IFNA(VLOOKUP($A24,'EV Distribution'!$A$2:$B$23,2,FALSE),0)*'EV Characterization'!E$2)</f>
        <v>0.58990359542989435</v>
      </c>
      <c r="F24" s="2">
        <f>('[1]Pc, Winter, S1'!F24*((1+[1]Main!$B$2)^(Main!$B$3-2020)))+(_xlfn.IFNA(VLOOKUP($A24,'EV Distribution'!$A$2:$B$23,2,FALSE),0)*'EV Characterization'!F$2)</f>
        <v>0.58810070524071123</v>
      </c>
      <c r="G24" s="2">
        <f>('[1]Pc, Winter, S1'!G24*((1+[1]Main!$B$2)^(Main!$B$3-2020)))+(_xlfn.IFNA(VLOOKUP($A24,'EV Distribution'!$A$2:$B$23,2,FALSE),0)*'EV Characterization'!G$2)</f>
        <v>0.58686422613765743</v>
      </c>
      <c r="H24" s="2">
        <f>('[1]Pc, Winter, S1'!H24*((1+[1]Main!$B$2)^(Main!$B$3-2020)))+(_xlfn.IFNA(VLOOKUP($A24,'EV Distribution'!$A$2:$B$23,2,FALSE),0)*'EV Characterization'!H$2)</f>
        <v>0.58841075052478531</v>
      </c>
      <c r="I24" s="2">
        <f>('[1]Pc, Winter, S1'!I24*((1+[1]Main!$B$2)^(Main!$B$3-2020)))+(_xlfn.IFNA(VLOOKUP($A24,'EV Distribution'!$A$2:$B$23,2,FALSE),0)*'EV Characterization'!I$2)</f>
        <v>0.5814000250714676</v>
      </c>
      <c r="J24" s="2">
        <f>('[1]Pc, Winter, S1'!J24*((1+[1]Main!$B$2)^(Main!$B$3-2020)))+(_xlfn.IFNA(VLOOKUP($A24,'EV Distribution'!$A$2:$B$23,2,FALSE),0)*'EV Characterization'!J$2)</f>
        <v>0.58122232747581914</v>
      </c>
      <c r="K24" s="2">
        <f>('[1]Pc, Winter, S1'!K24*((1+[1]Main!$B$2)^(Main!$B$3-2020)))+(_xlfn.IFNA(VLOOKUP($A24,'EV Distribution'!$A$2:$B$23,2,FALSE),0)*'EV Characterization'!K$2)</f>
        <v>0.58181557830295805</v>
      </c>
      <c r="L24" s="2">
        <f>('[1]Pc, Winter, S1'!L24*((1+[1]Main!$B$2)^(Main!$B$3-2020)))+(_xlfn.IFNA(VLOOKUP($A24,'EV Distribution'!$A$2:$B$23,2,FALSE),0)*'EV Characterization'!L$2)</f>
        <v>0.58103907683030676</v>
      </c>
      <c r="M24" s="2">
        <f>('[1]Pc, Winter, S1'!M24*((1+[1]Main!$B$2)^(Main!$B$3-2020)))+(_xlfn.IFNA(VLOOKUP($A24,'EV Distribution'!$A$2:$B$23,2,FALSE),0)*'EV Characterization'!M$2)</f>
        <v>0.58131672932350742</v>
      </c>
      <c r="N24" s="2">
        <f>('[1]Pc, Winter, S1'!N24*((1+[1]Main!$B$2)^(Main!$B$3-2020)))+(_xlfn.IFNA(VLOOKUP($A24,'EV Distribution'!$A$2:$B$23,2,FALSE),0)*'EV Characterization'!N$2)</f>
        <v>0.58214135722831351</v>
      </c>
      <c r="O24" s="2">
        <f>('[1]Pc, Winter, S1'!O24*((1+[1]Main!$B$2)^(Main!$B$3-2020)))+(_xlfn.IFNA(VLOOKUP($A24,'EV Distribution'!$A$2:$B$23,2,FALSE),0)*'EV Characterization'!O$2)</f>
        <v>0.58400718198262214</v>
      </c>
      <c r="P24" s="2">
        <f>('[1]Pc, Winter, S1'!P24*((1+[1]Main!$B$2)^(Main!$B$3-2020)))+(_xlfn.IFNA(VLOOKUP($A24,'EV Distribution'!$A$2:$B$23,2,FALSE),0)*'EV Characterization'!P$2)</f>
        <v>0.58428020693426952</v>
      </c>
      <c r="Q24" s="2">
        <f>('[1]Pc, Winter, S1'!Q24*((1+[1]Main!$B$2)^(Main!$B$3-2020)))+(_xlfn.IFNA(VLOOKUP($A24,'EV Distribution'!$A$2:$B$23,2,FALSE),0)*'EV Characterization'!Q$2)</f>
        <v>0.58420801728603733</v>
      </c>
      <c r="R24" s="2">
        <f>('[1]Pc, Winter, S1'!R24*((1+[1]Main!$B$2)^(Main!$B$3-2020)))+(_xlfn.IFNA(VLOOKUP($A24,'EV Distribution'!$A$2:$B$23,2,FALSE),0)*'EV Characterization'!R$2)</f>
        <v>0.58232830990706863</v>
      </c>
      <c r="S24" s="2">
        <f>('[1]Pc, Winter, S1'!S24*((1+[1]Main!$B$2)^(Main!$B$3-2020)))+(_xlfn.IFNA(VLOOKUP($A24,'EV Distribution'!$A$2:$B$23,2,FALSE),0)*'EV Characterization'!S$2)</f>
        <v>0.58481885277107892</v>
      </c>
      <c r="T24" s="2">
        <f>('[1]Pc, Winter, S1'!T24*((1+[1]Main!$B$2)^(Main!$B$3-2020)))+(_xlfn.IFNA(VLOOKUP($A24,'EV Distribution'!$A$2:$B$23,2,FALSE),0)*'EV Characterization'!T$2)</f>
        <v>0.58279754262057781</v>
      </c>
      <c r="U24" s="2">
        <f>('[1]Pc, Winter, S1'!U24*((1+[1]Main!$B$2)^(Main!$B$3-2020)))+(_xlfn.IFNA(VLOOKUP($A24,'EV Distribution'!$A$2:$B$23,2,FALSE),0)*'EV Characterization'!U$2)</f>
        <v>0.58194514946645171</v>
      </c>
      <c r="V24" s="2">
        <f>('[1]Pc, Winter, S1'!V24*((1+[1]Main!$B$2)^(Main!$B$3-2020)))+(_xlfn.IFNA(VLOOKUP($A24,'EV Distribution'!$A$2:$B$23,2,FALSE),0)*'EV Characterization'!V$2)</f>
        <v>0.5829918993658183</v>
      </c>
      <c r="W24" s="2">
        <f>('[1]Pc, Winter, S1'!W24*((1+[1]Main!$B$2)^(Main!$B$3-2020)))+(_xlfn.IFNA(VLOOKUP($A24,'EV Distribution'!$A$2:$B$23,2,FALSE),0)*'EV Characterization'!W$2)</f>
        <v>0.58182113135282199</v>
      </c>
      <c r="X24" s="2">
        <f>('[1]Pc, Winter, S1'!X24*((1+[1]Main!$B$2)^(Main!$B$3-2020)))+(_xlfn.IFNA(VLOOKUP($A24,'EV Distribution'!$A$2:$B$23,2,FALSE),0)*'EV Characterization'!X$2)</f>
        <v>0.58857363998746304</v>
      </c>
      <c r="Y24" s="2">
        <f>('[1]Pc, Winter, S1'!Y24*((1+[1]Main!$B$2)^(Main!$B$3-2020)))+(_xlfn.IFNA(VLOOKUP($A24,'EV Distribution'!$A$2:$B$23,2,FALSE),0)*'EV Characterization'!Y$2)</f>
        <v>0.59035061594394755</v>
      </c>
    </row>
    <row r="25" spans="1:25" x14ac:dyDescent="0.25">
      <c r="A25">
        <v>25</v>
      </c>
      <c r="B25" s="2">
        <f>('[1]Pc, Winter, S1'!B25*((1+[1]Main!$B$2)^(Main!$B$3-2020)))+(_xlfn.IFNA(VLOOKUP($A25,'EV Distribution'!$A$2:$B$23,2,FALSE),0)*'EV Characterization'!B$2)</f>
        <v>0.30347874715170975</v>
      </c>
      <c r="C25" s="2">
        <f>('[1]Pc, Winter, S1'!C25*((1+[1]Main!$B$2)^(Main!$B$3-2020)))+(_xlfn.IFNA(VLOOKUP($A25,'EV Distribution'!$A$2:$B$23,2,FALSE),0)*'EV Characterization'!C$2)</f>
        <v>0.28011594155999425</v>
      </c>
      <c r="D25" s="2">
        <f>('[1]Pc, Winter, S1'!D25*((1+[1]Main!$B$2)^(Main!$B$3-2020)))+(_xlfn.IFNA(VLOOKUP($A25,'EV Distribution'!$A$2:$B$23,2,FALSE),0)*'EV Characterization'!D$2)</f>
        <v>0.26719336699306834</v>
      </c>
      <c r="E25" s="2">
        <f>('[1]Pc, Winter, S1'!E25*((1+[1]Main!$B$2)^(Main!$B$3-2020)))+(_xlfn.IFNA(VLOOKUP($A25,'EV Distribution'!$A$2:$B$23,2,FALSE),0)*'EV Characterization'!E$2)</f>
        <v>0.26986120648865058</v>
      </c>
      <c r="F25" s="2">
        <f>('[1]Pc, Winter, S1'!F25*((1+[1]Main!$B$2)^(Main!$B$3-2020)))+(_xlfn.IFNA(VLOOKUP($A25,'EV Distribution'!$A$2:$B$23,2,FALSE),0)*'EV Characterization'!F$2)</f>
        <v>0.27203069480378433</v>
      </c>
      <c r="G25" s="2">
        <f>('[1]Pc, Winter, S1'!G25*((1+[1]Main!$B$2)^(Main!$B$3-2020)))+(_xlfn.IFNA(VLOOKUP($A25,'EV Distribution'!$A$2:$B$23,2,FALSE),0)*'EV Characterization'!G$2)</f>
        <v>0.31325042474847481</v>
      </c>
      <c r="H25" s="2">
        <f>('[1]Pc, Winter, S1'!H25*((1+[1]Main!$B$2)^(Main!$B$3-2020)))+(_xlfn.IFNA(VLOOKUP($A25,'EV Distribution'!$A$2:$B$23,2,FALSE),0)*'EV Characterization'!H$2)</f>
        <v>0.40971409522002217</v>
      </c>
      <c r="I25" s="2">
        <f>('[1]Pc, Winter, S1'!I25*((1+[1]Main!$B$2)^(Main!$B$3-2020)))+(_xlfn.IFNA(VLOOKUP($A25,'EV Distribution'!$A$2:$B$23,2,FALSE),0)*'EV Characterization'!I$2)</f>
        <v>0.47973332986104028</v>
      </c>
      <c r="J25" s="2">
        <f>('[1]Pc, Winter, S1'!J25*((1+[1]Main!$B$2)^(Main!$B$3-2020)))+(_xlfn.IFNA(VLOOKUP($A25,'EV Distribution'!$A$2:$B$23,2,FALSE),0)*'EV Characterization'!J$2)</f>
        <v>0.52418316184135605</v>
      </c>
      <c r="K25" s="2">
        <f>('[1]Pc, Winter, S1'!K25*((1+[1]Main!$B$2)^(Main!$B$3-2020)))+(_xlfn.IFNA(VLOOKUP($A25,'EV Distribution'!$A$2:$B$23,2,FALSE),0)*'EV Characterization'!K$2)</f>
        <v>0.55946144153749067</v>
      </c>
      <c r="L25" s="2">
        <f>('[1]Pc, Winter, S1'!L25*((1+[1]Main!$B$2)^(Main!$B$3-2020)))+(_xlfn.IFNA(VLOOKUP($A25,'EV Distribution'!$A$2:$B$23,2,FALSE),0)*'EV Characterization'!L$2)</f>
        <v>0.54638932115689087</v>
      </c>
      <c r="M25" s="2">
        <f>('[1]Pc, Winter, S1'!M25*((1+[1]Main!$B$2)^(Main!$B$3-2020)))+(_xlfn.IFNA(VLOOKUP($A25,'EV Distribution'!$A$2:$B$23,2,FALSE),0)*'EV Characterization'!M$2)</f>
        <v>0.54477215704768267</v>
      </c>
      <c r="N25" s="2">
        <f>('[1]Pc, Winter, S1'!N25*((1+[1]Main!$B$2)^(Main!$B$3-2020)))+(_xlfn.IFNA(VLOOKUP($A25,'EV Distribution'!$A$2:$B$23,2,FALSE),0)*'EV Characterization'!N$2)</f>
        <v>0.54326044521054973</v>
      </c>
      <c r="O25" s="2">
        <f>('[1]Pc, Winter, S1'!O25*((1+[1]Main!$B$2)^(Main!$B$3-2020)))+(_xlfn.IFNA(VLOOKUP($A25,'EV Distribution'!$A$2:$B$23,2,FALSE),0)*'EV Characterization'!O$2)</f>
        <v>0.51897831428785157</v>
      </c>
      <c r="P25" s="2">
        <f>('[1]Pc, Winter, S1'!P25*((1+[1]Main!$B$2)^(Main!$B$3-2020)))+(_xlfn.IFNA(VLOOKUP($A25,'EV Distribution'!$A$2:$B$23,2,FALSE),0)*'EV Characterization'!P$2)</f>
        <v>0.50324972354222353</v>
      </c>
      <c r="Q25" s="2">
        <f>('[1]Pc, Winter, S1'!Q25*((1+[1]Main!$B$2)^(Main!$B$3-2020)))+(_xlfn.IFNA(VLOOKUP($A25,'EV Distribution'!$A$2:$B$23,2,FALSE),0)*'EV Characterization'!Q$2)</f>
        <v>0.47447440261600043</v>
      </c>
      <c r="R25" s="2">
        <f>('[1]Pc, Winter, S1'!R25*((1+[1]Main!$B$2)^(Main!$B$3-2020)))+(_xlfn.IFNA(VLOOKUP($A25,'EV Distribution'!$A$2:$B$23,2,FALSE),0)*'EV Characterization'!R$2)</f>
        <v>0.49926282950141704</v>
      </c>
      <c r="S25" s="2">
        <f>('[1]Pc, Winter, S1'!S25*((1+[1]Main!$B$2)^(Main!$B$3-2020)))+(_xlfn.IFNA(VLOOKUP($A25,'EV Distribution'!$A$2:$B$23,2,FALSE),0)*'EV Characterization'!S$2)</f>
        <v>0.56757418238975088</v>
      </c>
      <c r="T25" s="2">
        <f>('[1]Pc, Winter, S1'!T25*((1+[1]Main!$B$2)^(Main!$B$3-2020)))+(_xlfn.IFNA(VLOOKUP($A25,'EV Distribution'!$A$2:$B$23,2,FALSE),0)*'EV Characterization'!T$2)</f>
        <v>0.55448777243548475</v>
      </c>
      <c r="U25" s="2">
        <f>('[1]Pc, Winter, S1'!U25*((1+[1]Main!$B$2)^(Main!$B$3-2020)))+(_xlfn.IFNA(VLOOKUP($A25,'EV Distribution'!$A$2:$B$23,2,FALSE),0)*'EV Characterization'!U$2)</f>
        <v>0.53465127684502955</v>
      </c>
      <c r="V25" s="2">
        <f>('[1]Pc, Winter, S1'!V25*((1+[1]Main!$B$2)^(Main!$B$3-2020)))+(_xlfn.IFNA(VLOOKUP($A25,'EV Distribution'!$A$2:$B$23,2,FALSE),0)*'EV Characterization'!V$2)</f>
        <v>0.51326689491113309</v>
      </c>
      <c r="W25" s="2">
        <f>('[1]Pc, Winter, S1'!W25*((1+[1]Main!$B$2)^(Main!$B$3-2020)))+(_xlfn.IFNA(VLOOKUP($A25,'EV Distribution'!$A$2:$B$23,2,FALSE),0)*'EV Characterization'!W$2)</f>
        <v>0.48418767502866078</v>
      </c>
      <c r="X25" s="2">
        <f>('[1]Pc, Winter, S1'!X25*((1+[1]Main!$B$2)^(Main!$B$3-2020)))+(_xlfn.IFNA(VLOOKUP($A25,'EV Distribution'!$A$2:$B$23,2,FALSE),0)*'EV Characterization'!X$2)</f>
        <v>0.42420674634864652</v>
      </c>
      <c r="Y25" s="2">
        <f>('[1]Pc, Winter, S1'!Y25*((1+[1]Main!$B$2)^(Main!$B$3-2020)))+(_xlfn.IFNA(VLOOKUP($A25,'EV Distribution'!$A$2:$B$23,2,FALSE),0)*'EV Characterization'!Y$2)</f>
        <v>0.37238588514749837</v>
      </c>
    </row>
    <row r="26" spans="1:25" x14ac:dyDescent="0.25">
      <c r="A26">
        <v>26</v>
      </c>
      <c r="B26" s="2">
        <f>('[1]Pc, Winter, S1'!B26*((1+[1]Main!$B$2)^(Main!$B$3-2020)))+(_xlfn.IFNA(VLOOKUP($A26,'EV Distribution'!$A$2:$B$23,2,FALSE),0)*'EV Characterization'!B$2)</f>
        <v>5.3465424569213313E-2</v>
      </c>
      <c r="C26" s="2">
        <f>('[1]Pc, Winter, S1'!C26*((1+[1]Main!$B$2)^(Main!$B$3-2020)))+(_xlfn.IFNA(VLOOKUP($A26,'EV Distribution'!$A$2:$B$23,2,FALSE),0)*'EV Characterization'!C$2)</f>
        <v>4.7687043848946509E-2</v>
      </c>
      <c r="D26" s="2">
        <f>('[1]Pc, Winter, S1'!D26*((1+[1]Main!$B$2)^(Main!$B$3-2020)))+(_xlfn.IFNA(VLOOKUP($A26,'EV Distribution'!$A$2:$B$23,2,FALSE),0)*'EV Characterization'!D$2)</f>
        <v>4.4664013694307655E-2</v>
      </c>
      <c r="E26" s="2">
        <f>('[1]Pc, Winter, S1'!E26*((1+[1]Main!$B$2)^(Main!$B$3-2020)))+(_xlfn.IFNA(VLOOKUP($A26,'EV Distribution'!$A$2:$B$23,2,FALSE),0)*'EV Characterization'!E$2)</f>
        <v>4.3942084443942958E-2</v>
      </c>
      <c r="F26" s="2">
        <f>('[1]Pc, Winter, S1'!F26*((1+[1]Main!$B$2)^(Main!$B$3-2020)))+(_xlfn.IFNA(VLOOKUP($A26,'EV Distribution'!$A$2:$B$23,2,FALSE),0)*'EV Characterization'!F$2)</f>
        <v>4.3200196374869444E-2</v>
      </c>
      <c r="G26" s="2">
        <f>('[1]Pc, Winter, S1'!G26*((1+[1]Main!$B$2)^(Main!$B$3-2020)))+(_xlfn.IFNA(VLOOKUP($A26,'EV Distribution'!$A$2:$B$23,2,FALSE),0)*'EV Characterization'!G$2)</f>
        <v>5.0469870479530214E-2</v>
      </c>
      <c r="H26" s="2">
        <f>('[1]Pc, Winter, S1'!H26*((1+[1]Main!$B$2)^(Main!$B$3-2020)))+(_xlfn.IFNA(VLOOKUP($A26,'EV Distribution'!$A$2:$B$23,2,FALSE),0)*'EV Characterization'!H$2)</f>
        <v>6.6532761137003904E-2</v>
      </c>
      <c r="I26" s="2">
        <f>('[1]Pc, Winter, S1'!I26*((1+[1]Main!$B$2)^(Main!$B$3-2020)))+(_xlfn.IFNA(VLOOKUP($A26,'EV Distribution'!$A$2:$B$23,2,FALSE),0)*'EV Characterization'!I$2)</f>
        <v>6.5636566380182365E-2</v>
      </c>
      <c r="J26" s="2">
        <f>('[1]Pc, Winter, S1'!J26*((1+[1]Main!$B$2)^(Main!$B$3-2020)))+(_xlfn.IFNA(VLOOKUP($A26,'EV Distribution'!$A$2:$B$23,2,FALSE),0)*'EV Characterization'!J$2)</f>
        <v>5.2703392436009265E-2</v>
      </c>
      <c r="K26" s="2">
        <f>('[1]Pc, Winter, S1'!K26*((1+[1]Main!$B$2)^(Main!$B$3-2020)))+(_xlfn.IFNA(VLOOKUP($A26,'EV Distribution'!$A$2:$B$23,2,FALSE),0)*'EV Characterization'!K$2)</f>
        <v>3.7552528353945847E-2</v>
      </c>
      <c r="L26" s="2">
        <f>('[1]Pc, Winter, S1'!L26*((1+[1]Main!$B$2)^(Main!$B$3-2020)))+(_xlfn.IFNA(VLOOKUP($A26,'EV Distribution'!$A$2:$B$23,2,FALSE),0)*'EV Characterization'!L$2)</f>
        <v>7.0506058757640405E-2</v>
      </c>
      <c r="M26" s="2">
        <f>('[1]Pc, Winter, S1'!M26*((1+[1]Main!$B$2)^(Main!$B$3-2020)))+(_xlfn.IFNA(VLOOKUP($A26,'EV Distribution'!$A$2:$B$23,2,FALSE),0)*'EV Characterization'!M$2)</f>
        <v>7.1319149977595281E-2</v>
      </c>
      <c r="N26" s="2">
        <f>('[1]Pc, Winter, S1'!N26*((1+[1]Main!$B$2)^(Main!$B$3-2020)))+(_xlfn.IFNA(VLOOKUP($A26,'EV Distribution'!$A$2:$B$23,2,FALSE),0)*'EV Characterization'!N$2)</f>
        <v>6.9630303413150518E-2</v>
      </c>
      <c r="O26" s="2">
        <f>('[1]Pc, Winter, S1'!O26*((1+[1]Main!$B$2)^(Main!$B$3-2020)))+(_xlfn.IFNA(VLOOKUP($A26,'EV Distribution'!$A$2:$B$23,2,FALSE),0)*'EV Characterization'!O$2)</f>
        <v>6.8811992781300652E-2</v>
      </c>
      <c r="P26" s="2">
        <f>('[1]Pc, Winter, S1'!P26*((1+[1]Main!$B$2)^(Main!$B$3-2020)))+(_xlfn.IFNA(VLOOKUP($A26,'EV Distribution'!$A$2:$B$23,2,FALSE),0)*'EV Characterization'!P$2)</f>
        <v>6.4912753365905587E-2</v>
      </c>
      <c r="Q26" s="2">
        <f>('[1]Pc, Winter, S1'!Q26*((1+[1]Main!$B$2)^(Main!$B$3-2020)))+(_xlfn.IFNA(VLOOKUP($A26,'EV Distribution'!$A$2:$B$23,2,FALSE),0)*'EV Characterization'!Q$2)</f>
        <v>6.6528008936155819E-2</v>
      </c>
      <c r="R26" s="2">
        <f>('[1]Pc, Winter, S1'!R26*((1+[1]Main!$B$2)^(Main!$B$3-2020)))+(_xlfn.IFNA(VLOOKUP($A26,'EV Distribution'!$A$2:$B$23,2,FALSE),0)*'EV Characterization'!R$2)</f>
        <v>6.9671787222728557E-2</v>
      </c>
      <c r="S26" s="2">
        <f>('[1]Pc, Winter, S1'!S26*((1+[1]Main!$B$2)^(Main!$B$3-2020)))+(_xlfn.IFNA(VLOOKUP($A26,'EV Distribution'!$A$2:$B$23,2,FALSE),0)*'EV Characterization'!S$2)</f>
        <v>8.6059672747618499E-2</v>
      </c>
      <c r="T26" s="2">
        <f>('[1]Pc, Winter, S1'!T26*((1+[1]Main!$B$2)^(Main!$B$3-2020)))+(_xlfn.IFNA(VLOOKUP($A26,'EV Distribution'!$A$2:$B$23,2,FALSE),0)*'EV Characterization'!T$2)</f>
        <v>7.9272364243172244E-2</v>
      </c>
      <c r="U26" s="2">
        <f>('[1]Pc, Winter, S1'!U26*((1+[1]Main!$B$2)^(Main!$B$3-2020)))+(_xlfn.IFNA(VLOOKUP($A26,'EV Distribution'!$A$2:$B$23,2,FALSE),0)*'EV Characterization'!U$2)</f>
        <v>7.3344049722144089E-2</v>
      </c>
      <c r="V26" s="2">
        <f>('[1]Pc, Winter, S1'!V26*((1+[1]Main!$B$2)^(Main!$B$3-2020)))+(_xlfn.IFNA(VLOOKUP($A26,'EV Distribution'!$A$2:$B$23,2,FALSE),0)*'EV Characterization'!V$2)</f>
        <v>7.2101645891157334E-2</v>
      </c>
      <c r="W26" s="2">
        <f>('[1]Pc, Winter, S1'!W26*((1+[1]Main!$B$2)^(Main!$B$3-2020)))+(_xlfn.IFNA(VLOOKUP($A26,'EV Distribution'!$A$2:$B$23,2,FALSE),0)*'EV Characterization'!W$2)</f>
        <v>7.0532648374351165E-2</v>
      </c>
      <c r="X26" s="2">
        <f>('[1]Pc, Winter, S1'!X26*((1+[1]Main!$B$2)^(Main!$B$3-2020)))+(_xlfn.IFNA(VLOOKUP($A26,'EV Distribution'!$A$2:$B$23,2,FALSE),0)*'EV Characterization'!X$2)</f>
        <v>6.9156395375868068E-2</v>
      </c>
      <c r="Y26" s="2">
        <f>('[1]Pc, Winter, S1'!Y26*((1+[1]Main!$B$2)^(Main!$B$3-2020)))+(_xlfn.IFNA(VLOOKUP($A26,'EV Distribution'!$A$2:$B$23,2,FALSE),0)*'EV Characterization'!Y$2)</f>
        <v>6.2257306126251785E-2</v>
      </c>
    </row>
    <row r="27" spans="1:25" x14ac:dyDescent="0.25">
      <c r="A27">
        <v>27</v>
      </c>
      <c r="B27" s="2">
        <f>('[1]Pc, Winter, S1'!B27*((1+[1]Main!$B$2)^(Main!$B$3-2020)))+(_xlfn.IFNA(VLOOKUP($A27,'EV Distribution'!$A$2:$B$23,2,FALSE),0)*'EV Characterization'!B$2)</f>
        <v>6.2990239373571538E-2</v>
      </c>
      <c r="C27" s="2">
        <f>('[1]Pc, Winter, S1'!C27*((1+[1]Main!$B$2)^(Main!$B$3-2020)))+(_xlfn.IFNA(VLOOKUP($A27,'EV Distribution'!$A$2:$B$23,2,FALSE),0)*'EV Characterization'!C$2)</f>
        <v>6.2690073872003843E-2</v>
      </c>
      <c r="D27" s="2">
        <f>('[1]Pc, Winter, S1'!D27*((1+[1]Main!$B$2)^(Main!$B$3-2020)))+(_xlfn.IFNA(VLOOKUP($A27,'EV Distribution'!$A$2:$B$23,2,FALSE),0)*'EV Characterization'!D$2)</f>
        <v>6.2663914315029962E-2</v>
      </c>
      <c r="E27" s="2">
        <f>('[1]Pc, Winter, S1'!E27*((1+[1]Main!$B$2)^(Main!$B$3-2020)))+(_xlfn.IFNA(VLOOKUP($A27,'EV Distribution'!$A$2:$B$23,2,FALSE),0)*'EV Characterization'!E$2)</f>
        <v>6.4493684311023772E-2</v>
      </c>
      <c r="F27" s="2">
        <f>('[1]Pc, Winter, S1'!F27*((1+[1]Main!$B$2)^(Main!$B$3-2020)))+(_xlfn.IFNA(VLOOKUP($A27,'EV Distribution'!$A$2:$B$23,2,FALSE),0)*'EV Characterization'!F$2)</f>
        <v>6.4190575480581893E-2</v>
      </c>
      <c r="G27" s="2">
        <f>('[1]Pc, Winter, S1'!G27*((1+[1]Main!$B$2)^(Main!$B$3-2020)))+(_xlfn.IFNA(VLOOKUP($A27,'EV Distribution'!$A$2:$B$23,2,FALSE),0)*'EV Characterization'!G$2)</f>
        <v>6.5952092918505623E-2</v>
      </c>
      <c r="H27" s="2">
        <f>('[1]Pc, Winter, S1'!H27*((1+[1]Main!$B$2)^(Main!$B$3-2020)))+(_xlfn.IFNA(VLOOKUP($A27,'EV Distribution'!$A$2:$B$23,2,FALSE),0)*'EV Characterization'!H$2)</f>
        <v>6.8457785759805379E-2</v>
      </c>
      <c r="I27" s="2">
        <f>('[1]Pc, Winter, S1'!I27*((1+[1]Main!$B$2)^(Main!$B$3-2020)))+(_xlfn.IFNA(VLOOKUP($A27,'EV Distribution'!$A$2:$B$23,2,FALSE),0)*'EV Characterization'!I$2)</f>
        <v>6.638156877779014E-2</v>
      </c>
      <c r="J27" s="2">
        <f>('[1]Pc, Winter, S1'!J27*((1+[1]Main!$B$2)^(Main!$B$3-2020)))+(_xlfn.IFNA(VLOOKUP($A27,'EV Distribution'!$A$2:$B$23,2,FALSE),0)*'EV Characterization'!J$2)</f>
        <v>5.5335119175837777E-2</v>
      </c>
      <c r="K27" s="2">
        <f>('[1]Pc, Winter, S1'!K27*((1+[1]Main!$B$2)^(Main!$B$3-2020)))+(_xlfn.IFNA(VLOOKUP($A27,'EV Distribution'!$A$2:$B$23,2,FALSE),0)*'EV Characterization'!K$2)</f>
        <v>5.3072470211698426E-2</v>
      </c>
      <c r="L27" s="2">
        <f>('[1]Pc, Winter, S1'!L27*((1+[1]Main!$B$2)^(Main!$B$3-2020)))+(_xlfn.IFNA(VLOOKUP($A27,'EV Distribution'!$A$2:$B$23,2,FALSE),0)*'EV Characterization'!L$2)</f>
        <v>7.2268898795677688E-2</v>
      </c>
      <c r="M27" s="2">
        <f>('[1]Pc, Winter, S1'!M27*((1+[1]Main!$B$2)^(Main!$B$3-2020)))+(_xlfn.IFNA(VLOOKUP($A27,'EV Distribution'!$A$2:$B$23,2,FALSE),0)*'EV Characterization'!M$2)</f>
        <v>6.5899305017304996E-2</v>
      </c>
      <c r="N27" s="2">
        <f>('[1]Pc, Winter, S1'!N27*((1+[1]Main!$B$2)^(Main!$B$3-2020)))+(_xlfn.IFNA(VLOOKUP($A27,'EV Distribution'!$A$2:$B$23,2,FALSE),0)*'EV Characterization'!N$2)</f>
        <v>6.6777639144029732E-2</v>
      </c>
      <c r="O27" s="2">
        <f>('[1]Pc, Winter, S1'!O27*((1+[1]Main!$B$2)^(Main!$B$3-2020)))+(_xlfn.IFNA(VLOOKUP($A27,'EV Distribution'!$A$2:$B$23,2,FALSE),0)*'EV Characterization'!O$2)</f>
        <v>6.8262174145369781E-2</v>
      </c>
      <c r="P27" s="2">
        <f>('[1]Pc, Winter, S1'!P27*((1+[1]Main!$B$2)^(Main!$B$3-2020)))+(_xlfn.IFNA(VLOOKUP($A27,'EV Distribution'!$A$2:$B$23,2,FALSE),0)*'EV Characterization'!P$2)</f>
        <v>6.9834862030730221E-2</v>
      </c>
      <c r="Q27" s="2">
        <f>('[1]Pc, Winter, S1'!Q27*((1+[1]Main!$B$2)^(Main!$B$3-2020)))+(_xlfn.IFNA(VLOOKUP($A27,'EV Distribution'!$A$2:$B$23,2,FALSE),0)*'EV Characterization'!Q$2)</f>
        <v>7.2046669481966044E-2</v>
      </c>
      <c r="R27" s="2">
        <f>('[1]Pc, Winter, S1'!R27*((1+[1]Main!$B$2)^(Main!$B$3-2020)))+(_xlfn.IFNA(VLOOKUP($A27,'EV Distribution'!$A$2:$B$23,2,FALSE),0)*'EV Characterization'!R$2)</f>
        <v>7.9682422829549016E-2</v>
      </c>
      <c r="S27" s="2">
        <f>('[1]Pc, Winter, S1'!S27*((1+[1]Main!$B$2)^(Main!$B$3-2020)))+(_xlfn.IFNA(VLOOKUP($A27,'EV Distribution'!$A$2:$B$23,2,FALSE),0)*'EV Characterization'!S$2)</f>
        <v>8.2084043263026166E-2</v>
      </c>
      <c r="T27" s="2">
        <f>('[1]Pc, Winter, S1'!T27*((1+[1]Main!$B$2)^(Main!$B$3-2020)))+(_xlfn.IFNA(VLOOKUP($A27,'EV Distribution'!$A$2:$B$23,2,FALSE),0)*'EV Characterization'!T$2)</f>
        <v>7.6752071788008025E-2</v>
      </c>
      <c r="U27" s="2">
        <f>('[1]Pc, Winter, S1'!U27*((1+[1]Main!$B$2)^(Main!$B$3-2020)))+(_xlfn.IFNA(VLOOKUP($A27,'EV Distribution'!$A$2:$B$23,2,FALSE),0)*'EV Characterization'!U$2)</f>
        <v>7.2778282205807426E-2</v>
      </c>
      <c r="V27" s="2">
        <f>('[1]Pc, Winter, S1'!V27*((1+[1]Main!$B$2)^(Main!$B$3-2020)))+(_xlfn.IFNA(VLOOKUP($A27,'EV Distribution'!$A$2:$B$23,2,FALSE),0)*'EV Characterization'!V$2)</f>
        <v>7.391902951637043E-2</v>
      </c>
      <c r="W27" s="2">
        <f>('[1]Pc, Winter, S1'!W27*((1+[1]Main!$B$2)^(Main!$B$3-2020)))+(_xlfn.IFNA(VLOOKUP($A27,'EV Distribution'!$A$2:$B$23,2,FALSE),0)*'EV Characterization'!W$2)</f>
        <v>7.3714702962664386E-2</v>
      </c>
      <c r="X27" s="2">
        <f>('[1]Pc, Winter, S1'!X27*((1+[1]Main!$B$2)^(Main!$B$3-2020)))+(_xlfn.IFNA(VLOOKUP($A27,'EV Distribution'!$A$2:$B$23,2,FALSE),0)*'EV Characterization'!X$2)</f>
        <v>7.4076870798544636E-2</v>
      </c>
      <c r="Y27" s="2">
        <f>('[1]Pc, Winter, S1'!Y27*((1+[1]Main!$B$2)^(Main!$B$3-2020)))+(_xlfn.IFNA(VLOOKUP($A27,'EV Distribution'!$A$2:$B$23,2,FALSE),0)*'EV Characterization'!Y$2)</f>
        <v>7.7681731772894072E-2</v>
      </c>
    </row>
    <row r="28" spans="1:25" x14ac:dyDescent="0.25">
      <c r="A28">
        <v>28</v>
      </c>
      <c r="B28" s="2">
        <f>('[1]Pc, Winter, S1'!B28*((1+[1]Main!$B$2)^(Main!$B$3-2020)))+(_xlfn.IFNA(VLOOKUP($A28,'EV Distribution'!$A$2:$B$23,2,FALSE),0)*'EV Characterization'!B$2)</f>
        <v>7.2158868971794826E-2</v>
      </c>
      <c r="C28" s="2">
        <f>('[1]Pc, Winter, S1'!C28*((1+[1]Main!$B$2)^(Main!$B$3-2020)))+(_xlfn.IFNA(VLOOKUP($A28,'EV Distribution'!$A$2:$B$23,2,FALSE),0)*'EV Characterization'!C$2)</f>
        <v>6.7642086419045039E-2</v>
      </c>
      <c r="D28" s="2">
        <f>('[1]Pc, Winter, S1'!D28*((1+[1]Main!$B$2)^(Main!$B$3-2020)))+(_xlfn.IFNA(VLOOKUP($A28,'EV Distribution'!$A$2:$B$23,2,FALSE),0)*'EV Characterization'!D$2)</f>
        <v>6.7283192332789635E-2</v>
      </c>
      <c r="E28" s="2">
        <f>('[1]Pc, Winter, S1'!E28*((1+[1]Main!$B$2)^(Main!$B$3-2020)))+(_xlfn.IFNA(VLOOKUP($A28,'EV Distribution'!$A$2:$B$23,2,FALSE),0)*'EV Characterization'!E$2)</f>
        <v>6.7410449140282769E-2</v>
      </c>
      <c r="F28" s="2">
        <f>('[1]Pc, Winter, S1'!F28*((1+[1]Main!$B$2)^(Main!$B$3-2020)))+(_xlfn.IFNA(VLOOKUP($A28,'EV Distribution'!$A$2:$B$23,2,FALSE),0)*'EV Characterization'!F$2)</f>
        <v>6.6554795033882549E-2</v>
      </c>
      <c r="G28" s="2">
        <f>('[1]Pc, Winter, S1'!G28*((1+[1]Main!$B$2)^(Main!$B$3-2020)))+(_xlfn.IFNA(VLOOKUP($A28,'EV Distribution'!$A$2:$B$23,2,FALSE),0)*'EV Characterization'!G$2)</f>
        <v>6.6683475005298962E-2</v>
      </c>
      <c r="H28" s="2">
        <f>('[1]Pc, Winter, S1'!H28*((1+[1]Main!$B$2)^(Main!$B$3-2020)))+(_xlfn.IFNA(VLOOKUP($A28,'EV Distribution'!$A$2:$B$23,2,FALSE),0)*'EV Characterization'!H$2)</f>
        <v>8.2371865743358266E-2</v>
      </c>
      <c r="I28" s="2">
        <f>('[1]Pc, Winter, S1'!I28*((1+[1]Main!$B$2)^(Main!$B$3-2020)))+(_xlfn.IFNA(VLOOKUP($A28,'EV Distribution'!$A$2:$B$23,2,FALSE),0)*'EV Characterization'!I$2)</f>
        <v>7.904055182578415E-2</v>
      </c>
      <c r="J28" s="2">
        <f>('[1]Pc, Winter, S1'!J28*((1+[1]Main!$B$2)^(Main!$B$3-2020)))+(_xlfn.IFNA(VLOOKUP($A28,'EV Distribution'!$A$2:$B$23,2,FALSE),0)*'EV Characterization'!J$2)</f>
        <v>8.0287446364615211E-2</v>
      </c>
      <c r="K28" s="2">
        <f>('[1]Pc, Winter, S1'!K28*((1+[1]Main!$B$2)^(Main!$B$3-2020)))+(_xlfn.IFNA(VLOOKUP($A28,'EV Distribution'!$A$2:$B$23,2,FALSE),0)*'EV Characterization'!K$2)</f>
        <v>7.8909109549307049E-2</v>
      </c>
      <c r="L28" s="2">
        <f>('[1]Pc, Winter, S1'!L28*((1+[1]Main!$B$2)^(Main!$B$3-2020)))+(_xlfn.IFNA(VLOOKUP($A28,'EV Distribution'!$A$2:$B$23,2,FALSE),0)*'EV Characterization'!L$2)</f>
        <v>7.7087860941848788E-2</v>
      </c>
      <c r="M28" s="2">
        <f>('[1]Pc, Winter, S1'!M28*((1+[1]Main!$B$2)^(Main!$B$3-2020)))+(_xlfn.IFNA(VLOOKUP($A28,'EV Distribution'!$A$2:$B$23,2,FALSE),0)*'EV Characterization'!M$2)</f>
        <v>8.0128325294175545E-2</v>
      </c>
      <c r="N28" s="2">
        <f>('[1]Pc, Winter, S1'!N28*((1+[1]Main!$B$2)^(Main!$B$3-2020)))+(_xlfn.IFNA(VLOOKUP($A28,'EV Distribution'!$A$2:$B$23,2,FALSE),0)*'EV Characterization'!N$2)</f>
        <v>8.3707394068032806E-2</v>
      </c>
      <c r="O28" s="2">
        <f>('[1]Pc, Winter, S1'!O28*((1+[1]Main!$B$2)^(Main!$B$3-2020)))+(_xlfn.IFNA(VLOOKUP($A28,'EV Distribution'!$A$2:$B$23,2,FALSE),0)*'EV Characterization'!O$2)</f>
        <v>8.2978500749935916E-2</v>
      </c>
      <c r="P28" s="2">
        <f>('[1]Pc, Winter, S1'!P28*((1+[1]Main!$B$2)^(Main!$B$3-2020)))+(_xlfn.IFNA(VLOOKUP($A28,'EV Distribution'!$A$2:$B$23,2,FALSE),0)*'EV Characterization'!P$2)</f>
        <v>8.1816721487434935E-2</v>
      </c>
      <c r="Q28" s="2">
        <f>('[1]Pc, Winter, S1'!Q28*((1+[1]Main!$B$2)^(Main!$B$3-2020)))+(_xlfn.IFNA(VLOOKUP($A28,'EV Distribution'!$A$2:$B$23,2,FALSE),0)*'EV Characterization'!Q$2)</f>
        <v>8.2652781253465507E-2</v>
      </c>
      <c r="R28" s="2">
        <f>('[1]Pc, Winter, S1'!R28*((1+[1]Main!$B$2)^(Main!$B$3-2020)))+(_xlfn.IFNA(VLOOKUP($A28,'EV Distribution'!$A$2:$B$23,2,FALSE),0)*'EV Characterization'!R$2)</f>
        <v>7.8241500294119179E-2</v>
      </c>
      <c r="S28" s="2">
        <f>('[1]Pc, Winter, S1'!S28*((1+[1]Main!$B$2)^(Main!$B$3-2020)))+(_xlfn.IFNA(VLOOKUP($A28,'EV Distribution'!$A$2:$B$23,2,FALSE),0)*'EV Characterization'!S$2)</f>
        <v>8.4130070711011251E-2</v>
      </c>
      <c r="T28" s="2">
        <f>('[1]Pc, Winter, S1'!T28*((1+[1]Main!$B$2)^(Main!$B$3-2020)))+(_xlfn.IFNA(VLOOKUP($A28,'EV Distribution'!$A$2:$B$23,2,FALSE),0)*'EV Characterization'!T$2)</f>
        <v>7.9330160029201832E-2</v>
      </c>
      <c r="U28" s="2">
        <f>('[1]Pc, Winter, S1'!U28*((1+[1]Main!$B$2)^(Main!$B$3-2020)))+(_xlfn.IFNA(VLOOKUP($A28,'EV Distribution'!$A$2:$B$23,2,FALSE),0)*'EV Characterization'!U$2)</f>
        <v>7.4072124895067676E-2</v>
      </c>
      <c r="V28" s="2">
        <f>('[1]Pc, Winter, S1'!V28*((1+[1]Main!$B$2)^(Main!$B$3-2020)))+(_xlfn.IFNA(VLOOKUP($A28,'EV Distribution'!$A$2:$B$23,2,FALSE),0)*'EV Characterization'!V$2)</f>
        <v>7.6002985441319101E-2</v>
      </c>
      <c r="W28" s="2">
        <f>('[1]Pc, Winter, S1'!W28*((1+[1]Main!$B$2)^(Main!$B$3-2020)))+(_xlfn.IFNA(VLOOKUP($A28,'EV Distribution'!$A$2:$B$23,2,FALSE),0)*'EV Characterization'!W$2)</f>
        <v>7.2702760950069723E-2</v>
      </c>
      <c r="X28" s="2">
        <f>('[1]Pc, Winter, S1'!X28*((1+[1]Main!$B$2)^(Main!$B$3-2020)))+(_xlfn.IFNA(VLOOKUP($A28,'EV Distribution'!$A$2:$B$23,2,FALSE),0)*'EV Characterization'!X$2)</f>
        <v>7.1157564370294094E-2</v>
      </c>
      <c r="Y28" s="2">
        <f>('[1]Pc, Winter, S1'!Y28*((1+[1]Main!$B$2)^(Main!$B$3-2020)))+(_xlfn.IFNA(VLOOKUP($A28,'EV Distribution'!$A$2:$B$23,2,FALSE),0)*'EV Characterization'!Y$2)</f>
        <v>7.0909993359367998E-2</v>
      </c>
    </row>
    <row r="29" spans="1:25" x14ac:dyDescent="0.25">
      <c r="A29">
        <v>29</v>
      </c>
      <c r="B29" s="2">
        <f>('[1]Pc, Winter, S1'!B29*((1+[1]Main!$B$2)^(Main!$B$3-2020)))+(_xlfn.IFNA(VLOOKUP($A29,'EV Distribution'!$A$2:$B$23,2,FALSE),0)*'EV Characterization'!B$2)</f>
        <v>-6.6344345458245149E-2</v>
      </c>
      <c r="C29" s="2">
        <f>('[1]Pc, Winter, S1'!C29*((1+[1]Main!$B$2)^(Main!$B$3-2020)))+(_xlfn.IFNA(VLOOKUP($A29,'EV Distribution'!$A$2:$B$23,2,FALSE),0)*'EV Characterization'!C$2)</f>
        <v>-6.357157238976692E-2</v>
      </c>
      <c r="D29" s="2">
        <f>('[1]Pc, Winter, S1'!D29*((1+[1]Main!$B$2)^(Main!$B$3-2020)))+(_xlfn.IFNA(VLOOKUP($A29,'EV Distribution'!$A$2:$B$23,2,FALSE),0)*'EV Characterization'!D$2)</f>
        <v>-6.2628876189594923E-2</v>
      </c>
      <c r="E29" s="2">
        <f>('[1]Pc, Winter, S1'!E29*((1+[1]Main!$B$2)^(Main!$B$3-2020)))+(_xlfn.IFNA(VLOOKUP($A29,'EV Distribution'!$A$2:$B$23,2,FALSE),0)*'EV Characterization'!E$2)</f>
        <v>-6.2071217395198171E-2</v>
      </c>
      <c r="F29" s="2">
        <f>('[1]Pc, Winter, S1'!F29*((1+[1]Main!$B$2)^(Main!$B$3-2020)))+(_xlfn.IFNA(VLOOKUP($A29,'EV Distribution'!$A$2:$B$23,2,FALSE),0)*'EV Characterization'!F$2)</f>
        <v>-6.7885574133594709E-2</v>
      </c>
      <c r="G29" s="2">
        <f>('[1]Pc, Winter, S1'!G29*((1+[1]Main!$B$2)^(Main!$B$3-2020)))+(_xlfn.IFNA(VLOOKUP($A29,'EV Distribution'!$A$2:$B$23,2,FALSE),0)*'EV Characterization'!G$2)</f>
        <v>-8.1442669515267643E-2</v>
      </c>
      <c r="H29" s="2">
        <f>('[1]Pc, Winter, S1'!H29*((1+[1]Main!$B$2)^(Main!$B$3-2020)))+(_xlfn.IFNA(VLOOKUP($A29,'EV Distribution'!$A$2:$B$23,2,FALSE),0)*'EV Characterization'!H$2)</f>
        <v>-0.10758066283468834</v>
      </c>
      <c r="I29" s="2">
        <f>('[1]Pc, Winter, S1'!I29*((1+[1]Main!$B$2)^(Main!$B$3-2020)))+(_xlfn.IFNA(VLOOKUP($A29,'EV Distribution'!$A$2:$B$23,2,FALSE),0)*'EV Characterization'!I$2)</f>
        <v>-0.13640865630249102</v>
      </c>
      <c r="J29" s="2">
        <f>('[1]Pc, Winter, S1'!J29*((1+[1]Main!$B$2)^(Main!$B$3-2020)))+(_xlfn.IFNA(VLOOKUP($A29,'EV Distribution'!$A$2:$B$23,2,FALSE),0)*'EV Characterization'!J$2)</f>
        <v>-0.14889003931596845</v>
      </c>
      <c r="K29" s="2">
        <f>('[1]Pc, Winter, S1'!K29*((1+[1]Main!$B$2)^(Main!$B$3-2020)))+(_xlfn.IFNA(VLOOKUP($A29,'EV Distribution'!$A$2:$B$23,2,FALSE),0)*'EV Characterization'!K$2)</f>
        <v>-0.15383928413187753</v>
      </c>
      <c r="L29" s="2">
        <f>('[1]Pc, Winter, S1'!L29*((1+[1]Main!$B$2)^(Main!$B$3-2020)))+(_xlfn.IFNA(VLOOKUP($A29,'EV Distribution'!$A$2:$B$23,2,FALSE),0)*'EV Characterization'!L$2)</f>
        <v>-0.14079790047777241</v>
      </c>
      <c r="M29" s="2">
        <f>('[1]Pc, Winter, S1'!M29*((1+[1]Main!$B$2)^(Main!$B$3-2020)))+(_xlfn.IFNA(VLOOKUP($A29,'EV Distribution'!$A$2:$B$23,2,FALSE),0)*'EV Characterization'!M$2)</f>
        <v>-0.14038765803464912</v>
      </c>
      <c r="N29" s="2">
        <f>('[1]Pc, Winter, S1'!N29*((1+[1]Main!$B$2)^(Main!$B$3-2020)))+(_xlfn.IFNA(VLOOKUP($A29,'EV Distribution'!$A$2:$B$23,2,FALSE),0)*'EV Characterization'!N$2)</f>
        <v>-0.14550932953477996</v>
      </c>
      <c r="O29" s="2">
        <f>('[1]Pc, Winter, S1'!O29*((1+[1]Main!$B$2)^(Main!$B$3-2020)))+(_xlfn.IFNA(VLOOKUP($A29,'EV Distribution'!$A$2:$B$23,2,FALSE),0)*'EV Characterization'!O$2)</f>
        <v>-0.14101767580223493</v>
      </c>
      <c r="P29" s="2">
        <f>('[1]Pc, Winter, S1'!P29*((1+[1]Main!$B$2)^(Main!$B$3-2020)))+(_xlfn.IFNA(VLOOKUP($A29,'EV Distribution'!$A$2:$B$23,2,FALSE),0)*'EV Characterization'!P$2)</f>
        <v>-0.13434378632473964</v>
      </c>
      <c r="Q29" s="2">
        <f>('[1]Pc, Winter, S1'!Q29*((1+[1]Main!$B$2)^(Main!$B$3-2020)))+(_xlfn.IFNA(VLOOKUP($A29,'EV Distribution'!$A$2:$B$23,2,FALSE),0)*'EV Characterization'!Q$2)</f>
        <v>-0.13130222753165921</v>
      </c>
      <c r="R29" s="2">
        <f>('[1]Pc, Winter, S1'!R29*((1+[1]Main!$B$2)^(Main!$B$3-2020)))+(_xlfn.IFNA(VLOOKUP($A29,'EV Distribution'!$A$2:$B$23,2,FALSE),0)*'EV Characterization'!R$2)</f>
        <v>-0.14596208862842613</v>
      </c>
      <c r="S29" s="2">
        <f>('[1]Pc, Winter, S1'!S29*((1+[1]Main!$B$2)^(Main!$B$3-2020)))+(_xlfn.IFNA(VLOOKUP($A29,'EV Distribution'!$A$2:$B$23,2,FALSE),0)*'EV Characterization'!S$2)</f>
        <v>-0.15813957242161045</v>
      </c>
      <c r="T29" s="2">
        <f>('[1]Pc, Winter, S1'!T29*((1+[1]Main!$B$2)^(Main!$B$3-2020)))+(_xlfn.IFNA(VLOOKUP($A29,'EV Distribution'!$A$2:$B$23,2,FALSE),0)*'EV Characterization'!T$2)</f>
        <v>-0.15600886411907702</v>
      </c>
      <c r="U29" s="2">
        <f>('[1]Pc, Winter, S1'!U29*((1+[1]Main!$B$2)^(Main!$B$3-2020)))+(_xlfn.IFNA(VLOOKUP($A29,'EV Distribution'!$A$2:$B$23,2,FALSE),0)*'EV Characterization'!U$2)</f>
        <v>-0.14781438568007205</v>
      </c>
      <c r="V29" s="2">
        <f>('[1]Pc, Winter, S1'!V29*((1+[1]Main!$B$2)^(Main!$B$3-2020)))+(_xlfn.IFNA(VLOOKUP($A29,'EV Distribution'!$A$2:$B$23,2,FALSE),0)*'EV Characterization'!V$2)</f>
        <v>-0.14552155096639371</v>
      </c>
      <c r="W29" s="2">
        <f>('[1]Pc, Winter, S1'!W29*((1+[1]Main!$B$2)^(Main!$B$3-2020)))+(_xlfn.IFNA(VLOOKUP($A29,'EV Distribution'!$A$2:$B$23,2,FALSE),0)*'EV Characterization'!W$2)</f>
        <v>-0.13474623457332691</v>
      </c>
      <c r="X29" s="2">
        <f>('[1]Pc, Winter, S1'!X29*((1+[1]Main!$B$2)^(Main!$B$3-2020)))+(_xlfn.IFNA(VLOOKUP($A29,'EV Distribution'!$A$2:$B$23,2,FALSE),0)*'EV Characterization'!X$2)</f>
        <v>-0.10543915757568201</v>
      </c>
      <c r="Y29" s="2">
        <f>('[1]Pc, Winter, S1'!Y29*((1+[1]Main!$B$2)^(Main!$B$3-2020)))+(_xlfn.IFNA(VLOOKUP($A29,'EV Distribution'!$A$2:$B$23,2,FALSE),0)*'EV Characterization'!Y$2)</f>
        <v>-9.3477367279706444E-2</v>
      </c>
    </row>
    <row r="30" spans="1:25" x14ac:dyDescent="0.25">
      <c r="A30">
        <v>30</v>
      </c>
      <c r="B30" s="2">
        <f>('[1]Pc, Winter, S1'!B30*((1+[1]Main!$B$2)^(Main!$B$3-2020)))+(_xlfn.IFNA(VLOOKUP($A30,'EV Distribution'!$A$2:$B$23,2,FALSE),0)*'EV Characterization'!B$2)</f>
        <v>0.2259678507289109</v>
      </c>
      <c r="C30" s="2">
        <f>('[1]Pc, Winter, S1'!C30*((1+[1]Main!$B$2)^(Main!$B$3-2020)))+(_xlfn.IFNA(VLOOKUP($A30,'EV Distribution'!$A$2:$B$23,2,FALSE),0)*'EV Characterization'!C$2)</f>
        <v>0.21559017996595034</v>
      </c>
      <c r="D30" s="2">
        <f>('[1]Pc, Winter, S1'!D30*((1+[1]Main!$B$2)^(Main!$B$3-2020)))+(_xlfn.IFNA(VLOOKUP($A30,'EV Distribution'!$A$2:$B$23,2,FALSE),0)*'EV Characterization'!D$2)</f>
        <v>0.20710066814704389</v>
      </c>
      <c r="E30" s="2">
        <f>('[1]Pc, Winter, S1'!E30*((1+[1]Main!$B$2)^(Main!$B$3-2020)))+(_xlfn.IFNA(VLOOKUP($A30,'EV Distribution'!$A$2:$B$23,2,FALSE),0)*'EV Characterization'!E$2)</f>
        <v>0.21248488533105969</v>
      </c>
      <c r="F30" s="2">
        <f>('[1]Pc, Winter, S1'!F30*((1+[1]Main!$B$2)^(Main!$B$3-2020)))+(_xlfn.IFNA(VLOOKUP($A30,'EV Distribution'!$A$2:$B$23,2,FALSE),0)*'EV Characterization'!F$2)</f>
        <v>0.20496767418130074</v>
      </c>
      <c r="G30" s="2">
        <f>('[1]Pc, Winter, S1'!G30*((1+[1]Main!$B$2)^(Main!$B$3-2020)))+(_xlfn.IFNA(VLOOKUP($A30,'EV Distribution'!$A$2:$B$23,2,FALSE),0)*'EV Characterization'!G$2)</f>
        <v>0.2039932997755953</v>
      </c>
      <c r="H30" s="2">
        <f>('[1]Pc, Winter, S1'!H30*((1+[1]Main!$B$2)^(Main!$B$3-2020)))+(_xlfn.IFNA(VLOOKUP($A30,'EV Distribution'!$A$2:$B$23,2,FALSE),0)*'EV Characterization'!H$2)</f>
        <v>0.20735864695751119</v>
      </c>
      <c r="I30" s="2">
        <f>('[1]Pc, Winter, S1'!I30*((1+[1]Main!$B$2)^(Main!$B$3-2020)))+(_xlfn.IFNA(VLOOKUP($A30,'EV Distribution'!$A$2:$B$23,2,FALSE),0)*'EV Characterization'!I$2)</f>
        <v>0.25961183715528019</v>
      </c>
      <c r="J30" s="2">
        <f>('[1]Pc, Winter, S1'!J30*((1+[1]Main!$B$2)^(Main!$B$3-2020)))+(_xlfn.IFNA(VLOOKUP($A30,'EV Distribution'!$A$2:$B$23,2,FALSE),0)*'EV Characterization'!J$2)</f>
        <v>0.26459505349396567</v>
      </c>
      <c r="K30" s="2">
        <f>('[1]Pc, Winter, S1'!K30*((1+[1]Main!$B$2)^(Main!$B$3-2020)))+(_xlfn.IFNA(VLOOKUP($A30,'EV Distribution'!$A$2:$B$23,2,FALSE),0)*'EV Characterization'!K$2)</f>
        <v>0.26267629502644407</v>
      </c>
      <c r="L30" s="2">
        <f>('[1]Pc, Winter, S1'!L30*((1+[1]Main!$B$2)^(Main!$B$3-2020)))+(_xlfn.IFNA(VLOOKUP($A30,'EV Distribution'!$A$2:$B$23,2,FALSE),0)*'EV Characterization'!L$2)</f>
        <v>0.26110803151495582</v>
      </c>
      <c r="M30" s="2">
        <f>('[1]Pc, Winter, S1'!M30*((1+[1]Main!$B$2)^(Main!$B$3-2020)))+(_xlfn.IFNA(VLOOKUP($A30,'EV Distribution'!$A$2:$B$23,2,FALSE),0)*'EV Characterization'!M$2)</f>
        <v>0.26684949684406284</v>
      </c>
      <c r="N30" s="2">
        <f>('[1]Pc, Winter, S1'!N30*((1+[1]Main!$B$2)^(Main!$B$3-2020)))+(_xlfn.IFNA(VLOOKUP($A30,'EV Distribution'!$A$2:$B$23,2,FALSE),0)*'EV Characterization'!N$2)</f>
        <v>0.26481655120157171</v>
      </c>
      <c r="O30" s="2">
        <f>('[1]Pc, Winter, S1'!O30*((1+[1]Main!$B$2)^(Main!$B$3-2020)))+(_xlfn.IFNA(VLOOKUP($A30,'EV Distribution'!$A$2:$B$23,2,FALSE),0)*'EV Characterization'!O$2)</f>
        <v>0.262033787898792</v>
      </c>
      <c r="P30" s="2">
        <f>('[1]Pc, Winter, S1'!P30*((1+[1]Main!$B$2)^(Main!$B$3-2020)))+(_xlfn.IFNA(VLOOKUP($A30,'EV Distribution'!$A$2:$B$23,2,FALSE),0)*'EV Characterization'!P$2)</f>
        <v>0.22874888599355042</v>
      </c>
      <c r="Q30" s="2">
        <f>('[1]Pc, Winter, S1'!Q30*((1+[1]Main!$B$2)^(Main!$B$3-2020)))+(_xlfn.IFNA(VLOOKUP($A30,'EV Distribution'!$A$2:$B$23,2,FALSE),0)*'EV Characterization'!Q$2)</f>
        <v>0.2456955696266353</v>
      </c>
      <c r="R30" s="2">
        <f>('[1]Pc, Winter, S1'!R30*((1+[1]Main!$B$2)^(Main!$B$3-2020)))+(_xlfn.IFNA(VLOOKUP($A30,'EV Distribution'!$A$2:$B$23,2,FALSE),0)*'EV Characterization'!R$2)</f>
        <v>0.26486712503590387</v>
      </c>
      <c r="S30" s="2">
        <f>('[1]Pc, Winter, S1'!S30*((1+[1]Main!$B$2)^(Main!$B$3-2020)))+(_xlfn.IFNA(VLOOKUP($A30,'EV Distribution'!$A$2:$B$23,2,FALSE),0)*'EV Characterization'!S$2)</f>
        <v>0.26335979718178049</v>
      </c>
      <c r="T30" s="2">
        <f>('[1]Pc, Winter, S1'!T30*((1+[1]Main!$B$2)^(Main!$B$3-2020)))+(_xlfn.IFNA(VLOOKUP($A30,'EV Distribution'!$A$2:$B$23,2,FALSE),0)*'EV Characterization'!T$2)</f>
        <v>0.2480200428557035</v>
      </c>
      <c r="U30" s="2">
        <f>('[1]Pc, Winter, S1'!U30*((1+[1]Main!$B$2)^(Main!$B$3-2020)))+(_xlfn.IFNA(VLOOKUP($A30,'EV Distribution'!$A$2:$B$23,2,FALSE),0)*'EV Characterization'!U$2)</f>
        <v>0.23580048069302675</v>
      </c>
      <c r="V30" s="2">
        <f>('[1]Pc, Winter, S1'!V30*((1+[1]Main!$B$2)^(Main!$B$3-2020)))+(_xlfn.IFNA(VLOOKUP($A30,'EV Distribution'!$A$2:$B$23,2,FALSE),0)*'EV Characterization'!V$2)</f>
        <v>0.23519564054549147</v>
      </c>
      <c r="W30" s="2">
        <f>('[1]Pc, Winter, S1'!W30*((1+[1]Main!$B$2)^(Main!$B$3-2020)))+(_xlfn.IFNA(VLOOKUP($A30,'EV Distribution'!$A$2:$B$23,2,FALSE),0)*'EV Characterization'!W$2)</f>
        <v>0.22370848460285817</v>
      </c>
      <c r="X30" s="2">
        <f>('[1]Pc, Winter, S1'!X30*((1+[1]Main!$B$2)^(Main!$B$3-2020)))+(_xlfn.IFNA(VLOOKUP($A30,'EV Distribution'!$A$2:$B$23,2,FALSE),0)*'EV Characterization'!X$2)</f>
        <v>0.20897824158554923</v>
      </c>
      <c r="Y30" s="2">
        <f>('[1]Pc, Winter, S1'!Y30*((1+[1]Main!$B$2)^(Main!$B$3-2020)))+(_xlfn.IFNA(VLOOKUP($A30,'EV Distribution'!$A$2:$B$23,2,FALSE),0)*'EV Characterization'!Y$2)</f>
        <v>0.20641501503748821</v>
      </c>
    </row>
    <row r="31" spans="1:25" x14ac:dyDescent="0.25">
      <c r="A31">
        <v>31</v>
      </c>
      <c r="B31" s="2">
        <f>('[1]Pc, Winter, S1'!B31*((1+[1]Main!$B$2)^(Main!$B$3-2020)))+(_xlfn.IFNA(VLOOKUP($A31,'EV Distribution'!$A$2:$B$23,2,FALSE),0)*'EV Characterization'!B$2)</f>
        <v>0.11487855618528016</v>
      </c>
      <c r="C31" s="2">
        <f>('[1]Pc, Winter, S1'!C31*((1+[1]Main!$B$2)^(Main!$B$3-2020)))+(_xlfn.IFNA(VLOOKUP($A31,'EV Distribution'!$A$2:$B$23,2,FALSE),0)*'EV Characterization'!C$2)</f>
        <v>0.11160908578496179</v>
      </c>
      <c r="D31" s="2">
        <f>('[1]Pc, Winter, S1'!D31*((1+[1]Main!$B$2)^(Main!$B$3-2020)))+(_xlfn.IFNA(VLOOKUP($A31,'EV Distribution'!$A$2:$B$23,2,FALSE),0)*'EV Characterization'!D$2)</f>
        <v>0.10686837097555507</v>
      </c>
      <c r="E31" s="2">
        <f>('[1]Pc, Winter, S1'!E31*((1+[1]Main!$B$2)^(Main!$B$3-2020)))+(_xlfn.IFNA(VLOOKUP($A31,'EV Distribution'!$A$2:$B$23,2,FALSE),0)*'EV Characterization'!E$2)</f>
        <v>0.10598347888127874</v>
      </c>
      <c r="F31" s="2">
        <f>('[1]Pc, Winter, S1'!F31*((1+[1]Main!$B$2)^(Main!$B$3-2020)))+(_xlfn.IFNA(VLOOKUP($A31,'EV Distribution'!$A$2:$B$23,2,FALSE),0)*'EV Characterization'!F$2)</f>
        <v>0.1070484227892959</v>
      </c>
      <c r="G31" s="2">
        <f>('[1]Pc, Winter, S1'!G31*((1+[1]Main!$B$2)^(Main!$B$3-2020)))+(_xlfn.IFNA(VLOOKUP($A31,'EV Distribution'!$A$2:$B$23,2,FALSE),0)*'EV Characterization'!G$2)</f>
        <v>0.11429692462548185</v>
      </c>
      <c r="H31" s="2">
        <f>('[1]Pc, Winter, S1'!H31*((1+[1]Main!$B$2)^(Main!$B$3-2020)))+(_xlfn.IFNA(VLOOKUP($A31,'EV Distribution'!$A$2:$B$23,2,FALSE),0)*'EV Characterization'!H$2)</f>
        <v>0.13779089629701538</v>
      </c>
      <c r="I31" s="2">
        <f>('[1]Pc, Winter, S1'!I31*((1+[1]Main!$B$2)^(Main!$B$3-2020)))+(_xlfn.IFNA(VLOOKUP($A31,'EV Distribution'!$A$2:$B$23,2,FALSE),0)*'EV Characterization'!I$2)</f>
        <v>0.16086552249043445</v>
      </c>
      <c r="J31" s="2">
        <f>('[1]Pc, Winter, S1'!J31*((1+[1]Main!$B$2)^(Main!$B$3-2020)))+(_xlfn.IFNA(VLOOKUP($A31,'EV Distribution'!$A$2:$B$23,2,FALSE),0)*'EV Characterization'!J$2)</f>
        <v>0.17488277676925218</v>
      </c>
      <c r="K31" s="2">
        <f>('[1]Pc, Winter, S1'!K31*((1+[1]Main!$B$2)^(Main!$B$3-2020)))+(_xlfn.IFNA(VLOOKUP($A31,'EV Distribution'!$A$2:$B$23,2,FALSE),0)*'EV Characterization'!K$2)</f>
        <v>0.18016485599372656</v>
      </c>
      <c r="L31" s="2">
        <f>('[1]Pc, Winter, S1'!L31*((1+[1]Main!$B$2)^(Main!$B$3-2020)))+(_xlfn.IFNA(VLOOKUP($A31,'EV Distribution'!$A$2:$B$23,2,FALSE),0)*'EV Characterization'!L$2)</f>
        <v>0.17977513144092847</v>
      </c>
      <c r="M31" s="2">
        <f>('[1]Pc, Winter, S1'!M31*((1+[1]Main!$B$2)^(Main!$B$3-2020)))+(_xlfn.IFNA(VLOOKUP($A31,'EV Distribution'!$A$2:$B$23,2,FALSE),0)*'EV Characterization'!M$2)</f>
        <v>0.17549401859322186</v>
      </c>
      <c r="N31" s="2">
        <f>('[1]Pc, Winter, S1'!N31*((1+[1]Main!$B$2)^(Main!$B$3-2020)))+(_xlfn.IFNA(VLOOKUP($A31,'EV Distribution'!$A$2:$B$23,2,FALSE),0)*'EV Characterization'!N$2)</f>
        <v>0.16912803354820238</v>
      </c>
      <c r="O31" s="2">
        <f>('[1]Pc, Winter, S1'!O31*((1+[1]Main!$B$2)^(Main!$B$3-2020)))+(_xlfn.IFNA(VLOOKUP($A31,'EV Distribution'!$A$2:$B$23,2,FALSE),0)*'EV Characterization'!O$2)</f>
        <v>0.16084182916174777</v>
      </c>
      <c r="P31" s="2">
        <f>('[1]Pc, Winter, S1'!P31*((1+[1]Main!$B$2)^(Main!$B$3-2020)))+(_xlfn.IFNA(VLOOKUP($A31,'EV Distribution'!$A$2:$B$23,2,FALSE),0)*'EV Characterization'!P$2)</f>
        <v>0.14980144802601683</v>
      </c>
      <c r="Q31" s="2">
        <f>('[1]Pc, Winter, S1'!Q31*((1+[1]Main!$B$2)^(Main!$B$3-2020)))+(_xlfn.IFNA(VLOOKUP($A31,'EV Distribution'!$A$2:$B$23,2,FALSE),0)*'EV Characterization'!Q$2)</f>
        <v>0.1544509716654027</v>
      </c>
      <c r="R31" s="2">
        <f>('[1]Pc, Winter, S1'!R31*((1+[1]Main!$B$2)^(Main!$B$3-2020)))+(_xlfn.IFNA(VLOOKUP($A31,'EV Distribution'!$A$2:$B$23,2,FALSE),0)*'EV Characterization'!R$2)</f>
        <v>0.17180284233728216</v>
      </c>
      <c r="S31" s="2">
        <f>('[1]Pc, Winter, S1'!S31*((1+[1]Main!$B$2)^(Main!$B$3-2020)))+(_xlfn.IFNA(VLOOKUP($A31,'EV Distribution'!$A$2:$B$23,2,FALSE),0)*'EV Characterization'!S$2)</f>
        <v>0.20540609338330693</v>
      </c>
      <c r="T31" s="2">
        <f>('[1]Pc, Winter, S1'!T31*((1+[1]Main!$B$2)^(Main!$B$3-2020)))+(_xlfn.IFNA(VLOOKUP($A31,'EV Distribution'!$A$2:$B$23,2,FALSE),0)*'EV Characterization'!T$2)</f>
        <v>0.1956379621204565</v>
      </c>
      <c r="U31" s="2">
        <f>('[1]Pc, Winter, S1'!U31*((1+[1]Main!$B$2)^(Main!$B$3-2020)))+(_xlfn.IFNA(VLOOKUP($A31,'EV Distribution'!$A$2:$B$23,2,FALSE),0)*'EV Characterization'!U$2)</f>
        <v>0.18071213521204979</v>
      </c>
      <c r="V31" s="2">
        <f>('[1]Pc, Winter, S1'!V31*((1+[1]Main!$B$2)^(Main!$B$3-2020)))+(_xlfn.IFNA(VLOOKUP($A31,'EV Distribution'!$A$2:$B$23,2,FALSE),0)*'EV Characterization'!V$2)</f>
        <v>0.17518839341677903</v>
      </c>
      <c r="W31" s="2">
        <f>('[1]Pc, Winter, S1'!W31*((1+[1]Main!$B$2)^(Main!$B$3-2020)))+(_xlfn.IFNA(VLOOKUP($A31,'EV Distribution'!$A$2:$B$23,2,FALSE),0)*'EV Characterization'!W$2)</f>
        <v>0.16338751442683483</v>
      </c>
      <c r="X31" s="2">
        <f>('[1]Pc, Winter, S1'!X31*((1+[1]Main!$B$2)^(Main!$B$3-2020)))+(_xlfn.IFNA(VLOOKUP($A31,'EV Distribution'!$A$2:$B$23,2,FALSE),0)*'EV Characterization'!X$2)</f>
        <v>0.14953254836192992</v>
      </c>
      <c r="Y31" s="2">
        <f>('[1]Pc, Winter, S1'!Y31*((1+[1]Main!$B$2)^(Main!$B$3-2020)))+(_xlfn.IFNA(VLOOKUP($A31,'EV Distribution'!$A$2:$B$23,2,FALSE),0)*'EV Characterization'!Y$2)</f>
        <v>0.13226834215329952</v>
      </c>
    </row>
    <row r="32" spans="1:25" x14ac:dyDescent="0.25">
      <c r="A32">
        <v>32</v>
      </c>
      <c r="B32" s="2">
        <f>('[1]Pc, Winter, S1'!B32*((1+[1]Main!$B$2)^(Main!$B$3-2020)))+(_xlfn.IFNA(VLOOKUP($A32,'EV Distribution'!$A$2:$B$23,2,FALSE),0)*'EV Characterization'!B$2)</f>
        <v>0.14985444178399948</v>
      </c>
      <c r="C32" s="2">
        <f>('[1]Pc, Winter, S1'!C32*((1+[1]Main!$B$2)^(Main!$B$3-2020)))+(_xlfn.IFNA(VLOOKUP($A32,'EV Distribution'!$A$2:$B$23,2,FALSE),0)*'EV Characterization'!C$2)</f>
        <v>0.13928397165666376</v>
      </c>
      <c r="D32" s="2">
        <f>('[1]Pc, Winter, S1'!D32*((1+[1]Main!$B$2)^(Main!$B$3-2020)))+(_xlfn.IFNA(VLOOKUP($A32,'EV Distribution'!$A$2:$B$23,2,FALSE),0)*'EV Characterization'!D$2)</f>
        <v>0.1339326389326275</v>
      </c>
      <c r="E32" s="2">
        <f>('[1]Pc, Winter, S1'!E32*((1+[1]Main!$B$2)^(Main!$B$3-2020)))+(_xlfn.IFNA(VLOOKUP($A32,'EV Distribution'!$A$2:$B$23,2,FALSE),0)*'EV Characterization'!E$2)</f>
        <v>0.13596523375817438</v>
      </c>
      <c r="F32" s="2">
        <f>('[1]Pc, Winter, S1'!F32*((1+[1]Main!$B$2)^(Main!$B$3-2020)))+(_xlfn.IFNA(VLOOKUP($A32,'EV Distribution'!$A$2:$B$23,2,FALSE),0)*'EV Characterization'!F$2)</f>
        <v>0.13534755610161608</v>
      </c>
      <c r="G32" s="2">
        <f>('[1]Pc, Winter, S1'!G32*((1+[1]Main!$B$2)^(Main!$B$3-2020)))+(_xlfn.IFNA(VLOOKUP($A32,'EV Distribution'!$A$2:$B$23,2,FALSE),0)*'EV Characterization'!G$2)</f>
        <v>0.15234260010421274</v>
      </c>
      <c r="H32" s="2">
        <f>('[1]Pc, Winter, S1'!H32*((1+[1]Main!$B$2)^(Main!$B$3-2020)))+(_xlfn.IFNA(VLOOKUP($A32,'EV Distribution'!$A$2:$B$23,2,FALSE),0)*'EV Characterization'!H$2)</f>
        <v>0.24331350816171113</v>
      </c>
      <c r="I32" s="2">
        <f>('[1]Pc, Winter, S1'!I32*((1+[1]Main!$B$2)^(Main!$B$3-2020)))+(_xlfn.IFNA(VLOOKUP($A32,'EV Distribution'!$A$2:$B$23,2,FALSE),0)*'EV Characterization'!I$2)</f>
        <v>0.27680047555870885</v>
      </c>
      <c r="J32" s="2">
        <f>('[1]Pc, Winter, S1'!J32*((1+[1]Main!$B$2)^(Main!$B$3-2020)))+(_xlfn.IFNA(VLOOKUP($A32,'EV Distribution'!$A$2:$B$23,2,FALSE),0)*'EV Characterization'!J$2)</f>
        <v>0.28894830019373224</v>
      </c>
      <c r="K32" s="2">
        <f>('[1]Pc, Winter, S1'!K32*((1+[1]Main!$B$2)^(Main!$B$3-2020)))+(_xlfn.IFNA(VLOOKUP($A32,'EV Distribution'!$A$2:$B$23,2,FALSE),0)*'EV Characterization'!K$2)</f>
        <v>0.28045050669520655</v>
      </c>
      <c r="L32" s="2">
        <f>('[1]Pc, Winter, S1'!L32*((1+[1]Main!$B$2)^(Main!$B$3-2020)))+(_xlfn.IFNA(VLOOKUP($A32,'EV Distribution'!$A$2:$B$23,2,FALSE),0)*'EV Characterization'!L$2)</f>
        <v>0.26943552716527702</v>
      </c>
      <c r="M32" s="2">
        <f>('[1]Pc, Winter, S1'!M32*((1+[1]Main!$B$2)^(Main!$B$3-2020)))+(_xlfn.IFNA(VLOOKUP($A32,'EV Distribution'!$A$2:$B$23,2,FALSE),0)*'EV Characterization'!M$2)</f>
        <v>0.28683017670457417</v>
      </c>
      <c r="N32" s="2">
        <f>('[1]Pc, Winter, S1'!N32*((1+[1]Main!$B$2)^(Main!$B$3-2020)))+(_xlfn.IFNA(VLOOKUP($A32,'EV Distribution'!$A$2:$B$23,2,FALSE),0)*'EV Characterization'!N$2)</f>
        <v>0.26683170970307118</v>
      </c>
      <c r="O32" s="2">
        <f>('[1]Pc, Winter, S1'!O32*((1+[1]Main!$B$2)^(Main!$B$3-2020)))+(_xlfn.IFNA(VLOOKUP($A32,'EV Distribution'!$A$2:$B$23,2,FALSE),0)*'EV Characterization'!O$2)</f>
        <v>0.25604175157302556</v>
      </c>
      <c r="P32" s="2">
        <f>('[1]Pc, Winter, S1'!P32*((1+[1]Main!$B$2)^(Main!$B$3-2020)))+(_xlfn.IFNA(VLOOKUP($A32,'EV Distribution'!$A$2:$B$23,2,FALSE),0)*'EV Characterization'!P$2)</f>
        <v>0.22227168429568947</v>
      </c>
      <c r="Q32" s="2">
        <f>('[1]Pc, Winter, S1'!Q32*((1+[1]Main!$B$2)^(Main!$B$3-2020)))+(_xlfn.IFNA(VLOOKUP($A32,'EV Distribution'!$A$2:$B$23,2,FALSE),0)*'EV Characterization'!Q$2)</f>
        <v>0.22129941896418404</v>
      </c>
      <c r="R32" s="2">
        <f>('[1]Pc, Winter, S1'!R32*((1+[1]Main!$B$2)^(Main!$B$3-2020)))+(_xlfn.IFNA(VLOOKUP($A32,'EV Distribution'!$A$2:$B$23,2,FALSE),0)*'EV Characterization'!R$2)</f>
        <v>0.22853466338238737</v>
      </c>
      <c r="S32" s="2">
        <f>('[1]Pc, Winter, S1'!S32*((1+[1]Main!$B$2)^(Main!$B$3-2020)))+(_xlfn.IFNA(VLOOKUP($A32,'EV Distribution'!$A$2:$B$23,2,FALSE),0)*'EV Characterization'!S$2)</f>
        <v>0.2491207701708564</v>
      </c>
      <c r="T32" s="2">
        <f>('[1]Pc, Winter, S1'!T32*((1+[1]Main!$B$2)^(Main!$B$3-2020)))+(_xlfn.IFNA(VLOOKUP($A32,'EV Distribution'!$A$2:$B$23,2,FALSE),0)*'EV Characterization'!T$2)</f>
        <v>0.22605351175168725</v>
      </c>
      <c r="U32" s="2">
        <f>('[1]Pc, Winter, S1'!U32*((1+[1]Main!$B$2)^(Main!$B$3-2020)))+(_xlfn.IFNA(VLOOKUP($A32,'EV Distribution'!$A$2:$B$23,2,FALSE),0)*'EV Characterization'!U$2)</f>
        <v>0.23394510889241973</v>
      </c>
      <c r="V32" s="2">
        <f>('[1]Pc, Winter, S1'!V32*((1+[1]Main!$B$2)^(Main!$B$3-2020)))+(_xlfn.IFNA(VLOOKUP($A32,'EV Distribution'!$A$2:$B$23,2,FALSE),0)*'EV Characterization'!V$2)</f>
        <v>0.2282532727170217</v>
      </c>
      <c r="W32" s="2">
        <f>('[1]Pc, Winter, S1'!W32*((1+[1]Main!$B$2)^(Main!$B$3-2020)))+(_xlfn.IFNA(VLOOKUP($A32,'EV Distribution'!$A$2:$B$23,2,FALSE),0)*'EV Characterization'!W$2)</f>
        <v>0.21366424687020338</v>
      </c>
      <c r="X32" s="2">
        <f>('[1]Pc, Winter, S1'!X32*((1+[1]Main!$B$2)^(Main!$B$3-2020)))+(_xlfn.IFNA(VLOOKUP($A32,'EV Distribution'!$A$2:$B$23,2,FALSE),0)*'EV Characterization'!X$2)</f>
        <v>0.18456965887885071</v>
      </c>
      <c r="Y32" s="2">
        <f>('[1]Pc, Winter, S1'!Y32*((1+[1]Main!$B$2)^(Main!$B$3-2020)))+(_xlfn.IFNA(VLOOKUP($A32,'EV Distribution'!$A$2:$B$23,2,FALSE),0)*'EV Characterization'!Y$2)</f>
        <v>0.16558629363057836</v>
      </c>
    </row>
    <row r="33" spans="1:25" x14ac:dyDescent="0.25">
      <c r="A33">
        <v>33</v>
      </c>
      <c r="B33" s="2">
        <f>('[1]Pc, Winter, S1'!B33*((1+[1]Main!$B$2)^(Main!$B$3-2020)))+(_xlfn.IFNA(VLOOKUP($A33,'EV Distribution'!$A$2:$B$23,2,FALSE),0)*'EV Characterization'!B$2)</f>
        <v>1.5894683229040852E-2</v>
      </c>
      <c r="C33" s="2">
        <f>('[1]Pc, Winter, S1'!C33*((1+[1]Main!$B$2)^(Main!$B$3-2020)))+(_xlfn.IFNA(VLOOKUP($A33,'EV Distribution'!$A$2:$B$23,2,FALSE),0)*'EV Characterization'!C$2)</f>
        <v>1.0326798037686677E-2</v>
      </c>
      <c r="D33" s="2">
        <f>('[1]Pc, Winter, S1'!D33*((1+[1]Main!$B$2)^(Main!$B$3-2020)))+(_xlfn.IFNA(VLOOKUP($A33,'EV Distribution'!$A$2:$B$23,2,FALSE),0)*'EV Characterization'!D$2)</f>
        <v>1.0331676175942937E-2</v>
      </c>
      <c r="E33" s="2">
        <f>('[1]Pc, Winter, S1'!E33*((1+[1]Main!$B$2)^(Main!$B$3-2020)))+(_xlfn.IFNA(VLOOKUP($A33,'EV Distribution'!$A$2:$B$23,2,FALSE),0)*'EV Characterization'!E$2)</f>
        <v>9.2040263795311258E-3</v>
      </c>
      <c r="F33" s="2">
        <f>('[1]Pc, Winter, S1'!F33*((1+[1]Main!$B$2)^(Main!$B$3-2020)))+(_xlfn.IFNA(VLOOKUP($A33,'EV Distribution'!$A$2:$B$23,2,FALSE),0)*'EV Characterization'!F$2)</f>
        <v>9.6936743650824254E-3</v>
      </c>
      <c r="G33" s="2">
        <f>('[1]Pc, Winter, S1'!G33*((1+[1]Main!$B$2)^(Main!$B$3-2020)))+(_xlfn.IFNA(VLOOKUP($A33,'EV Distribution'!$A$2:$B$23,2,FALSE),0)*'EV Characterization'!G$2)</f>
        <v>1.9779823850616031E-2</v>
      </c>
      <c r="H33" s="2">
        <f>('[1]Pc, Winter, S1'!H33*((1+[1]Main!$B$2)^(Main!$B$3-2020)))+(_xlfn.IFNA(VLOOKUP($A33,'EV Distribution'!$A$2:$B$23,2,FALSE),0)*'EV Characterization'!H$2)</f>
        <v>3.9663074011107878E-2</v>
      </c>
      <c r="I33" s="2">
        <f>('[1]Pc, Winter, S1'!I33*((1+[1]Main!$B$2)^(Main!$B$3-2020)))+(_xlfn.IFNA(VLOOKUP($A33,'EV Distribution'!$A$2:$B$23,2,FALSE),0)*'EV Characterization'!I$2)</f>
        <v>4.937241207687746E-2</v>
      </c>
      <c r="J33" s="2">
        <f>('[1]Pc, Winter, S1'!J33*((1+[1]Main!$B$2)^(Main!$B$3-2020)))+(_xlfn.IFNA(VLOOKUP($A33,'EV Distribution'!$A$2:$B$23,2,FALSE),0)*'EV Characterization'!J$2)</f>
        <v>5.4423502963568848E-2</v>
      </c>
      <c r="K33" s="2">
        <f>('[1]Pc, Winter, S1'!K33*((1+[1]Main!$B$2)^(Main!$B$3-2020)))+(_xlfn.IFNA(VLOOKUP($A33,'EV Distribution'!$A$2:$B$23,2,FALSE),0)*'EV Characterization'!K$2)</f>
        <v>5.0966719548035291E-2</v>
      </c>
      <c r="L33" s="2">
        <f>('[1]Pc, Winter, S1'!L33*((1+[1]Main!$B$2)^(Main!$B$3-2020)))+(_xlfn.IFNA(VLOOKUP($A33,'EV Distribution'!$A$2:$B$23,2,FALSE),0)*'EV Characterization'!L$2)</f>
        <v>5.0526532449270425E-2</v>
      </c>
      <c r="M33" s="2">
        <f>('[1]Pc, Winter, S1'!M33*((1+[1]Main!$B$2)^(Main!$B$3-2020)))+(_xlfn.IFNA(VLOOKUP($A33,'EV Distribution'!$A$2:$B$23,2,FALSE),0)*'EV Characterization'!M$2)</f>
        <v>4.6961091042816767E-2</v>
      </c>
      <c r="N33" s="2">
        <f>('[1]Pc, Winter, S1'!N33*((1+[1]Main!$B$2)^(Main!$B$3-2020)))+(_xlfn.IFNA(VLOOKUP($A33,'EV Distribution'!$A$2:$B$23,2,FALSE),0)*'EV Characterization'!N$2)</f>
        <v>4.574777732738361E-2</v>
      </c>
      <c r="O33" s="2">
        <f>('[1]Pc, Winter, S1'!O33*((1+[1]Main!$B$2)^(Main!$B$3-2020)))+(_xlfn.IFNA(VLOOKUP($A33,'EV Distribution'!$A$2:$B$23,2,FALSE),0)*'EV Characterization'!O$2)</f>
        <v>4.3086418798121501E-2</v>
      </c>
      <c r="P33" s="2">
        <f>('[1]Pc, Winter, S1'!P33*((1+[1]Main!$B$2)^(Main!$B$3-2020)))+(_xlfn.IFNA(VLOOKUP($A33,'EV Distribution'!$A$2:$B$23,2,FALSE),0)*'EV Characterization'!P$2)</f>
        <v>4.1127833124405468E-2</v>
      </c>
      <c r="Q33" s="2">
        <f>('[1]Pc, Winter, S1'!Q33*((1+[1]Main!$B$2)^(Main!$B$3-2020)))+(_xlfn.IFNA(VLOOKUP($A33,'EV Distribution'!$A$2:$B$23,2,FALSE),0)*'EV Characterization'!Q$2)</f>
        <v>4.2064640022353876E-2</v>
      </c>
      <c r="R33" s="2">
        <f>('[1]Pc, Winter, S1'!R33*((1+[1]Main!$B$2)^(Main!$B$3-2020)))+(_xlfn.IFNA(VLOOKUP($A33,'EV Distribution'!$A$2:$B$23,2,FALSE),0)*'EV Characterization'!R$2)</f>
        <v>5.3090383376111834E-2</v>
      </c>
      <c r="S33" s="2">
        <f>('[1]Pc, Winter, S1'!S33*((1+[1]Main!$B$2)^(Main!$B$3-2020)))+(_xlfn.IFNA(VLOOKUP($A33,'EV Distribution'!$A$2:$B$23,2,FALSE),0)*'EV Characterization'!S$2)</f>
        <v>8.0075250027369094E-2</v>
      </c>
      <c r="T33" s="2">
        <f>('[1]Pc, Winter, S1'!T33*((1+[1]Main!$B$2)^(Main!$B$3-2020)))+(_xlfn.IFNA(VLOOKUP($A33,'EV Distribution'!$A$2:$B$23,2,FALSE),0)*'EV Characterization'!T$2)</f>
        <v>7.1986684993947184E-2</v>
      </c>
      <c r="U33" s="2">
        <f>('[1]Pc, Winter, S1'!U33*((1+[1]Main!$B$2)^(Main!$B$3-2020)))+(_xlfn.IFNA(VLOOKUP($A33,'EV Distribution'!$A$2:$B$23,2,FALSE),0)*'EV Characterization'!U$2)</f>
        <v>6.0920544988713188E-2</v>
      </c>
      <c r="V33" s="2">
        <f>('[1]Pc, Winter, S1'!V33*((1+[1]Main!$B$2)^(Main!$B$3-2020)))+(_xlfn.IFNA(VLOOKUP($A33,'EV Distribution'!$A$2:$B$23,2,FALSE),0)*'EV Characterization'!V$2)</f>
        <v>5.8899970225796218E-2</v>
      </c>
      <c r="W33" s="2">
        <f>('[1]Pc, Winter, S1'!W33*((1+[1]Main!$B$2)^(Main!$B$3-2020)))+(_xlfn.IFNA(VLOOKUP($A33,'EV Distribution'!$A$2:$B$23,2,FALSE),0)*'EV Characterization'!W$2)</f>
        <v>5.2432872773319775E-2</v>
      </c>
      <c r="X33" s="2">
        <f>('[1]Pc, Winter, S1'!X33*((1+[1]Main!$B$2)^(Main!$B$3-2020)))+(_xlfn.IFNA(VLOOKUP($A33,'EV Distribution'!$A$2:$B$23,2,FALSE),0)*'EV Characterization'!X$2)</f>
        <v>3.9240294506711605E-2</v>
      </c>
      <c r="Y33" s="2">
        <f>('[1]Pc, Winter, S1'!Y33*((1+[1]Main!$B$2)^(Main!$B$3-2020)))+(_xlfn.IFNA(VLOOKUP($A33,'EV Distribution'!$A$2:$B$23,2,FALSE),0)*'EV Characterization'!Y$2)</f>
        <v>3.0504667188212282E-2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2023-07-20T07:47:09Z</dcterms:modified>
</cp:coreProperties>
</file>