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2E2B2AAA-A84B-4973-B5BB-76249C58E9CA}" xr6:coauthVersionLast="47" xr6:coauthVersionMax="47" xr10:uidLastSave="{00000000-0000-0000-0000-000000000000}"/>
  <bookViews>
    <workbookView xWindow="45" yWindow="-16320" windowWidth="29040" windowHeight="15720" xr2:uid="{00000000-000D-0000-FFFF-FFFF00000000}"/>
  </bookViews>
  <sheets>
    <sheet name="Work" sheetId="1" r:id="rId1"/>
    <sheet name="Volum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AO19" i="4"/>
  <c r="AO20" i="4"/>
  <c r="AO21" i="4"/>
  <c r="AO22" i="4"/>
  <c r="AO16" i="4"/>
  <c r="AO17" i="4"/>
  <c r="AO18" i="4"/>
  <c r="AO15" i="4"/>
  <c r="AZ1" i="1" l="1"/>
  <c r="AT1" i="1"/>
  <c r="AN1" i="1" l="1"/>
  <c r="AH1" i="1"/>
  <c r="AB1" i="1"/>
  <c r="V1" i="1"/>
  <c r="P1" i="1"/>
  <c r="D1" i="1"/>
</calcChain>
</file>

<file path=xl/sharedStrings.xml><?xml version="1.0" encoding="utf-8"?>
<sst xmlns="http://schemas.openxmlformats.org/spreadsheetml/2006/main" count="116" uniqueCount="34">
  <si>
    <t>SCRIPS</t>
  </si>
  <si>
    <t>DONE</t>
  </si>
  <si>
    <t>Upper Range</t>
  </si>
  <si>
    <t>Lower Range</t>
  </si>
  <si>
    <t>NIFTY 50 -LTP</t>
  </si>
  <si>
    <t>close</t>
  </si>
  <si>
    <t>time</t>
  </si>
  <si>
    <t>open</t>
  </si>
  <si>
    <t>high</t>
  </si>
  <si>
    <t>low</t>
  </si>
  <si>
    <t>date</t>
  </si>
  <si>
    <t>volume</t>
  </si>
  <si>
    <t>C_vol</t>
  </si>
  <si>
    <t>c_oi</t>
  </si>
  <si>
    <t>NFO:NIFTY23JANFUT</t>
  </si>
  <si>
    <t>NFO:NIFTY23FEBFUT</t>
  </si>
  <si>
    <t>NFO:NIFTY23MARFUT</t>
  </si>
  <si>
    <t>NFO:NIFTY23APRFUT</t>
  </si>
  <si>
    <t>NFO:NIFTY23MAYFUT</t>
  </si>
  <si>
    <t>NFO:NIFTY23JUNFUT</t>
  </si>
  <si>
    <t>NFO:NIFTY23JULFUT</t>
  </si>
  <si>
    <t>NFO:NIFTY23AUGFUT</t>
  </si>
  <si>
    <t>NFO:NIFTY23SEPFUT</t>
  </si>
  <si>
    <t>NFO:NIFTY23OCTFUT</t>
  </si>
  <si>
    <t>NFO:NIFTY23NOVFUT</t>
  </si>
  <si>
    <t>NFO:NIFTY23DECFUT</t>
  </si>
  <si>
    <t>LTP_CHG</t>
  </si>
  <si>
    <t>NFO:NIFTY2330217250CE</t>
  </si>
  <si>
    <t>NFO:NIFTY2330217250PE</t>
  </si>
  <si>
    <t>NFO:NIFTY2330217300CE</t>
  </si>
  <si>
    <t>NFO:NIFTY2330217300PE</t>
  </si>
  <si>
    <t>NFO:NIFTY2330217350CE</t>
  </si>
  <si>
    <t>NFO:NIFTY2330217350PE</t>
  </si>
  <si>
    <t>NFO:NIFTY2330217400CE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</si>
</sst>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/>
    <xf numFmtId="0" fontId="9" fillId="0" borderId="0" xfId="0" applyFont="1"/>
  </cellXfs>
  <cellStyles count="1">
    <cellStyle name="Normal" xfId="0" builtinId="0"/>
  </cellStyles>
  <dxfs count="4">
    <dxf>
      <fill>
        <patternFill>
          <bgColor rgb="FF99FF33"/>
        </patternFill>
      </fill>
    </dxf>
    <dxf>
      <fill>
        <patternFill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B$2" lockText="1" noThreeD="1"/>
</file>

<file path=xl/ctrlProps/ctrlProp2.xml><?xml version="1.0" encoding="utf-8"?>
<formControlPr xmlns="http://schemas.microsoft.com/office/spreadsheetml/2009/9/main" objectType="CheckBox" checked="Checked" fmlaLink="$B$3" lockText="1" noThreeD="1"/>
</file>

<file path=xl/ctrlProps/ctrlProp3.xml><?xml version="1.0" encoding="utf-8"?>
<formControlPr xmlns="http://schemas.microsoft.com/office/spreadsheetml/2009/9/main" objectType="CheckBox" checked="Checked" fmlaLink="$B$4" lockText="1" noThreeD="1"/>
</file>

<file path=xl/ctrlProps/ctrlProp4.xml><?xml version="1.0" encoding="utf-8"?>
<formControlPr xmlns="http://schemas.microsoft.com/office/spreadsheetml/2009/9/main" objectType="CheckBox" checked="Checked" fmlaLink="$B$5" lockText="1" noThreeD="1"/>
</file>

<file path=xl/ctrlProps/ctrlProp5.xml><?xml version="1.0" encoding="utf-8"?>
<formControlPr xmlns="http://schemas.microsoft.com/office/spreadsheetml/2009/9/main" objectType="CheckBox" checked="Checked" fmlaLink="$B$6" lockText="1" noThreeD="1"/>
</file>

<file path=xl/ctrlProps/ctrlProp6.xml><?xml version="1.0" encoding="utf-8"?>
<formControlPr xmlns="http://schemas.microsoft.com/office/spreadsheetml/2009/9/main" objectType="CheckBox" checked="Checked" fmlaLink="$B$7" lockText="1" noThreeD="1"/>
</file>

<file path=xl/ctrlProps/ctrlProp7.xml><?xml version="1.0" encoding="utf-8"?>
<formControlPr xmlns="http://schemas.microsoft.com/office/spreadsheetml/2009/9/main" objectType="CheckBox" checked="Checked" fmlaLink="$B$8" lockText="1" noThreeD="1"/>
</file>

<file path=xl/ctrlProps/ctrlProp8.xml><?xml version="1.0" encoding="utf-8"?>
<formControlPr xmlns="http://schemas.microsoft.com/office/spreadsheetml/2009/9/main" objectType="CheckBox" checked="Checked" fmlaLink="$B$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356598</xdr:colOff>
          <xdr:row>1</xdr:row>
          <xdr:rowOff>1590</xdr:rowOff>
        </xdr:from>
        <xdr:to>
          <xdr:col>1</xdr:col>
          <xdr:colOff>581016</xdr:colOff>
          <xdr:row>2</xdr:row>
          <xdr:rowOff>21120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350864</xdr:colOff>
          <xdr:row>1</xdr:row>
          <xdr:rowOff>163685</xdr:rowOff>
        </xdr:from>
        <xdr:to>
          <xdr:col>1</xdr:col>
          <xdr:colOff>560593</xdr:colOff>
          <xdr:row>3</xdr:row>
          <xdr:rowOff>1760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355716</xdr:colOff>
          <xdr:row>2</xdr:row>
          <xdr:rowOff>168097</xdr:rowOff>
        </xdr:from>
        <xdr:to>
          <xdr:col>1</xdr:col>
          <xdr:colOff>567782</xdr:colOff>
          <xdr:row>4</xdr:row>
          <xdr:rowOff>6172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25E953C-4425-C909-9661-5734C6DEEA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355357</xdr:colOff>
          <xdr:row>3</xdr:row>
          <xdr:rowOff>171152</xdr:rowOff>
        </xdr:from>
        <xdr:to>
          <xdr:col>1</xdr:col>
          <xdr:colOff>595421</xdr:colOff>
          <xdr:row>5</xdr:row>
          <xdr:rowOff>9227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356614</xdr:colOff>
          <xdr:row>4</xdr:row>
          <xdr:rowOff>172590</xdr:rowOff>
        </xdr:from>
        <xdr:to>
          <xdr:col>1</xdr:col>
          <xdr:colOff>571376</xdr:colOff>
          <xdr:row>6</xdr:row>
          <xdr:rowOff>10665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2CCEB2F-4119-C82E-FA06-3C29A6AB76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365239</xdr:colOff>
          <xdr:row>5</xdr:row>
          <xdr:rowOff>180254</xdr:rowOff>
        </xdr:from>
        <xdr:to>
          <xdr:col>1</xdr:col>
          <xdr:colOff>569097</xdr:colOff>
          <xdr:row>7</xdr:row>
          <xdr:rowOff>18329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F0CF5F0-5600-B4EB-04C4-DC90DFCEF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356281</xdr:colOff>
          <xdr:row>6</xdr:row>
          <xdr:rowOff>171485</xdr:rowOff>
        </xdr:from>
        <xdr:to>
          <xdr:col>1</xdr:col>
          <xdr:colOff>571762</xdr:colOff>
          <xdr:row>8</xdr:row>
          <xdr:rowOff>9560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68C3C4A4-AFCD-ECEC-32C8-3471F7DE5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358824</xdr:colOff>
          <xdr:row>7</xdr:row>
          <xdr:rowOff>163578</xdr:rowOff>
        </xdr:from>
        <xdr:to>
          <xdr:col>1</xdr:col>
          <xdr:colOff>558490</xdr:colOff>
          <xdr:row>9</xdr:row>
          <xdr:rowOff>1653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252D9C5D-F810-1BE7-17AE-DBD58F76D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1"/>
  <sheetViews>
    <sheetView tabSelected="1" zoomScale="145" zoomScaleNormal="145" workbookViewId="0">
      <pane xSplit="2" topLeftCell="C1" activePane="topRight" state="frozen"/>
      <selection pane="topRight" activeCell="G17" sqref="G17"/>
    </sheetView>
  </sheetViews>
  <sheetFormatPr defaultRowHeight="15" x14ac:dyDescent="0.25"/>
  <cols>
    <col min="1" max="1" width="28.140625" customWidth="1"/>
    <col min="2" max="2" width="14" customWidth="1"/>
    <col min="3" max="3" width="11" style="6" customWidth="1"/>
    <col min="7" max="7" width="11" customWidth="1"/>
    <col min="9" max="9" width="10.85546875" style="6" customWidth="1"/>
    <col min="15" max="15" width="9.85546875" style="6" customWidth="1"/>
    <col min="21" max="21" width="9" style="6" customWidth="1"/>
    <col min="27" max="27" width="9.140625" style="6"/>
    <col min="32" max="32" width="6.140625" customWidth="1"/>
    <col min="33" max="33" width="9.5703125" style="6" customWidth="1"/>
    <col min="39" max="39" width="9.140625" style="6"/>
    <col min="45" max="45" width="9.140625" style="6"/>
    <col min="51" max="51" width="9.140625" style="6"/>
  </cols>
  <sheetData>
    <row r="1" spans="1:55" ht="26.25" customHeight="1" x14ac:dyDescent="0.25">
      <c r="A1" s="3" t="s">
        <v>0</v>
      </c>
      <c r="B1" s="4" t="s">
        <v>1</v>
      </c>
      <c r="D1" s="26" t="str">
        <f>A12</f>
        <v>NIFTY 50 -LTP</v>
      </c>
      <c r="E1" s="26"/>
      <c r="F1" s="26"/>
      <c r="G1" s="26"/>
      <c r="J1" s="25" t="str">
        <f>A2</f>
        <v>NFO:NIFTY2330217250CE</v>
      </c>
      <c r="K1" s="25"/>
      <c r="L1" s="25"/>
      <c r="M1" s="25"/>
      <c r="P1" s="25" t="str">
        <f>A2</f>
        <v>NFO:NIFTY2330217250CE</v>
      </c>
      <c r="Q1" s="25"/>
      <c r="R1" s="25"/>
      <c r="S1" s="25"/>
      <c r="V1" s="25" t="str">
        <f>A4</f>
        <v>NFO:NIFTY2330217250PE</v>
      </c>
      <c r="W1" s="25"/>
      <c r="X1" s="25"/>
      <c r="Y1" s="25"/>
      <c r="AA1" s="7"/>
      <c r="AB1" s="25" t="str">
        <f>A5</f>
        <v>NFO:NIFTY2330217300CE</v>
      </c>
      <c r="AC1" s="25"/>
      <c r="AD1" s="25"/>
      <c r="AE1" s="25"/>
      <c r="AG1" s="7"/>
      <c r="AH1" s="25" t="str">
        <f>A6</f>
        <v>NFO:NIFTY2330217300PE</v>
      </c>
      <c r="AI1" s="25"/>
      <c r="AJ1" s="25"/>
      <c r="AK1" s="25"/>
      <c r="AN1" s="25" t="str">
        <f>A7</f>
        <v>NFO:NIFTY2330217350CE</v>
      </c>
      <c r="AO1" s="25"/>
      <c r="AP1" s="25"/>
      <c r="AQ1" s="25"/>
      <c r="AT1" s="25" t="str">
        <f>A8</f>
        <v>NFO:NIFTY2330217350PE</v>
      </c>
      <c r="AU1" s="25"/>
      <c r="AV1" s="25"/>
      <c r="AW1" s="25"/>
      <c r="AZ1" s="25" t="str">
        <f>A9</f>
        <v>NFO:NIFTY2330217400CE</v>
      </c>
      <c r="BA1" s="25"/>
      <c r="BB1" s="25"/>
      <c r="BC1" s="25"/>
    </row>
    <row r="2" spans="1:55" x14ac:dyDescent="0.25">
      <c r="A2" t="s">
        <v>27</v>
      </c>
      <c r="B2" s="28" t="b">
        <v>1</v>
      </c>
      <c r="D2" t="s">
        <v>5</v>
      </c>
      <c r="E2" t="s">
        <v>5</v>
      </c>
      <c r="F2" t="s">
        <v>5</v>
      </c>
      <c r="G2" t="s">
        <v>5</v>
      </c>
      <c r="J2" t="s">
        <v>5</v>
      </c>
      <c r="K2" t="s">
        <v>5</v>
      </c>
      <c r="L2" t="s">
        <v>5</v>
      </c>
      <c r="M2" t="s">
        <v>5</v>
      </c>
      <c r="P2" t="s">
        <v>5</v>
      </c>
      <c r="Q2" t="s">
        <v>5</v>
      </c>
      <c r="R2" t="s">
        <v>5</v>
      </c>
      <c r="S2" t="s">
        <v>5</v>
      </c>
      <c r="V2" t="s">
        <v>5</v>
      </c>
      <c r="W2" t="s">
        <v>5</v>
      </c>
      <c r="X2" t="s">
        <v>5</v>
      </c>
      <c r="Y2" t="s">
        <v>5</v>
      </c>
      <c r="AB2" t="s">
        <v>5</v>
      </c>
      <c r="AC2" t="s">
        <v>5</v>
      </c>
      <c r="AD2" t="s">
        <v>5</v>
      </c>
      <c r="AE2" t="s">
        <v>5</v>
      </c>
      <c r="AH2" t="s">
        <v>5</v>
      </c>
      <c r="AI2" t="s">
        <v>5</v>
      </c>
      <c r="AJ2" t="s">
        <v>5</v>
      </c>
      <c r="AK2" t="s">
        <v>5</v>
      </c>
      <c r="AN2" t="s">
        <v>5</v>
      </c>
      <c r="AO2" t="s">
        <v>5</v>
      </c>
      <c r="AP2" t="s">
        <v>5</v>
      </c>
      <c r="AQ2" t="s">
        <v>5</v>
      </c>
      <c r="AT2" t="s">
        <v>5</v>
      </c>
      <c r="AU2" t="s">
        <v>5</v>
      </c>
      <c r="AV2" t="s">
        <v>5</v>
      </c>
      <c r="AW2" t="s">
        <v>5</v>
      </c>
      <c r="AZ2" t="s">
        <v>5</v>
      </c>
      <c r="BA2" t="s">
        <v>5</v>
      </c>
      <c r="BB2" t="s">
        <v>5</v>
      </c>
      <c r="BC2" t="s">
        <v>5</v>
      </c>
    </row>
    <row r="3" spans="1:55" x14ac:dyDescent="0.25">
      <c r="A3" t="s">
        <v>33</v>
      </c>
      <c r="B3" s="28" t="b">
        <v>1</v>
      </c>
      <c r="C3" s="6" t="s">
        <v>6</v>
      </c>
      <c r="D3" t="s">
        <v>7</v>
      </c>
      <c r="E3" t="s">
        <v>8</v>
      </c>
      <c r="F3" t="s">
        <v>9</v>
      </c>
      <c r="G3" t="s">
        <v>5</v>
      </c>
      <c r="I3" s="6" t="s">
        <v>6</v>
      </c>
      <c r="J3" t="s">
        <v>7</v>
      </c>
      <c r="K3" t="s">
        <v>8</v>
      </c>
      <c r="L3" t="s">
        <v>9</v>
      </c>
      <c r="M3" t="s">
        <v>5</v>
      </c>
      <c r="O3" s="6" t="s">
        <v>6</v>
      </c>
      <c r="P3" t="s">
        <v>7</v>
      </c>
      <c r="Q3" t="s">
        <v>8</v>
      </c>
      <c r="R3" t="s">
        <v>9</v>
      </c>
      <c r="S3" t="s">
        <v>5</v>
      </c>
      <c r="U3" s="6" t="s">
        <v>6</v>
      </c>
      <c r="V3" t="s">
        <v>7</v>
      </c>
      <c r="W3" t="s">
        <v>8</v>
      </c>
      <c r="X3" t="s">
        <v>9</v>
      </c>
      <c r="Y3" t="s">
        <v>5</v>
      </c>
      <c r="AA3" s="6" t="s">
        <v>6</v>
      </c>
      <c r="AB3" t="s">
        <v>7</v>
      </c>
      <c r="AC3" t="s">
        <v>8</v>
      </c>
      <c r="AD3" t="s">
        <v>9</v>
      </c>
      <c r="AE3" t="s">
        <v>5</v>
      </c>
      <c r="AG3" s="6" t="s">
        <v>6</v>
      </c>
      <c r="AH3" t="s">
        <v>7</v>
      </c>
      <c r="AI3" t="s">
        <v>8</v>
      </c>
      <c r="AJ3" t="s">
        <v>9</v>
      </c>
      <c r="AK3" t="s">
        <v>5</v>
      </c>
      <c r="AM3" s="6" t="s">
        <v>6</v>
      </c>
      <c r="AN3" t="s">
        <v>7</v>
      </c>
      <c r="AO3" t="s">
        <v>8</v>
      </c>
      <c r="AP3" t="s">
        <v>9</v>
      </c>
      <c r="AQ3" t="s">
        <v>5</v>
      </c>
      <c r="AS3" s="6" t="s">
        <v>6</v>
      </c>
      <c r="AT3" t="s">
        <v>7</v>
      </c>
      <c r="AU3" t="s">
        <v>8</v>
      </c>
      <c r="AV3" t="s">
        <v>9</v>
      </c>
      <c r="AW3" t="s">
        <v>5</v>
      </c>
      <c r="AY3" s="6" t="s">
        <v>6</v>
      </c>
      <c r="AZ3" t="s">
        <v>7</v>
      </c>
      <c r="BA3" t="s">
        <v>8</v>
      </c>
      <c r="BB3" t="s">
        <v>9</v>
      </c>
      <c r="BC3" t="s">
        <v>5</v>
      </c>
    </row>
    <row r="4" spans="1:55" x14ac:dyDescent="0.25">
      <c r="A4" t="s">
        <v>28</v>
      </c>
      <c r="B4" s="28" t="b">
        <v>1</v>
      </c>
      <c r="C4" s="6">
        <v>44984.518055555556</v>
      </c>
      <c r="D4">
        <v>17336.150000000001</v>
      </c>
      <c r="E4">
        <v>17339.099999999999</v>
      </c>
      <c r="F4">
        <v>17336.150000000001</v>
      </c>
      <c r="G4" s="27">
        <v>17338.7</v>
      </c>
      <c r="I4" s="6">
        <v>44984.518055555556</v>
      </c>
      <c r="J4">
        <v>152</v>
      </c>
      <c r="K4">
        <v>152.69999999999999</v>
      </c>
      <c r="L4">
        <v>151.30000000000001</v>
      </c>
      <c r="M4">
        <v>151.94999999999999</v>
      </c>
      <c r="O4" s="6">
        <v>44984.518055555556</v>
      </c>
      <c r="P4">
        <v>69.5</v>
      </c>
      <c r="Q4">
        <v>69.8</v>
      </c>
      <c r="R4">
        <v>69.05</v>
      </c>
      <c r="S4">
        <v>69.3</v>
      </c>
      <c r="U4" s="6">
        <v>44984.518055555556</v>
      </c>
      <c r="V4">
        <v>51.9</v>
      </c>
      <c r="W4">
        <v>52.35</v>
      </c>
      <c r="X4">
        <v>51.4</v>
      </c>
      <c r="Y4">
        <v>51.8</v>
      </c>
      <c r="AA4" s="6">
        <v>44984.518055555556</v>
      </c>
      <c r="AB4">
        <v>120.15</v>
      </c>
      <c r="AC4">
        <v>120.8</v>
      </c>
      <c r="AD4">
        <v>119.85</v>
      </c>
      <c r="AE4">
        <v>120.1</v>
      </c>
      <c r="AG4" s="6">
        <v>44984.518055555556</v>
      </c>
      <c r="AH4">
        <v>69.75</v>
      </c>
      <c r="AI4">
        <v>70.25</v>
      </c>
      <c r="AJ4">
        <v>69.2</v>
      </c>
      <c r="AK4">
        <v>69.45</v>
      </c>
      <c r="AM4" s="6">
        <v>44984.518055555556</v>
      </c>
      <c r="AN4">
        <v>92.4</v>
      </c>
      <c r="AO4">
        <v>93.1</v>
      </c>
      <c r="AP4">
        <v>92</v>
      </c>
      <c r="AQ4">
        <v>92.8</v>
      </c>
      <c r="AS4" s="6">
        <v>44984.518055555556</v>
      </c>
      <c r="AT4">
        <v>92.1</v>
      </c>
      <c r="AU4">
        <v>92.65</v>
      </c>
      <c r="AV4">
        <v>91.45</v>
      </c>
      <c r="AW4">
        <v>91.65</v>
      </c>
      <c r="AY4" s="6">
        <v>44984.518055555556</v>
      </c>
      <c r="AZ4">
        <v>69.5</v>
      </c>
      <c r="BA4">
        <v>69.8</v>
      </c>
      <c r="BB4">
        <v>69.05</v>
      </c>
      <c r="BC4">
        <v>69.3</v>
      </c>
    </row>
    <row r="5" spans="1:55" x14ac:dyDescent="0.25">
      <c r="A5" t="s">
        <v>29</v>
      </c>
      <c r="B5" s="28" t="b">
        <v>1</v>
      </c>
      <c r="C5" s="6">
        <v>44984.518750000003</v>
      </c>
      <c r="D5">
        <v>17338.75</v>
      </c>
      <c r="E5">
        <v>17340.900000000001</v>
      </c>
      <c r="F5">
        <v>17337.2</v>
      </c>
      <c r="G5" s="27">
        <v>17340.2</v>
      </c>
      <c r="I5" s="6">
        <v>44984.518750000003</v>
      </c>
      <c r="J5">
        <v>152.15</v>
      </c>
      <c r="K5">
        <v>155</v>
      </c>
      <c r="L5">
        <v>152</v>
      </c>
      <c r="M5">
        <v>155</v>
      </c>
      <c r="O5" s="6">
        <v>44984.518750000003</v>
      </c>
      <c r="P5">
        <v>69.650000000000006</v>
      </c>
      <c r="Q5">
        <v>70.75</v>
      </c>
      <c r="R5">
        <v>69.25</v>
      </c>
      <c r="S5">
        <v>70.75</v>
      </c>
      <c r="U5" s="6">
        <v>44984.518750000003</v>
      </c>
      <c r="V5">
        <v>51.45</v>
      </c>
      <c r="W5">
        <v>51.6</v>
      </c>
      <c r="X5">
        <v>49.75</v>
      </c>
      <c r="Y5">
        <v>49.75</v>
      </c>
      <c r="AA5" s="6">
        <v>44984.518750000003</v>
      </c>
      <c r="AB5">
        <v>120.25</v>
      </c>
      <c r="AC5">
        <v>122.4</v>
      </c>
      <c r="AD5">
        <v>120.25</v>
      </c>
      <c r="AE5">
        <v>122.4</v>
      </c>
      <c r="AG5" s="6">
        <v>44984.518750000003</v>
      </c>
      <c r="AH5">
        <v>69.25</v>
      </c>
      <c r="AI5">
        <v>69.599999999999994</v>
      </c>
      <c r="AJ5">
        <v>67.3</v>
      </c>
      <c r="AK5">
        <v>67.3</v>
      </c>
      <c r="AM5" s="6">
        <v>44984.518750000003</v>
      </c>
      <c r="AN5">
        <v>92.65</v>
      </c>
      <c r="AO5">
        <v>94</v>
      </c>
      <c r="AP5">
        <v>92.55</v>
      </c>
      <c r="AQ5">
        <v>93.9</v>
      </c>
      <c r="AS5" s="6">
        <v>44984.518750000003</v>
      </c>
      <c r="AT5">
        <v>91.5</v>
      </c>
      <c r="AU5">
        <v>92</v>
      </c>
      <c r="AV5">
        <v>89.4</v>
      </c>
      <c r="AW5">
        <v>89.45</v>
      </c>
      <c r="AY5" s="6">
        <v>44984.518750000003</v>
      </c>
      <c r="AZ5">
        <v>69.650000000000006</v>
      </c>
      <c r="BA5">
        <v>70.75</v>
      </c>
      <c r="BB5">
        <v>69.25</v>
      </c>
      <c r="BC5">
        <v>70.75</v>
      </c>
    </row>
    <row r="6" spans="1:55" x14ac:dyDescent="0.25">
      <c r="A6" t="s">
        <v>30</v>
      </c>
      <c r="B6" s="28" t="b">
        <v>1</v>
      </c>
      <c r="C6" s="6">
        <v>44984.519444444442</v>
      </c>
      <c r="D6">
        <v>17340.55</v>
      </c>
      <c r="E6">
        <v>17342.45</v>
      </c>
      <c r="F6">
        <v>17334.3</v>
      </c>
      <c r="G6" s="27">
        <v>17335.25</v>
      </c>
      <c r="I6" s="6">
        <v>44984.519444444442</v>
      </c>
      <c r="J6">
        <v>155</v>
      </c>
      <c r="K6">
        <v>155.1</v>
      </c>
      <c r="L6">
        <v>149.55000000000001</v>
      </c>
      <c r="M6">
        <v>150.5</v>
      </c>
      <c r="O6" s="6">
        <v>44984.519444444442</v>
      </c>
      <c r="P6">
        <v>70.7</v>
      </c>
      <c r="Q6">
        <v>71.150000000000006</v>
      </c>
      <c r="R6">
        <v>68</v>
      </c>
      <c r="S6">
        <v>68.849999999999994</v>
      </c>
      <c r="U6" s="6">
        <v>44984.519444444442</v>
      </c>
      <c r="V6">
        <v>49.75</v>
      </c>
      <c r="W6">
        <v>53.4</v>
      </c>
      <c r="X6">
        <v>49.45</v>
      </c>
      <c r="Y6">
        <v>52.8</v>
      </c>
      <c r="AA6" s="6">
        <v>44984.519444444442</v>
      </c>
      <c r="AB6">
        <v>122.35</v>
      </c>
      <c r="AC6">
        <v>122.85</v>
      </c>
      <c r="AD6">
        <v>118</v>
      </c>
      <c r="AE6">
        <v>118.8</v>
      </c>
      <c r="AG6" s="6">
        <v>44984.519444444442</v>
      </c>
      <c r="AH6">
        <v>67.349999999999994</v>
      </c>
      <c r="AI6">
        <v>71.7</v>
      </c>
      <c r="AJ6">
        <v>66.849999999999994</v>
      </c>
      <c r="AK6">
        <v>70.599999999999994</v>
      </c>
      <c r="AM6" s="6">
        <v>44984.519444444442</v>
      </c>
      <c r="AN6">
        <v>94.2</v>
      </c>
      <c r="AO6">
        <v>94.6</v>
      </c>
      <c r="AP6">
        <v>90.55</v>
      </c>
      <c r="AQ6">
        <v>91.35</v>
      </c>
      <c r="AS6" s="6">
        <v>44984.519444444442</v>
      </c>
      <c r="AT6">
        <v>89.15</v>
      </c>
      <c r="AU6">
        <v>94.5</v>
      </c>
      <c r="AV6">
        <v>88.5</v>
      </c>
      <c r="AW6">
        <v>93.35</v>
      </c>
      <c r="AY6" s="6">
        <v>44984.519444444442</v>
      </c>
      <c r="AZ6">
        <v>70.7</v>
      </c>
      <c r="BA6">
        <v>71.150000000000006</v>
      </c>
      <c r="BB6">
        <v>68</v>
      </c>
      <c r="BC6">
        <v>68.849999999999994</v>
      </c>
    </row>
    <row r="7" spans="1:55" x14ac:dyDescent="0.25">
      <c r="A7" t="s">
        <v>31</v>
      </c>
      <c r="B7" s="28" t="b">
        <v>1</v>
      </c>
      <c r="C7" s="6">
        <v>44984.520138888889</v>
      </c>
      <c r="D7">
        <v>17335.75</v>
      </c>
      <c r="E7">
        <v>17337.7</v>
      </c>
      <c r="F7">
        <v>17332.7</v>
      </c>
      <c r="G7" s="27">
        <v>17336.8</v>
      </c>
      <c r="I7" s="6">
        <v>44984.520138888889</v>
      </c>
      <c r="J7">
        <v>150.94999999999999</v>
      </c>
      <c r="K7">
        <v>151.69999999999999</v>
      </c>
      <c r="L7">
        <v>148.4</v>
      </c>
      <c r="M7">
        <v>151.69999999999999</v>
      </c>
      <c r="O7" s="6">
        <v>44984.520138888889</v>
      </c>
      <c r="P7">
        <v>68.849999999999994</v>
      </c>
      <c r="Q7">
        <v>69.7</v>
      </c>
      <c r="R7">
        <v>67.400000000000006</v>
      </c>
      <c r="S7">
        <v>69.349999999999994</v>
      </c>
      <c r="U7" s="6">
        <v>44984.520138888889</v>
      </c>
      <c r="V7">
        <v>52.6</v>
      </c>
      <c r="W7">
        <v>54.1</v>
      </c>
      <c r="X7">
        <v>51.8</v>
      </c>
      <c r="Y7">
        <v>52.45</v>
      </c>
      <c r="AA7" s="6">
        <v>44984.520138888889</v>
      </c>
      <c r="AB7">
        <v>119.35</v>
      </c>
      <c r="AC7">
        <v>120.8</v>
      </c>
      <c r="AD7">
        <v>116.9</v>
      </c>
      <c r="AE7">
        <v>119.25</v>
      </c>
      <c r="AG7" s="6">
        <v>44984.520138888889</v>
      </c>
      <c r="AH7">
        <v>70.599999999999994</v>
      </c>
      <c r="AI7">
        <v>72.5</v>
      </c>
      <c r="AJ7">
        <v>69.75</v>
      </c>
      <c r="AK7">
        <v>70.8</v>
      </c>
      <c r="AM7" s="6">
        <v>44984.520138888889</v>
      </c>
      <c r="AN7">
        <v>91.5</v>
      </c>
      <c r="AO7">
        <v>92.8</v>
      </c>
      <c r="AP7">
        <v>89.75</v>
      </c>
      <c r="AQ7">
        <v>91.8</v>
      </c>
      <c r="AS7" s="6">
        <v>44984.520138888889</v>
      </c>
      <c r="AT7">
        <v>93.2</v>
      </c>
      <c r="AU7">
        <v>95.55</v>
      </c>
      <c r="AV7">
        <v>92</v>
      </c>
      <c r="AW7">
        <v>93.15</v>
      </c>
      <c r="AY7" s="6">
        <v>44984.520138888889</v>
      </c>
      <c r="AZ7">
        <v>68.849999999999994</v>
      </c>
      <c r="BA7">
        <v>69.7</v>
      </c>
      <c r="BB7">
        <v>67.400000000000006</v>
      </c>
      <c r="BC7">
        <v>69.349999999999994</v>
      </c>
    </row>
    <row r="8" spans="1:55" x14ac:dyDescent="0.25">
      <c r="A8" t="s">
        <v>32</v>
      </c>
      <c r="B8" s="28" t="b">
        <v>1</v>
      </c>
      <c r="G8" s="27"/>
      <c r="K8" s="5"/>
    </row>
    <row r="9" spans="1:55" x14ac:dyDescent="0.25">
      <c r="A9" t="s">
        <v>33</v>
      </c>
      <c r="B9" s="28" t="b">
        <v>1</v>
      </c>
      <c r="G9" s="27"/>
    </row>
    <row r="10" spans="1:55" x14ac:dyDescent="0.25">
      <c r="G10" s="27"/>
    </row>
    <row r="11" spans="1:55" x14ac:dyDescent="0.25">
      <c r="G11" s="27"/>
    </row>
    <row r="12" spans="1:55" x14ac:dyDescent="0.25">
      <c r="A12" t="s">
        <v>4</v>
      </c>
      <c r="B12">
        <v>17333.900000000001</v>
      </c>
      <c r="G12" s="27"/>
    </row>
    <row r="13" spans="1:55" x14ac:dyDescent="0.25">
      <c r="G13" s="27"/>
    </row>
    <row r="14" spans="1:55" x14ac:dyDescent="0.25">
      <c r="A14" s="1" t="s">
        <v>3</v>
      </c>
      <c r="B14" s="2">
        <v>17200</v>
      </c>
      <c r="G14" s="27"/>
    </row>
    <row r="15" spans="1:55" x14ac:dyDescent="0.25">
      <c r="A15" s="1" t="s">
        <v>2</v>
      </c>
      <c r="B15" s="2">
        <v>17400</v>
      </c>
      <c r="G15" s="27"/>
    </row>
    <row r="16" spans="1:55" x14ac:dyDescent="0.25">
      <c r="G16" s="27"/>
    </row>
    <row r="17" spans="7:7" x14ac:dyDescent="0.25">
      <c r="G17" s="27"/>
    </row>
    <row r="18" spans="7:7" x14ac:dyDescent="0.25">
      <c r="G18" s="27"/>
    </row>
    <row r="19" spans="7:7" x14ac:dyDescent="0.25">
      <c r="G19" s="27"/>
    </row>
    <row r="20" spans="7:7" x14ac:dyDescent="0.25">
      <c r="G20" s="27"/>
    </row>
    <row r="21" spans="7:7" x14ac:dyDescent="0.25">
      <c r="G21" s="27"/>
    </row>
    <row r="22" spans="7:7" x14ac:dyDescent="0.25">
      <c r="G22" s="27"/>
    </row>
    <row r="23" spans="7:7" x14ac:dyDescent="0.25">
      <c r="G23" s="27"/>
    </row>
    <row r="24" spans="7:7" x14ac:dyDescent="0.25">
      <c r="G24" s="27"/>
    </row>
    <row r="25" spans="7:7" x14ac:dyDescent="0.25">
      <c r="G25" s="27"/>
    </row>
    <row r="26" spans="7:7" x14ac:dyDescent="0.25">
      <c r="G26" s="27"/>
    </row>
    <row r="27" spans="7:7" x14ac:dyDescent="0.25">
      <c r="G27" s="27"/>
    </row>
    <row r="28" spans="7:7" x14ac:dyDescent="0.25">
      <c r="G28" s="27"/>
    </row>
    <row r="29" spans="7:7" x14ac:dyDescent="0.25">
      <c r="G29" s="27"/>
    </row>
    <row r="30" spans="7:7" x14ac:dyDescent="0.25">
      <c r="G30" s="27"/>
    </row>
    <row r="31" spans="7:7" x14ac:dyDescent="0.25">
      <c r="G31" s="27"/>
    </row>
    <row r="32" spans="7:7" x14ac:dyDescent="0.25">
      <c r="G32" s="27"/>
    </row>
    <row r="33" spans="7:7" x14ac:dyDescent="0.25">
      <c r="G33" s="27"/>
    </row>
    <row r="34" spans="7:7" x14ac:dyDescent="0.25">
      <c r="G34" s="27"/>
    </row>
    <row r="35" spans="7:7" x14ac:dyDescent="0.25">
      <c r="G35" s="27"/>
    </row>
    <row r="36" spans="7:7" x14ac:dyDescent="0.25">
      <c r="G36" s="27"/>
    </row>
    <row r="37" spans="7:7" x14ac:dyDescent="0.25">
      <c r="G37" s="27"/>
    </row>
    <row r="38" spans="7:7" x14ac:dyDescent="0.25">
      <c r="G38" s="27"/>
    </row>
    <row r="39" spans="7:7" x14ac:dyDescent="0.25">
      <c r="G39" s="27"/>
    </row>
    <row r="40" spans="7:7" x14ac:dyDescent="0.25">
      <c r="G40" s="27"/>
    </row>
    <row r="41" spans="7:7" x14ac:dyDescent="0.25">
      <c r="G41" s="27"/>
    </row>
    <row r="42" spans="7:7" x14ac:dyDescent="0.25">
      <c r="G42" s="27"/>
    </row>
    <row r="43" spans="7:7" x14ac:dyDescent="0.25">
      <c r="G43" s="27"/>
    </row>
    <row r="44" spans="7:7" x14ac:dyDescent="0.25">
      <c r="G44" s="27"/>
    </row>
    <row r="45" spans="7:7" x14ac:dyDescent="0.25">
      <c r="G45" s="27"/>
    </row>
    <row r="46" spans="7:7" x14ac:dyDescent="0.25">
      <c r="G46" s="27"/>
    </row>
    <row r="47" spans="7:7" x14ac:dyDescent="0.25">
      <c r="G47" s="27"/>
    </row>
    <row r="48" spans="7:7" x14ac:dyDescent="0.25">
      <c r="G48" s="27"/>
    </row>
    <row r="49" spans="7:7" x14ac:dyDescent="0.25">
      <c r="G49" s="27"/>
    </row>
    <row r="50" spans="7:7" x14ac:dyDescent="0.25">
      <c r="G50" s="27"/>
    </row>
    <row r="51" spans="7:7" x14ac:dyDescent="0.25">
      <c r="G51" s="27"/>
    </row>
  </sheetData>
  <mergeCells count="9">
    <mergeCell ref="AT1:AW1"/>
    <mergeCell ref="AZ1:BC1"/>
    <mergeCell ref="AN1:AQ1"/>
    <mergeCell ref="D1:G1"/>
    <mergeCell ref="J1:M1"/>
    <mergeCell ref="P1:S1"/>
    <mergeCell ref="V1:Y1"/>
    <mergeCell ref="AB1:AE1"/>
    <mergeCell ref="AH1:AK1"/>
  </mergeCells>
  <conditionalFormatting sqref="B1">
    <cfRule type="containsText" dxfId="3" priority="2" operator="containsText" text="DONE">
      <formula>NOT(ISERROR(SEARCH("DONE",B1)))</formula>
    </cfRule>
  </conditionalFormatting>
  <conditionalFormatting sqref="A12 A2:A9">
    <cfRule type="containsBlanks" dxfId="2" priority="1">
      <formula>LEN(TRIM(A2))=0</formula>
    </cfRule>
  </conditionalFormatting>
  <dataValidations count="1">
    <dataValidation type="list" allowBlank="1" showInputMessage="1" showErrorMessage="1" sqref="B1" xr:uid="{00000000-0002-0000-0000-000000000000}">
      <formula1>"DONE,NA-NA"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</xdr:col>
                    <xdr:colOff>352425</xdr:colOff>
                    <xdr:row>1</xdr:row>
                    <xdr:rowOff>0</xdr:rowOff>
                  </from>
                  <to>
                    <xdr:col>1</xdr:col>
                    <xdr:colOff>581025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1</xdr:col>
                    <xdr:colOff>352425</xdr:colOff>
                    <xdr:row>1</xdr:row>
                    <xdr:rowOff>161925</xdr:rowOff>
                  </from>
                  <to>
                    <xdr:col>1</xdr:col>
                    <xdr:colOff>561975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1</xdr:col>
                    <xdr:colOff>352425</xdr:colOff>
                    <xdr:row>2</xdr:row>
                    <xdr:rowOff>171450</xdr:rowOff>
                  </from>
                  <to>
                    <xdr:col>1</xdr:col>
                    <xdr:colOff>571500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1</xdr:col>
                    <xdr:colOff>352425</xdr:colOff>
                    <xdr:row>3</xdr:row>
                    <xdr:rowOff>171450</xdr:rowOff>
                  </from>
                  <to>
                    <xdr:col>1</xdr:col>
                    <xdr:colOff>600075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1</xdr:col>
                    <xdr:colOff>352425</xdr:colOff>
                    <xdr:row>4</xdr:row>
                    <xdr:rowOff>171450</xdr:rowOff>
                  </from>
                  <to>
                    <xdr:col>1</xdr:col>
                    <xdr:colOff>571500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1</xdr:col>
                    <xdr:colOff>361950</xdr:colOff>
                    <xdr:row>5</xdr:row>
                    <xdr:rowOff>180975</xdr:rowOff>
                  </from>
                  <to>
                    <xdr:col>1</xdr:col>
                    <xdr:colOff>571500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1</xdr:col>
                    <xdr:colOff>352425</xdr:colOff>
                    <xdr:row>6</xdr:row>
                    <xdr:rowOff>171450</xdr:rowOff>
                  </from>
                  <to>
                    <xdr:col>1</xdr:col>
                    <xdr:colOff>571500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1</xdr:col>
                    <xdr:colOff>361950</xdr:colOff>
                    <xdr:row>7</xdr:row>
                    <xdr:rowOff>161925</xdr:rowOff>
                  </from>
                  <to>
                    <xdr:col>1</xdr:col>
                    <xdr:colOff>561975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76"/>
  <sheetViews>
    <sheetView workbookViewId="0">
      <selection activeCell="M5" sqref="M5"/>
    </sheetView>
  </sheetViews>
  <sheetFormatPr defaultRowHeight="25.5" customHeight="1" x14ac:dyDescent="0.25"/>
  <cols>
    <col min="1" max="1" width="25.140625" style="8" customWidth="1"/>
    <col min="2" max="2" width="20.140625" style="24" customWidth="1"/>
    <col min="3" max="3" width="14.28515625" style="16" customWidth="1"/>
    <col min="4" max="4" width="9.140625" style="14"/>
    <col min="5" max="5" width="12.140625" style="18" customWidth="1"/>
    <col min="6" max="6" width="14" style="21" customWidth="1"/>
    <col min="7" max="7" width="12.85546875" style="8" customWidth="1"/>
    <col min="8" max="8" width="13.140625" style="8" customWidth="1"/>
    <col min="9" max="9" width="13" style="8" customWidth="1"/>
    <col min="10" max="10" width="16.140625" style="8" customWidth="1"/>
    <col min="11" max="11" width="11.42578125" style="8" customWidth="1"/>
    <col min="12" max="40" width="9.140625" style="8"/>
    <col min="41" max="41" width="23.5703125" style="8" customWidth="1"/>
    <col min="42" max="16384" width="9.140625" style="8"/>
  </cols>
  <sheetData>
    <row r="1" spans="1:41" s="9" customFormat="1" ht="25.5" customHeight="1" x14ac:dyDescent="0.25">
      <c r="A1" s="11" t="s">
        <v>14</v>
      </c>
      <c r="B1" s="22" t="s">
        <v>10</v>
      </c>
      <c r="C1" s="10" t="s">
        <v>7</v>
      </c>
      <c r="D1" s="9" t="s">
        <v>8</v>
      </c>
      <c r="E1" s="10" t="s">
        <v>9</v>
      </c>
      <c r="F1" s="19" t="s">
        <v>5</v>
      </c>
      <c r="G1" s="9" t="s">
        <v>11</v>
      </c>
      <c r="H1" s="9" t="s">
        <v>12</v>
      </c>
      <c r="I1" s="9" t="s">
        <v>26</v>
      </c>
      <c r="J1" s="9" t="s">
        <v>13</v>
      </c>
    </row>
    <row r="2" spans="1:41" ht="25.5" customHeight="1" x14ac:dyDescent="0.25">
      <c r="B2" s="23">
        <v>44935.385416666664</v>
      </c>
      <c r="C2" s="15">
        <v>18028</v>
      </c>
      <c r="D2" s="13">
        <v>18047</v>
      </c>
      <c r="E2" s="17">
        <v>18020</v>
      </c>
      <c r="F2" s="20">
        <v>18037.650000000001</v>
      </c>
      <c r="G2" s="12">
        <v>288750</v>
      </c>
      <c r="H2" s="12"/>
      <c r="I2" s="12"/>
      <c r="J2" s="12"/>
    </row>
    <row r="3" spans="1:41" ht="25.5" customHeight="1" x14ac:dyDescent="0.25">
      <c r="B3" s="23">
        <v>44935.386111111111</v>
      </c>
      <c r="C3" s="15">
        <v>18038.849999999999</v>
      </c>
      <c r="D3" s="13">
        <v>18055</v>
      </c>
      <c r="E3" s="17">
        <v>18037</v>
      </c>
      <c r="F3" s="20">
        <v>18054</v>
      </c>
      <c r="G3" s="12">
        <v>167850</v>
      </c>
      <c r="H3" s="12">
        <v>-120900</v>
      </c>
      <c r="I3" s="12">
        <v>16.349999999998545</v>
      </c>
      <c r="J3" s="12">
        <v>0</v>
      </c>
      <c r="AO3" s="8" t="s">
        <v>14</v>
      </c>
    </row>
    <row r="4" spans="1:41" ht="25.5" customHeight="1" x14ac:dyDescent="0.25">
      <c r="B4" s="23">
        <v>44935.386805555558</v>
      </c>
      <c r="C4" s="15">
        <v>18054.75</v>
      </c>
      <c r="D4" s="13">
        <v>18060.599999999999</v>
      </c>
      <c r="E4" s="17">
        <v>18045.099999999999</v>
      </c>
      <c r="F4" s="20">
        <v>18048.900000000001</v>
      </c>
      <c r="G4" s="12">
        <v>151600</v>
      </c>
      <c r="H4" s="12">
        <v>-16250</v>
      </c>
      <c r="I4" s="12">
        <v>-5.0999999999985448</v>
      </c>
      <c r="J4" s="12">
        <v>125250</v>
      </c>
      <c r="AO4" s="8" t="s">
        <v>15</v>
      </c>
    </row>
    <row r="5" spans="1:41" ht="25.5" customHeight="1" x14ac:dyDescent="0.25">
      <c r="B5" s="23">
        <v>44935.387499999997</v>
      </c>
      <c r="C5" s="15">
        <v>18045.55</v>
      </c>
      <c r="D5" s="13">
        <v>18047.650000000001</v>
      </c>
      <c r="E5" s="17">
        <v>18035.650000000001</v>
      </c>
      <c r="F5" s="20">
        <v>18045.900000000001</v>
      </c>
      <c r="G5" s="12">
        <v>108900</v>
      </c>
      <c r="H5" s="12">
        <v>-42700</v>
      </c>
      <c r="I5" s="12">
        <v>-3</v>
      </c>
      <c r="J5" s="12">
        <v>0</v>
      </c>
      <c r="AO5" s="8" t="s">
        <v>16</v>
      </c>
    </row>
    <row r="6" spans="1:41" ht="25.5" customHeight="1" x14ac:dyDescent="0.25">
      <c r="B6" s="23">
        <v>44935.388194444444</v>
      </c>
      <c r="C6" s="15">
        <v>18048.400000000001</v>
      </c>
      <c r="D6" s="13">
        <v>18060</v>
      </c>
      <c r="E6" s="17">
        <v>18041.900000000001</v>
      </c>
      <c r="F6" s="20">
        <v>18060</v>
      </c>
      <c r="G6" s="12">
        <v>94250</v>
      </c>
      <c r="H6" s="12">
        <v>-14650</v>
      </c>
      <c r="I6" s="12">
        <v>14.099999999998545</v>
      </c>
      <c r="J6" s="12">
        <v>0</v>
      </c>
      <c r="AO6" s="8" t="s">
        <v>17</v>
      </c>
    </row>
    <row r="7" spans="1:41" ht="25.5" customHeight="1" x14ac:dyDescent="0.25">
      <c r="B7" s="23">
        <v>44935.388888888891</v>
      </c>
      <c r="C7" s="15">
        <v>18060</v>
      </c>
      <c r="D7" s="13">
        <v>18070.8</v>
      </c>
      <c r="E7" s="17">
        <v>18056.45</v>
      </c>
      <c r="F7" s="20">
        <v>18056.7</v>
      </c>
      <c r="G7" s="12">
        <v>110000</v>
      </c>
      <c r="H7" s="12">
        <v>15750</v>
      </c>
      <c r="I7" s="12">
        <v>-3.2999999999992724</v>
      </c>
      <c r="J7" s="12">
        <v>14300</v>
      </c>
      <c r="AO7" s="8" t="s">
        <v>18</v>
      </c>
    </row>
    <row r="8" spans="1:41" ht="25.5" customHeight="1" x14ac:dyDescent="0.25">
      <c r="B8" s="23">
        <v>44935.38958333333</v>
      </c>
      <c r="C8" s="15">
        <v>18055.900000000001</v>
      </c>
      <c r="D8" s="13">
        <v>18067.8</v>
      </c>
      <c r="E8" s="17">
        <v>18051.3</v>
      </c>
      <c r="F8" s="20">
        <v>18060.8</v>
      </c>
      <c r="G8" s="12">
        <v>45350</v>
      </c>
      <c r="H8" s="12">
        <v>-64650</v>
      </c>
      <c r="I8" s="12">
        <v>4.0999999999985448</v>
      </c>
      <c r="J8" s="12">
        <v>0</v>
      </c>
      <c r="AO8" s="8" t="s">
        <v>19</v>
      </c>
    </row>
    <row r="9" spans="1:41" ht="25.5" customHeight="1" x14ac:dyDescent="0.25">
      <c r="B9" s="23">
        <v>44935.390277777777</v>
      </c>
      <c r="C9" s="15">
        <v>18061</v>
      </c>
      <c r="D9" s="13">
        <v>18064.2</v>
      </c>
      <c r="E9" s="17">
        <v>18057</v>
      </c>
      <c r="F9" s="20">
        <v>18060.95</v>
      </c>
      <c r="G9" s="12">
        <v>52900</v>
      </c>
      <c r="H9" s="12">
        <v>7550</v>
      </c>
      <c r="I9" s="12">
        <v>0.15000000000145519</v>
      </c>
      <c r="J9" s="12">
        <v>0</v>
      </c>
      <c r="AO9" s="8" t="s">
        <v>20</v>
      </c>
    </row>
    <row r="10" spans="1:41" ht="25.5" customHeight="1" x14ac:dyDescent="0.25">
      <c r="B10" s="23">
        <v>44935.390972222223</v>
      </c>
      <c r="C10" s="15">
        <v>18057.599999999999</v>
      </c>
      <c r="D10" s="13">
        <v>18059.849999999999</v>
      </c>
      <c r="E10" s="17">
        <v>18045</v>
      </c>
      <c r="F10" s="20">
        <v>18055.849999999999</v>
      </c>
      <c r="G10" s="12">
        <v>68600</v>
      </c>
      <c r="H10" s="12">
        <v>15700</v>
      </c>
      <c r="I10" s="12">
        <v>-5.1000000000021828</v>
      </c>
      <c r="J10" s="12">
        <v>-27600</v>
      </c>
      <c r="AO10" s="8" t="s">
        <v>21</v>
      </c>
    </row>
    <row r="11" spans="1:41" ht="25.5" customHeight="1" x14ac:dyDescent="0.25">
      <c r="B11" s="23">
        <v>44935.39166666667</v>
      </c>
      <c r="C11" s="15">
        <v>18055.2</v>
      </c>
      <c r="D11" s="13">
        <v>18063.2</v>
      </c>
      <c r="E11" s="17">
        <v>18050</v>
      </c>
      <c r="F11" s="20">
        <v>18059.95</v>
      </c>
      <c r="G11" s="12">
        <v>45000</v>
      </c>
      <c r="H11" s="12">
        <v>-23600</v>
      </c>
      <c r="I11" s="12">
        <v>4.1000000000021828</v>
      </c>
      <c r="J11" s="12">
        <v>0</v>
      </c>
      <c r="AO11" s="8" t="s">
        <v>22</v>
      </c>
    </row>
    <row r="12" spans="1:41" ht="25.5" customHeight="1" x14ac:dyDescent="0.25">
      <c r="B12" s="23">
        <v>44935.392361111109</v>
      </c>
      <c r="C12" s="15">
        <v>18056.599999999999</v>
      </c>
      <c r="D12" s="13">
        <v>18057.3</v>
      </c>
      <c r="E12" s="17">
        <v>18032</v>
      </c>
      <c r="F12" s="20">
        <v>18041.45</v>
      </c>
      <c r="G12" s="12">
        <v>68100</v>
      </c>
      <c r="H12" s="12">
        <v>23100</v>
      </c>
      <c r="I12" s="12">
        <v>-18.5</v>
      </c>
      <c r="J12" s="12">
        <v>0</v>
      </c>
      <c r="AO12" s="8" t="s">
        <v>23</v>
      </c>
    </row>
    <row r="13" spans="1:41" ht="25.5" customHeight="1" x14ac:dyDescent="0.25">
      <c r="B13" s="23">
        <v>44935.393055555556</v>
      </c>
      <c r="C13" s="15">
        <v>18040.599999999999</v>
      </c>
      <c r="D13" s="13">
        <v>18048.95</v>
      </c>
      <c r="E13" s="17">
        <v>18030</v>
      </c>
      <c r="F13" s="20">
        <v>18048.95</v>
      </c>
      <c r="G13" s="12">
        <v>45000</v>
      </c>
      <c r="H13" s="12">
        <v>-23100</v>
      </c>
      <c r="I13" s="12">
        <v>7.5</v>
      </c>
      <c r="J13" s="12">
        <v>22650</v>
      </c>
      <c r="AO13" s="8" t="s">
        <v>24</v>
      </c>
    </row>
    <row r="14" spans="1:41" ht="25.5" customHeight="1" x14ac:dyDescent="0.25">
      <c r="B14" s="23">
        <v>44935.393750000003</v>
      </c>
      <c r="C14" s="15">
        <v>18048.349999999999</v>
      </c>
      <c r="D14" s="13">
        <v>18064.849999999999</v>
      </c>
      <c r="E14" s="17">
        <v>18047.599999999999</v>
      </c>
      <c r="F14" s="20">
        <v>18059.2</v>
      </c>
      <c r="G14" s="12">
        <v>55200</v>
      </c>
      <c r="H14" s="12">
        <v>10200</v>
      </c>
      <c r="I14" s="12">
        <v>10.25</v>
      </c>
      <c r="J14" s="12">
        <v>0</v>
      </c>
      <c r="AO14" s="8" t="s">
        <v>25</v>
      </c>
    </row>
    <row r="15" spans="1:41" ht="25.5" customHeight="1" x14ac:dyDescent="0.25">
      <c r="B15" s="23">
        <v>44935.394444444442</v>
      </c>
      <c r="C15" s="15">
        <v>18058.25</v>
      </c>
      <c r="D15" s="13">
        <v>18071.25</v>
      </c>
      <c r="E15" s="17">
        <v>18058.099999999999</v>
      </c>
      <c r="F15" s="20">
        <v>18067.8</v>
      </c>
      <c r="G15" s="12">
        <v>58750</v>
      </c>
      <c r="H15" s="12">
        <v>3550</v>
      </c>
      <c r="I15" s="12">
        <v>8.5999999999985448</v>
      </c>
      <c r="J15" s="12">
        <v>0</v>
      </c>
      <c r="AO15" s="8" t="e">
        <f>Work!#REF!</f>
        <v>#REF!</v>
      </c>
    </row>
    <row r="16" spans="1:41" ht="25.5" customHeight="1" x14ac:dyDescent="0.25">
      <c r="B16" s="23">
        <v>44935.395138888889</v>
      </c>
      <c r="C16" s="15">
        <v>18067.3</v>
      </c>
      <c r="D16" s="13">
        <v>18079.650000000001</v>
      </c>
      <c r="E16" s="17">
        <v>18067.2</v>
      </c>
      <c r="F16" s="20">
        <v>18079.650000000001</v>
      </c>
      <c r="G16" s="12">
        <v>78200</v>
      </c>
      <c r="H16" s="12">
        <v>19450</v>
      </c>
      <c r="I16" s="12">
        <v>11.850000000002183</v>
      </c>
      <c r="J16" s="12">
        <v>-13150</v>
      </c>
      <c r="AO16" s="8" t="str">
        <f>Work!A2</f>
        <v>NFO:NIFTY2330217250CE</v>
      </c>
    </row>
    <row r="17" spans="2:41" ht="25.5" customHeight="1" x14ac:dyDescent="0.25">
      <c r="B17" s="23">
        <v>44935.395833333336</v>
      </c>
      <c r="C17" s="15">
        <v>18085</v>
      </c>
      <c r="D17" s="13">
        <v>18090</v>
      </c>
      <c r="E17" s="17">
        <v>18080.5</v>
      </c>
      <c r="F17" s="20">
        <v>18087.75</v>
      </c>
      <c r="G17" s="12">
        <v>124800</v>
      </c>
      <c r="H17" s="12">
        <v>46600</v>
      </c>
      <c r="I17" s="12">
        <v>8.0999999999985448</v>
      </c>
      <c r="J17" s="12">
        <v>0</v>
      </c>
      <c r="AO17" s="8" t="str">
        <f>Work!A4</f>
        <v>NFO:NIFTY2330217250PE</v>
      </c>
    </row>
    <row r="18" spans="2:41" ht="25.5" customHeight="1" x14ac:dyDescent="0.25">
      <c r="B18" s="23">
        <v>44935.396527777775</v>
      </c>
      <c r="C18" s="15">
        <v>18089</v>
      </c>
      <c r="D18" s="13">
        <v>18095.55</v>
      </c>
      <c r="E18" s="17">
        <v>18085.099999999999</v>
      </c>
      <c r="F18" s="20">
        <v>18095</v>
      </c>
      <c r="G18" s="12">
        <v>64450</v>
      </c>
      <c r="H18" s="12">
        <v>-60350</v>
      </c>
      <c r="I18" s="12">
        <v>7.25</v>
      </c>
      <c r="J18" s="12">
        <v>0</v>
      </c>
      <c r="AO18" s="8" t="str">
        <f>Work!A5</f>
        <v>NFO:NIFTY2330217300CE</v>
      </c>
    </row>
    <row r="19" spans="2:41" ht="25.5" customHeight="1" x14ac:dyDescent="0.25">
      <c r="B19" s="23">
        <v>44935.397222222222</v>
      </c>
      <c r="C19" s="15">
        <v>18095</v>
      </c>
      <c r="D19" s="13">
        <v>18097.55</v>
      </c>
      <c r="E19" s="17">
        <v>18090</v>
      </c>
      <c r="F19" s="20">
        <v>18093</v>
      </c>
      <c r="G19" s="12">
        <v>50400</v>
      </c>
      <c r="H19" s="12">
        <v>-14050</v>
      </c>
      <c r="I19" s="12">
        <v>-2</v>
      </c>
      <c r="J19" s="12">
        <v>-12250</v>
      </c>
      <c r="AO19" s="8" t="str">
        <f>Work!A6</f>
        <v>NFO:NIFTY2330217300PE</v>
      </c>
    </row>
    <row r="20" spans="2:41" ht="25.5" customHeight="1" x14ac:dyDescent="0.25">
      <c r="B20" s="23">
        <v>44935.397916666669</v>
      </c>
      <c r="C20" s="15">
        <v>18093.400000000001</v>
      </c>
      <c r="D20" s="13">
        <v>18102.2</v>
      </c>
      <c r="E20" s="17">
        <v>18091.599999999999</v>
      </c>
      <c r="F20" s="20">
        <v>18100.400000000001</v>
      </c>
      <c r="G20" s="12">
        <v>94550</v>
      </c>
      <c r="H20" s="12">
        <v>44150</v>
      </c>
      <c r="I20" s="12">
        <v>7.4000000000014552</v>
      </c>
      <c r="J20" s="12">
        <v>0</v>
      </c>
      <c r="AO20" s="8" t="str">
        <f>Work!A7</f>
        <v>NFO:NIFTY2330217350CE</v>
      </c>
    </row>
    <row r="21" spans="2:41" ht="25.5" customHeight="1" x14ac:dyDescent="0.25">
      <c r="B21" s="23">
        <v>44935.398611111108</v>
      </c>
      <c r="C21" s="15">
        <v>18101.099999999999</v>
      </c>
      <c r="D21" s="13">
        <v>18114.650000000001</v>
      </c>
      <c r="E21" s="17">
        <v>18100.75</v>
      </c>
      <c r="F21" s="20">
        <v>18111.599999999999</v>
      </c>
      <c r="G21" s="12">
        <v>80500</v>
      </c>
      <c r="H21" s="12">
        <v>-14050</v>
      </c>
      <c r="I21" s="12">
        <v>11.19999999999709</v>
      </c>
      <c r="J21" s="12">
        <v>0</v>
      </c>
      <c r="AO21" s="8" t="str">
        <f>Work!A8</f>
        <v>NFO:NIFTY2330217350PE</v>
      </c>
    </row>
    <row r="22" spans="2:41" ht="25.5" customHeight="1" x14ac:dyDescent="0.25">
      <c r="B22" s="23">
        <v>44935.399305555555</v>
      </c>
      <c r="C22" s="15">
        <v>18113.099999999999</v>
      </c>
      <c r="D22" s="13">
        <v>18118.8</v>
      </c>
      <c r="E22" s="17">
        <v>18109.3</v>
      </c>
      <c r="F22" s="20">
        <v>18112.599999999999</v>
      </c>
      <c r="G22" s="12">
        <v>116950</v>
      </c>
      <c r="H22" s="12">
        <v>36450</v>
      </c>
      <c r="I22" s="12">
        <v>1</v>
      </c>
      <c r="J22" s="12">
        <v>12900</v>
      </c>
      <c r="AO22" s="8" t="str">
        <f>Work!A9</f>
        <v>NFO:NIFTY2330217400CE</v>
      </c>
    </row>
    <row r="23" spans="2:41" ht="25.5" customHeight="1" x14ac:dyDescent="0.25">
      <c r="B23" s="23">
        <v>44935.4</v>
      </c>
      <c r="C23" s="15">
        <v>18114.099999999999</v>
      </c>
      <c r="D23" s="13">
        <v>18115.3</v>
      </c>
      <c r="E23" s="17">
        <v>18102.099999999999</v>
      </c>
      <c r="F23" s="20">
        <v>18108.55</v>
      </c>
      <c r="G23" s="12">
        <v>73750</v>
      </c>
      <c r="H23" s="12">
        <v>-43200</v>
      </c>
      <c r="I23" s="12">
        <v>-4.0499999999992724</v>
      </c>
      <c r="J23" s="12">
        <v>0</v>
      </c>
    </row>
    <row r="24" spans="2:41" ht="25.5" customHeight="1" x14ac:dyDescent="0.25">
      <c r="B24" s="23">
        <v>44935.400694444441</v>
      </c>
      <c r="C24" s="15">
        <v>18109.599999999999</v>
      </c>
      <c r="D24" s="13">
        <v>18117.650000000001</v>
      </c>
      <c r="E24" s="17">
        <v>18107.599999999999</v>
      </c>
      <c r="F24" s="20">
        <v>18113.8</v>
      </c>
      <c r="G24" s="12">
        <v>29800</v>
      </c>
      <c r="H24" s="12">
        <v>-43950</v>
      </c>
      <c r="I24" s="12">
        <v>5.25</v>
      </c>
      <c r="J24" s="12">
        <v>0</v>
      </c>
    </row>
    <row r="25" spans="2:41" ht="25.5" customHeight="1" x14ac:dyDescent="0.25">
      <c r="B25" s="23">
        <v>44935.401388888888</v>
      </c>
      <c r="C25" s="15">
        <v>18114</v>
      </c>
      <c r="D25" s="13">
        <v>18116.45</v>
      </c>
      <c r="E25" s="17">
        <v>18104.7</v>
      </c>
      <c r="F25" s="20">
        <v>18111.5</v>
      </c>
      <c r="G25" s="12">
        <v>25050</v>
      </c>
      <c r="H25" s="12">
        <v>-4750</v>
      </c>
      <c r="I25" s="12">
        <v>-2.2999999999992724</v>
      </c>
      <c r="J25" s="12">
        <v>10900</v>
      </c>
    </row>
    <row r="26" spans="2:41" ht="25.5" customHeight="1" x14ac:dyDescent="0.25">
      <c r="B26" s="23">
        <v>44935.402083333334</v>
      </c>
      <c r="C26" s="15">
        <v>18112.7</v>
      </c>
      <c r="D26" s="13">
        <v>18117</v>
      </c>
      <c r="E26" s="17">
        <v>18109.099999999999</v>
      </c>
      <c r="F26" s="20">
        <v>18116</v>
      </c>
      <c r="G26" s="12">
        <v>29950</v>
      </c>
      <c r="H26" s="12">
        <v>4900</v>
      </c>
      <c r="I26" s="12">
        <v>4.5</v>
      </c>
      <c r="J26" s="12">
        <v>0</v>
      </c>
    </row>
    <row r="27" spans="2:41" ht="25.5" customHeight="1" x14ac:dyDescent="0.25">
      <c r="B27" s="23">
        <v>44935.402777777781</v>
      </c>
      <c r="C27" s="15">
        <v>18115.400000000001</v>
      </c>
      <c r="D27" s="13">
        <v>18117.900000000001</v>
      </c>
      <c r="E27" s="17">
        <v>18108</v>
      </c>
      <c r="F27" s="20">
        <v>18110.8</v>
      </c>
      <c r="G27" s="12">
        <v>24950</v>
      </c>
      <c r="H27" s="12">
        <v>-5000</v>
      </c>
      <c r="I27" s="12">
        <v>-5.2000000000007276</v>
      </c>
      <c r="J27" s="12">
        <v>0</v>
      </c>
    </row>
    <row r="28" spans="2:41" ht="25.5" customHeight="1" x14ac:dyDescent="0.25">
      <c r="B28" s="23">
        <v>44935.40347222222</v>
      </c>
      <c r="C28" s="15">
        <v>18112.900000000001</v>
      </c>
      <c r="D28" s="13">
        <v>18117.849999999999</v>
      </c>
      <c r="E28" s="17">
        <v>18109.45</v>
      </c>
      <c r="F28" s="20">
        <v>18113.25</v>
      </c>
      <c r="G28" s="12">
        <v>36050</v>
      </c>
      <c r="H28" s="12">
        <v>11100</v>
      </c>
      <c r="I28" s="12">
        <v>2.4500000000007276</v>
      </c>
      <c r="J28" s="12">
        <v>-17450</v>
      </c>
    </row>
    <row r="29" spans="2:41" ht="25.5" customHeight="1" x14ac:dyDescent="0.25">
      <c r="B29" s="23">
        <v>44935.404166666667</v>
      </c>
      <c r="C29" s="15">
        <v>18114.900000000001</v>
      </c>
      <c r="D29" s="13">
        <v>18124.900000000001</v>
      </c>
      <c r="E29" s="17">
        <v>18113</v>
      </c>
      <c r="F29" s="20">
        <v>18121.8</v>
      </c>
      <c r="G29" s="12">
        <v>79650</v>
      </c>
      <c r="H29" s="12">
        <v>43600</v>
      </c>
      <c r="I29" s="12">
        <v>8.5499999999992724</v>
      </c>
      <c r="J29" s="12">
        <v>0</v>
      </c>
    </row>
    <row r="30" spans="2:41" ht="25.5" customHeight="1" x14ac:dyDescent="0.25">
      <c r="B30" s="23">
        <v>44935.404861111114</v>
      </c>
      <c r="C30" s="15">
        <v>18121.099999999999</v>
      </c>
      <c r="D30" s="13">
        <v>18128.05</v>
      </c>
      <c r="E30" s="17">
        <v>18116.3</v>
      </c>
      <c r="F30" s="20">
        <v>18116.3</v>
      </c>
      <c r="G30" s="12">
        <v>62500</v>
      </c>
      <c r="H30" s="12">
        <v>-17150</v>
      </c>
      <c r="I30" s="12">
        <v>-5.5</v>
      </c>
      <c r="J30" s="12">
        <v>0</v>
      </c>
    </row>
    <row r="31" spans="2:41" ht="25.5" customHeight="1" x14ac:dyDescent="0.25">
      <c r="B31" s="23">
        <v>44935.405555555553</v>
      </c>
      <c r="C31" s="15">
        <v>18116.3</v>
      </c>
      <c r="D31" s="13">
        <v>18120</v>
      </c>
      <c r="E31" s="17">
        <v>18110.400000000001</v>
      </c>
      <c r="F31" s="20">
        <v>18115.349999999999</v>
      </c>
      <c r="G31" s="12">
        <v>41650</v>
      </c>
      <c r="H31" s="12">
        <v>-20850</v>
      </c>
      <c r="I31" s="12">
        <v>-0.9500000000007276</v>
      </c>
      <c r="J31" s="12">
        <v>6300</v>
      </c>
    </row>
    <row r="32" spans="2:41" ht="25.5" customHeight="1" x14ac:dyDescent="0.25">
      <c r="B32" s="23">
        <v>44935.40625</v>
      </c>
      <c r="C32" s="15">
        <v>18117</v>
      </c>
      <c r="D32" s="13">
        <v>18122.55</v>
      </c>
      <c r="E32" s="17">
        <v>18112.45</v>
      </c>
      <c r="F32" s="20">
        <v>18118.150000000001</v>
      </c>
      <c r="G32" s="12">
        <v>60650</v>
      </c>
      <c r="H32" s="12">
        <v>19000</v>
      </c>
      <c r="I32" s="12">
        <v>2.8000000000029104</v>
      </c>
      <c r="J32" s="12">
        <v>0</v>
      </c>
    </row>
    <row r="33" spans="2:10" ht="25.5" customHeight="1" x14ac:dyDescent="0.25">
      <c r="B33" s="23">
        <v>44935.406944444447</v>
      </c>
      <c r="C33" s="15">
        <v>18119.95</v>
      </c>
      <c r="D33" s="13">
        <v>18121.95</v>
      </c>
      <c r="E33" s="17">
        <v>18107.45</v>
      </c>
      <c r="F33" s="20">
        <v>18109</v>
      </c>
      <c r="G33" s="12">
        <v>22200</v>
      </c>
      <c r="H33" s="12">
        <v>-38450</v>
      </c>
      <c r="I33" s="12">
        <v>-9.1500000000014552</v>
      </c>
      <c r="J33" s="12">
        <v>0</v>
      </c>
    </row>
    <row r="34" spans="2:10" ht="25.5" customHeight="1" x14ac:dyDescent="0.25">
      <c r="B34" s="23">
        <v>44935.407638888886</v>
      </c>
      <c r="C34" s="15">
        <v>18108.95</v>
      </c>
      <c r="D34" s="13">
        <v>18126.349999999999</v>
      </c>
      <c r="E34" s="17">
        <v>18108</v>
      </c>
      <c r="F34" s="20">
        <v>18123.05</v>
      </c>
      <c r="G34" s="12">
        <v>33650</v>
      </c>
      <c r="H34" s="12">
        <v>11450</v>
      </c>
      <c r="I34" s="12">
        <v>14.049999999999272</v>
      </c>
      <c r="J34" s="12">
        <v>-30050</v>
      </c>
    </row>
    <row r="35" spans="2:10" ht="25.5" customHeight="1" x14ac:dyDescent="0.25">
      <c r="B35" s="23">
        <v>44935.408333333333</v>
      </c>
      <c r="C35" s="15">
        <v>18124.05</v>
      </c>
      <c r="D35" s="13">
        <v>18126.95</v>
      </c>
      <c r="E35" s="17">
        <v>18121.5</v>
      </c>
      <c r="F35" s="20">
        <v>18121.5</v>
      </c>
      <c r="G35" s="12">
        <v>47300</v>
      </c>
      <c r="H35" s="12">
        <v>13650</v>
      </c>
      <c r="I35" s="12">
        <v>-1.5499999999992724</v>
      </c>
      <c r="J35" s="12">
        <v>0</v>
      </c>
    </row>
    <row r="36" spans="2:10" ht="25.5" customHeight="1" x14ac:dyDescent="0.25">
      <c r="B36" s="23">
        <v>44935.40902777778</v>
      </c>
      <c r="C36" s="15">
        <v>18124.400000000001</v>
      </c>
      <c r="D36" s="13">
        <v>18124.55</v>
      </c>
      <c r="E36" s="17">
        <v>18106</v>
      </c>
      <c r="F36" s="20">
        <v>18111.7</v>
      </c>
      <c r="G36" s="12">
        <v>67450</v>
      </c>
      <c r="H36" s="12">
        <v>20150</v>
      </c>
      <c r="I36" s="12">
        <v>-9.7999999999992724</v>
      </c>
      <c r="J36" s="12">
        <v>0</v>
      </c>
    </row>
    <row r="37" spans="2:10" ht="25.5" customHeight="1" x14ac:dyDescent="0.25">
      <c r="B37" s="23">
        <v>44935.409722222219</v>
      </c>
      <c r="C37" s="15">
        <v>18111.25</v>
      </c>
      <c r="D37" s="13">
        <v>18119.7</v>
      </c>
      <c r="E37" s="17">
        <v>18109</v>
      </c>
      <c r="F37" s="20">
        <v>18114.3</v>
      </c>
      <c r="G37" s="12">
        <v>50150</v>
      </c>
      <c r="H37" s="12">
        <v>-17300</v>
      </c>
      <c r="I37" s="12">
        <v>2.5999999999985448</v>
      </c>
      <c r="J37" s="12">
        <v>-41100</v>
      </c>
    </row>
    <row r="38" spans="2:10" ht="25.5" customHeight="1" x14ac:dyDescent="0.25">
      <c r="B38" s="23">
        <v>44935.410416666666</v>
      </c>
      <c r="C38" s="15">
        <v>18114.3</v>
      </c>
      <c r="D38" s="13">
        <v>18121</v>
      </c>
      <c r="E38" s="17">
        <v>18111.650000000001</v>
      </c>
      <c r="F38" s="20">
        <v>18116.849999999999</v>
      </c>
      <c r="G38" s="12">
        <v>31250</v>
      </c>
      <c r="H38" s="12">
        <v>-18900</v>
      </c>
      <c r="I38" s="12">
        <v>2.5499999999992724</v>
      </c>
      <c r="J38" s="12">
        <v>0</v>
      </c>
    </row>
    <row r="39" spans="2:10" ht="25.5" customHeight="1" x14ac:dyDescent="0.25">
      <c r="B39" s="23">
        <v>44935.411111111112</v>
      </c>
      <c r="C39" s="15">
        <v>18118</v>
      </c>
      <c r="D39" s="13">
        <v>18124.099999999999</v>
      </c>
      <c r="E39" s="17">
        <v>18112.150000000001</v>
      </c>
      <c r="F39" s="20">
        <v>18113.900000000001</v>
      </c>
      <c r="G39" s="12">
        <v>28350</v>
      </c>
      <c r="H39" s="12">
        <v>-2900</v>
      </c>
      <c r="I39" s="12">
        <v>-2.9499999999970896</v>
      </c>
      <c r="J39" s="12">
        <v>0</v>
      </c>
    </row>
    <row r="40" spans="2:10" ht="25.5" customHeight="1" x14ac:dyDescent="0.25">
      <c r="B40" s="23">
        <v>44935.411805555559</v>
      </c>
      <c r="C40" s="15">
        <v>18112.900000000001</v>
      </c>
      <c r="D40" s="13">
        <v>18115</v>
      </c>
      <c r="E40" s="17">
        <v>18107.95</v>
      </c>
      <c r="F40" s="20">
        <v>18114.849999999999</v>
      </c>
      <c r="G40" s="12">
        <v>30950</v>
      </c>
      <c r="H40" s="12">
        <v>2600</v>
      </c>
      <c r="I40" s="12">
        <v>0.94999999999708962</v>
      </c>
      <c r="J40" s="12">
        <v>-16250</v>
      </c>
    </row>
    <row r="41" spans="2:10" ht="25.5" customHeight="1" x14ac:dyDescent="0.25">
      <c r="B41" s="23">
        <v>44935.412499999999</v>
      </c>
      <c r="C41" s="15">
        <v>18115.599999999999</v>
      </c>
      <c r="D41" s="13">
        <v>18126.75</v>
      </c>
      <c r="E41" s="17">
        <v>18109.75</v>
      </c>
      <c r="F41" s="20">
        <v>18126.75</v>
      </c>
      <c r="G41" s="12">
        <v>37150</v>
      </c>
      <c r="H41" s="12">
        <v>6200</v>
      </c>
      <c r="I41" s="12">
        <v>11.900000000001455</v>
      </c>
      <c r="J41" s="12">
        <v>0</v>
      </c>
    </row>
    <row r="42" spans="2:10" ht="25.5" customHeight="1" x14ac:dyDescent="0.25">
      <c r="B42" s="23">
        <v>44935.413194444445</v>
      </c>
      <c r="C42" s="15">
        <v>18125.3</v>
      </c>
      <c r="D42" s="13">
        <v>18143.900000000001</v>
      </c>
      <c r="E42" s="17">
        <v>18125.3</v>
      </c>
      <c r="F42" s="20">
        <v>18139.5</v>
      </c>
      <c r="G42" s="12">
        <v>213700</v>
      </c>
      <c r="H42" s="12">
        <v>176550</v>
      </c>
      <c r="I42" s="12">
        <v>12.75</v>
      </c>
      <c r="J42" s="12">
        <v>0</v>
      </c>
    </row>
    <row r="43" spans="2:10" ht="25.5" customHeight="1" x14ac:dyDescent="0.25">
      <c r="B43" s="23">
        <v>44935.413888888892</v>
      </c>
      <c r="C43" s="15">
        <v>18141.400000000001</v>
      </c>
      <c r="D43" s="13">
        <v>18143.55</v>
      </c>
      <c r="E43" s="17">
        <v>18135.5</v>
      </c>
      <c r="F43" s="20">
        <v>18136.400000000001</v>
      </c>
      <c r="G43" s="12">
        <v>51000</v>
      </c>
      <c r="H43" s="12">
        <v>-162700</v>
      </c>
      <c r="I43" s="12">
        <v>-3.0999999999985448</v>
      </c>
      <c r="J43" s="12">
        <v>-57500</v>
      </c>
    </row>
    <row r="44" spans="2:10" ht="25.5" customHeight="1" x14ac:dyDescent="0.25">
      <c r="B44" s="23">
        <v>44935.414583333331</v>
      </c>
      <c r="C44" s="15">
        <v>18136.05</v>
      </c>
      <c r="D44" s="13">
        <v>18139.150000000001</v>
      </c>
      <c r="E44" s="17">
        <v>18134</v>
      </c>
      <c r="F44" s="20">
        <v>18135.099999999999</v>
      </c>
      <c r="G44" s="12">
        <v>29800</v>
      </c>
      <c r="H44" s="12">
        <v>-21200</v>
      </c>
      <c r="I44" s="12">
        <v>-1.3000000000029104</v>
      </c>
      <c r="J44" s="12">
        <v>0</v>
      </c>
    </row>
    <row r="45" spans="2:10" ht="25.5" customHeight="1" x14ac:dyDescent="0.25">
      <c r="B45" s="23">
        <v>44935.415277777778</v>
      </c>
      <c r="C45" s="15">
        <v>18134.25</v>
      </c>
      <c r="D45" s="13">
        <v>18135.099999999999</v>
      </c>
      <c r="E45" s="17">
        <v>18132</v>
      </c>
      <c r="F45" s="20">
        <v>18134.400000000001</v>
      </c>
      <c r="G45" s="12">
        <v>37300</v>
      </c>
      <c r="H45" s="12">
        <v>7500</v>
      </c>
      <c r="I45" s="12">
        <v>-0.69999999999708962</v>
      </c>
      <c r="J45" s="12">
        <v>0</v>
      </c>
    </row>
    <row r="46" spans="2:10" ht="25.5" customHeight="1" x14ac:dyDescent="0.25">
      <c r="B46" s="23">
        <v>44935.415972222225</v>
      </c>
      <c r="C46" s="15">
        <v>18134.400000000001</v>
      </c>
      <c r="D46" s="13">
        <v>18141</v>
      </c>
      <c r="E46" s="17">
        <v>18133.7</v>
      </c>
      <c r="F46" s="20">
        <v>18141</v>
      </c>
      <c r="G46" s="12">
        <v>29700</v>
      </c>
      <c r="H46" s="12">
        <v>-7600</v>
      </c>
      <c r="I46" s="12">
        <v>6.5999999999985448</v>
      </c>
      <c r="J46" s="12">
        <v>-18800</v>
      </c>
    </row>
    <row r="47" spans="2:10" ht="25.5" customHeight="1" x14ac:dyDescent="0.25">
      <c r="B47" s="23">
        <v>44935.416666666664</v>
      </c>
      <c r="C47" s="15">
        <v>18140.5</v>
      </c>
      <c r="D47" s="13">
        <v>18150</v>
      </c>
      <c r="E47" s="17">
        <v>18139.05</v>
      </c>
      <c r="F47" s="20">
        <v>18144.400000000001</v>
      </c>
      <c r="G47" s="12">
        <v>85150</v>
      </c>
      <c r="H47" s="12">
        <v>55450</v>
      </c>
      <c r="I47" s="12">
        <v>3.4000000000014552</v>
      </c>
      <c r="J47" s="12">
        <v>0</v>
      </c>
    </row>
    <row r="48" spans="2:10" ht="25.5" customHeight="1" x14ac:dyDescent="0.25">
      <c r="B48" s="23">
        <v>44935.417361111111</v>
      </c>
      <c r="C48" s="15">
        <v>18147.3</v>
      </c>
      <c r="D48" s="13">
        <v>18150</v>
      </c>
      <c r="E48" s="17">
        <v>18144.400000000001</v>
      </c>
      <c r="F48" s="20">
        <v>18148.55</v>
      </c>
      <c r="G48" s="12">
        <v>23050</v>
      </c>
      <c r="H48" s="12">
        <v>-62100</v>
      </c>
      <c r="I48" s="12">
        <v>4.1499999999978172</v>
      </c>
      <c r="J48" s="12">
        <v>0</v>
      </c>
    </row>
    <row r="49" spans="2:10" ht="25.5" customHeight="1" x14ac:dyDescent="0.25">
      <c r="B49" s="23">
        <v>44935.418055555558</v>
      </c>
      <c r="C49" s="15">
        <v>18150</v>
      </c>
      <c r="D49" s="13">
        <v>18150</v>
      </c>
      <c r="E49" s="17">
        <v>18145.05</v>
      </c>
      <c r="F49" s="20">
        <v>18146.099999999999</v>
      </c>
      <c r="G49" s="12">
        <v>28700</v>
      </c>
      <c r="H49" s="12">
        <v>5650</v>
      </c>
      <c r="I49" s="12">
        <v>-2.4500000000007276</v>
      </c>
      <c r="J49" s="12">
        <v>-12150</v>
      </c>
    </row>
    <row r="50" spans="2:10" ht="25.5" customHeight="1" x14ac:dyDescent="0.25">
      <c r="B50" s="23">
        <v>44935.418749999997</v>
      </c>
      <c r="C50" s="15">
        <v>18147.5</v>
      </c>
      <c r="D50" s="13">
        <v>18157.150000000001</v>
      </c>
      <c r="E50" s="17">
        <v>18145.349999999999</v>
      </c>
      <c r="F50" s="20">
        <v>18154.7</v>
      </c>
      <c r="G50" s="12">
        <v>85100</v>
      </c>
      <c r="H50" s="12">
        <v>56400</v>
      </c>
      <c r="I50" s="12">
        <v>8.6000000000021828</v>
      </c>
      <c r="J50" s="12">
        <v>0</v>
      </c>
    </row>
    <row r="51" spans="2:10" ht="25.5" customHeight="1" x14ac:dyDescent="0.25">
      <c r="B51" s="23">
        <v>44935.419444444444</v>
      </c>
      <c r="C51" s="15">
        <v>18153.45</v>
      </c>
      <c r="D51" s="13">
        <v>18161.45</v>
      </c>
      <c r="E51" s="17">
        <v>18151.599999999999</v>
      </c>
      <c r="F51" s="20">
        <v>18158.45</v>
      </c>
      <c r="G51" s="12">
        <v>57800</v>
      </c>
      <c r="H51" s="12">
        <v>-27300</v>
      </c>
      <c r="I51" s="12">
        <v>3.75</v>
      </c>
      <c r="J51" s="12">
        <v>0</v>
      </c>
    </row>
    <row r="52" spans="2:10" ht="25.5" customHeight="1" x14ac:dyDescent="0.25">
      <c r="B52" s="23">
        <v>44935.420138888891</v>
      </c>
      <c r="C52" s="15">
        <v>18158.400000000001</v>
      </c>
      <c r="D52" s="13">
        <v>18161.5</v>
      </c>
      <c r="E52" s="17">
        <v>18153</v>
      </c>
      <c r="F52" s="20">
        <v>18153</v>
      </c>
      <c r="G52" s="12">
        <v>40400</v>
      </c>
      <c r="H52" s="12">
        <v>-17400</v>
      </c>
      <c r="I52" s="12">
        <v>-5.4500000000007276</v>
      </c>
      <c r="J52" s="12">
        <v>-38250</v>
      </c>
    </row>
    <row r="53" spans="2:10" ht="25.5" customHeight="1" x14ac:dyDescent="0.25">
      <c r="B53" s="23">
        <v>44935.42083333333</v>
      </c>
      <c r="C53" s="15">
        <v>18154.849999999999</v>
      </c>
      <c r="D53" s="13">
        <v>18160</v>
      </c>
      <c r="E53" s="17">
        <v>18153.349999999999</v>
      </c>
      <c r="F53" s="20">
        <v>18154.75</v>
      </c>
      <c r="G53" s="12">
        <v>20600</v>
      </c>
      <c r="H53" s="12">
        <v>-19800</v>
      </c>
      <c r="I53" s="12">
        <v>1.75</v>
      </c>
      <c r="J53" s="12">
        <v>0</v>
      </c>
    </row>
    <row r="54" spans="2:10" ht="25.5" customHeight="1" x14ac:dyDescent="0.25">
      <c r="B54" s="23">
        <v>44935.421527777777</v>
      </c>
      <c r="C54" s="15">
        <v>18157</v>
      </c>
      <c r="D54" s="13">
        <v>18162</v>
      </c>
      <c r="E54" s="17">
        <v>18155.25</v>
      </c>
      <c r="F54" s="20">
        <v>18162</v>
      </c>
      <c r="G54" s="12">
        <v>38300</v>
      </c>
      <c r="H54" s="12">
        <v>17700</v>
      </c>
      <c r="I54" s="12">
        <v>7.25</v>
      </c>
      <c r="J54" s="12">
        <v>0</v>
      </c>
    </row>
    <row r="55" spans="2:10" ht="25.5" customHeight="1" x14ac:dyDescent="0.25">
      <c r="B55" s="23">
        <v>44935.422222222223</v>
      </c>
      <c r="C55" s="15">
        <v>18161.95</v>
      </c>
      <c r="D55" s="13">
        <v>18163</v>
      </c>
      <c r="E55" s="17">
        <v>18155</v>
      </c>
      <c r="F55" s="20">
        <v>18159.3</v>
      </c>
      <c r="G55" s="12">
        <v>44250</v>
      </c>
      <c r="H55" s="12">
        <v>5950</v>
      </c>
      <c r="I55" s="12">
        <v>-2.7000000000007276</v>
      </c>
      <c r="J55" s="12">
        <v>-19250</v>
      </c>
    </row>
    <row r="56" spans="2:10" ht="25.5" customHeight="1" x14ac:dyDescent="0.25">
      <c r="B56" s="23">
        <v>44935.42291666667</v>
      </c>
      <c r="C56" s="15">
        <v>18159.55</v>
      </c>
      <c r="D56" s="13">
        <v>18162</v>
      </c>
      <c r="E56" s="17">
        <v>18156.55</v>
      </c>
      <c r="F56" s="20">
        <v>18157.8</v>
      </c>
      <c r="G56" s="12">
        <v>27150</v>
      </c>
      <c r="H56" s="12">
        <v>-17100</v>
      </c>
      <c r="I56" s="12">
        <v>-1.5</v>
      </c>
      <c r="J56" s="12">
        <v>0</v>
      </c>
    </row>
    <row r="57" spans="2:10" ht="25.5" customHeight="1" x14ac:dyDescent="0.25">
      <c r="B57" s="23">
        <v>44935.423611111109</v>
      </c>
      <c r="C57" s="15">
        <v>18158</v>
      </c>
      <c r="D57" s="13">
        <v>18160</v>
      </c>
      <c r="E57" s="17">
        <v>18157</v>
      </c>
      <c r="F57" s="20">
        <v>18157</v>
      </c>
      <c r="G57" s="12">
        <v>27700</v>
      </c>
      <c r="H57" s="12">
        <v>550</v>
      </c>
      <c r="I57" s="12">
        <v>-0.7999999999992724</v>
      </c>
      <c r="J57" s="12">
        <v>0</v>
      </c>
    </row>
    <row r="58" spans="2:10" ht="25.5" customHeight="1" x14ac:dyDescent="0.25">
      <c r="B58" s="23">
        <v>44935.424305555556</v>
      </c>
      <c r="C58" s="15">
        <v>18157</v>
      </c>
      <c r="D58" s="13">
        <v>18158.900000000001</v>
      </c>
      <c r="E58" s="17">
        <v>18153.099999999999</v>
      </c>
      <c r="F58" s="20">
        <v>18154</v>
      </c>
      <c r="G58" s="12">
        <v>42400</v>
      </c>
      <c r="H58" s="12">
        <v>14700</v>
      </c>
      <c r="I58" s="12">
        <v>-3</v>
      </c>
      <c r="J58" s="12">
        <v>-20650</v>
      </c>
    </row>
    <row r="59" spans="2:10" ht="25.5" customHeight="1" x14ac:dyDescent="0.25">
      <c r="B59" s="23">
        <v>44935.425000000003</v>
      </c>
      <c r="C59" s="15">
        <v>18153</v>
      </c>
      <c r="D59" s="13">
        <v>18154.8</v>
      </c>
      <c r="E59" s="17">
        <v>18148.05</v>
      </c>
      <c r="F59" s="20">
        <v>18154.599999999999</v>
      </c>
      <c r="G59" s="12">
        <v>36400</v>
      </c>
      <c r="H59" s="12">
        <v>-6000</v>
      </c>
      <c r="I59" s="12">
        <v>0.59999999999854481</v>
      </c>
      <c r="J59" s="12">
        <v>0</v>
      </c>
    </row>
    <row r="60" spans="2:10" ht="25.5" customHeight="1" x14ac:dyDescent="0.25">
      <c r="B60" s="23">
        <v>44935.425694444442</v>
      </c>
      <c r="C60" s="15">
        <v>18155</v>
      </c>
      <c r="D60" s="13">
        <v>18161.8</v>
      </c>
      <c r="E60" s="17">
        <v>18154.75</v>
      </c>
      <c r="F60" s="20">
        <v>18159.25</v>
      </c>
      <c r="G60" s="12">
        <v>35800</v>
      </c>
      <c r="H60" s="12">
        <v>-600</v>
      </c>
      <c r="I60" s="12">
        <v>4.6500000000014552</v>
      </c>
      <c r="J60" s="12">
        <v>0</v>
      </c>
    </row>
    <row r="61" spans="2:10" ht="25.5" customHeight="1" x14ac:dyDescent="0.25">
      <c r="B61" s="23">
        <v>44935.426388888889</v>
      </c>
      <c r="C61" s="15">
        <v>18159.150000000001</v>
      </c>
      <c r="D61" s="13">
        <v>18160.3</v>
      </c>
      <c r="E61" s="17">
        <v>18154.900000000001</v>
      </c>
      <c r="F61" s="20">
        <v>18156.650000000001</v>
      </c>
      <c r="G61" s="12">
        <v>17600</v>
      </c>
      <c r="H61" s="12">
        <v>-18200</v>
      </c>
      <c r="I61" s="12">
        <v>-2.5999999999985448</v>
      </c>
      <c r="J61" s="12">
        <v>-9550</v>
      </c>
    </row>
    <row r="62" spans="2:10" ht="25.5" customHeight="1" x14ac:dyDescent="0.25">
      <c r="B62" s="23">
        <v>44935.427083333336</v>
      </c>
      <c r="C62" s="15">
        <v>18157.25</v>
      </c>
      <c r="D62" s="13">
        <v>18166.95</v>
      </c>
      <c r="E62" s="17">
        <v>18155.95</v>
      </c>
      <c r="F62" s="20">
        <v>18161</v>
      </c>
      <c r="G62" s="12">
        <v>84350</v>
      </c>
      <c r="H62" s="12">
        <v>66750</v>
      </c>
      <c r="I62" s="12">
        <v>4.3499999999985448</v>
      </c>
      <c r="J62" s="12">
        <v>0</v>
      </c>
    </row>
    <row r="63" spans="2:10" ht="25.5" customHeight="1" x14ac:dyDescent="0.25">
      <c r="B63" s="23">
        <v>44935.427777777775</v>
      </c>
      <c r="C63" s="15">
        <v>18161</v>
      </c>
      <c r="D63" s="13">
        <v>18170</v>
      </c>
      <c r="E63" s="17">
        <v>18161</v>
      </c>
      <c r="F63" s="20">
        <v>18169.25</v>
      </c>
      <c r="G63" s="12">
        <v>46150</v>
      </c>
      <c r="H63" s="12">
        <v>-38200</v>
      </c>
      <c r="I63" s="12">
        <v>8.25</v>
      </c>
      <c r="J63" s="12">
        <v>0</v>
      </c>
    </row>
    <row r="64" spans="2:10" ht="25.5" customHeight="1" x14ac:dyDescent="0.25">
      <c r="B64" s="23">
        <v>44935.428472222222</v>
      </c>
      <c r="C64" s="15">
        <v>18170</v>
      </c>
      <c r="D64" s="13">
        <v>18178.75</v>
      </c>
      <c r="E64" s="17">
        <v>18168.150000000001</v>
      </c>
      <c r="F64" s="20">
        <v>18176.2</v>
      </c>
      <c r="G64" s="12">
        <v>100850</v>
      </c>
      <c r="H64" s="12">
        <v>54700</v>
      </c>
      <c r="I64" s="12">
        <v>6.9500000000007276</v>
      </c>
      <c r="J64" s="12">
        <v>-35250</v>
      </c>
    </row>
    <row r="65" spans="2:10" ht="25.5" customHeight="1" x14ac:dyDescent="0.25">
      <c r="B65" s="23">
        <v>44935.429166666669</v>
      </c>
      <c r="C65" s="15">
        <v>18177</v>
      </c>
      <c r="D65" s="13">
        <v>18183.95</v>
      </c>
      <c r="E65" s="17">
        <v>18176</v>
      </c>
      <c r="F65" s="20">
        <v>18180</v>
      </c>
      <c r="G65" s="12">
        <v>83550</v>
      </c>
      <c r="H65" s="12">
        <v>-17300</v>
      </c>
      <c r="I65" s="12">
        <v>3.7999999999992724</v>
      </c>
      <c r="J65" s="12">
        <v>0</v>
      </c>
    </row>
    <row r="66" spans="2:10" ht="25.5" customHeight="1" x14ac:dyDescent="0.25">
      <c r="B66" s="23">
        <v>44935.429861111108</v>
      </c>
      <c r="C66" s="15">
        <v>18180.75</v>
      </c>
      <c r="D66" s="13">
        <v>18181.599999999999</v>
      </c>
      <c r="E66" s="17">
        <v>18175.2</v>
      </c>
      <c r="F66" s="20">
        <v>18180</v>
      </c>
      <c r="G66" s="12">
        <v>42100</v>
      </c>
      <c r="H66" s="12">
        <v>-41450</v>
      </c>
      <c r="I66" s="12">
        <v>0</v>
      </c>
      <c r="J66" s="12">
        <v>0</v>
      </c>
    </row>
    <row r="67" spans="2:10" ht="25.5" customHeight="1" x14ac:dyDescent="0.25">
      <c r="B67" s="23">
        <v>44935.430555555555</v>
      </c>
      <c r="C67" s="15">
        <v>18182.55</v>
      </c>
      <c r="D67" s="13">
        <v>18189</v>
      </c>
      <c r="E67" s="17">
        <v>18176.650000000001</v>
      </c>
      <c r="F67" s="20">
        <v>18186.099999999999</v>
      </c>
      <c r="G67" s="12">
        <v>57950</v>
      </c>
      <c r="H67" s="12">
        <v>15850</v>
      </c>
      <c r="I67" s="12">
        <v>6.0999999999985448</v>
      </c>
      <c r="J67" s="12">
        <v>-34450</v>
      </c>
    </row>
    <row r="68" spans="2:10" ht="25.5" customHeight="1" x14ac:dyDescent="0.25">
      <c r="B68" s="23">
        <v>44935.431250000001</v>
      </c>
      <c r="C68" s="15">
        <v>18186.099999999999</v>
      </c>
      <c r="D68" s="13">
        <v>18190</v>
      </c>
      <c r="E68" s="17">
        <v>18182.400000000001</v>
      </c>
      <c r="F68" s="20">
        <v>18185.7</v>
      </c>
      <c r="G68" s="12">
        <v>37750</v>
      </c>
      <c r="H68" s="12">
        <v>-20200</v>
      </c>
      <c r="I68" s="12">
        <v>-0.39999999999781721</v>
      </c>
      <c r="J68" s="12">
        <v>0</v>
      </c>
    </row>
    <row r="69" spans="2:10" ht="25.5" customHeight="1" x14ac:dyDescent="0.25">
      <c r="B69" s="23">
        <v>44935.431944444441</v>
      </c>
      <c r="C69" s="15">
        <v>18186.5</v>
      </c>
      <c r="D69" s="13">
        <v>18189.7</v>
      </c>
      <c r="E69" s="17">
        <v>18182</v>
      </c>
      <c r="F69" s="20">
        <v>18183</v>
      </c>
      <c r="G69" s="12">
        <v>25200</v>
      </c>
      <c r="H69" s="12">
        <v>-12550</v>
      </c>
      <c r="I69" s="12">
        <v>-2.7000000000007276</v>
      </c>
      <c r="J69" s="12">
        <v>0</v>
      </c>
    </row>
    <row r="70" spans="2:10" ht="25.5" customHeight="1" x14ac:dyDescent="0.25">
      <c r="B70" s="23">
        <v>44935.432638888888</v>
      </c>
      <c r="C70" s="15">
        <v>18181.099999999999</v>
      </c>
      <c r="D70" s="13">
        <v>18183.8</v>
      </c>
      <c r="E70" s="17">
        <v>18175.05</v>
      </c>
      <c r="F70" s="20">
        <v>18175.900000000001</v>
      </c>
      <c r="G70" s="12">
        <v>31400</v>
      </c>
      <c r="H70" s="12">
        <v>6200</v>
      </c>
      <c r="I70" s="12">
        <v>-7.0999999999985448</v>
      </c>
      <c r="J70" s="12">
        <v>-1300</v>
      </c>
    </row>
    <row r="71" spans="2:10" ht="25.5" customHeight="1" x14ac:dyDescent="0.25">
      <c r="B71" s="23">
        <v>44935.433333333334</v>
      </c>
      <c r="C71" s="15">
        <v>18175.849999999999</v>
      </c>
      <c r="D71" s="13">
        <v>18185</v>
      </c>
      <c r="E71" s="17">
        <v>18175.05</v>
      </c>
      <c r="F71" s="20">
        <v>18179.099999999999</v>
      </c>
      <c r="G71" s="12">
        <v>44550</v>
      </c>
      <c r="H71" s="12">
        <v>13150</v>
      </c>
      <c r="I71" s="12">
        <v>3.1999999999970896</v>
      </c>
      <c r="J71" s="12">
        <v>0</v>
      </c>
    </row>
    <row r="72" spans="2:10" ht="25.5" customHeight="1" x14ac:dyDescent="0.25">
      <c r="B72" s="23">
        <v>44935.434027777781</v>
      </c>
      <c r="C72" s="15">
        <v>18178.599999999999</v>
      </c>
      <c r="D72" s="13">
        <v>18179.099999999999</v>
      </c>
      <c r="E72" s="17">
        <v>18174.8</v>
      </c>
      <c r="F72" s="20">
        <v>18175</v>
      </c>
      <c r="G72" s="12">
        <v>18000</v>
      </c>
      <c r="H72" s="12">
        <v>-26550</v>
      </c>
      <c r="I72" s="12">
        <v>-4.0999999999985448</v>
      </c>
      <c r="J72" s="12">
        <v>0</v>
      </c>
    </row>
    <row r="73" spans="2:10" ht="25.5" customHeight="1" x14ac:dyDescent="0.25">
      <c r="B73" s="23">
        <v>44935.43472222222</v>
      </c>
      <c r="C73" s="15">
        <v>18174.75</v>
      </c>
      <c r="D73" s="13">
        <v>18182</v>
      </c>
      <c r="E73" s="17">
        <v>18172</v>
      </c>
      <c r="F73" s="20">
        <v>18181</v>
      </c>
      <c r="G73" s="12">
        <v>32050</v>
      </c>
      <c r="H73" s="12">
        <v>14050</v>
      </c>
      <c r="I73" s="12">
        <v>6</v>
      </c>
      <c r="J73" s="12">
        <v>-16050</v>
      </c>
    </row>
    <row r="74" spans="2:10" ht="25.5" customHeight="1" x14ac:dyDescent="0.25">
      <c r="B74" s="23">
        <v>44935.435416666667</v>
      </c>
      <c r="C74" s="15">
        <v>18181.400000000001</v>
      </c>
      <c r="D74" s="13">
        <v>18183</v>
      </c>
      <c r="E74" s="17">
        <v>18177.900000000001</v>
      </c>
      <c r="F74" s="20">
        <v>18179</v>
      </c>
      <c r="G74" s="12">
        <v>18250</v>
      </c>
      <c r="H74" s="12">
        <v>-13800</v>
      </c>
      <c r="I74" s="12">
        <v>-2</v>
      </c>
      <c r="J74" s="12">
        <v>0</v>
      </c>
    </row>
    <row r="75" spans="2:10" ht="25.5" customHeight="1" x14ac:dyDescent="0.25">
      <c r="B75" s="23">
        <v>44935.436111111114</v>
      </c>
      <c r="C75" s="15">
        <v>18178.099999999999</v>
      </c>
      <c r="D75" s="13">
        <v>18182.849999999999</v>
      </c>
      <c r="E75" s="17">
        <v>18176.849999999999</v>
      </c>
      <c r="F75" s="20">
        <v>18179.3</v>
      </c>
      <c r="G75" s="12">
        <v>15650</v>
      </c>
      <c r="H75" s="12">
        <v>-2600</v>
      </c>
      <c r="I75" s="12">
        <v>0.2999999999992724</v>
      </c>
      <c r="J75" s="12">
        <v>0</v>
      </c>
    </row>
    <row r="76" spans="2:10" ht="25.5" customHeight="1" x14ac:dyDescent="0.25">
      <c r="B76" s="23">
        <v>44935.436805555553</v>
      </c>
      <c r="C76" s="15">
        <v>18179.099999999999</v>
      </c>
      <c r="D76" s="13">
        <v>18180</v>
      </c>
      <c r="E76" s="17">
        <v>18175.099999999999</v>
      </c>
      <c r="F76" s="20">
        <v>18177.45</v>
      </c>
      <c r="G76" s="12">
        <v>21750</v>
      </c>
      <c r="H76" s="12">
        <v>6100</v>
      </c>
      <c r="I76" s="12">
        <v>-1.8499999999985448</v>
      </c>
      <c r="J76" s="12">
        <v>-3550</v>
      </c>
    </row>
    <row r="77" spans="2:10" ht="25.5" customHeight="1" x14ac:dyDescent="0.25">
      <c r="B77" s="23">
        <v>44935.4375</v>
      </c>
      <c r="C77" s="15">
        <v>18178</v>
      </c>
      <c r="D77" s="13">
        <v>18183.45</v>
      </c>
      <c r="E77" s="17">
        <v>18177.75</v>
      </c>
      <c r="F77" s="20">
        <v>18180.8</v>
      </c>
      <c r="G77" s="12">
        <v>12450</v>
      </c>
      <c r="H77" s="12">
        <v>-9300</v>
      </c>
      <c r="I77" s="12">
        <v>3.3499999999985448</v>
      </c>
      <c r="J77" s="12">
        <v>0</v>
      </c>
    </row>
    <row r="78" spans="2:10" ht="25.5" customHeight="1" x14ac:dyDescent="0.25">
      <c r="B78" s="23">
        <v>44935.438194444447</v>
      </c>
      <c r="C78" s="15">
        <v>18183.099999999999</v>
      </c>
      <c r="D78" s="13">
        <v>18194</v>
      </c>
      <c r="E78" s="17">
        <v>18183.099999999999</v>
      </c>
      <c r="F78" s="20">
        <v>18185.900000000001</v>
      </c>
      <c r="G78" s="12">
        <v>61100</v>
      </c>
      <c r="H78" s="12">
        <v>48650</v>
      </c>
      <c r="I78" s="12">
        <v>5.1000000000021828</v>
      </c>
      <c r="J78" s="12">
        <v>0</v>
      </c>
    </row>
    <row r="79" spans="2:10" ht="25.5" customHeight="1" x14ac:dyDescent="0.25">
      <c r="B79" s="23">
        <v>44935.438888888886</v>
      </c>
      <c r="C79" s="15">
        <v>18184.900000000001</v>
      </c>
      <c r="D79" s="13">
        <v>18187.05</v>
      </c>
      <c r="E79" s="17">
        <v>18178</v>
      </c>
      <c r="F79" s="20">
        <v>18180</v>
      </c>
      <c r="G79" s="12">
        <v>21450</v>
      </c>
      <c r="H79" s="12">
        <v>-39650</v>
      </c>
      <c r="I79" s="12">
        <v>-5.9000000000014552</v>
      </c>
      <c r="J79" s="12">
        <v>-31550</v>
      </c>
    </row>
    <row r="80" spans="2:10" ht="25.5" customHeight="1" x14ac:dyDescent="0.25">
      <c r="B80" s="23">
        <v>44935.439583333333</v>
      </c>
      <c r="C80" s="15">
        <v>18179.8</v>
      </c>
      <c r="D80" s="13">
        <v>18184.7</v>
      </c>
      <c r="E80" s="17">
        <v>18172.849999999999</v>
      </c>
      <c r="F80" s="20">
        <v>18176.349999999999</v>
      </c>
      <c r="G80" s="12">
        <v>28200</v>
      </c>
      <c r="H80" s="12">
        <v>6750</v>
      </c>
      <c r="I80" s="12">
        <v>-3.6500000000014552</v>
      </c>
      <c r="J80" s="12">
        <v>0</v>
      </c>
    </row>
    <row r="81" spans="2:10" ht="25.5" customHeight="1" x14ac:dyDescent="0.25">
      <c r="B81" s="23">
        <v>44935.44027777778</v>
      </c>
      <c r="C81" s="15">
        <v>18174.650000000001</v>
      </c>
      <c r="D81" s="13">
        <v>18177.5</v>
      </c>
      <c r="E81" s="17">
        <v>18170.05</v>
      </c>
      <c r="F81" s="20">
        <v>18174</v>
      </c>
      <c r="G81" s="12">
        <v>23300</v>
      </c>
      <c r="H81" s="12">
        <v>-4900</v>
      </c>
      <c r="I81" s="12">
        <v>-2.3499999999985448</v>
      </c>
      <c r="J81" s="12">
        <v>0</v>
      </c>
    </row>
    <row r="82" spans="2:10" ht="25.5" customHeight="1" x14ac:dyDescent="0.25">
      <c r="B82" s="23">
        <v>44935.440972222219</v>
      </c>
      <c r="C82" s="15">
        <v>18173.3</v>
      </c>
      <c r="D82" s="13">
        <v>18176.05</v>
      </c>
      <c r="E82" s="17">
        <v>18166.05</v>
      </c>
      <c r="F82" s="20">
        <v>18169.400000000001</v>
      </c>
      <c r="G82" s="12">
        <v>32300</v>
      </c>
      <c r="H82" s="12">
        <v>9000</v>
      </c>
      <c r="I82" s="12">
        <v>-4.5999999999985448</v>
      </c>
      <c r="J82" s="12">
        <v>-19000</v>
      </c>
    </row>
    <row r="83" spans="2:10" ht="25.5" customHeight="1" x14ac:dyDescent="0.25">
      <c r="B83" s="23">
        <v>44935.441666666666</v>
      </c>
      <c r="C83" s="15">
        <v>18169.400000000001</v>
      </c>
      <c r="D83" s="13">
        <v>18173.75</v>
      </c>
      <c r="E83" s="17">
        <v>18167.7</v>
      </c>
      <c r="F83" s="20">
        <v>18169.25</v>
      </c>
      <c r="G83" s="12">
        <v>12750</v>
      </c>
      <c r="H83" s="12">
        <v>-19550</v>
      </c>
      <c r="I83" s="12">
        <v>-0.15000000000145519</v>
      </c>
      <c r="J83" s="12">
        <v>0</v>
      </c>
    </row>
    <row r="84" spans="2:10" ht="25.5" customHeight="1" x14ac:dyDescent="0.25">
      <c r="B84" s="23">
        <v>44935.442361111112</v>
      </c>
      <c r="C84" s="15">
        <v>18168.150000000001</v>
      </c>
      <c r="D84" s="13">
        <v>18184.849999999999</v>
      </c>
      <c r="E84" s="17">
        <v>18168.150000000001</v>
      </c>
      <c r="F84" s="20">
        <v>18183.25</v>
      </c>
      <c r="G84" s="12">
        <v>22650</v>
      </c>
      <c r="H84" s="12">
        <v>9900</v>
      </c>
      <c r="I84" s="12">
        <v>14</v>
      </c>
      <c r="J84" s="12">
        <v>0</v>
      </c>
    </row>
    <row r="85" spans="2:10" ht="25.5" customHeight="1" x14ac:dyDescent="0.25">
      <c r="B85" s="23">
        <v>44935.443055555559</v>
      </c>
      <c r="C85" s="15">
        <v>18184.900000000001</v>
      </c>
      <c r="D85" s="13">
        <v>18185</v>
      </c>
      <c r="E85" s="17">
        <v>18176.45</v>
      </c>
      <c r="F85" s="20">
        <v>18185</v>
      </c>
      <c r="G85" s="12">
        <v>31700</v>
      </c>
      <c r="H85" s="12">
        <v>9050</v>
      </c>
      <c r="I85" s="12">
        <v>1.75</v>
      </c>
      <c r="J85" s="12">
        <v>-16400</v>
      </c>
    </row>
    <row r="86" spans="2:10" ht="25.5" customHeight="1" x14ac:dyDescent="0.25">
      <c r="B86" s="23">
        <v>44935.443749999999</v>
      </c>
      <c r="C86" s="15">
        <v>18185</v>
      </c>
      <c r="D86" s="13">
        <v>18187.5</v>
      </c>
      <c r="E86" s="17">
        <v>18180.3</v>
      </c>
      <c r="F86" s="20">
        <v>18180.3</v>
      </c>
      <c r="G86" s="12">
        <v>12000</v>
      </c>
      <c r="H86" s="12">
        <v>-19700</v>
      </c>
      <c r="I86" s="12">
        <v>-4.7000000000007276</v>
      </c>
      <c r="J86" s="12">
        <v>0</v>
      </c>
    </row>
    <row r="87" spans="2:10" ht="25.5" customHeight="1" x14ac:dyDescent="0.25">
      <c r="B87" s="23">
        <v>44935.444444444445</v>
      </c>
      <c r="C87" s="15">
        <v>18181</v>
      </c>
      <c r="D87" s="13">
        <v>18191.05</v>
      </c>
      <c r="E87" s="17">
        <v>18180.05</v>
      </c>
      <c r="F87" s="20">
        <v>18190.099999999999</v>
      </c>
      <c r="G87" s="12">
        <v>32850</v>
      </c>
      <c r="H87" s="12">
        <v>20850</v>
      </c>
      <c r="I87" s="12">
        <v>9.7999999999992724</v>
      </c>
      <c r="J87" s="12">
        <v>0</v>
      </c>
    </row>
    <row r="88" spans="2:10" ht="25.5" customHeight="1" x14ac:dyDescent="0.25">
      <c r="B88" s="23">
        <v>44935.445138888892</v>
      </c>
      <c r="C88" s="15">
        <v>18192.400000000001</v>
      </c>
      <c r="D88" s="13">
        <v>18193</v>
      </c>
      <c r="E88" s="17">
        <v>18183.7</v>
      </c>
      <c r="F88" s="20">
        <v>18186</v>
      </c>
      <c r="G88" s="12">
        <v>17200</v>
      </c>
      <c r="H88" s="12">
        <v>-15650</v>
      </c>
      <c r="I88" s="12">
        <v>-4.0999999999985448</v>
      </c>
      <c r="J88" s="12">
        <v>-27300</v>
      </c>
    </row>
    <row r="89" spans="2:10" ht="25.5" customHeight="1" x14ac:dyDescent="0.25">
      <c r="B89" s="23">
        <v>44935.445833333331</v>
      </c>
      <c r="C89" s="15">
        <v>18186.2</v>
      </c>
      <c r="D89" s="13">
        <v>18187</v>
      </c>
      <c r="E89" s="17">
        <v>18182</v>
      </c>
      <c r="F89" s="20">
        <v>18182</v>
      </c>
      <c r="G89" s="12">
        <v>23800</v>
      </c>
      <c r="H89" s="12">
        <v>6600</v>
      </c>
      <c r="I89" s="12">
        <v>-4</v>
      </c>
      <c r="J89" s="12">
        <v>0</v>
      </c>
    </row>
    <row r="90" spans="2:10" ht="25.5" customHeight="1" x14ac:dyDescent="0.25">
      <c r="B90" s="23">
        <v>44935.446527777778</v>
      </c>
      <c r="C90" s="15">
        <v>18182.400000000001</v>
      </c>
      <c r="D90" s="13">
        <v>18184</v>
      </c>
      <c r="E90" s="17">
        <v>18178</v>
      </c>
      <c r="F90" s="20">
        <v>18182</v>
      </c>
      <c r="G90" s="12">
        <v>22850</v>
      </c>
      <c r="H90" s="12">
        <v>-950</v>
      </c>
      <c r="I90" s="12">
        <v>0</v>
      </c>
      <c r="J90" s="12">
        <v>0</v>
      </c>
    </row>
    <row r="91" spans="2:10" ht="25.5" customHeight="1" x14ac:dyDescent="0.25">
      <c r="B91" s="23">
        <v>44935.447222222225</v>
      </c>
      <c r="C91" s="15">
        <v>18181.2</v>
      </c>
      <c r="D91" s="13">
        <v>18181.95</v>
      </c>
      <c r="E91" s="17">
        <v>18176.8</v>
      </c>
      <c r="F91" s="20">
        <v>18178.05</v>
      </c>
      <c r="G91" s="12">
        <v>10800</v>
      </c>
      <c r="H91" s="12">
        <v>-12050</v>
      </c>
      <c r="I91" s="12">
        <v>-3.9500000000007276</v>
      </c>
      <c r="J91" s="12">
        <v>8450</v>
      </c>
    </row>
    <row r="92" spans="2:10" ht="25.5" customHeight="1" x14ac:dyDescent="0.25">
      <c r="B92" s="23">
        <v>44935.447916666664</v>
      </c>
      <c r="C92" s="15">
        <v>18178</v>
      </c>
      <c r="D92" s="13">
        <v>18181.5</v>
      </c>
      <c r="E92" s="17">
        <v>18176</v>
      </c>
      <c r="F92" s="20">
        <v>18176.25</v>
      </c>
      <c r="G92" s="12">
        <v>13150</v>
      </c>
      <c r="H92" s="12">
        <v>2350</v>
      </c>
      <c r="I92" s="12">
        <v>-1.7999999999992724</v>
      </c>
      <c r="J92" s="12">
        <v>0</v>
      </c>
    </row>
    <row r="93" spans="2:10" ht="25.5" customHeight="1" x14ac:dyDescent="0.25">
      <c r="B93" s="23">
        <v>44935.448611111111</v>
      </c>
      <c r="C93" s="15">
        <v>18176.2</v>
      </c>
      <c r="D93" s="13">
        <v>18183</v>
      </c>
      <c r="E93" s="17">
        <v>18175</v>
      </c>
      <c r="F93" s="20">
        <v>18177.75</v>
      </c>
      <c r="G93" s="12">
        <v>14400</v>
      </c>
      <c r="H93" s="12">
        <v>1250</v>
      </c>
      <c r="I93" s="12">
        <v>1.5</v>
      </c>
      <c r="J93" s="12">
        <v>0</v>
      </c>
    </row>
    <row r="94" spans="2:10" ht="25.5" customHeight="1" x14ac:dyDescent="0.25">
      <c r="B94" s="23">
        <v>44935.449305555558</v>
      </c>
      <c r="C94" s="15">
        <v>18178</v>
      </c>
      <c r="D94" s="13">
        <v>18179.400000000001</v>
      </c>
      <c r="E94" s="17">
        <v>18176.099999999999</v>
      </c>
      <c r="F94" s="20">
        <v>18179.400000000001</v>
      </c>
      <c r="G94" s="12">
        <v>9300</v>
      </c>
      <c r="H94" s="12">
        <v>-5100</v>
      </c>
      <c r="I94" s="12">
        <v>1.6500000000014552</v>
      </c>
      <c r="J94" s="12">
        <v>-12750</v>
      </c>
    </row>
    <row r="95" spans="2:10" ht="25.5" customHeight="1" x14ac:dyDescent="0.25">
      <c r="B95" s="23">
        <v>44935.45</v>
      </c>
      <c r="C95" s="15">
        <v>18179</v>
      </c>
      <c r="D95" s="13">
        <v>18179.849999999999</v>
      </c>
      <c r="E95" s="17">
        <v>18175</v>
      </c>
      <c r="F95" s="20">
        <v>18175.8</v>
      </c>
      <c r="G95" s="12">
        <v>9300</v>
      </c>
      <c r="H95" s="12">
        <v>0</v>
      </c>
      <c r="I95" s="12">
        <v>-3.6000000000021828</v>
      </c>
      <c r="J95" s="12">
        <v>0</v>
      </c>
    </row>
    <row r="96" spans="2:10" ht="25.5" customHeight="1" x14ac:dyDescent="0.25">
      <c r="B96" s="23">
        <v>44935.450694444444</v>
      </c>
      <c r="C96" s="15">
        <v>18175.8</v>
      </c>
      <c r="D96" s="13">
        <v>18187.2</v>
      </c>
      <c r="E96" s="17">
        <v>18168</v>
      </c>
      <c r="F96" s="20">
        <v>18185.400000000001</v>
      </c>
      <c r="G96" s="12">
        <v>25950</v>
      </c>
      <c r="H96" s="12">
        <v>16650</v>
      </c>
      <c r="I96" s="12">
        <v>9.6000000000021828</v>
      </c>
      <c r="J96" s="12">
        <v>0</v>
      </c>
    </row>
    <row r="97" spans="2:10" ht="25.5" customHeight="1" x14ac:dyDescent="0.25">
      <c r="B97" s="23">
        <v>44935.451388888891</v>
      </c>
      <c r="C97" s="15">
        <v>18185.3</v>
      </c>
      <c r="D97" s="13">
        <v>18188.95</v>
      </c>
      <c r="E97" s="17">
        <v>18181.2</v>
      </c>
      <c r="F97" s="20">
        <v>18183.5</v>
      </c>
      <c r="G97" s="12">
        <v>10400</v>
      </c>
      <c r="H97" s="12">
        <v>-15550</v>
      </c>
      <c r="I97" s="12">
        <v>-1.9000000000014552</v>
      </c>
      <c r="J97" s="12">
        <v>-5450</v>
      </c>
    </row>
    <row r="98" spans="2:10" ht="25.5" customHeight="1" x14ac:dyDescent="0.25">
      <c r="B98" s="23">
        <v>44935.45208333333</v>
      </c>
      <c r="C98" s="15">
        <v>18182.25</v>
      </c>
      <c r="D98" s="13">
        <v>18184.400000000001</v>
      </c>
      <c r="E98" s="17">
        <v>18178.150000000001</v>
      </c>
      <c r="F98" s="20">
        <v>18178.150000000001</v>
      </c>
      <c r="G98" s="12">
        <v>7250</v>
      </c>
      <c r="H98" s="12">
        <v>-3150</v>
      </c>
      <c r="I98" s="12">
        <v>-5.3499999999985448</v>
      </c>
      <c r="J98" s="12">
        <v>0</v>
      </c>
    </row>
    <row r="99" spans="2:10" ht="25.5" customHeight="1" x14ac:dyDescent="0.25">
      <c r="B99" s="23">
        <v>44935.452777777777</v>
      </c>
      <c r="C99" s="15">
        <v>18178.75</v>
      </c>
      <c r="D99" s="13">
        <v>18179.599999999999</v>
      </c>
      <c r="E99" s="17">
        <v>18175.849999999999</v>
      </c>
      <c r="F99" s="20">
        <v>18178</v>
      </c>
      <c r="G99" s="12">
        <v>10250</v>
      </c>
      <c r="H99" s="12">
        <v>3000</v>
      </c>
      <c r="I99" s="12">
        <v>-0.15000000000145519</v>
      </c>
      <c r="J99" s="12">
        <v>0</v>
      </c>
    </row>
    <row r="100" spans="2:10" ht="25.5" customHeight="1" x14ac:dyDescent="0.25">
      <c r="B100" s="23">
        <v>44935.453472222223</v>
      </c>
      <c r="C100" s="15">
        <v>18177.45</v>
      </c>
      <c r="D100" s="13">
        <v>18182.45</v>
      </c>
      <c r="E100" s="17">
        <v>18177.25</v>
      </c>
      <c r="F100" s="20">
        <v>18177.599999999999</v>
      </c>
      <c r="G100" s="12">
        <v>13450</v>
      </c>
      <c r="H100" s="12">
        <v>3200</v>
      </c>
      <c r="I100" s="12">
        <v>-0.40000000000145519</v>
      </c>
      <c r="J100" s="12">
        <v>-7050</v>
      </c>
    </row>
    <row r="101" spans="2:10" ht="25.5" customHeight="1" x14ac:dyDescent="0.25">
      <c r="B101" s="23">
        <v>44935.45416666667</v>
      </c>
      <c r="C101" s="15">
        <v>18177.650000000001</v>
      </c>
      <c r="D101" s="13">
        <v>18182.55</v>
      </c>
      <c r="E101" s="17">
        <v>18177</v>
      </c>
      <c r="F101" s="20">
        <v>18180</v>
      </c>
      <c r="G101" s="12">
        <v>11750</v>
      </c>
      <c r="H101" s="12">
        <v>-1700</v>
      </c>
      <c r="I101" s="12">
        <v>2.4000000000014552</v>
      </c>
      <c r="J101" s="12">
        <v>0</v>
      </c>
    </row>
    <row r="102" spans="2:10" ht="25.5" customHeight="1" x14ac:dyDescent="0.25">
      <c r="B102" s="23">
        <v>44935.454861111109</v>
      </c>
      <c r="C102" s="15">
        <v>18180</v>
      </c>
      <c r="D102" s="13">
        <v>18180.5</v>
      </c>
      <c r="E102" s="17">
        <v>18176.55</v>
      </c>
      <c r="F102" s="20">
        <v>18178</v>
      </c>
      <c r="G102" s="12">
        <v>8750</v>
      </c>
      <c r="H102" s="12">
        <v>-3000</v>
      </c>
      <c r="I102" s="12">
        <v>-2</v>
      </c>
      <c r="J102" s="12">
        <v>0</v>
      </c>
    </row>
    <row r="103" spans="2:10" ht="25.5" customHeight="1" x14ac:dyDescent="0.25">
      <c r="B103" s="23">
        <v>44935.455555555556</v>
      </c>
      <c r="C103" s="15">
        <v>18178.099999999999</v>
      </c>
      <c r="D103" s="13">
        <v>18179.2</v>
      </c>
      <c r="E103" s="17">
        <v>18173.7</v>
      </c>
      <c r="F103" s="20">
        <v>18176.7</v>
      </c>
      <c r="G103" s="12">
        <v>9250</v>
      </c>
      <c r="H103" s="12">
        <v>500</v>
      </c>
      <c r="I103" s="12">
        <v>-1.2999999999992724</v>
      </c>
      <c r="J103" s="12">
        <v>2050</v>
      </c>
    </row>
    <row r="104" spans="2:10" ht="25.5" customHeight="1" x14ac:dyDescent="0.25">
      <c r="B104" s="23">
        <v>44935.456250000003</v>
      </c>
      <c r="C104" s="15">
        <v>18178</v>
      </c>
      <c r="D104" s="13">
        <v>18183.650000000001</v>
      </c>
      <c r="E104" s="17">
        <v>18176.7</v>
      </c>
      <c r="F104" s="20">
        <v>18182.45</v>
      </c>
      <c r="G104" s="12">
        <v>5150</v>
      </c>
      <c r="H104" s="12">
        <v>-4100</v>
      </c>
      <c r="I104" s="12">
        <v>5.75</v>
      </c>
      <c r="J104" s="12">
        <v>0</v>
      </c>
    </row>
    <row r="105" spans="2:10" ht="25.5" customHeight="1" x14ac:dyDescent="0.25">
      <c r="B105" s="23">
        <v>44935.456944444442</v>
      </c>
      <c r="C105" s="15">
        <v>18182.45</v>
      </c>
      <c r="D105" s="13">
        <v>18182.45</v>
      </c>
      <c r="E105" s="17">
        <v>18176.400000000001</v>
      </c>
      <c r="F105" s="20">
        <v>18180</v>
      </c>
      <c r="G105" s="12">
        <v>4900</v>
      </c>
      <c r="H105" s="12">
        <v>-250</v>
      </c>
      <c r="I105" s="12">
        <v>-2.4500000000007276</v>
      </c>
      <c r="J105" s="12">
        <v>0</v>
      </c>
    </row>
    <row r="106" spans="2:10" ht="25.5" customHeight="1" x14ac:dyDescent="0.25">
      <c r="B106" s="23">
        <v>44935.457638888889</v>
      </c>
      <c r="C106" s="15">
        <v>18180</v>
      </c>
      <c r="D106" s="13">
        <v>18184</v>
      </c>
      <c r="E106" s="17">
        <v>18179.849999999999</v>
      </c>
      <c r="F106" s="20">
        <v>18181.900000000001</v>
      </c>
      <c r="G106" s="12">
        <v>8950</v>
      </c>
      <c r="H106" s="12">
        <v>4050</v>
      </c>
      <c r="I106" s="12">
        <v>1.9000000000014552</v>
      </c>
      <c r="J106" s="12">
        <v>-4250</v>
      </c>
    </row>
    <row r="107" spans="2:10" ht="25.5" customHeight="1" x14ac:dyDescent="0.25">
      <c r="B107" s="23">
        <v>44935.458333333336</v>
      </c>
      <c r="C107" s="15">
        <v>18181.900000000001</v>
      </c>
      <c r="D107" s="13">
        <v>18184.3</v>
      </c>
      <c r="E107" s="17">
        <v>18175</v>
      </c>
      <c r="F107" s="20">
        <v>18176.8</v>
      </c>
      <c r="G107" s="12">
        <v>9800</v>
      </c>
      <c r="H107" s="12">
        <v>850</v>
      </c>
      <c r="I107" s="12">
        <v>-5.1000000000021828</v>
      </c>
      <c r="J107" s="12">
        <v>0</v>
      </c>
    </row>
    <row r="108" spans="2:10" ht="25.5" customHeight="1" x14ac:dyDescent="0.25">
      <c r="B108" s="23">
        <v>44935.459027777775</v>
      </c>
      <c r="C108" s="15">
        <v>18176.8</v>
      </c>
      <c r="D108" s="13">
        <v>18181.849999999999</v>
      </c>
      <c r="E108" s="17">
        <v>18175.45</v>
      </c>
      <c r="F108" s="20">
        <v>18180.400000000001</v>
      </c>
      <c r="G108" s="12">
        <v>6800</v>
      </c>
      <c r="H108" s="12">
        <v>-3000</v>
      </c>
      <c r="I108" s="12">
        <v>3.6000000000021828</v>
      </c>
      <c r="J108" s="12">
        <v>0</v>
      </c>
    </row>
    <row r="109" spans="2:10" ht="25.5" customHeight="1" x14ac:dyDescent="0.25">
      <c r="B109" s="23">
        <v>44935.459722222222</v>
      </c>
      <c r="C109" s="15">
        <v>18180.25</v>
      </c>
      <c r="D109" s="13">
        <v>18182</v>
      </c>
      <c r="E109" s="17">
        <v>18177.599999999999</v>
      </c>
      <c r="F109" s="20">
        <v>18178.349999999999</v>
      </c>
      <c r="G109" s="12">
        <v>3050</v>
      </c>
      <c r="H109" s="12">
        <v>-3750</v>
      </c>
      <c r="I109" s="12">
        <v>-2.0500000000029104</v>
      </c>
      <c r="J109" s="12">
        <v>1850</v>
      </c>
    </row>
    <row r="110" spans="2:10" ht="25.5" customHeight="1" x14ac:dyDescent="0.25">
      <c r="B110" s="23">
        <v>44935.460416666669</v>
      </c>
      <c r="C110" s="15">
        <v>18178.349999999999</v>
      </c>
      <c r="D110" s="13">
        <v>18182.95</v>
      </c>
      <c r="E110" s="17">
        <v>18177.349999999999</v>
      </c>
      <c r="F110" s="20">
        <v>18181.55</v>
      </c>
      <c r="G110" s="12">
        <v>3550</v>
      </c>
      <c r="H110" s="12">
        <v>500</v>
      </c>
      <c r="I110" s="12">
        <v>3.2000000000007276</v>
      </c>
      <c r="J110" s="12">
        <v>0</v>
      </c>
    </row>
    <row r="111" spans="2:10" ht="25.5" customHeight="1" x14ac:dyDescent="0.25">
      <c r="B111" s="23">
        <v>44935.461111111108</v>
      </c>
      <c r="C111" s="15">
        <v>18181.55</v>
      </c>
      <c r="D111" s="13">
        <v>18183.349999999999</v>
      </c>
      <c r="E111" s="17">
        <v>18180</v>
      </c>
      <c r="F111" s="20">
        <v>18182.099999999999</v>
      </c>
      <c r="G111" s="12">
        <v>4000</v>
      </c>
      <c r="H111" s="12">
        <v>450</v>
      </c>
      <c r="I111" s="12">
        <v>0.5499999999992724</v>
      </c>
      <c r="J111" s="12">
        <v>0</v>
      </c>
    </row>
    <row r="112" spans="2:10" ht="25.5" customHeight="1" x14ac:dyDescent="0.25">
      <c r="B112" s="23">
        <v>44935.461805555555</v>
      </c>
      <c r="C112" s="15">
        <v>18182.099999999999</v>
      </c>
      <c r="D112" s="13">
        <v>18188.75</v>
      </c>
      <c r="E112" s="17">
        <v>18182.099999999999</v>
      </c>
      <c r="F112" s="20">
        <v>18184.400000000001</v>
      </c>
      <c r="G112" s="12">
        <v>12400</v>
      </c>
      <c r="H112" s="12">
        <v>8400</v>
      </c>
      <c r="I112" s="12">
        <v>2.3000000000029104</v>
      </c>
      <c r="J112" s="12">
        <v>2500</v>
      </c>
    </row>
    <row r="113" spans="2:10" ht="25.5" customHeight="1" x14ac:dyDescent="0.25">
      <c r="B113" s="23">
        <v>44935.462500000001</v>
      </c>
      <c r="C113" s="15">
        <v>18184</v>
      </c>
      <c r="D113" s="13">
        <v>18185.5</v>
      </c>
      <c r="E113" s="17">
        <v>18180</v>
      </c>
      <c r="F113" s="20">
        <v>18182.400000000001</v>
      </c>
      <c r="G113" s="12">
        <v>9050</v>
      </c>
      <c r="H113" s="12">
        <v>-3350</v>
      </c>
      <c r="I113" s="12">
        <v>-2</v>
      </c>
      <c r="J113" s="12">
        <v>0</v>
      </c>
    </row>
    <row r="114" spans="2:10" ht="25.5" customHeight="1" x14ac:dyDescent="0.25">
      <c r="B114" s="23">
        <v>44935.463194444441</v>
      </c>
      <c r="C114" s="15">
        <v>18182.400000000001</v>
      </c>
      <c r="D114" s="13">
        <v>18197.95</v>
      </c>
      <c r="E114" s="17">
        <v>18182.400000000001</v>
      </c>
      <c r="F114" s="20">
        <v>18195.5</v>
      </c>
      <c r="G114" s="12">
        <v>42850</v>
      </c>
      <c r="H114" s="12">
        <v>33800</v>
      </c>
      <c r="I114" s="12">
        <v>13.099999999998545</v>
      </c>
      <c r="J114" s="12">
        <v>0</v>
      </c>
    </row>
    <row r="115" spans="2:10" ht="25.5" customHeight="1" x14ac:dyDescent="0.25">
      <c r="B115" s="23">
        <v>44935.463888888888</v>
      </c>
      <c r="C115" s="15">
        <v>18196.45</v>
      </c>
      <c r="D115" s="13">
        <v>18198</v>
      </c>
      <c r="E115" s="17">
        <v>18189.099999999999</v>
      </c>
      <c r="F115" s="20">
        <v>18192</v>
      </c>
      <c r="G115" s="12">
        <v>22300</v>
      </c>
      <c r="H115" s="12">
        <v>-20550</v>
      </c>
      <c r="I115" s="12">
        <v>-3.5</v>
      </c>
      <c r="J115" s="12">
        <v>-10650</v>
      </c>
    </row>
    <row r="116" spans="2:10" ht="25.5" customHeight="1" x14ac:dyDescent="0.25">
      <c r="B116" s="23">
        <v>44935.464583333334</v>
      </c>
      <c r="C116" s="15">
        <v>18192</v>
      </c>
      <c r="D116" s="13">
        <v>18194.8</v>
      </c>
      <c r="E116" s="17">
        <v>18187.650000000001</v>
      </c>
      <c r="F116" s="20">
        <v>18191.349999999999</v>
      </c>
      <c r="G116" s="12">
        <v>12650</v>
      </c>
      <c r="H116" s="12">
        <v>-9650</v>
      </c>
      <c r="I116" s="12">
        <v>-0.65000000000145519</v>
      </c>
      <c r="J116" s="12">
        <v>0</v>
      </c>
    </row>
    <row r="117" spans="2:10" ht="25.5" customHeight="1" x14ac:dyDescent="0.25">
      <c r="B117" s="23">
        <v>44935.465277777781</v>
      </c>
      <c r="C117" s="15">
        <v>18189.349999999999</v>
      </c>
      <c r="D117" s="13">
        <v>18194.5</v>
      </c>
      <c r="E117" s="17">
        <v>18188.3</v>
      </c>
      <c r="F117" s="20">
        <v>18192.849999999999</v>
      </c>
      <c r="G117" s="12">
        <v>10550</v>
      </c>
      <c r="H117" s="12">
        <v>-2100</v>
      </c>
      <c r="I117" s="12">
        <v>1.5</v>
      </c>
      <c r="J117" s="12">
        <v>0</v>
      </c>
    </row>
    <row r="118" spans="2:10" ht="25.5" customHeight="1" x14ac:dyDescent="0.25">
      <c r="B118" s="23">
        <v>44935.46597222222</v>
      </c>
      <c r="C118" s="15">
        <v>18192.849999999999</v>
      </c>
      <c r="D118" s="13">
        <v>18193</v>
      </c>
      <c r="E118" s="17">
        <v>18190.05</v>
      </c>
      <c r="F118" s="20">
        <v>18190.099999999999</v>
      </c>
      <c r="G118" s="12">
        <v>8100</v>
      </c>
      <c r="H118" s="12">
        <v>-2450</v>
      </c>
      <c r="I118" s="12">
        <v>-2.75</v>
      </c>
      <c r="J118" s="12">
        <v>-8000</v>
      </c>
    </row>
    <row r="119" spans="2:10" ht="25.5" customHeight="1" x14ac:dyDescent="0.25">
      <c r="B119" s="23">
        <v>44935.466666666667</v>
      </c>
      <c r="C119" s="15">
        <v>18190.150000000001</v>
      </c>
      <c r="D119" s="13">
        <v>18194.8</v>
      </c>
      <c r="E119" s="17">
        <v>18189.95</v>
      </c>
      <c r="F119" s="20">
        <v>18193.2</v>
      </c>
      <c r="G119" s="12">
        <v>9250</v>
      </c>
      <c r="H119" s="12">
        <v>1150</v>
      </c>
      <c r="I119" s="12">
        <v>3.1000000000021828</v>
      </c>
      <c r="J119" s="12">
        <v>0</v>
      </c>
    </row>
    <row r="120" spans="2:10" ht="25.5" customHeight="1" x14ac:dyDescent="0.25">
      <c r="B120" s="23">
        <v>44935.467361111114</v>
      </c>
      <c r="C120" s="15">
        <v>18193.7</v>
      </c>
      <c r="D120" s="13">
        <v>18204.95</v>
      </c>
      <c r="E120" s="17">
        <v>18193.2</v>
      </c>
      <c r="F120" s="20">
        <v>18202.55</v>
      </c>
      <c r="G120" s="12">
        <v>94750</v>
      </c>
      <c r="H120" s="12">
        <v>85500</v>
      </c>
      <c r="I120" s="12">
        <v>9.3499999999985448</v>
      </c>
      <c r="J120" s="12">
        <v>0</v>
      </c>
    </row>
    <row r="121" spans="2:10" ht="25.5" customHeight="1" x14ac:dyDescent="0.25">
      <c r="B121" s="23">
        <v>44935.468055555553</v>
      </c>
      <c r="C121" s="15">
        <v>18202.55</v>
      </c>
      <c r="D121" s="13">
        <v>18206.900000000001</v>
      </c>
      <c r="E121" s="17">
        <v>18201.3</v>
      </c>
      <c r="F121" s="20">
        <v>18206.7</v>
      </c>
      <c r="G121" s="12">
        <v>24300</v>
      </c>
      <c r="H121" s="12">
        <v>-70450</v>
      </c>
      <c r="I121" s="12">
        <v>4.1500000000014552</v>
      </c>
      <c r="J121" s="12">
        <v>-15550</v>
      </c>
    </row>
    <row r="122" spans="2:10" ht="25.5" customHeight="1" x14ac:dyDescent="0.25">
      <c r="B122" s="23">
        <v>44935.46875</v>
      </c>
      <c r="C122" s="15">
        <v>18205.7</v>
      </c>
      <c r="D122" s="13">
        <v>18208</v>
      </c>
      <c r="E122" s="17">
        <v>18201.900000000001</v>
      </c>
      <c r="F122" s="20">
        <v>18203.349999999999</v>
      </c>
      <c r="G122" s="12">
        <v>35750</v>
      </c>
      <c r="H122" s="12">
        <v>11450</v>
      </c>
      <c r="I122" s="12">
        <v>-3.3500000000021828</v>
      </c>
      <c r="J122" s="12">
        <v>0</v>
      </c>
    </row>
    <row r="123" spans="2:10" ht="25.5" customHeight="1" x14ac:dyDescent="0.25">
      <c r="B123" s="23">
        <v>44935.469444444447</v>
      </c>
      <c r="C123" s="15">
        <v>18203.349999999999</v>
      </c>
      <c r="D123" s="13">
        <v>18203.95</v>
      </c>
      <c r="E123" s="17">
        <v>18195.650000000001</v>
      </c>
      <c r="F123" s="20">
        <v>18197.05</v>
      </c>
      <c r="G123" s="12">
        <v>20450</v>
      </c>
      <c r="H123" s="12">
        <v>-15300</v>
      </c>
      <c r="I123" s="12">
        <v>-6.2999999999992724</v>
      </c>
      <c r="J123" s="12">
        <v>0</v>
      </c>
    </row>
    <row r="124" spans="2:10" ht="25.5" customHeight="1" x14ac:dyDescent="0.25">
      <c r="B124" s="23">
        <v>44935.470138888886</v>
      </c>
      <c r="C124" s="15">
        <v>18198.55</v>
      </c>
      <c r="D124" s="13">
        <v>18204.3</v>
      </c>
      <c r="E124" s="17">
        <v>18196.8</v>
      </c>
      <c r="F124" s="20">
        <v>18202.400000000001</v>
      </c>
      <c r="G124" s="12">
        <v>15650</v>
      </c>
      <c r="H124" s="12">
        <v>-4800</v>
      </c>
      <c r="I124" s="12">
        <v>5.3500000000021828</v>
      </c>
      <c r="J124" s="12">
        <v>-10250</v>
      </c>
    </row>
    <row r="125" spans="2:10" ht="25.5" customHeight="1" x14ac:dyDescent="0.25">
      <c r="B125" s="23">
        <v>44935.470833333333</v>
      </c>
      <c r="C125" s="15">
        <v>18203</v>
      </c>
      <c r="D125" s="13">
        <v>18205.099999999999</v>
      </c>
      <c r="E125" s="17">
        <v>18201</v>
      </c>
      <c r="F125" s="20">
        <v>18204</v>
      </c>
      <c r="G125" s="12">
        <v>10200</v>
      </c>
      <c r="H125" s="12">
        <v>-5450</v>
      </c>
      <c r="I125" s="12">
        <v>1.5999999999985448</v>
      </c>
      <c r="J125" s="12">
        <v>0</v>
      </c>
    </row>
    <row r="126" spans="2:10" ht="25.5" customHeight="1" x14ac:dyDescent="0.25">
      <c r="B126" s="23">
        <v>44935.47152777778</v>
      </c>
      <c r="C126" s="15">
        <v>18204.55</v>
      </c>
      <c r="D126" s="13">
        <v>18206.900000000001</v>
      </c>
      <c r="E126" s="17">
        <v>18199.05</v>
      </c>
      <c r="F126" s="20">
        <v>18202.55</v>
      </c>
      <c r="G126" s="12">
        <v>19950</v>
      </c>
      <c r="H126" s="12">
        <v>9750</v>
      </c>
      <c r="I126" s="12">
        <v>-1.4500000000007276</v>
      </c>
      <c r="J126" s="12">
        <v>0</v>
      </c>
    </row>
    <row r="127" spans="2:10" ht="25.5" customHeight="1" x14ac:dyDescent="0.25">
      <c r="B127" s="23">
        <v>44935.472222222219</v>
      </c>
      <c r="C127" s="15">
        <v>18205</v>
      </c>
      <c r="D127" s="13">
        <v>18208.849999999999</v>
      </c>
      <c r="E127" s="17">
        <v>18203.45</v>
      </c>
      <c r="F127" s="20">
        <v>18208</v>
      </c>
      <c r="G127" s="12">
        <v>15100</v>
      </c>
      <c r="H127" s="12">
        <v>-4850</v>
      </c>
      <c r="I127" s="12">
        <v>5.4500000000007276</v>
      </c>
      <c r="J127" s="12">
        <v>-2750</v>
      </c>
    </row>
    <row r="128" spans="2:10" ht="25.5" customHeight="1" x14ac:dyDescent="0.25">
      <c r="B128" s="23">
        <v>44935.472916666666</v>
      </c>
      <c r="C128" s="15">
        <v>18208</v>
      </c>
      <c r="D128" s="13">
        <v>18208</v>
      </c>
      <c r="E128" s="17">
        <v>18201.599999999999</v>
      </c>
      <c r="F128" s="20">
        <v>18205</v>
      </c>
      <c r="G128" s="12">
        <v>14100</v>
      </c>
      <c r="H128" s="12">
        <v>-1000</v>
      </c>
      <c r="I128" s="12">
        <v>-3</v>
      </c>
      <c r="J128" s="12">
        <v>0</v>
      </c>
    </row>
    <row r="129" spans="2:10" ht="25.5" customHeight="1" x14ac:dyDescent="0.25">
      <c r="B129" s="23">
        <v>44935.473611111112</v>
      </c>
      <c r="C129" s="15">
        <v>18204.349999999999</v>
      </c>
      <c r="D129" s="13">
        <v>18209.95</v>
      </c>
      <c r="E129" s="17">
        <v>18204.349999999999</v>
      </c>
      <c r="F129" s="20">
        <v>18206.25</v>
      </c>
      <c r="G129" s="12">
        <v>21050</v>
      </c>
      <c r="H129" s="12">
        <v>6950</v>
      </c>
      <c r="I129" s="12">
        <v>1.25</v>
      </c>
      <c r="J129" s="12">
        <v>0</v>
      </c>
    </row>
    <row r="130" spans="2:10" ht="25.5" customHeight="1" x14ac:dyDescent="0.25">
      <c r="B130" s="23">
        <v>44935.474305555559</v>
      </c>
      <c r="C130" s="15">
        <v>18206.25</v>
      </c>
      <c r="D130" s="13">
        <v>18209.75</v>
      </c>
      <c r="E130" s="17">
        <v>18205.599999999999</v>
      </c>
      <c r="F130" s="20">
        <v>18207.150000000001</v>
      </c>
      <c r="G130" s="12">
        <v>9150</v>
      </c>
      <c r="H130" s="12">
        <v>-11900</v>
      </c>
      <c r="I130" s="12">
        <v>0.90000000000145519</v>
      </c>
      <c r="J130" s="12">
        <v>10250</v>
      </c>
    </row>
    <row r="131" spans="2:10" ht="25.5" customHeight="1" x14ac:dyDescent="0.25">
      <c r="B131" s="23">
        <v>44935.474999999999</v>
      </c>
      <c r="C131" s="15">
        <v>18208.05</v>
      </c>
      <c r="D131" s="13">
        <v>18213.95</v>
      </c>
      <c r="E131" s="17">
        <v>18207</v>
      </c>
      <c r="F131" s="20">
        <v>18210.7</v>
      </c>
      <c r="G131" s="12">
        <v>30650</v>
      </c>
      <c r="H131" s="12">
        <v>21500</v>
      </c>
      <c r="I131" s="12">
        <v>3.5499999999992724</v>
      </c>
      <c r="J131" s="12">
        <v>0</v>
      </c>
    </row>
    <row r="132" spans="2:10" ht="25.5" customHeight="1" x14ac:dyDescent="0.25">
      <c r="B132" s="23">
        <v>44935.475694444445</v>
      </c>
      <c r="C132" s="15">
        <v>18210.25</v>
      </c>
      <c r="D132" s="13">
        <v>18213.849999999999</v>
      </c>
      <c r="E132" s="17">
        <v>18208.400000000001</v>
      </c>
      <c r="F132" s="20">
        <v>18209.3</v>
      </c>
      <c r="G132" s="12">
        <v>15300</v>
      </c>
      <c r="H132" s="12">
        <v>-15350</v>
      </c>
      <c r="I132" s="12">
        <v>-1.4000000000014552</v>
      </c>
      <c r="J132" s="12">
        <v>0</v>
      </c>
    </row>
    <row r="133" spans="2:10" ht="25.5" customHeight="1" x14ac:dyDescent="0.25">
      <c r="B133" s="23">
        <v>44935.476388888892</v>
      </c>
      <c r="C133" s="15">
        <v>18209.3</v>
      </c>
      <c r="D133" s="13">
        <v>18211.95</v>
      </c>
      <c r="E133" s="17">
        <v>18205</v>
      </c>
      <c r="F133" s="20">
        <v>18206.349999999999</v>
      </c>
      <c r="G133" s="12">
        <v>18650</v>
      </c>
      <c r="H133" s="12">
        <v>3350</v>
      </c>
      <c r="I133" s="12">
        <v>-2.9500000000007276</v>
      </c>
      <c r="J133" s="12">
        <v>-3700</v>
      </c>
    </row>
    <row r="134" spans="2:10" ht="25.5" customHeight="1" x14ac:dyDescent="0.25">
      <c r="B134" s="23">
        <v>44935.477083333331</v>
      </c>
      <c r="C134" s="15">
        <v>18207.599999999999</v>
      </c>
      <c r="D134" s="13">
        <v>18213.7</v>
      </c>
      <c r="E134" s="17">
        <v>18206.349999999999</v>
      </c>
      <c r="F134" s="20">
        <v>18212.25</v>
      </c>
      <c r="G134" s="12">
        <v>11500</v>
      </c>
      <c r="H134" s="12">
        <v>-7150</v>
      </c>
      <c r="I134" s="12">
        <v>5.9000000000014552</v>
      </c>
      <c r="J134" s="12">
        <v>0</v>
      </c>
    </row>
    <row r="135" spans="2:10" ht="25.5" customHeight="1" x14ac:dyDescent="0.25">
      <c r="B135" s="23">
        <v>44935.477777777778</v>
      </c>
      <c r="C135" s="15">
        <v>18212.25</v>
      </c>
      <c r="D135" s="13">
        <v>18214</v>
      </c>
      <c r="E135" s="17">
        <v>18210.25</v>
      </c>
      <c r="F135" s="20">
        <v>18211.099999999999</v>
      </c>
      <c r="G135" s="12">
        <v>13750</v>
      </c>
      <c r="H135" s="12">
        <v>2250</v>
      </c>
      <c r="I135" s="12">
        <v>-1.1500000000014552</v>
      </c>
      <c r="J135" s="12">
        <v>0</v>
      </c>
    </row>
    <row r="136" spans="2:10" ht="25.5" customHeight="1" x14ac:dyDescent="0.25">
      <c r="B136" s="23">
        <v>44935.478472222225</v>
      </c>
      <c r="C136" s="15">
        <v>18211.099999999999</v>
      </c>
      <c r="D136" s="13">
        <v>18216.099999999999</v>
      </c>
      <c r="E136" s="17">
        <v>18210</v>
      </c>
      <c r="F136" s="20">
        <v>18212.05</v>
      </c>
      <c r="G136" s="12">
        <v>31950</v>
      </c>
      <c r="H136" s="12">
        <v>18200</v>
      </c>
      <c r="I136" s="12">
        <v>0.9500000000007276</v>
      </c>
      <c r="J136" s="12">
        <v>4300</v>
      </c>
    </row>
    <row r="137" spans="2:10" ht="25.5" customHeight="1" x14ac:dyDescent="0.25">
      <c r="B137" s="23">
        <v>44935.479166666664</v>
      </c>
      <c r="C137" s="15">
        <v>18212.099999999999</v>
      </c>
      <c r="D137" s="13">
        <v>18220</v>
      </c>
      <c r="E137" s="17">
        <v>18212.05</v>
      </c>
      <c r="F137" s="20">
        <v>18217</v>
      </c>
      <c r="G137" s="12">
        <v>32450</v>
      </c>
      <c r="H137" s="12">
        <v>500</v>
      </c>
      <c r="I137" s="12">
        <v>4.9500000000007276</v>
      </c>
      <c r="J137" s="12">
        <v>0</v>
      </c>
    </row>
    <row r="138" spans="2:10" ht="25.5" customHeight="1" x14ac:dyDescent="0.25">
      <c r="B138" s="23">
        <v>44935.479861111111</v>
      </c>
      <c r="C138" s="15">
        <v>18217.05</v>
      </c>
      <c r="D138" s="13">
        <v>18218</v>
      </c>
      <c r="E138" s="17">
        <v>18213.75</v>
      </c>
      <c r="F138" s="20">
        <v>18214</v>
      </c>
      <c r="G138" s="12">
        <v>13950</v>
      </c>
      <c r="H138" s="12">
        <v>-18500</v>
      </c>
      <c r="I138" s="12">
        <v>-3</v>
      </c>
      <c r="J138" s="12">
        <v>0</v>
      </c>
    </row>
    <row r="139" spans="2:10" ht="25.5" customHeight="1" x14ac:dyDescent="0.25">
      <c r="B139" s="23">
        <v>44935.480555555558</v>
      </c>
      <c r="C139" s="15">
        <v>18214.400000000001</v>
      </c>
      <c r="D139" s="13">
        <v>18218.8</v>
      </c>
      <c r="E139" s="17">
        <v>18214</v>
      </c>
      <c r="F139" s="20">
        <v>18218.400000000001</v>
      </c>
      <c r="G139" s="12">
        <v>19900</v>
      </c>
      <c r="H139" s="12">
        <v>5950</v>
      </c>
      <c r="I139" s="12">
        <v>4.4000000000014552</v>
      </c>
      <c r="J139" s="12">
        <v>5800</v>
      </c>
    </row>
    <row r="140" spans="2:10" ht="25.5" customHeight="1" x14ac:dyDescent="0.25">
      <c r="B140" s="23">
        <v>44935.481249999997</v>
      </c>
      <c r="C140" s="15">
        <v>18217.8</v>
      </c>
      <c r="D140" s="13">
        <v>18219.099999999999</v>
      </c>
      <c r="E140" s="17">
        <v>18215</v>
      </c>
      <c r="F140" s="20">
        <v>18217</v>
      </c>
      <c r="G140" s="12">
        <v>10350</v>
      </c>
      <c r="H140" s="12">
        <v>-9550</v>
      </c>
      <c r="I140" s="12">
        <v>-1.4000000000014552</v>
      </c>
      <c r="J140" s="12">
        <v>0</v>
      </c>
    </row>
    <row r="141" spans="2:10" ht="25.5" customHeight="1" x14ac:dyDescent="0.25">
      <c r="B141" s="23">
        <v>44935.481944444444</v>
      </c>
      <c r="C141" s="15">
        <v>18219.099999999999</v>
      </c>
      <c r="D141" s="13">
        <v>18219.599999999999</v>
      </c>
      <c r="E141" s="17">
        <v>18215</v>
      </c>
      <c r="F141" s="20">
        <v>18217.7</v>
      </c>
      <c r="G141" s="12">
        <v>12300</v>
      </c>
      <c r="H141" s="12">
        <v>1950</v>
      </c>
      <c r="I141" s="12">
        <v>0.7000000000007276</v>
      </c>
      <c r="J141" s="12">
        <v>0</v>
      </c>
    </row>
    <row r="142" spans="2:10" ht="25.5" customHeight="1" x14ac:dyDescent="0.25">
      <c r="B142" s="23">
        <v>44935.482638888891</v>
      </c>
      <c r="C142" s="15">
        <v>18216.099999999999</v>
      </c>
      <c r="D142" s="13">
        <v>18219</v>
      </c>
      <c r="E142" s="17">
        <v>18215</v>
      </c>
      <c r="F142" s="20">
        <v>18215</v>
      </c>
      <c r="G142" s="12">
        <v>13400</v>
      </c>
      <c r="H142" s="12">
        <v>1100</v>
      </c>
      <c r="I142" s="12">
        <v>-2.7000000000007276</v>
      </c>
      <c r="J142" s="12">
        <v>-7450</v>
      </c>
    </row>
    <row r="143" spans="2:10" ht="25.5" customHeight="1" x14ac:dyDescent="0.25">
      <c r="B143" s="23">
        <v>44935.48333333333</v>
      </c>
      <c r="C143" s="15">
        <v>18217</v>
      </c>
      <c r="D143" s="13">
        <v>18217</v>
      </c>
      <c r="E143" s="17">
        <v>18210.2</v>
      </c>
      <c r="F143" s="20">
        <v>18212.45</v>
      </c>
      <c r="G143" s="12">
        <v>15150</v>
      </c>
      <c r="H143" s="12">
        <v>1750</v>
      </c>
      <c r="I143" s="12">
        <v>-2.5499999999992724</v>
      </c>
      <c r="J143" s="12">
        <v>0</v>
      </c>
    </row>
    <row r="144" spans="2:10" ht="25.5" customHeight="1" x14ac:dyDescent="0.25">
      <c r="B144" s="23">
        <v>44935.484027777777</v>
      </c>
      <c r="C144" s="15">
        <v>18213.05</v>
      </c>
      <c r="D144" s="13">
        <v>18214.2</v>
      </c>
      <c r="E144" s="17">
        <v>18208.75</v>
      </c>
      <c r="F144" s="20">
        <v>18212.55</v>
      </c>
      <c r="G144" s="12">
        <v>12400</v>
      </c>
      <c r="H144" s="12">
        <v>-2750</v>
      </c>
      <c r="I144" s="12">
        <v>9.9999999998544808E-2</v>
      </c>
      <c r="J144" s="12">
        <v>0</v>
      </c>
    </row>
    <row r="145" spans="2:10" ht="25.5" customHeight="1" x14ac:dyDescent="0.25">
      <c r="B145" s="23">
        <v>44935.484722222223</v>
      </c>
      <c r="C145" s="15">
        <v>18211.900000000001</v>
      </c>
      <c r="D145" s="13">
        <v>18215</v>
      </c>
      <c r="E145" s="17">
        <v>18211</v>
      </c>
      <c r="F145" s="20">
        <v>18215</v>
      </c>
      <c r="G145" s="12">
        <v>9850</v>
      </c>
      <c r="H145" s="12">
        <v>-2550</v>
      </c>
      <c r="I145" s="12">
        <v>2.4500000000007276</v>
      </c>
      <c r="J145" s="12">
        <v>350</v>
      </c>
    </row>
    <row r="146" spans="2:10" ht="25.5" customHeight="1" x14ac:dyDescent="0.25">
      <c r="B146" s="23">
        <v>44935.48541666667</v>
      </c>
      <c r="C146" s="15">
        <v>18215</v>
      </c>
      <c r="D146" s="13">
        <v>18219</v>
      </c>
      <c r="E146" s="17">
        <v>18214.2</v>
      </c>
      <c r="F146" s="20">
        <v>18217.55</v>
      </c>
      <c r="G146" s="12">
        <v>8700</v>
      </c>
      <c r="H146" s="12">
        <v>-1150</v>
      </c>
      <c r="I146" s="12">
        <v>2.5499999999992724</v>
      </c>
      <c r="J146" s="12">
        <v>0</v>
      </c>
    </row>
    <row r="147" spans="2:10" ht="25.5" customHeight="1" x14ac:dyDescent="0.25">
      <c r="B147" s="23">
        <v>44935.486111111109</v>
      </c>
      <c r="C147" s="15">
        <v>18218.849999999999</v>
      </c>
      <c r="D147" s="13">
        <v>18219</v>
      </c>
      <c r="E147" s="17">
        <v>18212.95</v>
      </c>
      <c r="F147" s="20">
        <v>18214</v>
      </c>
      <c r="G147" s="12">
        <v>14050</v>
      </c>
      <c r="H147" s="12">
        <v>5350</v>
      </c>
      <c r="I147" s="12">
        <v>-3.5499999999992724</v>
      </c>
      <c r="J147" s="12">
        <v>0</v>
      </c>
    </row>
    <row r="148" spans="2:10" ht="25.5" customHeight="1" x14ac:dyDescent="0.25">
      <c r="B148" s="23">
        <v>44935.486805555556</v>
      </c>
      <c r="C148" s="15">
        <v>18214</v>
      </c>
      <c r="D148" s="13">
        <v>18218</v>
      </c>
      <c r="E148" s="17">
        <v>18212.599999999999</v>
      </c>
      <c r="F148" s="20">
        <v>18214</v>
      </c>
      <c r="G148" s="12">
        <v>15300</v>
      </c>
      <c r="H148" s="12">
        <v>1250</v>
      </c>
      <c r="I148" s="12">
        <v>0</v>
      </c>
      <c r="J148" s="12">
        <v>-1350</v>
      </c>
    </row>
    <row r="149" spans="2:10" ht="25.5" customHeight="1" x14ac:dyDescent="0.25">
      <c r="B149" s="23">
        <v>44935.487500000003</v>
      </c>
      <c r="C149" s="15">
        <v>18214</v>
      </c>
      <c r="D149" s="13">
        <v>18219.55</v>
      </c>
      <c r="E149" s="17">
        <v>18214</v>
      </c>
      <c r="F149" s="20">
        <v>18219</v>
      </c>
      <c r="G149" s="12">
        <v>8500</v>
      </c>
      <c r="H149" s="12">
        <v>-6800</v>
      </c>
      <c r="I149" s="12">
        <v>5</v>
      </c>
      <c r="J149" s="12">
        <v>0</v>
      </c>
    </row>
    <row r="150" spans="2:10" ht="25.5" customHeight="1" x14ac:dyDescent="0.25">
      <c r="B150" s="23">
        <v>44935.488194444442</v>
      </c>
      <c r="C150" s="15">
        <v>18219.05</v>
      </c>
      <c r="D150" s="13">
        <v>18219.400000000001</v>
      </c>
      <c r="E150" s="17">
        <v>18215.849999999999</v>
      </c>
      <c r="F150" s="20">
        <v>18219.400000000001</v>
      </c>
      <c r="G150" s="12">
        <v>15600</v>
      </c>
      <c r="H150" s="12">
        <v>7100</v>
      </c>
      <c r="I150" s="12">
        <v>0.40000000000145519</v>
      </c>
      <c r="J150" s="12">
        <v>0</v>
      </c>
    </row>
    <row r="151" spans="2:10" ht="25.5" customHeight="1" x14ac:dyDescent="0.25">
      <c r="B151" s="23">
        <v>44935.488888888889</v>
      </c>
      <c r="C151" s="15">
        <v>18219.45</v>
      </c>
      <c r="D151" s="13">
        <v>18223.400000000001</v>
      </c>
      <c r="E151" s="17">
        <v>18217</v>
      </c>
      <c r="F151" s="20">
        <v>18217</v>
      </c>
      <c r="G151" s="12">
        <v>45650</v>
      </c>
      <c r="H151" s="12">
        <v>30050</v>
      </c>
      <c r="I151" s="12">
        <v>-2.4000000000014552</v>
      </c>
      <c r="J151" s="12">
        <v>-26850</v>
      </c>
    </row>
    <row r="152" spans="2:10" ht="25.5" customHeight="1" x14ac:dyDescent="0.25">
      <c r="B152" s="23">
        <v>44935.489583333336</v>
      </c>
      <c r="C152" s="15">
        <v>18218.95</v>
      </c>
      <c r="D152" s="13">
        <v>18219</v>
      </c>
      <c r="E152" s="17">
        <v>18215.900000000001</v>
      </c>
      <c r="F152" s="20">
        <v>18215.95</v>
      </c>
      <c r="G152" s="12">
        <v>13950</v>
      </c>
      <c r="H152" s="12">
        <v>-31700</v>
      </c>
      <c r="I152" s="12">
        <v>-1.0499999999992724</v>
      </c>
      <c r="J152" s="12">
        <v>0</v>
      </c>
    </row>
    <row r="153" spans="2:10" ht="25.5" customHeight="1" x14ac:dyDescent="0.25">
      <c r="B153" s="23">
        <v>44935.490277777775</v>
      </c>
      <c r="C153" s="15">
        <v>18215.95</v>
      </c>
      <c r="D153" s="13">
        <v>18222</v>
      </c>
      <c r="E153" s="17">
        <v>18214.7</v>
      </c>
      <c r="F153" s="20">
        <v>18214.8</v>
      </c>
      <c r="G153" s="12">
        <v>10950</v>
      </c>
      <c r="H153" s="12">
        <v>-3000</v>
      </c>
      <c r="I153" s="12">
        <v>-1.1500000000014552</v>
      </c>
      <c r="J153" s="12">
        <v>0</v>
      </c>
    </row>
    <row r="154" spans="2:10" ht="25.5" customHeight="1" x14ac:dyDescent="0.25">
      <c r="B154" s="23">
        <v>44935.490972222222</v>
      </c>
      <c r="C154" s="15">
        <v>18216.099999999999</v>
      </c>
      <c r="D154" s="13">
        <v>18216.099999999999</v>
      </c>
      <c r="E154" s="17">
        <v>18210.05</v>
      </c>
      <c r="F154" s="20">
        <v>18212.900000000001</v>
      </c>
      <c r="G154" s="12">
        <v>17500</v>
      </c>
      <c r="H154" s="12">
        <v>6550</v>
      </c>
      <c r="I154" s="12">
        <v>-1.8999999999978172</v>
      </c>
      <c r="J154" s="12">
        <v>-6650</v>
      </c>
    </row>
    <row r="155" spans="2:10" ht="25.5" customHeight="1" x14ac:dyDescent="0.25">
      <c r="B155" s="23">
        <v>44935.491666666669</v>
      </c>
      <c r="C155" s="15">
        <v>18211</v>
      </c>
      <c r="D155" s="13">
        <v>18218.8</v>
      </c>
      <c r="E155" s="17">
        <v>18208.75</v>
      </c>
      <c r="F155" s="20">
        <v>18216</v>
      </c>
      <c r="G155" s="12">
        <v>25650</v>
      </c>
      <c r="H155" s="12">
        <v>8150</v>
      </c>
      <c r="I155" s="12">
        <v>3.0999999999985448</v>
      </c>
      <c r="J155" s="12">
        <v>0</v>
      </c>
    </row>
    <row r="156" spans="2:10" ht="25.5" customHeight="1" x14ac:dyDescent="0.25">
      <c r="B156" s="23">
        <v>44935.492361111108</v>
      </c>
      <c r="C156" s="15">
        <v>18216.95</v>
      </c>
      <c r="D156" s="13">
        <v>18218.95</v>
      </c>
      <c r="E156" s="17">
        <v>18212.75</v>
      </c>
      <c r="F156" s="20">
        <v>18218</v>
      </c>
      <c r="G156" s="12">
        <v>12450</v>
      </c>
      <c r="H156" s="12">
        <v>-13200</v>
      </c>
      <c r="I156" s="12">
        <v>2</v>
      </c>
      <c r="J156" s="12">
        <v>0</v>
      </c>
    </row>
    <row r="157" spans="2:10" ht="25.5" customHeight="1" x14ac:dyDescent="0.25">
      <c r="B157" s="23">
        <v>44935.493055555555</v>
      </c>
      <c r="C157" s="15">
        <v>18218</v>
      </c>
      <c r="D157" s="13">
        <v>18219.75</v>
      </c>
      <c r="E157" s="17">
        <v>18213.75</v>
      </c>
      <c r="F157" s="20">
        <v>18215.95</v>
      </c>
      <c r="G157" s="12">
        <v>12950</v>
      </c>
      <c r="H157" s="12">
        <v>500</v>
      </c>
      <c r="I157" s="12">
        <v>-2.0499999999992724</v>
      </c>
      <c r="J157" s="12">
        <v>-16250</v>
      </c>
    </row>
    <row r="158" spans="2:10" ht="25.5" customHeight="1" x14ac:dyDescent="0.25">
      <c r="B158" s="23">
        <v>44935.493750000001</v>
      </c>
      <c r="C158" s="15">
        <v>18215.95</v>
      </c>
      <c r="D158" s="13">
        <v>18218.400000000001</v>
      </c>
      <c r="E158" s="17">
        <v>18214</v>
      </c>
      <c r="F158" s="20">
        <v>18215</v>
      </c>
      <c r="G158" s="12">
        <v>12900</v>
      </c>
      <c r="H158" s="12">
        <v>-50</v>
      </c>
      <c r="I158" s="12">
        <v>-0.9500000000007276</v>
      </c>
      <c r="J158" s="12">
        <v>0</v>
      </c>
    </row>
    <row r="159" spans="2:10" ht="25.5" customHeight="1" x14ac:dyDescent="0.25">
      <c r="B159" s="23">
        <v>44935.494444444441</v>
      </c>
      <c r="C159" s="15">
        <v>18215</v>
      </c>
      <c r="D159" s="13">
        <v>18219.45</v>
      </c>
      <c r="E159" s="17">
        <v>18214.849999999999</v>
      </c>
      <c r="F159" s="20">
        <v>18218.2</v>
      </c>
      <c r="G159" s="12">
        <v>9700</v>
      </c>
      <c r="H159" s="12">
        <v>-3200</v>
      </c>
      <c r="I159" s="12">
        <v>3.2000000000007276</v>
      </c>
      <c r="J159" s="12">
        <v>0</v>
      </c>
    </row>
    <row r="160" spans="2:10" ht="25.5" customHeight="1" x14ac:dyDescent="0.25">
      <c r="B160" s="23">
        <v>44935.495138888888</v>
      </c>
      <c r="C160" s="15">
        <v>18218.2</v>
      </c>
      <c r="D160" s="13">
        <v>18218.2</v>
      </c>
      <c r="E160" s="17">
        <v>18214</v>
      </c>
      <c r="F160" s="20">
        <v>18214.95</v>
      </c>
      <c r="G160" s="12">
        <v>7400</v>
      </c>
      <c r="H160" s="12">
        <v>-2300</v>
      </c>
      <c r="I160" s="12">
        <v>-3.25</v>
      </c>
      <c r="J160" s="12">
        <v>-9400</v>
      </c>
    </row>
    <row r="161" spans="2:10" ht="25.5" customHeight="1" x14ac:dyDescent="0.25">
      <c r="B161" s="23">
        <v>44935.495833333334</v>
      </c>
      <c r="C161" s="15">
        <v>18214.45</v>
      </c>
      <c r="D161" s="13">
        <v>18223.25</v>
      </c>
      <c r="E161" s="17">
        <v>18213.400000000001</v>
      </c>
      <c r="F161" s="20">
        <v>18222.150000000001</v>
      </c>
      <c r="G161" s="12">
        <v>18850</v>
      </c>
      <c r="H161" s="12">
        <v>11450</v>
      </c>
      <c r="I161" s="12">
        <v>7.2000000000007276</v>
      </c>
      <c r="J161" s="12">
        <v>0</v>
      </c>
    </row>
    <row r="162" spans="2:10" ht="25.5" customHeight="1" x14ac:dyDescent="0.25">
      <c r="B162" s="23">
        <v>44935.496527777781</v>
      </c>
      <c r="C162" s="15">
        <v>18224</v>
      </c>
      <c r="D162" s="13">
        <v>18228</v>
      </c>
      <c r="E162" s="17">
        <v>18222.3</v>
      </c>
      <c r="F162" s="20">
        <v>18222.3</v>
      </c>
      <c r="G162" s="12">
        <v>33800</v>
      </c>
      <c r="H162" s="12">
        <v>14950</v>
      </c>
      <c r="I162" s="12">
        <v>0.14999999999781721</v>
      </c>
      <c r="J162" s="12">
        <v>0</v>
      </c>
    </row>
    <row r="163" spans="2:10" ht="25.5" customHeight="1" x14ac:dyDescent="0.25">
      <c r="B163" s="23">
        <v>44935.49722222222</v>
      </c>
      <c r="C163" s="15">
        <v>18223</v>
      </c>
      <c r="D163" s="13">
        <v>18225.7</v>
      </c>
      <c r="E163" s="17">
        <v>18222.099999999999</v>
      </c>
      <c r="F163" s="20">
        <v>18223.2</v>
      </c>
      <c r="G163" s="12">
        <v>10400</v>
      </c>
      <c r="H163" s="12">
        <v>-23400</v>
      </c>
      <c r="I163" s="12">
        <v>0.90000000000145519</v>
      </c>
      <c r="J163" s="12">
        <v>800</v>
      </c>
    </row>
    <row r="164" spans="2:10" ht="25.5" customHeight="1" x14ac:dyDescent="0.25">
      <c r="B164" s="23">
        <v>44935.497916666667</v>
      </c>
      <c r="C164" s="15">
        <v>18222.849999999999</v>
      </c>
      <c r="D164" s="13">
        <v>18224.3</v>
      </c>
      <c r="E164" s="17">
        <v>18217.25</v>
      </c>
      <c r="F164" s="20">
        <v>18219.05</v>
      </c>
      <c r="G164" s="12">
        <v>18100</v>
      </c>
      <c r="H164" s="12">
        <v>7700</v>
      </c>
      <c r="I164" s="12">
        <v>-4.1500000000014552</v>
      </c>
      <c r="J164" s="12">
        <v>0</v>
      </c>
    </row>
    <row r="165" spans="2:10" ht="25.5" customHeight="1" x14ac:dyDescent="0.25">
      <c r="B165" s="23">
        <v>44935.498611111114</v>
      </c>
      <c r="C165" s="15">
        <v>18218.25</v>
      </c>
      <c r="D165" s="13">
        <v>18220.900000000001</v>
      </c>
      <c r="E165" s="17">
        <v>18214.5</v>
      </c>
      <c r="F165" s="20">
        <v>18216</v>
      </c>
      <c r="G165" s="12">
        <v>19050</v>
      </c>
      <c r="H165" s="12">
        <v>950</v>
      </c>
      <c r="I165" s="12">
        <v>-3.0499999999992724</v>
      </c>
      <c r="J165" s="12">
        <v>0</v>
      </c>
    </row>
    <row r="166" spans="2:10" ht="25.5" customHeight="1" x14ac:dyDescent="0.25">
      <c r="B166" s="23">
        <v>44935.499305555553</v>
      </c>
      <c r="C166" s="15">
        <v>18216.45</v>
      </c>
      <c r="D166" s="13">
        <v>18217</v>
      </c>
      <c r="E166" s="17">
        <v>18213</v>
      </c>
      <c r="F166" s="20">
        <v>18213.75</v>
      </c>
      <c r="G166" s="12">
        <v>13300</v>
      </c>
      <c r="H166" s="12">
        <v>-5750</v>
      </c>
      <c r="I166" s="12">
        <v>-2.25</v>
      </c>
      <c r="J166" s="12">
        <v>1150</v>
      </c>
    </row>
    <row r="167" spans="2:10" ht="25.5" customHeight="1" x14ac:dyDescent="0.25">
      <c r="B167" s="23">
        <v>44935.5</v>
      </c>
      <c r="C167" s="15">
        <v>18213.75</v>
      </c>
      <c r="D167" s="13">
        <v>18215.95</v>
      </c>
      <c r="E167" s="17">
        <v>18204.25</v>
      </c>
      <c r="F167" s="20">
        <v>18205.25</v>
      </c>
      <c r="G167" s="12">
        <v>17850</v>
      </c>
      <c r="H167" s="12">
        <v>4550</v>
      </c>
      <c r="I167" s="12">
        <v>-8.5</v>
      </c>
      <c r="J167" s="12">
        <v>0</v>
      </c>
    </row>
    <row r="168" spans="2:10" ht="25.5" customHeight="1" x14ac:dyDescent="0.25">
      <c r="B168" s="23">
        <v>44935.500694444447</v>
      </c>
      <c r="C168" s="15">
        <v>18208.7</v>
      </c>
      <c r="D168" s="13">
        <v>18210</v>
      </c>
      <c r="E168" s="17">
        <v>18205.25</v>
      </c>
      <c r="F168" s="20">
        <v>18208.099999999999</v>
      </c>
      <c r="G168" s="12">
        <v>17750</v>
      </c>
      <c r="H168" s="12">
        <v>-100</v>
      </c>
      <c r="I168" s="12">
        <v>2.8499999999985448</v>
      </c>
      <c r="J168" s="12">
        <v>0</v>
      </c>
    </row>
    <row r="169" spans="2:10" ht="25.5" customHeight="1" x14ac:dyDescent="0.25">
      <c r="B169" s="23">
        <v>44935.501388888886</v>
      </c>
      <c r="C169" s="15">
        <v>18205.400000000001</v>
      </c>
      <c r="D169" s="13">
        <v>18214.75</v>
      </c>
      <c r="E169" s="17">
        <v>18205.3</v>
      </c>
      <c r="F169" s="20">
        <v>18209.400000000001</v>
      </c>
      <c r="G169" s="12">
        <v>10450</v>
      </c>
      <c r="H169" s="12">
        <v>-7300</v>
      </c>
      <c r="I169" s="12">
        <v>1.3000000000029104</v>
      </c>
      <c r="J169" s="12">
        <v>-2150</v>
      </c>
    </row>
    <row r="170" spans="2:10" ht="25.5" customHeight="1" x14ac:dyDescent="0.25">
      <c r="B170" s="23">
        <v>44935.502083333333</v>
      </c>
      <c r="C170" s="15">
        <v>18210.75</v>
      </c>
      <c r="D170" s="13">
        <v>18210.75</v>
      </c>
      <c r="E170" s="17">
        <v>18205.900000000001</v>
      </c>
      <c r="F170" s="20">
        <v>18206.05</v>
      </c>
      <c r="G170" s="12">
        <v>11900</v>
      </c>
      <c r="H170" s="12">
        <v>1450</v>
      </c>
      <c r="I170" s="12">
        <v>-3.3500000000021828</v>
      </c>
      <c r="J170" s="12">
        <v>0</v>
      </c>
    </row>
    <row r="171" spans="2:10" ht="25.5" customHeight="1" x14ac:dyDescent="0.25">
      <c r="B171" s="23">
        <v>44935.50277777778</v>
      </c>
      <c r="C171" s="15">
        <v>18207.849999999999</v>
      </c>
      <c r="D171" s="13">
        <v>18209.95</v>
      </c>
      <c r="E171" s="17">
        <v>18203.25</v>
      </c>
      <c r="F171" s="20">
        <v>18203.55</v>
      </c>
      <c r="G171" s="12">
        <v>8100</v>
      </c>
      <c r="H171" s="12">
        <v>-3800</v>
      </c>
      <c r="I171" s="12">
        <v>-2.5</v>
      </c>
      <c r="J171" s="12">
        <v>0</v>
      </c>
    </row>
    <row r="172" spans="2:10" ht="25.5" customHeight="1" x14ac:dyDescent="0.25">
      <c r="B172" s="23">
        <v>44935.503472222219</v>
      </c>
      <c r="C172" s="15">
        <v>18203.25</v>
      </c>
      <c r="D172" s="13">
        <v>18210.55</v>
      </c>
      <c r="E172" s="17">
        <v>18202.5</v>
      </c>
      <c r="F172" s="20">
        <v>18209</v>
      </c>
      <c r="G172" s="12">
        <v>13200</v>
      </c>
      <c r="H172" s="12">
        <v>5100</v>
      </c>
      <c r="I172" s="12">
        <v>5.4500000000007276</v>
      </c>
      <c r="J172" s="12">
        <v>-2000</v>
      </c>
    </row>
    <row r="173" spans="2:10" ht="25.5" customHeight="1" x14ac:dyDescent="0.25">
      <c r="B173" s="23">
        <v>44935.504166666666</v>
      </c>
      <c r="C173" s="15">
        <v>18209</v>
      </c>
      <c r="D173" s="13">
        <v>18209</v>
      </c>
      <c r="E173" s="17">
        <v>18202.900000000001</v>
      </c>
      <c r="F173" s="20">
        <v>18205</v>
      </c>
      <c r="G173" s="12">
        <v>6100</v>
      </c>
      <c r="H173" s="12">
        <v>-7100</v>
      </c>
      <c r="I173" s="12">
        <v>-4</v>
      </c>
      <c r="J173" s="12">
        <v>0</v>
      </c>
    </row>
    <row r="174" spans="2:10" ht="25.5" customHeight="1" x14ac:dyDescent="0.25">
      <c r="B174" s="23">
        <v>44935.504861111112</v>
      </c>
      <c r="C174" s="15">
        <v>18204.3</v>
      </c>
      <c r="D174" s="13">
        <v>18206</v>
      </c>
      <c r="E174" s="17">
        <v>18202.05</v>
      </c>
      <c r="F174" s="20">
        <v>18203.3</v>
      </c>
      <c r="G174" s="12">
        <v>16000</v>
      </c>
      <c r="H174" s="12">
        <v>9900</v>
      </c>
      <c r="I174" s="12">
        <v>-1.7000000000007276</v>
      </c>
      <c r="J174" s="12">
        <v>0</v>
      </c>
    </row>
    <row r="175" spans="2:10" ht="25.5" customHeight="1" x14ac:dyDescent="0.25">
      <c r="B175" s="23">
        <v>44935.505555555559</v>
      </c>
      <c r="C175" s="15">
        <v>18204.5</v>
      </c>
      <c r="D175" s="13">
        <v>18208</v>
      </c>
      <c r="E175" s="17">
        <v>18203</v>
      </c>
      <c r="F175" s="20">
        <v>18205.349999999999</v>
      </c>
      <c r="G175" s="12">
        <v>12300</v>
      </c>
      <c r="H175" s="12">
        <v>-3700</v>
      </c>
      <c r="I175" s="12">
        <v>2.0499999999992724</v>
      </c>
      <c r="J175" s="12">
        <v>32650</v>
      </c>
    </row>
    <row r="176" spans="2:10" ht="25.5" customHeight="1" x14ac:dyDescent="0.25">
      <c r="B176" s="23">
        <v>44935.506249999999</v>
      </c>
      <c r="C176" s="15">
        <v>18207.150000000001</v>
      </c>
      <c r="D176" s="13">
        <v>18210</v>
      </c>
      <c r="E176" s="17">
        <v>18205.349999999999</v>
      </c>
      <c r="F176" s="20">
        <v>18206.25</v>
      </c>
      <c r="G176" s="12">
        <v>13250</v>
      </c>
      <c r="H176" s="12">
        <v>950</v>
      </c>
      <c r="I176" s="12">
        <v>0.90000000000145519</v>
      </c>
      <c r="J176" s="12">
        <v>0</v>
      </c>
    </row>
    <row r="177" spans="2:10" ht="25.5" customHeight="1" x14ac:dyDescent="0.25">
      <c r="B177" s="23">
        <v>44935.506944444445</v>
      </c>
      <c r="C177" s="15">
        <v>18207.400000000001</v>
      </c>
      <c r="D177" s="13">
        <v>18209.2</v>
      </c>
      <c r="E177" s="17">
        <v>18205.2</v>
      </c>
      <c r="F177" s="20">
        <v>18209</v>
      </c>
      <c r="G177" s="12">
        <v>8700</v>
      </c>
      <c r="H177" s="12">
        <v>-4550</v>
      </c>
      <c r="I177" s="12">
        <v>2.75</v>
      </c>
      <c r="J177" s="12">
        <v>0</v>
      </c>
    </row>
    <row r="178" spans="2:10" ht="25.5" customHeight="1" x14ac:dyDescent="0.25">
      <c r="B178" s="23">
        <v>44935.507638888892</v>
      </c>
      <c r="C178" s="15">
        <v>18209</v>
      </c>
      <c r="D178" s="13">
        <v>18210</v>
      </c>
      <c r="E178" s="17">
        <v>18205</v>
      </c>
      <c r="F178" s="20">
        <v>18205.599999999999</v>
      </c>
      <c r="G178" s="12">
        <v>8050</v>
      </c>
      <c r="H178" s="12">
        <v>-650</v>
      </c>
      <c r="I178" s="12">
        <v>-3.4000000000014552</v>
      </c>
      <c r="J178" s="12">
        <v>-2450</v>
      </c>
    </row>
    <row r="179" spans="2:10" ht="25.5" customHeight="1" x14ac:dyDescent="0.25">
      <c r="B179" s="23">
        <v>44935.508333333331</v>
      </c>
      <c r="C179" s="15">
        <v>18205.599999999999</v>
      </c>
      <c r="D179" s="13">
        <v>18208.95</v>
      </c>
      <c r="E179" s="17">
        <v>18204</v>
      </c>
      <c r="F179" s="20">
        <v>18208.2</v>
      </c>
      <c r="G179" s="12">
        <v>9450</v>
      </c>
      <c r="H179" s="12">
        <v>1400</v>
      </c>
      <c r="I179" s="12">
        <v>2.6000000000021828</v>
      </c>
      <c r="J179" s="12">
        <v>0</v>
      </c>
    </row>
    <row r="180" spans="2:10" ht="25.5" customHeight="1" x14ac:dyDescent="0.25">
      <c r="B180" s="23">
        <v>44935.509027777778</v>
      </c>
      <c r="C180" s="15">
        <v>18207.45</v>
      </c>
      <c r="D180" s="13">
        <v>18216.7</v>
      </c>
      <c r="E180" s="17">
        <v>18203.7</v>
      </c>
      <c r="F180" s="20">
        <v>18210.400000000001</v>
      </c>
      <c r="G180" s="12">
        <v>21000</v>
      </c>
      <c r="H180" s="12">
        <v>11550</v>
      </c>
      <c r="I180" s="12">
        <v>2.2000000000007276</v>
      </c>
      <c r="J180" s="12">
        <v>0</v>
      </c>
    </row>
    <row r="181" spans="2:10" ht="25.5" customHeight="1" x14ac:dyDescent="0.25">
      <c r="B181" s="23">
        <v>44935.509722222225</v>
      </c>
      <c r="C181" s="15">
        <v>18210.5</v>
      </c>
      <c r="D181" s="13">
        <v>18212.150000000001</v>
      </c>
      <c r="E181" s="17">
        <v>18208</v>
      </c>
      <c r="F181" s="20">
        <v>18210.099999999999</v>
      </c>
      <c r="G181" s="12">
        <v>5750</v>
      </c>
      <c r="H181" s="12">
        <v>-15250</v>
      </c>
      <c r="I181" s="12">
        <v>-0.30000000000291038</v>
      </c>
      <c r="J181" s="12">
        <v>350</v>
      </c>
    </row>
    <row r="182" spans="2:10" ht="25.5" customHeight="1" x14ac:dyDescent="0.25">
      <c r="B182" s="23">
        <v>44935.510416666664</v>
      </c>
      <c r="C182" s="15">
        <v>18209.599999999999</v>
      </c>
      <c r="D182" s="13">
        <v>18219.75</v>
      </c>
      <c r="E182" s="17">
        <v>18209.599999999999</v>
      </c>
      <c r="F182" s="20">
        <v>18219</v>
      </c>
      <c r="G182" s="12">
        <v>8300</v>
      </c>
      <c r="H182" s="12">
        <v>2550</v>
      </c>
      <c r="I182" s="12">
        <v>8.9000000000014552</v>
      </c>
      <c r="J182" s="12">
        <v>0</v>
      </c>
    </row>
    <row r="183" spans="2:10" ht="25.5" customHeight="1" x14ac:dyDescent="0.25">
      <c r="B183" s="23">
        <v>44935.511111111111</v>
      </c>
      <c r="C183" s="15">
        <v>18217.400000000001</v>
      </c>
      <c r="D183" s="13">
        <v>18219</v>
      </c>
      <c r="E183" s="17">
        <v>18214</v>
      </c>
      <c r="F183" s="20">
        <v>18214</v>
      </c>
      <c r="G183" s="12">
        <v>9050</v>
      </c>
      <c r="H183" s="12">
        <v>750</v>
      </c>
      <c r="I183" s="12">
        <v>-5</v>
      </c>
      <c r="J183" s="12">
        <v>0</v>
      </c>
    </row>
    <row r="184" spans="2:10" ht="25.5" customHeight="1" x14ac:dyDescent="0.25">
      <c r="B184" s="23">
        <v>44935.511805555558</v>
      </c>
      <c r="C184" s="15">
        <v>18214</v>
      </c>
      <c r="D184" s="13">
        <v>18214.349999999999</v>
      </c>
      <c r="E184" s="17">
        <v>18210.849999999999</v>
      </c>
      <c r="F184" s="20">
        <v>18212</v>
      </c>
      <c r="G184" s="12">
        <v>8550</v>
      </c>
      <c r="H184" s="12">
        <v>-500</v>
      </c>
      <c r="I184" s="12">
        <v>-2</v>
      </c>
      <c r="J184" s="12">
        <v>250</v>
      </c>
    </row>
    <row r="185" spans="2:10" ht="25.5" customHeight="1" x14ac:dyDescent="0.25">
      <c r="B185" s="23">
        <v>44935.512499999997</v>
      </c>
      <c r="C185" s="15">
        <v>18212.95</v>
      </c>
      <c r="D185" s="13">
        <v>18212.95</v>
      </c>
      <c r="E185" s="17">
        <v>18206.900000000001</v>
      </c>
      <c r="F185" s="20">
        <v>18207.099999999999</v>
      </c>
      <c r="G185" s="12">
        <v>13950</v>
      </c>
      <c r="H185" s="12">
        <v>5400</v>
      </c>
      <c r="I185" s="12">
        <v>-4.9000000000014552</v>
      </c>
      <c r="J185" s="12">
        <v>0</v>
      </c>
    </row>
    <row r="186" spans="2:10" ht="25.5" customHeight="1" x14ac:dyDescent="0.25">
      <c r="B186" s="23">
        <v>44935.513194444444</v>
      </c>
      <c r="C186" s="15">
        <v>18207.099999999999</v>
      </c>
      <c r="D186" s="13">
        <v>18210.150000000001</v>
      </c>
      <c r="E186" s="17">
        <v>18203.099999999999</v>
      </c>
      <c r="F186" s="20">
        <v>18203.099999999999</v>
      </c>
      <c r="G186" s="12">
        <v>5250</v>
      </c>
      <c r="H186" s="12">
        <v>-8700</v>
      </c>
      <c r="I186" s="12">
        <v>-4</v>
      </c>
      <c r="J186" s="12">
        <v>0</v>
      </c>
    </row>
    <row r="187" spans="2:10" ht="25.5" customHeight="1" x14ac:dyDescent="0.25">
      <c r="B187" s="23">
        <v>44935.513888888891</v>
      </c>
      <c r="C187" s="15">
        <v>18203.099999999999</v>
      </c>
      <c r="D187" s="13">
        <v>18203.150000000001</v>
      </c>
      <c r="E187" s="17">
        <v>18196.45</v>
      </c>
      <c r="F187" s="20">
        <v>18198.75</v>
      </c>
      <c r="G187" s="12">
        <v>29350</v>
      </c>
      <c r="H187" s="12">
        <v>24100</v>
      </c>
      <c r="I187" s="12">
        <v>-4.3499999999985448</v>
      </c>
      <c r="J187" s="12">
        <v>7200</v>
      </c>
    </row>
    <row r="188" spans="2:10" ht="25.5" customHeight="1" x14ac:dyDescent="0.25">
      <c r="B188" s="23">
        <v>44935.51458333333</v>
      </c>
      <c r="C188" s="15">
        <v>18199.95</v>
      </c>
      <c r="D188" s="13">
        <v>18200</v>
      </c>
      <c r="E188" s="17">
        <v>18196.150000000001</v>
      </c>
      <c r="F188" s="20">
        <v>18198.900000000001</v>
      </c>
      <c r="G188" s="12">
        <v>8200</v>
      </c>
      <c r="H188" s="12">
        <v>-21150</v>
      </c>
      <c r="I188" s="12">
        <v>0.15000000000145519</v>
      </c>
      <c r="J188" s="12">
        <v>0</v>
      </c>
    </row>
    <row r="189" spans="2:10" ht="25.5" customHeight="1" x14ac:dyDescent="0.25">
      <c r="B189" s="23">
        <v>44935.515277777777</v>
      </c>
      <c r="C189" s="15">
        <v>18198.849999999999</v>
      </c>
      <c r="D189" s="13">
        <v>18199</v>
      </c>
      <c r="E189" s="17">
        <v>18195.849999999999</v>
      </c>
      <c r="F189" s="20">
        <v>18196.55</v>
      </c>
      <c r="G189" s="12">
        <v>5800</v>
      </c>
      <c r="H189" s="12">
        <v>-2400</v>
      </c>
      <c r="I189" s="12">
        <v>-2.3500000000021828</v>
      </c>
      <c r="J189" s="12">
        <v>0</v>
      </c>
    </row>
    <row r="190" spans="2:10" ht="25.5" customHeight="1" x14ac:dyDescent="0.25">
      <c r="B190" s="23">
        <v>44935.515972222223</v>
      </c>
      <c r="C190" s="15">
        <v>18196.95</v>
      </c>
      <c r="D190" s="13">
        <v>18199.95</v>
      </c>
      <c r="E190" s="17">
        <v>18191.349999999999</v>
      </c>
      <c r="F190" s="20">
        <v>18192</v>
      </c>
      <c r="G190" s="12">
        <v>31250</v>
      </c>
      <c r="H190" s="12">
        <v>25450</v>
      </c>
      <c r="I190" s="12">
        <v>-4.5499999999992724</v>
      </c>
      <c r="J190" s="12">
        <v>8500</v>
      </c>
    </row>
    <row r="191" spans="2:10" ht="25.5" customHeight="1" x14ac:dyDescent="0.25">
      <c r="B191" s="23">
        <v>44935.51666666667</v>
      </c>
      <c r="C191" s="15">
        <v>18193.2</v>
      </c>
      <c r="D191" s="13">
        <v>18198.099999999999</v>
      </c>
      <c r="E191" s="17">
        <v>18192</v>
      </c>
      <c r="F191" s="20">
        <v>18193.8</v>
      </c>
      <c r="G191" s="12">
        <v>8900</v>
      </c>
      <c r="H191" s="12">
        <v>-22350</v>
      </c>
      <c r="I191" s="12">
        <v>1.7999999999992724</v>
      </c>
      <c r="J191" s="12">
        <v>0</v>
      </c>
    </row>
    <row r="192" spans="2:10" ht="25.5" customHeight="1" x14ac:dyDescent="0.25">
      <c r="B192" s="23">
        <v>44935.517361111109</v>
      </c>
      <c r="C192" s="15">
        <v>18192</v>
      </c>
      <c r="D192" s="13">
        <v>18193.8</v>
      </c>
      <c r="E192" s="17">
        <v>18185.099999999999</v>
      </c>
      <c r="F192" s="20">
        <v>18186.45</v>
      </c>
      <c r="G192" s="12">
        <v>33850</v>
      </c>
      <c r="H192" s="12">
        <v>24950</v>
      </c>
      <c r="I192" s="12">
        <v>-7.3499999999985448</v>
      </c>
      <c r="J192" s="12">
        <v>0</v>
      </c>
    </row>
    <row r="193" spans="2:10" ht="25.5" customHeight="1" x14ac:dyDescent="0.25">
      <c r="B193" s="23">
        <v>44935.518055555556</v>
      </c>
      <c r="C193" s="15">
        <v>18185.8</v>
      </c>
      <c r="D193" s="13">
        <v>18189.45</v>
      </c>
      <c r="E193" s="17">
        <v>18182</v>
      </c>
      <c r="F193" s="20">
        <v>18183.45</v>
      </c>
      <c r="G193" s="12">
        <v>20450</v>
      </c>
      <c r="H193" s="12">
        <v>-13400</v>
      </c>
      <c r="I193" s="12">
        <v>-3</v>
      </c>
      <c r="J193" s="12">
        <v>1200</v>
      </c>
    </row>
    <row r="194" spans="2:10" ht="25.5" customHeight="1" x14ac:dyDescent="0.25">
      <c r="B194" s="23">
        <v>44935.518750000003</v>
      </c>
      <c r="C194" s="15">
        <v>18183.150000000001</v>
      </c>
      <c r="D194" s="13">
        <v>18188.95</v>
      </c>
      <c r="E194" s="17">
        <v>18182</v>
      </c>
      <c r="F194" s="20">
        <v>18188.95</v>
      </c>
      <c r="G194" s="12">
        <v>12500</v>
      </c>
      <c r="H194" s="12">
        <v>-7950</v>
      </c>
      <c r="I194" s="12">
        <v>5.5</v>
      </c>
      <c r="J194" s="12">
        <v>0</v>
      </c>
    </row>
    <row r="195" spans="2:10" ht="25.5" customHeight="1" x14ac:dyDescent="0.25">
      <c r="B195" s="23">
        <v>44935.519444444442</v>
      </c>
      <c r="C195" s="15">
        <v>18186.25</v>
      </c>
      <c r="D195" s="13">
        <v>18192.8</v>
      </c>
      <c r="E195" s="17">
        <v>18186.25</v>
      </c>
      <c r="F195" s="20">
        <v>18190</v>
      </c>
      <c r="G195" s="12">
        <v>8050</v>
      </c>
      <c r="H195" s="12">
        <v>-4450</v>
      </c>
      <c r="I195" s="12">
        <v>1.0499999999992724</v>
      </c>
      <c r="J195" s="12">
        <v>0</v>
      </c>
    </row>
    <row r="196" spans="2:10" ht="25.5" customHeight="1" x14ac:dyDescent="0.25">
      <c r="B196" s="23">
        <v>44935.520138888889</v>
      </c>
      <c r="C196" s="15">
        <v>18190</v>
      </c>
      <c r="D196" s="13">
        <v>18193</v>
      </c>
      <c r="E196" s="17">
        <v>18183</v>
      </c>
      <c r="F196" s="20">
        <v>18183.150000000001</v>
      </c>
      <c r="G196" s="12">
        <v>17700</v>
      </c>
      <c r="H196" s="12">
        <v>9650</v>
      </c>
      <c r="I196" s="12">
        <v>-6.8499999999985448</v>
      </c>
      <c r="J196" s="12">
        <v>16650</v>
      </c>
    </row>
    <row r="197" spans="2:10" ht="25.5" customHeight="1" x14ac:dyDescent="0.25">
      <c r="B197" s="23">
        <v>44935.520833333336</v>
      </c>
      <c r="C197" s="15">
        <v>18183.55</v>
      </c>
      <c r="D197" s="13">
        <v>18186.900000000001</v>
      </c>
      <c r="E197" s="17">
        <v>18182</v>
      </c>
      <c r="F197" s="20">
        <v>18186</v>
      </c>
      <c r="G197" s="12">
        <v>16900</v>
      </c>
      <c r="H197" s="12">
        <v>-800</v>
      </c>
      <c r="I197" s="12">
        <v>2.8499999999985448</v>
      </c>
      <c r="J197" s="12">
        <v>0</v>
      </c>
    </row>
    <row r="198" spans="2:10" ht="25.5" customHeight="1" x14ac:dyDescent="0.25">
      <c r="B198" s="23">
        <v>44935.521527777775</v>
      </c>
      <c r="C198" s="15">
        <v>18186</v>
      </c>
      <c r="D198" s="13">
        <v>18189.7</v>
      </c>
      <c r="E198" s="17">
        <v>18185</v>
      </c>
      <c r="F198" s="20">
        <v>18189.349999999999</v>
      </c>
      <c r="G198" s="12">
        <v>11250</v>
      </c>
      <c r="H198" s="12">
        <v>-5650</v>
      </c>
      <c r="I198" s="12">
        <v>3.3499999999985448</v>
      </c>
      <c r="J198" s="12">
        <v>0</v>
      </c>
    </row>
    <row r="199" spans="2:10" ht="25.5" customHeight="1" x14ac:dyDescent="0.25">
      <c r="B199" s="23">
        <v>44935.522222222222</v>
      </c>
      <c r="C199" s="15">
        <v>18189</v>
      </c>
      <c r="D199" s="13">
        <v>18189.599999999999</v>
      </c>
      <c r="E199" s="17">
        <v>18184.5</v>
      </c>
      <c r="F199" s="20">
        <v>18185</v>
      </c>
      <c r="G199" s="12">
        <v>6250</v>
      </c>
      <c r="H199" s="12">
        <v>-5000</v>
      </c>
      <c r="I199" s="12">
        <v>-4.3499999999985448</v>
      </c>
      <c r="J199" s="12">
        <v>-3000</v>
      </c>
    </row>
    <row r="200" spans="2:10" ht="25.5" customHeight="1" x14ac:dyDescent="0.25">
      <c r="B200" s="23">
        <v>44935.522916666669</v>
      </c>
      <c r="C200" s="15">
        <v>18183.099999999999</v>
      </c>
      <c r="D200" s="13">
        <v>18190.599999999999</v>
      </c>
      <c r="E200" s="17">
        <v>18180.45</v>
      </c>
      <c r="F200" s="20">
        <v>18189.25</v>
      </c>
      <c r="G200" s="12">
        <v>12000</v>
      </c>
      <c r="H200" s="12">
        <v>5750</v>
      </c>
      <c r="I200" s="12">
        <v>4.25</v>
      </c>
      <c r="J200" s="12">
        <v>0</v>
      </c>
    </row>
    <row r="201" spans="2:10" ht="25.5" customHeight="1" x14ac:dyDescent="0.25">
      <c r="B201" s="23">
        <v>44935.523611111108</v>
      </c>
      <c r="C201" s="15">
        <v>18190</v>
      </c>
      <c r="D201" s="13">
        <v>18194.2</v>
      </c>
      <c r="E201" s="17">
        <v>18185</v>
      </c>
      <c r="F201" s="20">
        <v>18185.5</v>
      </c>
      <c r="G201" s="12">
        <v>10600</v>
      </c>
      <c r="H201" s="12">
        <v>-1400</v>
      </c>
      <c r="I201" s="12">
        <v>-3.75</v>
      </c>
      <c r="J201" s="12">
        <v>0</v>
      </c>
    </row>
    <row r="202" spans="2:10" ht="25.5" customHeight="1" x14ac:dyDescent="0.25">
      <c r="B202" s="23">
        <v>44935.524305555555</v>
      </c>
      <c r="C202" s="15">
        <v>18183</v>
      </c>
      <c r="D202" s="13">
        <v>18185.45</v>
      </c>
      <c r="E202" s="17">
        <v>18176.75</v>
      </c>
      <c r="F202" s="20">
        <v>18180</v>
      </c>
      <c r="G202" s="12">
        <v>15550</v>
      </c>
      <c r="H202" s="12">
        <v>4950</v>
      </c>
      <c r="I202" s="12">
        <v>-5.5</v>
      </c>
      <c r="J202" s="12">
        <v>5700</v>
      </c>
    </row>
    <row r="203" spans="2:10" ht="25.5" customHeight="1" x14ac:dyDescent="0.25">
      <c r="B203" s="23">
        <v>44935.525000000001</v>
      </c>
      <c r="C203" s="15">
        <v>18180</v>
      </c>
      <c r="D203" s="13">
        <v>18181</v>
      </c>
      <c r="E203" s="17">
        <v>18176.25</v>
      </c>
      <c r="F203" s="20">
        <v>18178</v>
      </c>
      <c r="G203" s="12">
        <v>11950</v>
      </c>
      <c r="H203" s="12">
        <v>-3600</v>
      </c>
      <c r="I203" s="12">
        <v>-2</v>
      </c>
      <c r="J203" s="12">
        <v>0</v>
      </c>
    </row>
    <row r="204" spans="2:10" ht="25.5" customHeight="1" x14ac:dyDescent="0.25">
      <c r="B204" s="23">
        <v>44935.525694444441</v>
      </c>
      <c r="C204" s="15">
        <v>18178</v>
      </c>
      <c r="D204" s="13">
        <v>18179.75</v>
      </c>
      <c r="E204" s="17">
        <v>18176.3</v>
      </c>
      <c r="F204" s="20">
        <v>18177.05</v>
      </c>
      <c r="G204" s="12">
        <v>7800</v>
      </c>
      <c r="H204" s="12">
        <v>-4150</v>
      </c>
      <c r="I204" s="12">
        <v>-0.9500000000007276</v>
      </c>
      <c r="J204" s="12">
        <v>0</v>
      </c>
    </row>
    <row r="205" spans="2:10" ht="25.5" customHeight="1" x14ac:dyDescent="0.25">
      <c r="B205" s="23">
        <v>44935.526388888888</v>
      </c>
      <c r="C205" s="15">
        <v>18178.45</v>
      </c>
      <c r="D205" s="13">
        <v>18186.849999999999</v>
      </c>
      <c r="E205" s="17">
        <v>18177.05</v>
      </c>
      <c r="F205" s="20">
        <v>18184.349999999999</v>
      </c>
      <c r="G205" s="12">
        <v>11500</v>
      </c>
      <c r="H205" s="12">
        <v>3700</v>
      </c>
      <c r="I205" s="12">
        <v>7.2999999999992724</v>
      </c>
      <c r="J205" s="12">
        <v>-1850</v>
      </c>
    </row>
    <row r="206" spans="2:10" ht="25.5" customHeight="1" x14ac:dyDescent="0.25">
      <c r="B206" s="23">
        <v>44935.527083333334</v>
      </c>
      <c r="C206" s="15">
        <v>18184.349999999999</v>
      </c>
      <c r="D206" s="13">
        <v>18186</v>
      </c>
      <c r="E206" s="17">
        <v>18180</v>
      </c>
      <c r="F206" s="20">
        <v>18180</v>
      </c>
      <c r="G206" s="12">
        <v>10650</v>
      </c>
      <c r="H206" s="12">
        <v>-850</v>
      </c>
      <c r="I206" s="12">
        <v>-4.3499999999985448</v>
      </c>
      <c r="J206" s="12">
        <v>0</v>
      </c>
    </row>
    <row r="207" spans="2:10" ht="25.5" customHeight="1" x14ac:dyDescent="0.25">
      <c r="B207" s="23">
        <v>44935.527777777781</v>
      </c>
      <c r="C207" s="15">
        <v>18182.3</v>
      </c>
      <c r="D207" s="13">
        <v>18182.3</v>
      </c>
      <c r="E207" s="17">
        <v>18175.5</v>
      </c>
      <c r="F207" s="20">
        <v>18177.2</v>
      </c>
      <c r="G207" s="12">
        <v>12650</v>
      </c>
      <c r="H207" s="12">
        <v>2000</v>
      </c>
      <c r="I207" s="12">
        <v>-2.7999999999992724</v>
      </c>
      <c r="J207" s="12">
        <v>0</v>
      </c>
    </row>
    <row r="208" spans="2:10" ht="25.5" customHeight="1" x14ac:dyDescent="0.25">
      <c r="B208" s="23">
        <v>44935.52847222222</v>
      </c>
      <c r="C208" s="15">
        <v>18178.45</v>
      </c>
      <c r="D208" s="13">
        <v>18186</v>
      </c>
      <c r="E208" s="17">
        <v>18176.650000000001</v>
      </c>
      <c r="F208" s="20">
        <v>18183.400000000001</v>
      </c>
      <c r="G208" s="12">
        <v>9700</v>
      </c>
      <c r="H208" s="12">
        <v>-2950</v>
      </c>
      <c r="I208" s="12">
        <v>6.2000000000007276</v>
      </c>
      <c r="J208" s="12">
        <v>-3200</v>
      </c>
    </row>
    <row r="209" spans="2:10" ht="25.5" customHeight="1" x14ac:dyDescent="0.25">
      <c r="B209" s="23">
        <v>44935.529166666667</v>
      </c>
      <c r="C209" s="15">
        <v>18182.75</v>
      </c>
      <c r="D209" s="13">
        <v>18186</v>
      </c>
      <c r="E209" s="17">
        <v>18180.05</v>
      </c>
      <c r="F209" s="20">
        <v>18185.150000000001</v>
      </c>
      <c r="G209" s="12">
        <v>7700</v>
      </c>
      <c r="H209" s="12">
        <v>-2000</v>
      </c>
      <c r="I209" s="12">
        <v>1.75</v>
      </c>
      <c r="J209" s="12">
        <v>0</v>
      </c>
    </row>
    <row r="210" spans="2:10" ht="25.5" customHeight="1" x14ac:dyDescent="0.25">
      <c r="B210" s="23">
        <v>44935.529861111114</v>
      </c>
      <c r="C210" s="15">
        <v>18186</v>
      </c>
      <c r="D210" s="13">
        <v>18188.900000000001</v>
      </c>
      <c r="E210" s="17">
        <v>18182.25</v>
      </c>
      <c r="F210" s="20">
        <v>18185</v>
      </c>
      <c r="G210" s="12">
        <v>6150</v>
      </c>
      <c r="H210" s="12">
        <v>-1550</v>
      </c>
      <c r="I210" s="12">
        <v>-0.15000000000145519</v>
      </c>
      <c r="J210" s="12">
        <v>0</v>
      </c>
    </row>
    <row r="211" spans="2:10" ht="25.5" customHeight="1" x14ac:dyDescent="0.25">
      <c r="B211" s="23">
        <v>44935.530555555553</v>
      </c>
      <c r="C211" s="15">
        <v>18185</v>
      </c>
      <c r="D211" s="13">
        <v>18187.45</v>
      </c>
      <c r="E211" s="17">
        <v>18182.05</v>
      </c>
      <c r="F211" s="20">
        <v>18183.05</v>
      </c>
      <c r="G211" s="12">
        <v>6000</v>
      </c>
      <c r="H211" s="12">
        <v>-150</v>
      </c>
      <c r="I211" s="12">
        <v>-1.9500000000007276</v>
      </c>
      <c r="J211" s="12">
        <v>10100</v>
      </c>
    </row>
    <row r="212" spans="2:10" ht="25.5" customHeight="1" x14ac:dyDescent="0.25">
      <c r="B212" s="23">
        <v>44935.53125</v>
      </c>
      <c r="C212" s="15">
        <v>18183.05</v>
      </c>
      <c r="D212" s="13">
        <v>18190.7</v>
      </c>
      <c r="E212" s="17">
        <v>18181.45</v>
      </c>
      <c r="F212" s="20">
        <v>18187.05</v>
      </c>
      <c r="G212" s="12">
        <v>13150</v>
      </c>
      <c r="H212" s="12">
        <v>7150</v>
      </c>
      <c r="I212" s="12">
        <v>4</v>
      </c>
      <c r="J212" s="12">
        <v>0</v>
      </c>
    </row>
    <row r="213" spans="2:10" ht="25.5" customHeight="1" x14ac:dyDescent="0.25">
      <c r="B213" s="23">
        <v>44935.531944444447</v>
      </c>
      <c r="C213" s="15">
        <v>18186.400000000001</v>
      </c>
      <c r="D213" s="13">
        <v>18186.900000000001</v>
      </c>
      <c r="E213" s="17">
        <v>18180</v>
      </c>
      <c r="F213" s="20">
        <v>18183.2</v>
      </c>
      <c r="G213" s="12">
        <v>5350</v>
      </c>
      <c r="H213" s="12">
        <v>-7800</v>
      </c>
      <c r="I213" s="12">
        <v>-3.8499999999985448</v>
      </c>
      <c r="J213" s="12">
        <v>0</v>
      </c>
    </row>
    <row r="214" spans="2:10" ht="25.5" customHeight="1" x14ac:dyDescent="0.25">
      <c r="B214" s="23">
        <v>44935.532638888886</v>
      </c>
      <c r="C214" s="15">
        <v>18183.2</v>
      </c>
      <c r="D214" s="13">
        <v>18187.900000000001</v>
      </c>
      <c r="E214" s="17">
        <v>18182</v>
      </c>
      <c r="F214" s="20">
        <v>18186.599999999999</v>
      </c>
      <c r="G214" s="12">
        <v>3700</v>
      </c>
      <c r="H214" s="12">
        <v>-1650</v>
      </c>
      <c r="I214" s="12">
        <v>3.3999999999978172</v>
      </c>
      <c r="J214" s="12">
        <v>-1100</v>
      </c>
    </row>
    <row r="215" spans="2:10" ht="25.5" customHeight="1" x14ac:dyDescent="0.25">
      <c r="B215" s="23">
        <v>44935.533333333333</v>
      </c>
      <c r="C215" s="15">
        <v>18186.599999999999</v>
      </c>
      <c r="D215" s="13">
        <v>18188</v>
      </c>
      <c r="E215" s="17">
        <v>18184.05</v>
      </c>
      <c r="F215" s="20">
        <v>18185.150000000001</v>
      </c>
      <c r="G215" s="12">
        <v>4250</v>
      </c>
      <c r="H215" s="12">
        <v>550</v>
      </c>
      <c r="I215" s="12">
        <v>-1.4499999999970896</v>
      </c>
      <c r="J215" s="12">
        <v>0</v>
      </c>
    </row>
    <row r="216" spans="2:10" ht="25.5" customHeight="1" x14ac:dyDescent="0.25">
      <c r="B216" s="23">
        <v>44935.53402777778</v>
      </c>
      <c r="C216" s="15">
        <v>18185.150000000001</v>
      </c>
      <c r="D216" s="13">
        <v>18188</v>
      </c>
      <c r="E216" s="17">
        <v>18182.55</v>
      </c>
      <c r="F216" s="20">
        <v>18184</v>
      </c>
      <c r="G216" s="12">
        <v>6950</v>
      </c>
      <c r="H216" s="12">
        <v>2700</v>
      </c>
      <c r="I216" s="12">
        <v>-1.1500000000014552</v>
      </c>
      <c r="J216" s="12">
        <v>0</v>
      </c>
    </row>
    <row r="217" spans="2:10" ht="25.5" customHeight="1" x14ac:dyDescent="0.25">
      <c r="B217" s="23">
        <v>44935.534722222219</v>
      </c>
      <c r="C217" s="15">
        <v>18184</v>
      </c>
      <c r="D217" s="13">
        <v>18188.3</v>
      </c>
      <c r="E217" s="17">
        <v>18182</v>
      </c>
      <c r="F217" s="20">
        <v>18187.849999999999</v>
      </c>
      <c r="G217" s="12">
        <v>4350</v>
      </c>
      <c r="H217" s="12">
        <v>-2600</v>
      </c>
      <c r="I217" s="12">
        <v>3.8499999999985448</v>
      </c>
      <c r="J217" s="12">
        <v>0</v>
      </c>
    </row>
    <row r="218" spans="2:10" ht="25.5" customHeight="1" x14ac:dyDescent="0.25">
      <c r="B218" s="23">
        <v>44935.535416666666</v>
      </c>
      <c r="C218" s="15">
        <v>18187.849999999999</v>
      </c>
      <c r="D218" s="13">
        <v>18189.95</v>
      </c>
      <c r="E218" s="17">
        <v>18182.45</v>
      </c>
      <c r="F218" s="20">
        <v>18189.95</v>
      </c>
      <c r="G218" s="12">
        <v>8300</v>
      </c>
      <c r="H218" s="12">
        <v>3950</v>
      </c>
      <c r="I218" s="12">
        <v>2.1000000000021828</v>
      </c>
      <c r="J218" s="12">
        <v>-4900</v>
      </c>
    </row>
    <row r="219" spans="2:10" ht="25.5" customHeight="1" x14ac:dyDescent="0.25">
      <c r="B219" s="23">
        <v>44935.536111111112</v>
      </c>
      <c r="C219" s="15">
        <v>18189</v>
      </c>
      <c r="D219" s="13">
        <v>18193.599999999999</v>
      </c>
      <c r="E219" s="17">
        <v>18186.3</v>
      </c>
      <c r="F219" s="20">
        <v>18192.45</v>
      </c>
      <c r="G219" s="12">
        <v>7550</v>
      </c>
      <c r="H219" s="12">
        <v>-750</v>
      </c>
      <c r="I219" s="12">
        <v>2.5</v>
      </c>
      <c r="J219" s="12">
        <v>0</v>
      </c>
    </row>
    <row r="220" spans="2:10" ht="25.5" customHeight="1" x14ac:dyDescent="0.25">
      <c r="B220" s="23">
        <v>44935.536805555559</v>
      </c>
      <c r="C220" s="15">
        <v>18192.7</v>
      </c>
      <c r="D220" s="13">
        <v>18192.7</v>
      </c>
      <c r="E220" s="17">
        <v>18183.2</v>
      </c>
      <c r="F220" s="20">
        <v>18183.2</v>
      </c>
      <c r="G220" s="12">
        <v>6500</v>
      </c>
      <c r="H220" s="12">
        <v>-1050</v>
      </c>
      <c r="I220" s="12">
        <v>-9.25</v>
      </c>
      <c r="J220" s="12">
        <v>0</v>
      </c>
    </row>
    <row r="221" spans="2:10" ht="25.5" customHeight="1" x14ac:dyDescent="0.25">
      <c r="B221" s="23">
        <v>44935.537499999999</v>
      </c>
      <c r="C221" s="15">
        <v>18183.2</v>
      </c>
      <c r="D221" s="13">
        <v>18186.2</v>
      </c>
      <c r="E221" s="17">
        <v>18177</v>
      </c>
      <c r="F221" s="20">
        <v>18180</v>
      </c>
      <c r="G221" s="12">
        <v>6050</v>
      </c>
      <c r="H221" s="12">
        <v>-450</v>
      </c>
      <c r="I221" s="12">
        <v>-3.2000000000007276</v>
      </c>
      <c r="J221" s="12">
        <v>-2600</v>
      </c>
    </row>
    <row r="222" spans="2:10" ht="25.5" customHeight="1" x14ac:dyDescent="0.25">
      <c r="B222" s="23">
        <v>44935.538194444445</v>
      </c>
      <c r="C222" s="15">
        <v>18180</v>
      </c>
      <c r="D222" s="13">
        <v>18184</v>
      </c>
      <c r="E222" s="17">
        <v>18179.099999999999</v>
      </c>
      <c r="F222" s="20">
        <v>18180.25</v>
      </c>
      <c r="G222" s="12">
        <v>5350</v>
      </c>
      <c r="H222" s="12">
        <v>-700</v>
      </c>
      <c r="I222" s="12">
        <v>0.25</v>
      </c>
      <c r="J222" s="12">
        <v>0</v>
      </c>
    </row>
    <row r="223" spans="2:10" ht="25.5" customHeight="1" x14ac:dyDescent="0.25">
      <c r="B223" s="23">
        <v>44935.538888888892</v>
      </c>
      <c r="C223" s="15">
        <v>18180.25</v>
      </c>
      <c r="D223" s="13">
        <v>18180.25</v>
      </c>
      <c r="E223" s="17">
        <v>18167.650000000001</v>
      </c>
      <c r="F223" s="20">
        <v>18171.400000000001</v>
      </c>
      <c r="G223" s="12">
        <v>82200</v>
      </c>
      <c r="H223" s="12">
        <v>76850</v>
      </c>
      <c r="I223" s="12">
        <v>-8.8499999999985448</v>
      </c>
      <c r="J223" s="12">
        <v>0</v>
      </c>
    </row>
    <row r="224" spans="2:10" ht="25.5" customHeight="1" x14ac:dyDescent="0.25">
      <c r="B224" s="23">
        <v>44935.539583333331</v>
      </c>
      <c r="C224" s="15">
        <v>18170.650000000001</v>
      </c>
      <c r="D224" s="13">
        <v>18185.3</v>
      </c>
      <c r="E224" s="17">
        <v>18170.5</v>
      </c>
      <c r="F224" s="20">
        <v>18181.75</v>
      </c>
      <c r="G224" s="12">
        <v>7250</v>
      </c>
      <c r="H224" s="12">
        <v>-74950</v>
      </c>
      <c r="I224" s="12">
        <v>10.349999999998545</v>
      </c>
      <c r="J224" s="12">
        <v>30750</v>
      </c>
    </row>
    <row r="225" spans="2:10" ht="25.5" customHeight="1" x14ac:dyDescent="0.25">
      <c r="B225" s="23">
        <v>44935.540277777778</v>
      </c>
      <c r="C225" s="15">
        <v>18181.900000000001</v>
      </c>
      <c r="D225" s="13">
        <v>18181.900000000001</v>
      </c>
      <c r="E225" s="17">
        <v>18175.05</v>
      </c>
      <c r="F225" s="20">
        <v>18176.8</v>
      </c>
      <c r="G225" s="12">
        <v>5000</v>
      </c>
      <c r="H225" s="12">
        <v>-2250</v>
      </c>
      <c r="I225" s="12">
        <v>-4.9500000000007276</v>
      </c>
      <c r="J225" s="12">
        <v>0</v>
      </c>
    </row>
    <row r="226" spans="2:10" ht="25.5" customHeight="1" x14ac:dyDescent="0.25">
      <c r="B226" s="23">
        <v>44935.540972222225</v>
      </c>
      <c r="C226" s="15">
        <v>18175.8</v>
      </c>
      <c r="D226" s="13">
        <v>18178.45</v>
      </c>
      <c r="E226" s="17">
        <v>18173</v>
      </c>
      <c r="F226" s="20">
        <v>18174.95</v>
      </c>
      <c r="G226" s="12">
        <v>6950</v>
      </c>
      <c r="H226" s="12">
        <v>1950</v>
      </c>
      <c r="I226" s="12">
        <v>-1.8499999999985448</v>
      </c>
      <c r="J226" s="12">
        <v>0</v>
      </c>
    </row>
    <row r="227" spans="2:10" ht="25.5" customHeight="1" x14ac:dyDescent="0.25">
      <c r="B227" s="23">
        <v>44935.541666666664</v>
      </c>
      <c r="C227" s="15">
        <v>18174.95</v>
      </c>
      <c r="D227" s="13">
        <v>18177.55</v>
      </c>
      <c r="E227" s="17">
        <v>18170.45</v>
      </c>
      <c r="F227" s="20">
        <v>18171.05</v>
      </c>
      <c r="G227" s="12">
        <v>8450</v>
      </c>
      <c r="H227" s="12">
        <v>1500</v>
      </c>
      <c r="I227" s="12">
        <v>-3.9000000000014552</v>
      </c>
      <c r="J227" s="12">
        <v>-250</v>
      </c>
    </row>
    <row r="228" spans="2:10" ht="25.5" customHeight="1" x14ac:dyDescent="0.25">
      <c r="B228" s="23">
        <v>44935.542361111111</v>
      </c>
      <c r="C228" s="15">
        <v>18173</v>
      </c>
      <c r="D228" s="13">
        <v>18174.95</v>
      </c>
      <c r="E228" s="17">
        <v>18170.95</v>
      </c>
      <c r="F228" s="20">
        <v>18172</v>
      </c>
      <c r="G228" s="12">
        <v>8600</v>
      </c>
      <c r="H228" s="12">
        <v>150</v>
      </c>
      <c r="I228" s="12">
        <v>0.9500000000007276</v>
      </c>
      <c r="J228" s="12">
        <v>0</v>
      </c>
    </row>
    <row r="229" spans="2:10" ht="25.5" customHeight="1" x14ac:dyDescent="0.25">
      <c r="B229" s="23">
        <v>44935.543055555558</v>
      </c>
      <c r="C229" s="15">
        <v>18170.05</v>
      </c>
      <c r="D229" s="13">
        <v>18173.150000000001</v>
      </c>
      <c r="E229" s="17">
        <v>18166.2</v>
      </c>
      <c r="F229" s="20">
        <v>18170.650000000001</v>
      </c>
      <c r="G229" s="12">
        <v>15500</v>
      </c>
      <c r="H229" s="12">
        <v>6900</v>
      </c>
      <c r="I229" s="12">
        <v>-1.3499999999985448</v>
      </c>
      <c r="J229" s="12">
        <v>0</v>
      </c>
    </row>
    <row r="230" spans="2:10" ht="25.5" customHeight="1" x14ac:dyDescent="0.25">
      <c r="B230" s="23">
        <v>44935.543749999997</v>
      </c>
      <c r="C230" s="15">
        <v>18170.95</v>
      </c>
      <c r="D230" s="13">
        <v>18172.95</v>
      </c>
      <c r="E230" s="17">
        <v>18165.599999999999</v>
      </c>
      <c r="F230" s="20">
        <v>18172.7</v>
      </c>
      <c r="G230" s="12">
        <v>8900</v>
      </c>
      <c r="H230" s="12">
        <v>-6600</v>
      </c>
      <c r="I230" s="12">
        <v>2.0499999999992724</v>
      </c>
      <c r="J230" s="12">
        <v>1650</v>
      </c>
    </row>
    <row r="231" spans="2:10" ht="25.5" customHeight="1" x14ac:dyDescent="0.25">
      <c r="B231" s="23">
        <v>44935.544444444444</v>
      </c>
      <c r="C231" s="15">
        <v>18172.7</v>
      </c>
      <c r="D231" s="13">
        <v>18172.7</v>
      </c>
      <c r="E231" s="17">
        <v>18167</v>
      </c>
      <c r="F231" s="20">
        <v>18170</v>
      </c>
      <c r="G231" s="12">
        <v>6450</v>
      </c>
      <c r="H231" s="12">
        <v>-2450</v>
      </c>
      <c r="I231" s="12">
        <v>-2.7000000000007276</v>
      </c>
      <c r="J231" s="12">
        <v>0</v>
      </c>
    </row>
    <row r="232" spans="2:10" ht="25.5" customHeight="1" x14ac:dyDescent="0.25">
      <c r="B232" s="23">
        <v>44935.545138888891</v>
      </c>
      <c r="C232" s="15">
        <v>18170</v>
      </c>
      <c r="D232" s="13">
        <v>18170</v>
      </c>
      <c r="E232" s="17">
        <v>18166</v>
      </c>
      <c r="F232" s="20">
        <v>18169.900000000001</v>
      </c>
      <c r="G232" s="12">
        <v>15700</v>
      </c>
      <c r="H232" s="12">
        <v>9250</v>
      </c>
      <c r="I232" s="12">
        <v>-9.9999999998544808E-2</v>
      </c>
      <c r="J232" s="12">
        <v>0</v>
      </c>
    </row>
    <row r="233" spans="2:10" ht="25.5" customHeight="1" x14ac:dyDescent="0.25">
      <c r="B233" s="23">
        <v>44935.54583333333</v>
      </c>
      <c r="C233" s="15">
        <v>18169.900000000001</v>
      </c>
      <c r="D233" s="13">
        <v>18170.849999999999</v>
      </c>
      <c r="E233" s="17">
        <v>18168</v>
      </c>
      <c r="F233" s="20">
        <v>18168.5</v>
      </c>
      <c r="G233" s="12">
        <v>4150</v>
      </c>
      <c r="H233" s="12">
        <v>-11550</v>
      </c>
      <c r="I233" s="12">
        <v>-1.4000000000014552</v>
      </c>
      <c r="J233" s="12">
        <v>3150</v>
      </c>
    </row>
    <row r="234" spans="2:10" ht="25.5" customHeight="1" x14ac:dyDescent="0.25">
      <c r="B234" s="23">
        <v>44935.546527777777</v>
      </c>
      <c r="C234" s="15">
        <v>18169.7</v>
      </c>
      <c r="D234" s="13">
        <v>18175.3</v>
      </c>
      <c r="E234" s="17">
        <v>18168.5</v>
      </c>
      <c r="F234" s="20">
        <v>18170.5</v>
      </c>
      <c r="G234" s="12">
        <v>8300</v>
      </c>
      <c r="H234" s="12">
        <v>4150</v>
      </c>
      <c r="I234" s="12">
        <v>2</v>
      </c>
      <c r="J234" s="12">
        <v>0</v>
      </c>
    </row>
    <row r="235" spans="2:10" ht="25.5" customHeight="1" x14ac:dyDescent="0.25">
      <c r="B235" s="23">
        <v>44935.547222222223</v>
      </c>
      <c r="C235" s="15">
        <v>18171.150000000001</v>
      </c>
      <c r="D235" s="13">
        <v>18177.55</v>
      </c>
      <c r="E235" s="17">
        <v>18170.5</v>
      </c>
      <c r="F235" s="20">
        <v>18177.099999999999</v>
      </c>
      <c r="G235" s="12">
        <v>7300</v>
      </c>
      <c r="H235" s="12">
        <v>-1000</v>
      </c>
      <c r="I235" s="12">
        <v>6.5999999999985448</v>
      </c>
      <c r="J235" s="12">
        <v>0</v>
      </c>
    </row>
    <row r="236" spans="2:10" ht="25.5" customHeight="1" x14ac:dyDescent="0.25">
      <c r="B236" s="23">
        <v>44935.54791666667</v>
      </c>
      <c r="C236" s="15">
        <v>18176.55</v>
      </c>
      <c r="D236" s="13">
        <v>18177.2</v>
      </c>
      <c r="E236" s="17">
        <v>18172</v>
      </c>
      <c r="F236" s="20">
        <v>18172.150000000001</v>
      </c>
      <c r="G236" s="12">
        <v>19700</v>
      </c>
      <c r="H236" s="12">
        <v>12400</v>
      </c>
      <c r="I236" s="12">
        <v>-4.9499999999970896</v>
      </c>
      <c r="J236" s="12">
        <v>-1350</v>
      </c>
    </row>
    <row r="237" spans="2:10" ht="25.5" customHeight="1" x14ac:dyDescent="0.25">
      <c r="B237" s="23">
        <v>44935.548611111109</v>
      </c>
      <c r="C237" s="15">
        <v>18172.150000000001</v>
      </c>
      <c r="D237" s="13">
        <v>18179</v>
      </c>
      <c r="E237" s="17">
        <v>18172.150000000001</v>
      </c>
      <c r="F237" s="20">
        <v>18176.8</v>
      </c>
      <c r="G237" s="12">
        <v>4400</v>
      </c>
      <c r="H237" s="12">
        <v>-15300</v>
      </c>
      <c r="I237" s="12">
        <v>4.6499999999978172</v>
      </c>
      <c r="J237" s="12">
        <v>0</v>
      </c>
    </row>
    <row r="238" spans="2:10" ht="25.5" customHeight="1" x14ac:dyDescent="0.25">
      <c r="B238" s="23">
        <v>44935.549305555556</v>
      </c>
      <c r="C238" s="15">
        <v>18176.5</v>
      </c>
      <c r="D238" s="13">
        <v>18176.5</v>
      </c>
      <c r="E238" s="17">
        <v>18171.05</v>
      </c>
      <c r="F238" s="20">
        <v>18174</v>
      </c>
      <c r="G238" s="12">
        <v>9100</v>
      </c>
      <c r="H238" s="12">
        <v>4700</v>
      </c>
      <c r="I238" s="12">
        <v>-2.7999999999992724</v>
      </c>
      <c r="J238" s="12">
        <v>0</v>
      </c>
    </row>
    <row r="239" spans="2:10" ht="25.5" customHeight="1" x14ac:dyDescent="0.25">
      <c r="B239" s="23">
        <v>44935.55</v>
      </c>
      <c r="C239" s="15">
        <v>18172</v>
      </c>
      <c r="D239" s="13">
        <v>18176.650000000001</v>
      </c>
      <c r="E239" s="17">
        <v>18170.599999999999</v>
      </c>
      <c r="F239" s="20">
        <v>18175.400000000001</v>
      </c>
      <c r="G239" s="12">
        <v>5700</v>
      </c>
      <c r="H239" s="12">
        <v>-3400</v>
      </c>
      <c r="I239" s="12">
        <v>1.4000000000014552</v>
      </c>
      <c r="J239" s="12">
        <v>1550</v>
      </c>
    </row>
    <row r="240" spans="2:10" ht="25.5" customHeight="1" x14ac:dyDescent="0.25">
      <c r="B240" s="23">
        <v>44935.550694444442</v>
      </c>
      <c r="C240" s="15">
        <v>18175.400000000001</v>
      </c>
      <c r="D240" s="13">
        <v>18176.150000000001</v>
      </c>
      <c r="E240" s="17">
        <v>18159.3</v>
      </c>
      <c r="F240" s="20">
        <v>18165</v>
      </c>
      <c r="G240" s="12">
        <v>34000</v>
      </c>
      <c r="H240" s="12">
        <v>28300</v>
      </c>
      <c r="I240" s="12">
        <v>-10.400000000001455</v>
      </c>
      <c r="J240" s="12">
        <v>0</v>
      </c>
    </row>
    <row r="241" spans="2:10" ht="25.5" customHeight="1" x14ac:dyDescent="0.25">
      <c r="B241" s="23">
        <v>44935.551388888889</v>
      </c>
      <c r="C241" s="15">
        <v>18165</v>
      </c>
      <c r="D241" s="13">
        <v>18167.5</v>
      </c>
      <c r="E241" s="17">
        <v>18162</v>
      </c>
      <c r="F241" s="20">
        <v>18162.55</v>
      </c>
      <c r="G241" s="12">
        <v>10100</v>
      </c>
      <c r="H241" s="12">
        <v>-23900</v>
      </c>
      <c r="I241" s="12">
        <v>-2.4500000000007276</v>
      </c>
      <c r="J241" s="12">
        <v>0</v>
      </c>
    </row>
    <row r="242" spans="2:10" ht="25.5" customHeight="1" x14ac:dyDescent="0.25">
      <c r="B242" s="23">
        <v>44935.552083333336</v>
      </c>
      <c r="C242" s="15">
        <v>18162.25</v>
      </c>
      <c r="D242" s="13">
        <v>18164.099999999999</v>
      </c>
      <c r="E242" s="17">
        <v>18158</v>
      </c>
      <c r="F242" s="20">
        <v>18158</v>
      </c>
      <c r="G242" s="12">
        <v>19450</v>
      </c>
      <c r="H242" s="12">
        <v>9350</v>
      </c>
      <c r="I242" s="12">
        <v>-4.5499999999992724</v>
      </c>
      <c r="J242" s="12">
        <v>-4750</v>
      </c>
    </row>
    <row r="243" spans="2:10" ht="25.5" customHeight="1" x14ac:dyDescent="0.25">
      <c r="B243" s="23">
        <v>44935.552777777775</v>
      </c>
      <c r="C243" s="15">
        <v>18157.95</v>
      </c>
      <c r="D243" s="13">
        <v>18161</v>
      </c>
      <c r="E243" s="17">
        <v>18153.2</v>
      </c>
      <c r="F243" s="20">
        <v>18154</v>
      </c>
      <c r="G243" s="12">
        <v>24250</v>
      </c>
      <c r="H243" s="12">
        <v>4800</v>
      </c>
      <c r="I243" s="12">
        <v>-4</v>
      </c>
      <c r="J243" s="12">
        <v>0</v>
      </c>
    </row>
    <row r="244" spans="2:10" ht="25.5" customHeight="1" x14ac:dyDescent="0.25">
      <c r="B244" s="23">
        <v>44935.553472222222</v>
      </c>
      <c r="C244" s="15">
        <v>18153.2</v>
      </c>
      <c r="D244" s="13">
        <v>18157.400000000001</v>
      </c>
      <c r="E244" s="17">
        <v>18151.3</v>
      </c>
      <c r="F244" s="20">
        <v>18156.599999999999</v>
      </c>
      <c r="G244" s="12">
        <v>25400</v>
      </c>
      <c r="H244" s="12">
        <v>1150</v>
      </c>
      <c r="I244" s="12">
        <v>2.5999999999985448</v>
      </c>
      <c r="J244" s="12">
        <v>0</v>
      </c>
    </row>
    <row r="245" spans="2:10" ht="25.5" customHeight="1" x14ac:dyDescent="0.25">
      <c r="B245" s="23">
        <v>44935.554166666669</v>
      </c>
      <c r="C245" s="15">
        <v>18154.5</v>
      </c>
      <c r="D245" s="13">
        <v>18157.099999999999</v>
      </c>
      <c r="E245" s="17">
        <v>18150.05</v>
      </c>
      <c r="F245" s="20">
        <v>18152.2</v>
      </c>
      <c r="G245" s="12">
        <v>29600</v>
      </c>
      <c r="H245" s="12">
        <v>4200</v>
      </c>
      <c r="I245" s="12">
        <v>-4.3999999999978172</v>
      </c>
      <c r="J245" s="12">
        <v>5650</v>
      </c>
    </row>
    <row r="246" spans="2:10" ht="25.5" customHeight="1" x14ac:dyDescent="0.25">
      <c r="B246" s="23">
        <v>44935.554861111108</v>
      </c>
      <c r="C246" s="15">
        <v>18150.150000000001</v>
      </c>
      <c r="D246" s="13">
        <v>18155.849999999999</v>
      </c>
      <c r="E246" s="17">
        <v>18147.650000000001</v>
      </c>
      <c r="F246" s="20">
        <v>18155.75</v>
      </c>
      <c r="G246" s="12">
        <v>44300</v>
      </c>
      <c r="H246" s="12">
        <v>14700</v>
      </c>
      <c r="I246" s="12">
        <v>3.5499999999992724</v>
      </c>
      <c r="J246" s="12">
        <v>0</v>
      </c>
    </row>
    <row r="247" spans="2:10" ht="25.5" customHeight="1" x14ac:dyDescent="0.25">
      <c r="B247" s="23">
        <v>44935.555555555555</v>
      </c>
      <c r="C247" s="15">
        <v>18154</v>
      </c>
      <c r="D247" s="13">
        <v>18156.05</v>
      </c>
      <c r="E247" s="17">
        <v>18150.150000000001</v>
      </c>
      <c r="F247" s="20">
        <v>18151.95</v>
      </c>
      <c r="G247" s="12">
        <v>21450</v>
      </c>
      <c r="H247" s="12">
        <v>-22850</v>
      </c>
      <c r="I247" s="12">
        <v>-3.7999999999992724</v>
      </c>
      <c r="J247" s="12">
        <v>0</v>
      </c>
    </row>
    <row r="248" spans="2:10" ht="25.5" customHeight="1" x14ac:dyDescent="0.25">
      <c r="B248" s="23">
        <v>44935.556250000001</v>
      </c>
      <c r="C248" s="15">
        <v>18151.400000000001</v>
      </c>
      <c r="D248" s="13">
        <v>18153.2</v>
      </c>
      <c r="E248" s="17">
        <v>18145</v>
      </c>
      <c r="F248" s="20">
        <v>18146.7</v>
      </c>
      <c r="G248" s="12">
        <v>49450</v>
      </c>
      <c r="H248" s="12">
        <v>28000</v>
      </c>
      <c r="I248" s="12">
        <v>-5.25</v>
      </c>
      <c r="J248" s="12">
        <v>-2300</v>
      </c>
    </row>
    <row r="249" spans="2:10" ht="25.5" customHeight="1" x14ac:dyDescent="0.25">
      <c r="B249" s="23">
        <v>44935.556944444441</v>
      </c>
      <c r="C249" s="15">
        <v>18146.7</v>
      </c>
      <c r="D249" s="13">
        <v>18153.95</v>
      </c>
      <c r="E249" s="17">
        <v>18145</v>
      </c>
      <c r="F249" s="20">
        <v>18153.55</v>
      </c>
      <c r="G249" s="12">
        <v>6950</v>
      </c>
      <c r="H249" s="12">
        <v>-42500</v>
      </c>
      <c r="I249" s="12">
        <v>6.8499999999985448</v>
      </c>
      <c r="J249" s="12">
        <v>0</v>
      </c>
    </row>
    <row r="250" spans="2:10" ht="25.5" customHeight="1" x14ac:dyDescent="0.25">
      <c r="B250" s="23">
        <v>44935.557638888888</v>
      </c>
      <c r="C250" s="15">
        <v>18153.5</v>
      </c>
      <c r="D250" s="13">
        <v>18153.55</v>
      </c>
      <c r="E250" s="17">
        <v>18148.099999999999</v>
      </c>
      <c r="F250" s="20">
        <v>18150.5</v>
      </c>
      <c r="G250" s="12">
        <v>12900</v>
      </c>
      <c r="H250" s="12">
        <v>5950</v>
      </c>
      <c r="I250" s="12">
        <v>-3.0499999999992724</v>
      </c>
      <c r="J250" s="12">
        <v>0</v>
      </c>
    </row>
    <row r="251" spans="2:10" ht="25.5" customHeight="1" x14ac:dyDescent="0.25">
      <c r="B251" s="23">
        <v>44935.558333333334</v>
      </c>
      <c r="C251" s="15">
        <v>18151.45</v>
      </c>
      <c r="D251" s="13">
        <v>18152.95</v>
      </c>
      <c r="E251" s="17">
        <v>18149.400000000001</v>
      </c>
      <c r="F251" s="20">
        <v>18151.8</v>
      </c>
      <c r="G251" s="12">
        <v>8550</v>
      </c>
      <c r="H251" s="12">
        <v>-4350</v>
      </c>
      <c r="I251" s="12">
        <v>1.2999999999992724</v>
      </c>
      <c r="J251" s="12">
        <v>-9300</v>
      </c>
    </row>
    <row r="252" spans="2:10" ht="25.5" customHeight="1" x14ac:dyDescent="0.25">
      <c r="B252" s="23">
        <v>44935.559027777781</v>
      </c>
      <c r="C252" s="15">
        <v>18151.8</v>
      </c>
      <c r="D252" s="13">
        <v>18156.150000000001</v>
      </c>
      <c r="E252" s="17">
        <v>18149.25</v>
      </c>
      <c r="F252" s="20">
        <v>18153.45</v>
      </c>
      <c r="G252" s="12">
        <v>24100</v>
      </c>
      <c r="H252" s="12">
        <v>15550</v>
      </c>
      <c r="I252" s="12">
        <v>1.6500000000014552</v>
      </c>
      <c r="J252" s="12">
        <v>0</v>
      </c>
    </row>
    <row r="253" spans="2:10" ht="25.5" customHeight="1" x14ac:dyDescent="0.25">
      <c r="B253" s="23">
        <v>44935.55972222222</v>
      </c>
      <c r="C253" s="15">
        <v>18152.75</v>
      </c>
      <c r="D253" s="13">
        <v>18158.2</v>
      </c>
      <c r="E253" s="17">
        <v>18147.8</v>
      </c>
      <c r="F253" s="20">
        <v>18151.900000000001</v>
      </c>
      <c r="G253" s="12">
        <v>19350</v>
      </c>
      <c r="H253" s="12">
        <v>-4750</v>
      </c>
      <c r="I253" s="12">
        <v>-1.5499999999992724</v>
      </c>
      <c r="J253" s="12">
        <v>0</v>
      </c>
    </row>
    <row r="254" spans="2:10" ht="25.5" customHeight="1" x14ac:dyDescent="0.25">
      <c r="B254" s="23">
        <v>44935.560416666667</v>
      </c>
      <c r="C254" s="15">
        <v>18150</v>
      </c>
      <c r="D254" s="13">
        <v>18153</v>
      </c>
      <c r="E254" s="17">
        <v>18148</v>
      </c>
      <c r="F254" s="20">
        <v>18152.05</v>
      </c>
      <c r="G254" s="12">
        <v>6350</v>
      </c>
      <c r="H254" s="12">
        <v>-13000</v>
      </c>
      <c r="I254" s="12">
        <v>0.14999999999781721</v>
      </c>
      <c r="J254" s="12">
        <v>-7150</v>
      </c>
    </row>
    <row r="255" spans="2:10" ht="25.5" customHeight="1" x14ac:dyDescent="0.25">
      <c r="B255" s="23">
        <v>44935.561111111114</v>
      </c>
      <c r="C255" s="15">
        <v>18152.05</v>
      </c>
      <c r="D255" s="13">
        <v>18155</v>
      </c>
      <c r="E255" s="17">
        <v>18150.400000000001</v>
      </c>
      <c r="F255" s="20">
        <v>18154.3</v>
      </c>
      <c r="G255" s="12">
        <v>4050</v>
      </c>
      <c r="H255" s="12">
        <v>-2300</v>
      </c>
      <c r="I255" s="12">
        <v>2.25</v>
      </c>
      <c r="J255" s="12">
        <v>0</v>
      </c>
    </row>
    <row r="256" spans="2:10" ht="25.5" customHeight="1" x14ac:dyDescent="0.25">
      <c r="B256" s="23">
        <v>44935.561805555553</v>
      </c>
      <c r="C256" s="15">
        <v>18154.25</v>
      </c>
      <c r="D256" s="13">
        <v>18154.3</v>
      </c>
      <c r="E256" s="17">
        <v>18145</v>
      </c>
      <c r="F256" s="20">
        <v>18145</v>
      </c>
      <c r="G256" s="12">
        <v>14550</v>
      </c>
      <c r="H256" s="12">
        <v>10500</v>
      </c>
      <c r="I256" s="12">
        <v>-9.2999999999992724</v>
      </c>
      <c r="J256" s="12">
        <v>0</v>
      </c>
    </row>
    <row r="257" spans="2:10" ht="25.5" customHeight="1" x14ac:dyDescent="0.25">
      <c r="B257" s="23">
        <v>44935.5625</v>
      </c>
      <c r="C257" s="15">
        <v>18145</v>
      </c>
      <c r="D257" s="13">
        <v>18154</v>
      </c>
      <c r="E257" s="17">
        <v>18140</v>
      </c>
      <c r="F257" s="20">
        <v>18143.75</v>
      </c>
      <c r="G257" s="12">
        <v>30600</v>
      </c>
      <c r="H257" s="12">
        <v>16050</v>
      </c>
      <c r="I257" s="12">
        <v>-1.25</v>
      </c>
      <c r="J257" s="12">
        <v>-1050</v>
      </c>
    </row>
    <row r="258" spans="2:10" ht="25.5" customHeight="1" x14ac:dyDescent="0.25">
      <c r="B258" s="23">
        <v>44935.563194444447</v>
      </c>
      <c r="C258" s="15">
        <v>18143.650000000001</v>
      </c>
      <c r="D258" s="13">
        <v>18145</v>
      </c>
      <c r="E258" s="17">
        <v>18135</v>
      </c>
      <c r="F258" s="20">
        <v>18143.3</v>
      </c>
      <c r="G258" s="12">
        <v>33750</v>
      </c>
      <c r="H258" s="12">
        <v>3150</v>
      </c>
      <c r="I258" s="12">
        <v>-0.4500000000007276</v>
      </c>
      <c r="J258" s="12">
        <v>0</v>
      </c>
    </row>
    <row r="259" spans="2:10" ht="25.5" customHeight="1" x14ac:dyDescent="0.25">
      <c r="B259" s="23">
        <v>44935.563888888886</v>
      </c>
      <c r="C259" s="15">
        <v>18143.3</v>
      </c>
      <c r="D259" s="13">
        <v>18146.55</v>
      </c>
      <c r="E259" s="17">
        <v>18140</v>
      </c>
      <c r="F259" s="20">
        <v>18144.849999999999</v>
      </c>
      <c r="G259" s="12">
        <v>20200</v>
      </c>
      <c r="H259" s="12">
        <v>-13550</v>
      </c>
      <c r="I259" s="12">
        <v>1.5499999999992724</v>
      </c>
      <c r="J259" s="12">
        <v>0</v>
      </c>
    </row>
    <row r="260" spans="2:10" ht="25.5" customHeight="1" x14ac:dyDescent="0.25">
      <c r="B260" s="23">
        <v>44935.564583333333</v>
      </c>
      <c r="C260" s="15">
        <v>18144.849999999999</v>
      </c>
      <c r="D260" s="13">
        <v>18144.849999999999</v>
      </c>
      <c r="E260" s="17">
        <v>18135.599999999999</v>
      </c>
      <c r="F260" s="20">
        <v>18135.599999999999</v>
      </c>
      <c r="G260" s="12">
        <v>8750</v>
      </c>
      <c r="H260" s="12">
        <v>-11450</v>
      </c>
      <c r="I260" s="12">
        <v>-9.25</v>
      </c>
      <c r="J260" s="12">
        <v>-9000</v>
      </c>
    </row>
    <row r="261" spans="2:10" ht="25.5" customHeight="1" x14ac:dyDescent="0.25">
      <c r="B261" s="23">
        <v>44935.56527777778</v>
      </c>
      <c r="C261" s="15">
        <v>18136.25</v>
      </c>
      <c r="D261" s="13">
        <v>18136.95</v>
      </c>
      <c r="E261" s="17">
        <v>18132.099999999999</v>
      </c>
      <c r="F261" s="20">
        <v>18135</v>
      </c>
      <c r="G261" s="12">
        <v>24100</v>
      </c>
      <c r="H261" s="12">
        <v>15350</v>
      </c>
      <c r="I261" s="12">
        <v>-0.59999999999854481</v>
      </c>
      <c r="J261" s="12">
        <v>0</v>
      </c>
    </row>
    <row r="262" spans="2:10" ht="25.5" customHeight="1" x14ac:dyDescent="0.25">
      <c r="B262" s="23">
        <v>44935.565972222219</v>
      </c>
      <c r="C262" s="15">
        <v>18133.7</v>
      </c>
      <c r="D262" s="13">
        <v>18140.849999999999</v>
      </c>
      <c r="E262" s="17">
        <v>18131.650000000001</v>
      </c>
      <c r="F262" s="20">
        <v>18135.05</v>
      </c>
      <c r="G262" s="12">
        <v>24100</v>
      </c>
      <c r="H262" s="12">
        <v>0</v>
      </c>
      <c r="I262" s="12">
        <v>4.9999999999272404E-2</v>
      </c>
      <c r="J262" s="12">
        <v>0</v>
      </c>
    </row>
    <row r="263" spans="2:10" ht="25.5" customHeight="1" x14ac:dyDescent="0.25">
      <c r="B263" s="23">
        <v>44935.566666666666</v>
      </c>
      <c r="C263" s="15">
        <v>18135.349999999999</v>
      </c>
      <c r="D263" s="13">
        <v>18139.5</v>
      </c>
      <c r="E263" s="17">
        <v>18135.05</v>
      </c>
      <c r="F263" s="20">
        <v>18138.95</v>
      </c>
      <c r="G263" s="12">
        <v>14350</v>
      </c>
      <c r="H263" s="12">
        <v>-9750</v>
      </c>
      <c r="I263" s="12">
        <v>3.9000000000014552</v>
      </c>
      <c r="J263" s="12">
        <v>-900</v>
      </c>
    </row>
    <row r="264" spans="2:10" ht="25.5" customHeight="1" x14ac:dyDescent="0.25">
      <c r="B264" s="23">
        <v>44935.567361111112</v>
      </c>
      <c r="C264" s="15">
        <v>18138.95</v>
      </c>
      <c r="D264" s="13">
        <v>18143.150000000001</v>
      </c>
      <c r="E264" s="17">
        <v>18136</v>
      </c>
      <c r="F264" s="20">
        <v>18140</v>
      </c>
      <c r="G264" s="12">
        <v>15900</v>
      </c>
      <c r="H264" s="12">
        <v>1550</v>
      </c>
      <c r="I264" s="12">
        <v>1.0499999999992724</v>
      </c>
      <c r="J264" s="12">
        <v>0</v>
      </c>
    </row>
    <row r="265" spans="2:10" ht="25.5" customHeight="1" x14ac:dyDescent="0.25">
      <c r="B265" s="23">
        <v>44935.568055555559</v>
      </c>
      <c r="C265" s="15">
        <v>18142</v>
      </c>
      <c r="D265" s="13">
        <v>18142.099999999999</v>
      </c>
      <c r="E265" s="17">
        <v>18135.05</v>
      </c>
      <c r="F265" s="20">
        <v>18137.5</v>
      </c>
      <c r="G265" s="12">
        <v>10950</v>
      </c>
      <c r="H265" s="12">
        <v>-4950</v>
      </c>
      <c r="I265" s="12">
        <v>-2.5</v>
      </c>
      <c r="J265" s="12">
        <v>0</v>
      </c>
    </row>
    <row r="266" spans="2:10" ht="25.5" customHeight="1" x14ac:dyDescent="0.25">
      <c r="B266" s="23">
        <v>44935.568749999999</v>
      </c>
      <c r="C266" s="15">
        <v>18137.5</v>
      </c>
      <c r="D266" s="13">
        <v>18139.25</v>
      </c>
      <c r="E266" s="17">
        <v>18136</v>
      </c>
      <c r="F266" s="20">
        <v>18137.849999999999</v>
      </c>
      <c r="G266" s="12">
        <v>7450</v>
      </c>
      <c r="H266" s="12">
        <v>-3500</v>
      </c>
      <c r="I266" s="12">
        <v>0.34999999999854481</v>
      </c>
      <c r="J266" s="12">
        <v>-6300</v>
      </c>
    </row>
    <row r="267" spans="2:10" ht="25.5" customHeight="1" x14ac:dyDescent="0.25">
      <c r="B267" s="23">
        <v>44935.569444444445</v>
      </c>
      <c r="C267" s="15">
        <v>18136.349999999999</v>
      </c>
      <c r="D267" s="13">
        <v>18139.75</v>
      </c>
      <c r="E267" s="17">
        <v>18125</v>
      </c>
      <c r="F267" s="20">
        <v>18127.400000000001</v>
      </c>
      <c r="G267" s="12">
        <v>59800</v>
      </c>
      <c r="H267" s="12">
        <v>52350</v>
      </c>
      <c r="I267" s="12">
        <v>-10.44999999999709</v>
      </c>
      <c r="J267" s="12">
        <v>0</v>
      </c>
    </row>
    <row r="268" spans="2:10" ht="25.5" customHeight="1" x14ac:dyDescent="0.25">
      <c r="B268" s="23">
        <v>44935.570138888892</v>
      </c>
      <c r="C268" s="15">
        <v>18127.400000000001</v>
      </c>
      <c r="D268" s="13">
        <v>18128.75</v>
      </c>
      <c r="E268" s="17">
        <v>18117.150000000001</v>
      </c>
      <c r="F268" s="20">
        <v>18122.8</v>
      </c>
      <c r="G268" s="12">
        <v>45700</v>
      </c>
      <c r="H268" s="12">
        <v>-14100</v>
      </c>
      <c r="I268" s="12">
        <v>-4.6000000000021828</v>
      </c>
      <c r="J268" s="12">
        <v>0</v>
      </c>
    </row>
    <row r="269" spans="2:10" ht="25.5" customHeight="1" x14ac:dyDescent="0.25">
      <c r="B269" s="23">
        <v>44935.570833333331</v>
      </c>
      <c r="C269" s="15">
        <v>18121.849999999999</v>
      </c>
      <c r="D269" s="13">
        <v>18129.599999999999</v>
      </c>
      <c r="E269" s="17">
        <v>18120.900000000001</v>
      </c>
      <c r="F269" s="20">
        <v>18124.95</v>
      </c>
      <c r="G269" s="12">
        <v>36900</v>
      </c>
      <c r="H269" s="12">
        <v>-8800</v>
      </c>
      <c r="I269" s="12">
        <v>2.1500000000014552</v>
      </c>
      <c r="J269" s="12">
        <v>14800</v>
      </c>
    </row>
    <row r="270" spans="2:10" ht="25.5" customHeight="1" x14ac:dyDescent="0.25">
      <c r="B270" s="23">
        <v>44935.571527777778</v>
      </c>
      <c r="C270" s="15">
        <v>18124.349999999999</v>
      </c>
      <c r="D270" s="13">
        <v>18125</v>
      </c>
      <c r="E270" s="17">
        <v>18115.849999999999</v>
      </c>
      <c r="F270" s="20">
        <v>18120</v>
      </c>
      <c r="G270" s="12">
        <v>28350</v>
      </c>
      <c r="H270" s="12">
        <v>-8550</v>
      </c>
      <c r="I270" s="12">
        <v>-4.9500000000007276</v>
      </c>
      <c r="J270" s="12">
        <v>0</v>
      </c>
    </row>
    <row r="271" spans="2:10" ht="25.5" customHeight="1" x14ac:dyDescent="0.25">
      <c r="B271" s="23">
        <v>44935.572222222225</v>
      </c>
      <c r="C271" s="15">
        <v>18120.150000000001</v>
      </c>
      <c r="D271" s="13">
        <v>18123.2</v>
      </c>
      <c r="E271" s="17">
        <v>18116.55</v>
      </c>
      <c r="F271" s="20">
        <v>18120.900000000001</v>
      </c>
      <c r="G271" s="12">
        <v>19150</v>
      </c>
      <c r="H271" s="12">
        <v>-9200</v>
      </c>
      <c r="I271" s="12">
        <v>0.90000000000145519</v>
      </c>
      <c r="J271" s="12">
        <v>0</v>
      </c>
    </row>
    <row r="272" spans="2:10" ht="25.5" customHeight="1" x14ac:dyDescent="0.25">
      <c r="B272" s="23">
        <v>44935.572916666664</v>
      </c>
      <c r="C272" s="15">
        <v>18118</v>
      </c>
      <c r="D272" s="13">
        <v>18123.8</v>
      </c>
      <c r="E272" s="17">
        <v>18108</v>
      </c>
      <c r="F272" s="20">
        <v>18108</v>
      </c>
      <c r="G272" s="12">
        <v>59200</v>
      </c>
      <c r="H272" s="12">
        <v>40050</v>
      </c>
      <c r="I272" s="12">
        <v>-12.900000000001455</v>
      </c>
      <c r="J272" s="12">
        <v>5750</v>
      </c>
    </row>
    <row r="273" spans="2:10" ht="25.5" customHeight="1" x14ac:dyDescent="0.25">
      <c r="B273" s="23">
        <v>44935.573611111111</v>
      </c>
      <c r="C273" s="15">
        <v>18105</v>
      </c>
      <c r="D273" s="13">
        <v>18108.95</v>
      </c>
      <c r="E273" s="17">
        <v>18095</v>
      </c>
      <c r="F273" s="20">
        <v>18105.75</v>
      </c>
      <c r="G273" s="12">
        <v>103050</v>
      </c>
      <c r="H273" s="12">
        <v>43850</v>
      </c>
      <c r="I273" s="12">
        <v>-2.25</v>
      </c>
      <c r="J273" s="12">
        <v>0</v>
      </c>
    </row>
    <row r="274" spans="2:10" ht="25.5" customHeight="1" x14ac:dyDescent="0.25">
      <c r="B274" s="23">
        <v>44935.574305555558</v>
      </c>
      <c r="C274" s="15">
        <v>18102.349999999999</v>
      </c>
      <c r="D274" s="13">
        <v>18105.5</v>
      </c>
      <c r="E274" s="17">
        <v>18099.05</v>
      </c>
      <c r="F274" s="20">
        <v>18102.55</v>
      </c>
      <c r="G274" s="12">
        <v>31450</v>
      </c>
      <c r="H274" s="12">
        <v>-71600</v>
      </c>
      <c r="I274" s="12">
        <v>-3.2000000000007276</v>
      </c>
      <c r="J274" s="12">
        <v>0</v>
      </c>
    </row>
    <row r="275" spans="2:10" ht="25.5" customHeight="1" x14ac:dyDescent="0.25">
      <c r="B275" s="23">
        <v>44935.574999999997</v>
      </c>
      <c r="C275" s="15">
        <v>18103.2</v>
      </c>
      <c r="D275" s="13">
        <v>18104.599999999999</v>
      </c>
      <c r="E275" s="17">
        <v>18092.099999999999</v>
      </c>
      <c r="F275" s="20">
        <v>18096.95</v>
      </c>
      <c r="G275" s="12">
        <v>42000</v>
      </c>
      <c r="H275" s="12">
        <v>10550</v>
      </c>
      <c r="I275" s="12">
        <v>-5.5999999999985448</v>
      </c>
      <c r="J275" s="12">
        <v>20750</v>
      </c>
    </row>
    <row r="276" spans="2:10" ht="25.5" customHeight="1" x14ac:dyDescent="0.25">
      <c r="B276" s="23">
        <v>44935.575694444444</v>
      </c>
      <c r="C276" s="15">
        <v>18096</v>
      </c>
      <c r="D276" s="13">
        <v>18097.599999999999</v>
      </c>
      <c r="E276" s="17">
        <v>18092.099999999999</v>
      </c>
      <c r="F276" s="20">
        <v>18097.599999999999</v>
      </c>
      <c r="G276" s="12">
        <v>43150</v>
      </c>
      <c r="H276" s="12">
        <v>1150</v>
      </c>
      <c r="I276" s="12">
        <v>0.64999999999781721</v>
      </c>
      <c r="J276" s="12">
        <v>0</v>
      </c>
    </row>
    <row r="277" spans="2:10" ht="25.5" customHeight="1" x14ac:dyDescent="0.25">
      <c r="B277" s="23">
        <v>44935.576388888891</v>
      </c>
      <c r="C277" s="15">
        <v>18097.650000000001</v>
      </c>
      <c r="D277" s="13">
        <v>18109.75</v>
      </c>
      <c r="E277" s="17">
        <v>18093.400000000001</v>
      </c>
      <c r="F277" s="20">
        <v>18101.849999999999</v>
      </c>
      <c r="G277" s="12">
        <v>68700</v>
      </c>
      <c r="H277" s="12">
        <v>25550</v>
      </c>
      <c r="I277" s="12">
        <v>4.25</v>
      </c>
      <c r="J277" s="12">
        <v>0</v>
      </c>
    </row>
    <row r="278" spans="2:10" ht="25.5" customHeight="1" x14ac:dyDescent="0.25">
      <c r="B278" s="23">
        <v>44935.57708333333</v>
      </c>
      <c r="C278" s="15">
        <v>18100.25</v>
      </c>
      <c r="D278" s="13">
        <v>18100.45</v>
      </c>
      <c r="E278" s="17">
        <v>18078.25</v>
      </c>
      <c r="F278" s="20">
        <v>18080.05</v>
      </c>
      <c r="G278" s="12">
        <v>101650</v>
      </c>
      <c r="H278" s="12">
        <v>32950</v>
      </c>
      <c r="I278" s="12">
        <v>-21.799999999999272</v>
      </c>
      <c r="J278" s="12">
        <v>-3300</v>
      </c>
    </row>
    <row r="279" spans="2:10" ht="25.5" customHeight="1" x14ac:dyDescent="0.25">
      <c r="B279" s="23">
        <v>44935.577777777777</v>
      </c>
      <c r="C279" s="15">
        <v>18079.900000000001</v>
      </c>
      <c r="D279" s="13">
        <v>18094.099999999999</v>
      </c>
      <c r="E279" s="17">
        <v>18079.900000000001</v>
      </c>
      <c r="F279" s="20">
        <v>18094.099999999999</v>
      </c>
      <c r="G279" s="12">
        <v>43750</v>
      </c>
      <c r="H279" s="12">
        <v>-57900</v>
      </c>
      <c r="I279" s="12">
        <v>14.049999999999272</v>
      </c>
      <c r="J279" s="12">
        <v>0</v>
      </c>
    </row>
    <row r="280" spans="2:10" ht="25.5" customHeight="1" x14ac:dyDescent="0.25">
      <c r="B280" s="23">
        <v>44935.578472222223</v>
      </c>
      <c r="C280" s="15">
        <v>18094.099999999999</v>
      </c>
      <c r="D280" s="13">
        <v>18104</v>
      </c>
      <c r="E280" s="17">
        <v>18087.05</v>
      </c>
      <c r="F280" s="20">
        <v>18101.349999999999</v>
      </c>
      <c r="G280" s="12">
        <v>30800</v>
      </c>
      <c r="H280" s="12">
        <v>-12950</v>
      </c>
      <c r="I280" s="12">
        <v>7.25</v>
      </c>
      <c r="J280" s="12">
        <v>0</v>
      </c>
    </row>
    <row r="281" spans="2:10" ht="25.5" customHeight="1" x14ac:dyDescent="0.25">
      <c r="B281" s="23">
        <v>44935.57916666667</v>
      </c>
      <c r="C281" s="15">
        <v>18098.75</v>
      </c>
      <c r="D281" s="13">
        <v>18102</v>
      </c>
      <c r="E281" s="17">
        <v>18093.8</v>
      </c>
      <c r="F281" s="20">
        <v>18098.900000000001</v>
      </c>
      <c r="G281" s="12">
        <v>21200</v>
      </c>
      <c r="H281" s="12">
        <v>-9600</v>
      </c>
      <c r="I281" s="12">
        <v>-2.4499999999970896</v>
      </c>
      <c r="J281" s="12">
        <v>27500</v>
      </c>
    </row>
    <row r="282" spans="2:10" ht="25.5" customHeight="1" x14ac:dyDescent="0.25">
      <c r="B282" s="23">
        <v>44935.579861111109</v>
      </c>
      <c r="C282" s="15">
        <v>18098</v>
      </c>
      <c r="D282" s="13">
        <v>18115</v>
      </c>
      <c r="E282" s="17">
        <v>18095.3</v>
      </c>
      <c r="F282" s="20">
        <v>18112.05</v>
      </c>
      <c r="G282" s="12">
        <v>31700</v>
      </c>
      <c r="H282" s="12">
        <v>10500</v>
      </c>
      <c r="I282" s="12">
        <v>13.149999999997817</v>
      </c>
      <c r="J282" s="12">
        <v>0</v>
      </c>
    </row>
    <row r="283" spans="2:10" ht="25.5" customHeight="1" x14ac:dyDescent="0.25">
      <c r="B283" s="23">
        <v>44935.580555555556</v>
      </c>
      <c r="C283" s="15">
        <v>18112.8</v>
      </c>
      <c r="D283" s="13">
        <v>18127.7</v>
      </c>
      <c r="E283" s="17">
        <v>18112.8</v>
      </c>
      <c r="F283" s="20">
        <v>18124.7</v>
      </c>
      <c r="G283" s="12">
        <v>58750</v>
      </c>
      <c r="H283" s="12">
        <v>27050</v>
      </c>
      <c r="I283" s="12">
        <v>12.650000000001455</v>
      </c>
      <c r="J283" s="12">
        <v>0</v>
      </c>
    </row>
    <row r="284" spans="2:10" ht="25.5" customHeight="1" x14ac:dyDescent="0.25">
      <c r="B284" s="23">
        <v>44935.581250000003</v>
      </c>
      <c r="C284" s="15">
        <v>18123.45</v>
      </c>
      <c r="D284" s="13">
        <v>18128</v>
      </c>
      <c r="E284" s="17">
        <v>18118</v>
      </c>
      <c r="F284" s="20">
        <v>18121</v>
      </c>
      <c r="G284" s="12">
        <v>29400</v>
      </c>
      <c r="H284" s="12">
        <v>-29350</v>
      </c>
      <c r="I284" s="12">
        <v>-3.7000000000007276</v>
      </c>
      <c r="J284" s="12">
        <v>7100</v>
      </c>
    </row>
    <row r="285" spans="2:10" ht="25.5" customHeight="1" x14ac:dyDescent="0.25">
      <c r="B285" s="23">
        <v>44935.581944444442</v>
      </c>
      <c r="C285" s="15">
        <v>18121</v>
      </c>
      <c r="D285" s="13">
        <v>18124.150000000001</v>
      </c>
      <c r="E285" s="17">
        <v>18116.150000000001</v>
      </c>
      <c r="F285" s="20">
        <v>18118.599999999999</v>
      </c>
      <c r="G285" s="12">
        <v>10150</v>
      </c>
      <c r="H285" s="12">
        <v>-19250</v>
      </c>
      <c r="I285" s="12">
        <v>-2.4000000000014552</v>
      </c>
      <c r="J285" s="12">
        <v>0</v>
      </c>
    </row>
    <row r="286" spans="2:10" ht="25.5" customHeight="1" x14ac:dyDescent="0.25">
      <c r="B286" s="23">
        <v>44935.582638888889</v>
      </c>
      <c r="C286" s="15">
        <v>18121</v>
      </c>
      <c r="D286" s="13">
        <v>18130.900000000001</v>
      </c>
      <c r="E286" s="17">
        <v>18118.900000000001</v>
      </c>
      <c r="F286" s="20">
        <v>18130</v>
      </c>
      <c r="G286" s="12">
        <v>20350</v>
      </c>
      <c r="H286" s="12">
        <v>10200</v>
      </c>
      <c r="I286" s="12">
        <v>11.400000000001455</v>
      </c>
      <c r="J286" s="12">
        <v>0</v>
      </c>
    </row>
    <row r="287" spans="2:10" ht="25.5" customHeight="1" x14ac:dyDescent="0.25">
      <c r="B287" s="23">
        <v>44935.583333333336</v>
      </c>
      <c r="C287" s="15">
        <v>18130.849999999999</v>
      </c>
      <c r="D287" s="13">
        <v>18141.2</v>
      </c>
      <c r="E287" s="17">
        <v>18128</v>
      </c>
      <c r="F287" s="20">
        <v>18132.400000000001</v>
      </c>
      <c r="G287" s="12">
        <v>49250</v>
      </c>
      <c r="H287" s="12">
        <v>28900</v>
      </c>
      <c r="I287" s="12">
        <v>2.4000000000014552</v>
      </c>
      <c r="J287" s="12">
        <v>-3950</v>
      </c>
    </row>
    <row r="288" spans="2:10" ht="25.5" customHeight="1" x14ac:dyDescent="0.25">
      <c r="B288" s="23">
        <v>44935.584027777775</v>
      </c>
      <c r="C288" s="15">
        <v>18132.3</v>
      </c>
      <c r="D288" s="13">
        <v>18135</v>
      </c>
      <c r="E288" s="17">
        <v>18125.25</v>
      </c>
      <c r="F288" s="20">
        <v>18134.75</v>
      </c>
      <c r="G288" s="12">
        <v>15950</v>
      </c>
      <c r="H288" s="12">
        <v>-33300</v>
      </c>
      <c r="I288" s="12">
        <v>2.3499999999985448</v>
      </c>
      <c r="J288" s="12">
        <v>0</v>
      </c>
    </row>
    <row r="289" spans="2:10" ht="25.5" customHeight="1" x14ac:dyDescent="0.25">
      <c r="B289" s="23">
        <v>44935.584722222222</v>
      </c>
      <c r="C289" s="15">
        <v>18134.75</v>
      </c>
      <c r="D289" s="13">
        <v>18139.900000000001</v>
      </c>
      <c r="E289" s="17">
        <v>18128</v>
      </c>
      <c r="F289" s="20">
        <v>18139.900000000001</v>
      </c>
      <c r="G289" s="12">
        <v>15150</v>
      </c>
      <c r="H289" s="12">
        <v>-800</v>
      </c>
      <c r="I289" s="12">
        <v>5.1500000000014552</v>
      </c>
      <c r="J289" s="12">
        <v>0</v>
      </c>
    </row>
    <row r="290" spans="2:10" ht="25.5" customHeight="1" x14ac:dyDescent="0.25">
      <c r="B290" s="23">
        <v>44935.585416666669</v>
      </c>
      <c r="C290" s="15">
        <v>18140</v>
      </c>
      <c r="D290" s="13">
        <v>18140</v>
      </c>
      <c r="E290" s="17">
        <v>18131</v>
      </c>
      <c r="F290" s="20">
        <v>18133.349999999999</v>
      </c>
      <c r="G290" s="12">
        <v>12600</v>
      </c>
      <c r="H290" s="12">
        <v>-2550</v>
      </c>
      <c r="I290" s="12">
        <v>-6.5500000000029104</v>
      </c>
      <c r="J290" s="12">
        <v>12250</v>
      </c>
    </row>
    <row r="291" spans="2:10" ht="25.5" customHeight="1" x14ac:dyDescent="0.25">
      <c r="B291" s="23">
        <v>44935.586111111108</v>
      </c>
      <c r="C291" s="15">
        <v>18134.95</v>
      </c>
      <c r="D291" s="13">
        <v>18135.5</v>
      </c>
      <c r="E291" s="17">
        <v>18122.650000000001</v>
      </c>
      <c r="F291" s="20">
        <v>18125.400000000001</v>
      </c>
      <c r="G291" s="12">
        <v>29600</v>
      </c>
      <c r="H291" s="12">
        <v>17000</v>
      </c>
      <c r="I291" s="12">
        <v>-7.9499999999970896</v>
      </c>
      <c r="J291" s="12">
        <v>0</v>
      </c>
    </row>
    <row r="292" spans="2:10" ht="25.5" customHeight="1" x14ac:dyDescent="0.25">
      <c r="B292" s="23">
        <v>44935.586805555555</v>
      </c>
      <c r="C292" s="15">
        <v>18124.400000000001</v>
      </c>
      <c r="D292" s="13">
        <v>18125.400000000001</v>
      </c>
      <c r="E292" s="17">
        <v>18114.650000000001</v>
      </c>
      <c r="F292" s="20">
        <v>18117.900000000001</v>
      </c>
      <c r="G292" s="12">
        <v>18400</v>
      </c>
      <c r="H292" s="12">
        <v>-11200</v>
      </c>
      <c r="I292" s="12">
        <v>-7.5</v>
      </c>
      <c r="J292" s="12">
        <v>0</v>
      </c>
    </row>
    <row r="293" spans="2:10" ht="25.5" customHeight="1" x14ac:dyDescent="0.25">
      <c r="B293" s="23">
        <v>44935.587500000001</v>
      </c>
      <c r="C293" s="15">
        <v>18116.099999999999</v>
      </c>
      <c r="D293" s="13">
        <v>18124.55</v>
      </c>
      <c r="E293" s="17">
        <v>18116</v>
      </c>
      <c r="F293" s="20">
        <v>18124</v>
      </c>
      <c r="G293" s="12">
        <v>10550</v>
      </c>
      <c r="H293" s="12">
        <v>-7850</v>
      </c>
      <c r="I293" s="12">
        <v>6.0999999999985448</v>
      </c>
      <c r="J293" s="12">
        <v>-12550</v>
      </c>
    </row>
    <row r="294" spans="2:10" ht="25.5" customHeight="1" x14ac:dyDescent="0.25">
      <c r="B294" s="23">
        <v>44935.588194444441</v>
      </c>
      <c r="C294" s="15">
        <v>18124.900000000001</v>
      </c>
      <c r="D294" s="13">
        <v>18130</v>
      </c>
      <c r="E294" s="17">
        <v>18123.55</v>
      </c>
      <c r="F294" s="20">
        <v>18125.75</v>
      </c>
      <c r="G294" s="12">
        <v>9350</v>
      </c>
      <c r="H294" s="12">
        <v>-1200</v>
      </c>
      <c r="I294" s="12">
        <v>1.75</v>
      </c>
      <c r="J294" s="12">
        <v>0</v>
      </c>
    </row>
    <row r="295" spans="2:10" ht="25.5" customHeight="1" x14ac:dyDescent="0.25">
      <c r="B295" s="23">
        <v>44935.588888888888</v>
      </c>
      <c r="C295" s="15">
        <v>18122.55</v>
      </c>
      <c r="D295" s="13">
        <v>18125.75</v>
      </c>
      <c r="E295" s="17">
        <v>18113.3</v>
      </c>
      <c r="F295" s="20">
        <v>18115.8</v>
      </c>
      <c r="G295" s="12">
        <v>8150</v>
      </c>
      <c r="H295" s="12">
        <v>-1200</v>
      </c>
      <c r="I295" s="12">
        <v>-9.9500000000007276</v>
      </c>
      <c r="J295" s="12">
        <v>0</v>
      </c>
    </row>
    <row r="296" spans="2:10" ht="25.5" customHeight="1" x14ac:dyDescent="0.25">
      <c r="B296" s="23">
        <v>44935.589583333334</v>
      </c>
      <c r="C296" s="15">
        <v>18113.3</v>
      </c>
      <c r="D296" s="13">
        <v>18118.650000000001</v>
      </c>
      <c r="E296" s="17">
        <v>18107</v>
      </c>
      <c r="F296" s="20">
        <v>18116</v>
      </c>
      <c r="G296" s="12">
        <v>16550</v>
      </c>
      <c r="H296" s="12">
        <v>8400</v>
      </c>
      <c r="I296" s="12">
        <v>0.2000000000007276</v>
      </c>
      <c r="J296" s="12">
        <v>1100</v>
      </c>
    </row>
    <row r="297" spans="2:10" ht="25.5" customHeight="1" x14ac:dyDescent="0.25">
      <c r="B297" s="23">
        <v>44935.590277777781</v>
      </c>
      <c r="C297" s="15">
        <v>18116</v>
      </c>
      <c r="D297" s="13">
        <v>18129</v>
      </c>
      <c r="E297" s="17">
        <v>18115.05</v>
      </c>
      <c r="F297" s="20">
        <v>18126.849999999999</v>
      </c>
      <c r="G297" s="12">
        <v>14200</v>
      </c>
      <c r="H297" s="12">
        <v>-2350</v>
      </c>
      <c r="I297" s="12">
        <v>10.849999999998545</v>
      </c>
      <c r="J297" s="12">
        <v>0</v>
      </c>
    </row>
    <row r="298" spans="2:10" ht="25.5" customHeight="1" x14ac:dyDescent="0.25">
      <c r="B298" s="23">
        <v>44935.59097222222</v>
      </c>
      <c r="C298" s="15">
        <v>18129</v>
      </c>
      <c r="D298" s="13">
        <v>18130</v>
      </c>
      <c r="E298" s="17">
        <v>18117.900000000001</v>
      </c>
      <c r="F298" s="20">
        <v>18120</v>
      </c>
      <c r="G298" s="12">
        <v>9150</v>
      </c>
      <c r="H298" s="12">
        <v>-5050</v>
      </c>
      <c r="I298" s="12">
        <v>-6.8499999999985448</v>
      </c>
      <c r="J298" s="12">
        <v>0</v>
      </c>
    </row>
    <row r="299" spans="2:10" ht="25.5" customHeight="1" x14ac:dyDescent="0.25">
      <c r="B299" s="23">
        <v>44935.591666666667</v>
      </c>
      <c r="C299" s="15">
        <v>18120.349999999999</v>
      </c>
      <c r="D299" s="13">
        <v>18128.25</v>
      </c>
      <c r="E299" s="17">
        <v>18119.8</v>
      </c>
      <c r="F299" s="20">
        <v>18125.7</v>
      </c>
      <c r="G299" s="12">
        <v>9550</v>
      </c>
      <c r="H299" s="12">
        <v>400</v>
      </c>
      <c r="I299" s="12">
        <v>5.7000000000007276</v>
      </c>
      <c r="J299" s="12">
        <v>2900</v>
      </c>
    </row>
    <row r="300" spans="2:10" ht="25.5" customHeight="1" x14ac:dyDescent="0.25">
      <c r="B300" s="23">
        <v>44935.592361111114</v>
      </c>
      <c r="C300" s="15">
        <v>18126.5</v>
      </c>
      <c r="D300" s="13">
        <v>18139.349999999999</v>
      </c>
      <c r="E300" s="17">
        <v>18125.650000000001</v>
      </c>
      <c r="F300" s="20">
        <v>18139.349999999999</v>
      </c>
      <c r="G300" s="12">
        <v>16200</v>
      </c>
      <c r="H300" s="12">
        <v>6650</v>
      </c>
      <c r="I300" s="12">
        <v>13.649999999997817</v>
      </c>
      <c r="J300" s="12">
        <v>0</v>
      </c>
    </row>
    <row r="301" spans="2:10" ht="25.5" customHeight="1" x14ac:dyDescent="0.25">
      <c r="B301" s="23">
        <v>44935.593055555553</v>
      </c>
      <c r="C301" s="15">
        <v>18139.2</v>
      </c>
      <c r="D301" s="13">
        <v>18149.8</v>
      </c>
      <c r="E301" s="17">
        <v>18136.099999999999</v>
      </c>
      <c r="F301" s="20">
        <v>18149.400000000001</v>
      </c>
      <c r="G301" s="12">
        <v>40900</v>
      </c>
      <c r="H301" s="12">
        <v>24700</v>
      </c>
      <c r="I301" s="12">
        <v>10.05000000000291</v>
      </c>
      <c r="J301" s="12">
        <v>0</v>
      </c>
    </row>
    <row r="302" spans="2:10" ht="25.5" customHeight="1" x14ac:dyDescent="0.25">
      <c r="B302" s="23">
        <v>44935.59375</v>
      </c>
      <c r="C302" s="15">
        <v>18149.95</v>
      </c>
      <c r="D302" s="13">
        <v>18155.45</v>
      </c>
      <c r="E302" s="17">
        <v>18145</v>
      </c>
      <c r="F302" s="20">
        <v>18149.25</v>
      </c>
      <c r="G302" s="12">
        <v>52350</v>
      </c>
      <c r="H302" s="12">
        <v>11450</v>
      </c>
      <c r="I302" s="12">
        <v>-0.15000000000145519</v>
      </c>
      <c r="J302" s="12">
        <v>6800</v>
      </c>
    </row>
    <row r="303" spans="2:10" ht="25.5" customHeight="1" x14ac:dyDescent="0.25">
      <c r="B303" s="23">
        <v>44935.594444444447</v>
      </c>
      <c r="C303" s="15">
        <v>18148.849999999999</v>
      </c>
      <c r="D303" s="13">
        <v>18154.7</v>
      </c>
      <c r="E303" s="17">
        <v>18145.95</v>
      </c>
      <c r="F303" s="20">
        <v>18145.95</v>
      </c>
      <c r="G303" s="12">
        <v>17250</v>
      </c>
      <c r="H303" s="12">
        <v>-35100</v>
      </c>
      <c r="I303" s="12">
        <v>-3.2999999999992724</v>
      </c>
      <c r="J303" s="12">
        <v>0</v>
      </c>
    </row>
    <row r="304" spans="2:10" ht="25.5" customHeight="1" x14ac:dyDescent="0.25">
      <c r="B304" s="23">
        <v>44935.595138888886</v>
      </c>
      <c r="C304" s="15">
        <v>18146.55</v>
      </c>
      <c r="D304" s="13">
        <v>18150</v>
      </c>
      <c r="E304" s="17">
        <v>18141.95</v>
      </c>
      <c r="F304" s="20">
        <v>18147.599999999999</v>
      </c>
      <c r="G304" s="12">
        <v>13250</v>
      </c>
      <c r="H304" s="12">
        <v>-4000</v>
      </c>
      <c r="I304" s="12">
        <v>1.6499999999978172</v>
      </c>
      <c r="J304" s="12">
        <v>0</v>
      </c>
    </row>
    <row r="305" spans="2:10" ht="25.5" customHeight="1" x14ac:dyDescent="0.25">
      <c r="B305" s="23">
        <v>44935.595833333333</v>
      </c>
      <c r="C305" s="15">
        <v>18147.099999999999</v>
      </c>
      <c r="D305" s="13">
        <v>18149.95</v>
      </c>
      <c r="E305" s="17">
        <v>18142.8</v>
      </c>
      <c r="F305" s="20">
        <v>18148.8</v>
      </c>
      <c r="G305" s="12">
        <v>9150</v>
      </c>
      <c r="H305" s="12">
        <v>-4100</v>
      </c>
      <c r="I305" s="12">
        <v>1.2000000000007276</v>
      </c>
      <c r="J305" s="12">
        <v>-10250</v>
      </c>
    </row>
    <row r="306" spans="2:10" ht="25.5" customHeight="1" x14ac:dyDescent="0.25">
      <c r="B306" s="23">
        <v>44935.59652777778</v>
      </c>
      <c r="C306" s="15">
        <v>18148.05</v>
      </c>
      <c r="D306" s="13">
        <v>18149</v>
      </c>
      <c r="E306" s="17">
        <v>18138</v>
      </c>
      <c r="F306" s="20">
        <v>18142.3</v>
      </c>
      <c r="G306" s="12">
        <v>21050</v>
      </c>
      <c r="H306" s="12">
        <v>11900</v>
      </c>
      <c r="I306" s="12">
        <v>-6.5</v>
      </c>
      <c r="J306" s="12">
        <v>0</v>
      </c>
    </row>
    <row r="307" spans="2:10" ht="25.5" customHeight="1" x14ac:dyDescent="0.25">
      <c r="B307" s="23">
        <v>44935.597222222219</v>
      </c>
      <c r="C307" s="15">
        <v>18142.650000000001</v>
      </c>
      <c r="D307" s="13">
        <v>18145.8</v>
      </c>
      <c r="E307" s="17">
        <v>18139.599999999999</v>
      </c>
      <c r="F307" s="20">
        <v>18145</v>
      </c>
      <c r="G307" s="12">
        <v>15600</v>
      </c>
      <c r="H307" s="12">
        <v>-5450</v>
      </c>
      <c r="I307" s="12">
        <v>2.7000000000007276</v>
      </c>
      <c r="J307" s="12">
        <v>0</v>
      </c>
    </row>
    <row r="308" spans="2:10" ht="25.5" customHeight="1" x14ac:dyDescent="0.25">
      <c r="B308" s="23">
        <v>44935.597916666666</v>
      </c>
      <c r="C308" s="15">
        <v>18145</v>
      </c>
      <c r="D308" s="13">
        <v>18149.599999999999</v>
      </c>
      <c r="E308" s="17">
        <v>18143</v>
      </c>
      <c r="F308" s="20">
        <v>18145.45</v>
      </c>
      <c r="G308" s="12">
        <v>21850</v>
      </c>
      <c r="H308" s="12">
        <v>6250</v>
      </c>
      <c r="I308" s="12">
        <v>0.4500000000007276</v>
      </c>
      <c r="J308" s="12">
        <v>4050</v>
      </c>
    </row>
    <row r="309" spans="2:10" ht="25.5" customHeight="1" x14ac:dyDescent="0.25">
      <c r="B309" s="23">
        <v>44935.598611111112</v>
      </c>
      <c r="C309" s="15">
        <v>18145.45</v>
      </c>
      <c r="D309" s="13">
        <v>18160</v>
      </c>
      <c r="E309" s="17">
        <v>18145.45</v>
      </c>
      <c r="F309" s="20">
        <v>18160</v>
      </c>
      <c r="G309" s="12">
        <v>36600</v>
      </c>
      <c r="H309" s="12">
        <v>14750</v>
      </c>
      <c r="I309" s="12">
        <v>14.549999999999272</v>
      </c>
      <c r="J309" s="12">
        <v>0</v>
      </c>
    </row>
    <row r="310" spans="2:10" ht="25.5" customHeight="1" x14ac:dyDescent="0.25">
      <c r="B310" s="23">
        <v>44935.599305555559</v>
      </c>
      <c r="C310" s="15">
        <v>18158.3</v>
      </c>
      <c r="D310" s="13">
        <v>18160</v>
      </c>
      <c r="E310" s="17">
        <v>18147.599999999999</v>
      </c>
      <c r="F310" s="20">
        <v>18150</v>
      </c>
      <c r="G310" s="12">
        <v>21700</v>
      </c>
      <c r="H310" s="12">
        <v>-14900</v>
      </c>
      <c r="I310" s="12">
        <v>-10</v>
      </c>
      <c r="J310" s="12">
        <v>0</v>
      </c>
    </row>
    <row r="311" spans="2:10" ht="25.5" customHeight="1" x14ac:dyDescent="0.25">
      <c r="B311" s="23">
        <v>44935.6</v>
      </c>
      <c r="C311" s="15">
        <v>18150</v>
      </c>
      <c r="D311" s="13">
        <v>18158.25</v>
      </c>
      <c r="E311" s="17">
        <v>18148.849999999999</v>
      </c>
      <c r="F311" s="20">
        <v>18154</v>
      </c>
      <c r="G311" s="12">
        <v>14700</v>
      </c>
      <c r="H311" s="12">
        <v>-7000</v>
      </c>
      <c r="I311" s="12">
        <v>4</v>
      </c>
      <c r="J311" s="12">
        <v>-9050</v>
      </c>
    </row>
    <row r="312" spans="2:10" ht="25.5" customHeight="1" x14ac:dyDescent="0.25">
      <c r="B312" s="23">
        <v>44935.600694444445</v>
      </c>
      <c r="C312" s="15">
        <v>18153.150000000001</v>
      </c>
      <c r="D312" s="13">
        <v>18155</v>
      </c>
      <c r="E312" s="17">
        <v>18151</v>
      </c>
      <c r="F312" s="20">
        <v>18154.45</v>
      </c>
      <c r="G312" s="12">
        <v>7300</v>
      </c>
      <c r="H312" s="12">
        <v>-7400</v>
      </c>
      <c r="I312" s="12">
        <v>0.4500000000007276</v>
      </c>
      <c r="J312" s="12">
        <v>0</v>
      </c>
    </row>
    <row r="313" spans="2:10" ht="25.5" customHeight="1" x14ac:dyDescent="0.25">
      <c r="B313" s="23">
        <v>44935.601388888892</v>
      </c>
      <c r="C313" s="15">
        <v>18155</v>
      </c>
      <c r="D313" s="13">
        <v>18157.400000000001</v>
      </c>
      <c r="E313" s="17">
        <v>18147.45</v>
      </c>
      <c r="F313" s="20">
        <v>18154</v>
      </c>
      <c r="G313" s="12">
        <v>25200</v>
      </c>
      <c r="H313" s="12">
        <v>17900</v>
      </c>
      <c r="I313" s="12">
        <v>-0.4500000000007276</v>
      </c>
      <c r="J313" s="12">
        <v>0</v>
      </c>
    </row>
    <row r="314" spans="2:10" ht="25.5" customHeight="1" x14ac:dyDescent="0.25">
      <c r="B314" s="23">
        <v>44935.602083333331</v>
      </c>
      <c r="C314" s="15">
        <v>18152.7</v>
      </c>
      <c r="D314" s="13">
        <v>18163.400000000001</v>
      </c>
      <c r="E314" s="17">
        <v>18150</v>
      </c>
      <c r="F314" s="20">
        <v>18153.900000000001</v>
      </c>
      <c r="G314" s="12">
        <v>25400</v>
      </c>
      <c r="H314" s="12">
        <v>200</v>
      </c>
      <c r="I314" s="12">
        <v>-9.9999999998544808E-2</v>
      </c>
      <c r="J314" s="12">
        <v>-8400</v>
      </c>
    </row>
    <row r="315" spans="2:10" ht="25.5" customHeight="1" x14ac:dyDescent="0.25">
      <c r="B315" s="23">
        <v>44935.602777777778</v>
      </c>
      <c r="C315" s="15">
        <v>18153.900000000001</v>
      </c>
      <c r="D315" s="13">
        <v>18158</v>
      </c>
      <c r="E315" s="17">
        <v>18150.05</v>
      </c>
      <c r="F315" s="20">
        <v>18157.2</v>
      </c>
      <c r="G315" s="12">
        <v>12300</v>
      </c>
      <c r="H315" s="12">
        <v>-13100</v>
      </c>
      <c r="I315" s="12">
        <v>3.2999999999992724</v>
      </c>
      <c r="J315" s="12">
        <v>0</v>
      </c>
    </row>
    <row r="316" spans="2:10" ht="25.5" customHeight="1" x14ac:dyDescent="0.25">
      <c r="B316" s="23">
        <v>44935.603472222225</v>
      </c>
      <c r="C316" s="15">
        <v>18154.400000000001</v>
      </c>
      <c r="D316" s="13">
        <v>18157.2</v>
      </c>
      <c r="E316" s="17">
        <v>18152.900000000001</v>
      </c>
      <c r="F316" s="20">
        <v>18153</v>
      </c>
      <c r="G316" s="12">
        <v>7000</v>
      </c>
      <c r="H316" s="12">
        <v>-5300</v>
      </c>
      <c r="I316" s="12">
        <v>-4.2000000000007276</v>
      </c>
      <c r="J316" s="12">
        <v>0</v>
      </c>
    </row>
    <row r="317" spans="2:10" ht="25.5" customHeight="1" x14ac:dyDescent="0.25">
      <c r="B317" s="23">
        <v>44935.604166666664</v>
      </c>
      <c r="C317" s="15">
        <v>18153</v>
      </c>
      <c r="D317" s="13">
        <v>18161</v>
      </c>
      <c r="E317" s="17">
        <v>18152.599999999999</v>
      </c>
      <c r="F317" s="20">
        <v>18156.599999999999</v>
      </c>
      <c r="G317" s="12">
        <v>14400</v>
      </c>
      <c r="H317" s="12">
        <v>7400</v>
      </c>
      <c r="I317" s="12">
        <v>3.5999999999985448</v>
      </c>
      <c r="J317" s="12">
        <v>350</v>
      </c>
    </row>
    <row r="318" spans="2:10" ht="25.5" customHeight="1" x14ac:dyDescent="0.25">
      <c r="B318" s="23">
        <v>44935.604861111111</v>
      </c>
      <c r="C318" s="15">
        <v>18156</v>
      </c>
      <c r="D318" s="13">
        <v>18160</v>
      </c>
      <c r="E318" s="17">
        <v>18152.599999999999</v>
      </c>
      <c r="F318" s="20">
        <v>18152.599999999999</v>
      </c>
      <c r="G318" s="12">
        <v>6650</v>
      </c>
      <c r="H318" s="12">
        <v>-7750</v>
      </c>
      <c r="I318" s="12">
        <v>-4</v>
      </c>
      <c r="J318" s="12">
        <v>0</v>
      </c>
    </row>
    <row r="319" spans="2:10" ht="25.5" customHeight="1" x14ac:dyDescent="0.25">
      <c r="B319" s="23">
        <v>44935.605555555558</v>
      </c>
      <c r="C319" s="15">
        <v>18152.5</v>
      </c>
      <c r="D319" s="13">
        <v>18160.7</v>
      </c>
      <c r="E319" s="17">
        <v>18144.349999999999</v>
      </c>
      <c r="F319" s="20">
        <v>18160</v>
      </c>
      <c r="G319" s="12">
        <v>21000</v>
      </c>
      <c r="H319" s="12">
        <v>14350</v>
      </c>
      <c r="I319" s="12">
        <v>7.4000000000014552</v>
      </c>
      <c r="J319" s="12">
        <v>0</v>
      </c>
    </row>
    <row r="320" spans="2:10" ht="25.5" customHeight="1" x14ac:dyDescent="0.25">
      <c r="B320" s="23">
        <v>44935.606249999997</v>
      </c>
      <c r="C320" s="15">
        <v>18159.400000000001</v>
      </c>
      <c r="D320" s="13">
        <v>18162.45</v>
      </c>
      <c r="E320" s="17">
        <v>18155.849999999999</v>
      </c>
      <c r="F320" s="20">
        <v>18162</v>
      </c>
      <c r="G320" s="12">
        <v>10500</v>
      </c>
      <c r="H320" s="12">
        <v>-10500</v>
      </c>
      <c r="I320" s="12">
        <v>2</v>
      </c>
      <c r="J320" s="12">
        <v>8950</v>
      </c>
    </row>
    <row r="321" spans="2:10" ht="25.5" customHeight="1" x14ac:dyDescent="0.25">
      <c r="B321" s="23">
        <v>44935.606944444444</v>
      </c>
      <c r="C321" s="15">
        <v>18163.5</v>
      </c>
      <c r="D321" s="13">
        <v>18165</v>
      </c>
      <c r="E321" s="17">
        <v>18160.8</v>
      </c>
      <c r="F321" s="20">
        <v>18165</v>
      </c>
      <c r="G321" s="12">
        <v>23950</v>
      </c>
      <c r="H321" s="12">
        <v>13450</v>
      </c>
      <c r="I321" s="12">
        <v>3</v>
      </c>
      <c r="J321" s="12">
        <v>0</v>
      </c>
    </row>
    <row r="322" spans="2:10" ht="25.5" customHeight="1" x14ac:dyDescent="0.25">
      <c r="B322" s="23">
        <v>44935.607638888891</v>
      </c>
      <c r="C322" s="15">
        <v>18163.150000000001</v>
      </c>
      <c r="D322" s="13">
        <v>18168.900000000001</v>
      </c>
      <c r="E322" s="17">
        <v>18160</v>
      </c>
      <c r="F322" s="20">
        <v>18163</v>
      </c>
      <c r="G322" s="12">
        <v>14400</v>
      </c>
      <c r="H322" s="12">
        <v>-9550</v>
      </c>
      <c r="I322" s="12">
        <v>-2</v>
      </c>
      <c r="J322" s="12">
        <v>0</v>
      </c>
    </row>
    <row r="323" spans="2:10" ht="25.5" customHeight="1" x14ac:dyDescent="0.25">
      <c r="B323" s="23">
        <v>44935.60833333333</v>
      </c>
      <c r="C323" s="15">
        <v>18163</v>
      </c>
      <c r="D323" s="13">
        <v>18164</v>
      </c>
      <c r="E323" s="17">
        <v>18156</v>
      </c>
      <c r="F323" s="20">
        <v>18157.849999999999</v>
      </c>
      <c r="G323" s="12">
        <v>12950</v>
      </c>
      <c r="H323" s="12">
        <v>-1450</v>
      </c>
      <c r="I323" s="12">
        <v>-5.1500000000014552</v>
      </c>
      <c r="J323" s="12">
        <v>7600</v>
      </c>
    </row>
    <row r="324" spans="2:10" ht="25.5" customHeight="1" x14ac:dyDescent="0.25">
      <c r="B324" s="23">
        <v>44935.609027777777</v>
      </c>
      <c r="C324" s="15">
        <v>18159.05</v>
      </c>
      <c r="D324" s="13">
        <v>18159.05</v>
      </c>
      <c r="E324" s="17">
        <v>18152</v>
      </c>
      <c r="F324" s="20">
        <v>18152</v>
      </c>
      <c r="G324" s="12">
        <v>6500</v>
      </c>
      <c r="H324" s="12">
        <v>-6450</v>
      </c>
      <c r="I324" s="12">
        <v>-5.8499999999985448</v>
      </c>
      <c r="J324" s="12">
        <v>0</v>
      </c>
    </row>
    <row r="325" spans="2:10" ht="25.5" customHeight="1" x14ac:dyDescent="0.25">
      <c r="B325" s="23">
        <v>44935.609722222223</v>
      </c>
      <c r="C325" s="15">
        <v>18151.55</v>
      </c>
      <c r="D325" s="13">
        <v>18161.05</v>
      </c>
      <c r="E325" s="17">
        <v>18150.5</v>
      </c>
      <c r="F325" s="20">
        <v>18161.05</v>
      </c>
      <c r="G325" s="12">
        <v>16150</v>
      </c>
      <c r="H325" s="12">
        <v>9650</v>
      </c>
      <c r="I325" s="12">
        <v>9.0499999999992724</v>
      </c>
      <c r="J325" s="12">
        <v>0</v>
      </c>
    </row>
    <row r="326" spans="2:10" ht="25.5" customHeight="1" x14ac:dyDescent="0.25">
      <c r="B326" s="23">
        <v>44935.61041666667</v>
      </c>
      <c r="C326" s="15">
        <v>18162</v>
      </c>
      <c r="D326" s="13">
        <v>18165</v>
      </c>
      <c r="E326" s="17">
        <v>18156</v>
      </c>
      <c r="F326" s="20">
        <v>18161.5</v>
      </c>
      <c r="G326" s="12">
        <v>19500</v>
      </c>
      <c r="H326" s="12">
        <v>3350</v>
      </c>
      <c r="I326" s="12">
        <v>0.4500000000007276</v>
      </c>
      <c r="J326" s="12">
        <v>11000</v>
      </c>
    </row>
    <row r="327" spans="2:10" ht="25.5" customHeight="1" x14ac:dyDescent="0.25">
      <c r="B327" s="23">
        <v>44935.611111111109</v>
      </c>
      <c r="C327" s="15">
        <v>18159.599999999999</v>
      </c>
      <c r="D327" s="13">
        <v>18161.8</v>
      </c>
      <c r="E327" s="17">
        <v>18156</v>
      </c>
      <c r="F327" s="20">
        <v>18160.349999999999</v>
      </c>
      <c r="G327" s="12">
        <v>7500</v>
      </c>
      <c r="H327" s="12">
        <v>-12000</v>
      </c>
      <c r="I327" s="12">
        <v>-1.1500000000014552</v>
      </c>
      <c r="J327" s="12">
        <v>0</v>
      </c>
    </row>
    <row r="328" spans="2:10" ht="25.5" customHeight="1" x14ac:dyDescent="0.25">
      <c r="B328" s="23">
        <v>44935.611805555556</v>
      </c>
      <c r="C328" s="15">
        <v>18161.400000000001</v>
      </c>
      <c r="D328" s="13">
        <v>18161.599999999999</v>
      </c>
      <c r="E328" s="17">
        <v>18153.650000000001</v>
      </c>
      <c r="F328" s="20">
        <v>18157.5</v>
      </c>
      <c r="G328" s="12">
        <v>6550</v>
      </c>
      <c r="H328" s="12">
        <v>-950</v>
      </c>
      <c r="I328" s="12">
        <v>-2.8499999999985448</v>
      </c>
      <c r="J328" s="12">
        <v>0</v>
      </c>
    </row>
    <row r="329" spans="2:10" ht="25.5" customHeight="1" x14ac:dyDescent="0.25">
      <c r="B329" s="23">
        <v>44935.612500000003</v>
      </c>
      <c r="C329" s="15">
        <v>18157.5</v>
      </c>
      <c r="D329" s="13">
        <v>18159.3</v>
      </c>
      <c r="E329" s="17">
        <v>18153</v>
      </c>
      <c r="F329" s="20">
        <v>18156</v>
      </c>
      <c r="G329" s="12">
        <v>10500</v>
      </c>
      <c r="H329" s="12">
        <v>3950</v>
      </c>
      <c r="I329" s="12">
        <v>-1.5</v>
      </c>
      <c r="J329" s="12">
        <v>-3450</v>
      </c>
    </row>
    <row r="330" spans="2:10" ht="25.5" customHeight="1" x14ac:dyDescent="0.25">
      <c r="B330" s="23">
        <v>44935.613194444442</v>
      </c>
      <c r="C330" s="15">
        <v>18154.849999999999</v>
      </c>
      <c r="D330" s="13">
        <v>18163</v>
      </c>
      <c r="E330" s="17">
        <v>18153.55</v>
      </c>
      <c r="F330" s="20">
        <v>18160.400000000001</v>
      </c>
      <c r="G330" s="12">
        <v>14350</v>
      </c>
      <c r="H330" s="12">
        <v>3850</v>
      </c>
      <c r="I330" s="12">
        <v>4.4000000000014552</v>
      </c>
      <c r="J330" s="12">
        <v>0</v>
      </c>
    </row>
    <row r="331" spans="2:10" ht="25.5" customHeight="1" x14ac:dyDescent="0.25">
      <c r="B331" s="23">
        <v>44935.613888888889</v>
      </c>
      <c r="C331" s="15">
        <v>18160.3</v>
      </c>
      <c r="D331" s="13">
        <v>18160.45</v>
      </c>
      <c r="E331" s="17">
        <v>18155</v>
      </c>
      <c r="F331" s="20">
        <v>18157.05</v>
      </c>
      <c r="G331" s="12">
        <v>7600</v>
      </c>
      <c r="H331" s="12">
        <v>-6750</v>
      </c>
      <c r="I331" s="12">
        <v>-3.3500000000021828</v>
      </c>
      <c r="J331" s="12">
        <v>0</v>
      </c>
    </row>
    <row r="332" spans="2:10" ht="25.5" customHeight="1" x14ac:dyDescent="0.25">
      <c r="B332" s="23">
        <v>44935.614583333336</v>
      </c>
      <c r="C332" s="15">
        <v>18157.05</v>
      </c>
      <c r="D332" s="13">
        <v>18159.650000000001</v>
      </c>
      <c r="E332" s="17">
        <v>18147.95</v>
      </c>
      <c r="F332" s="20">
        <v>18150.75</v>
      </c>
      <c r="G332" s="12">
        <v>12000</v>
      </c>
      <c r="H332" s="12">
        <v>4400</v>
      </c>
      <c r="I332" s="12">
        <v>-6.2999999999992724</v>
      </c>
      <c r="J332" s="12">
        <v>2600</v>
      </c>
    </row>
    <row r="333" spans="2:10" ht="25.5" customHeight="1" x14ac:dyDescent="0.25">
      <c r="B333" s="23">
        <v>44935.615277777775</v>
      </c>
      <c r="C333" s="15">
        <v>18150.75</v>
      </c>
      <c r="D333" s="13">
        <v>18150.75</v>
      </c>
      <c r="E333" s="17">
        <v>18108.150000000001</v>
      </c>
      <c r="F333" s="20">
        <v>18117.099999999999</v>
      </c>
      <c r="G333" s="12">
        <v>69600</v>
      </c>
      <c r="H333" s="12">
        <v>57600</v>
      </c>
      <c r="I333" s="12">
        <v>-33.650000000001455</v>
      </c>
      <c r="J333" s="12">
        <v>0</v>
      </c>
    </row>
    <row r="334" spans="2:10" ht="25.5" customHeight="1" x14ac:dyDescent="0.25">
      <c r="B334" s="23">
        <v>44935.615972222222</v>
      </c>
      <c r="C334" s="15">
        <v>18114.3</v>
      </c>
      <c r="D334" s="13">
        <v>18137</v>
      </c>
      <c r="E334" s="17">
        <v>18114.3</v>
      </c>
      <c r="F334" s="20">
        <v>18137</v>
      </c>
      <c r="G334" s="12">
        <v>18200</v>
      </c>
      <c r="H334" s="12">
        <v>-51400</v>
      </c>
      <c r="I334" s="12">
        <v>19.900000000001455</v>
      </c>
      <c r="J334" s="12">
        <v>0</v>
      </c>
    </row>
    <row r="335" spans="2:10" ht="25.5" customHeight="1" x14ac:dyDescent="0.25">
      <c r="B335" s="23">
        <v>44935.616666666669</v>
      </c>
      <c r="C335" s="15">
        <v>18139</v>
      </c>
      <c r="D335" s="13">
        <v>18163.45</v>
      </c>
      <c r="E335" s="17">
        <v>18133.849999999999</v>
      </c>
      <c r="F335" s="20">
        <v>18159</v>
      </c>
      <c r="G335" s="12">
        <v>25150</v>
      </c>
      <c r="H335" s="12">
        <v>6950</v>
      </c>
      <c r="I335" s="12">
        <v>22</v>
      </c>
      <c r="J335" s="12">
        <v>31800</v>
      </c>
    </row>
    <row r="336" spans="2:10" ht="25.5" customHeight="1" x14ac:dyDescent="0.25">
      <c r="B336" s="23">
        <v>44935.617361111108</v>
      </c>
      <c r="C336" s="15">
        <v>18161.95</v>
      </c>
      <c r="D336" s="13">
        <v>18174.2</v>
      </c>
      <c r="E336" s="17">
        <v>18159.5</v>
      </c>
      <c r="F336" s="20">
        <v>18166.599999999999</v>
      </c>
      <c r="G336" s="12">
        <v>38350</v>
      </c>
      <c r="H336" s="12">
        <v>13200</v>
      </c>
      <c r="I336" s="12">
        <v>7.5999999999985448</v>
      </c>
      <c r="J336" s="12">
        <v>0</v>
      </c>
    </row>
    <row r="337" spans="2:10" ht="25.5" customHeight="1" x14ac:dyDescent="0.25">
      <c r="B337" s="23">
        <v>44935.618055555555</v>
      </c>
      <c r="C337" s="15">
        <v>18166.900000000001</v>
      </c>
      <c r="D337" s="13">
        <v>18170</v>
      </c>
      <c r="E337" s="17">
        <v>18160</v>
      </c>
      <c r="F337" s="20">
        <v>18163</v>
      </c>
      <c r="G337" s="12">
        <v>12850</v>
      </c>
      <c r="H337" s="12">
        <v>-25500</v>
      </c>
      <c r="I337" s="12">
        <v>-3.5999999999985448</v>
      </c>
      <c r="J337" s="12">
        <v>0</v>
      </c>
    </row>
    <row r="338" spans="2:10" ht="25.5" customHeight="1" x14ac:dyDescent="0.25">
      <c r="B338" s="23">
        <v>44935.618750000001</v>
      </c>
      <c r="C338" s="15">
        <v>18163.55</v>
      </c>
      <c r="D338" s="13">
        <v>18170</v>
      </c>
      <c r="E338" s="17">
        <v>18160.05</v>
      </c>
      <c r="F338" s="20">
        <v>18160.55</v>
      </c>
      <c r="G338" s="12">
        <v>23250</v>
      </c>
      <c r="H338" s="12">
        <v>10400</v>
      </c>
      <c r="I338" s="12">
        <v>-2.4500000000007276</v>
      </c>
      <c r="J338" s="12">
        <v>-9950</v>
      </c>
    </row>
    <row r="339" spans="2:10" ht="25.5" customHeight="1" x14ac:dyDescent="0.25">
      <c r="B339" s="23">
        <v>44935.619444444441</v>
      </c>
      <c r="C339" s="15">
        <v>18160.55</v>
      </c>
      <c r="D339" s="13">
        <v>18165</v>
      </c>
      <c r="E339" s="17">
        <v>18160</v>
      </c>
      <c r="F339" s="20">
        <v>18164.650000000001</v>
      </c>
      <c r="G339" s="12">
        <v>6150</v>
      </c>
      <c r="H339" s="12">
        <v>-17100</v>
      </c>
      <c r="I339" s="12">
        <v>4.1000000000021828</v>
      </c>
      <c r="J339" s="12">
        <v>0</v>
      </c>
    </row>
    <row r="340" spans="2:10" ht="25.5" customHeight="1" x14ac:dyDescent="0.25">
      <c r="B340" s="23">
        <v>44935.620138888888</v>
      </c>
      <c r="C340" s="15">
        <v>18164.75</v>
      </c>
      <c r="D340" s="13">
        <v>18164.75</v>
      </c>
      <c r="E340" s="17">
        <v>18141.099999999999</v>
      </c>
      <c r="F340" s="20">
        <v>18144.25</v>
      </c>
      <c r="G340" s="12">
        <v>15750</v>
      </c>
      <c r="H340" s="12">
        <v>9600</v>
      </c>
      <c r="I340" s="12">
        <v>-20.400000000001455</v>
      </c>
      <c r="J340" s="12">
        <v>0</v>
      </c>
    </row>
    <row r="341" spans="2:10" ht="25.5" customHeight="1" x14ac:dyDescent="0.25">
      <c r="B341" s="23">
        <v>44935.620833333334</v>
      </c>
      <c r="C341" s="15">
        <v>18143.7</v>
      </c>
      <c r="D341" s="13">
        <v>18151.849999999999</v>
      </c>
      <c r="E341" s="17">
        <v>18134.05</v>
      </c>
      <c r="F341" s="20">
        <v>18150.2</v>
      </c>
      <c r="G341" s="12">
        <v>14950</v>
      </c>
      <c r="H341" s="12">
        <v>-800</v>
      </c>
      <c r="I341" s="12">
        <v>5.9500000000007276</v>
      </c>
      <c r="J341" s="12">
        <v>300</v>
      </c>
    </row>
    <row r="342" spans="2:10" ht="25.5" customHeight="1" x14ac:dyDescent="0.25">
      <c r="B342" s="23">
        <v>44935.621527777781</v>
      </c>
      <c r="C342" s="15">
        <v>18150</v>
      </c>
      <c r="D342" s="13">
        <v>18165</v>
      </c>
      <c r="E342" s="17">
        <v>18147.05</v>
      </c>
      <c r="F342" s="20">
        <v>18164</v>
      </c>
      <c r="G342" s="12">
        <v>13850</v>
      </c>
      <c r="H342" s="12">
        <v>-1100</v>
      </c>
      <c r="I342" s="12">
        <v>13.799999999999272</v>
      </c>
      <c r="J342" s="12">
        <v>0</v>
      </c>
    </row>
    <row r="343" spans="2:10" ht="25.5" customHeight="1" x14ac:dyDescent="0.25">
      <c r="B343" s="23">
        <v>44935.62222222222</v>
      </c>
      <c r="C343" s="15">
        <v>18164</v>
      </c>
      <c r="D343" s="13">
        <v>18164</v>
      </c>
      <c r="E343" s="17">
        <v>18150.099999999999</v>
      </c>
      <c r="F343" s="20">
        <v>18150.099999999999</v>
      </c>
      <c r="G343" s="12">
        <v>6400</v>
      </c>
      <c r="H343" s="12">
        <v>-7450</v>
      </c>
      <c r="I343" s="12">
        <v>-13.900000000001455</v>
      </c>
      <c r="J343" s="12">
        <v>0</v>
      </c>
    </row>
    <row r="344" spans="2:10" ht="25.5" customHeight="1" x14ac:dyDescent="0.25">
      <c r="B344" s="23">
        <v>44935.622916666667</v>
      </c>
      <c r="C344" s="15">
        <v>18150.099999999999</v>
      </c>
      <c r="D344" s="13">
        <v>18153.5</v>
      </c>
      <c r="E344" s="17">
        <v>18142.3</v>
      </c>
      <c r="F344" s="20">
        <v>18150</v>
      </c>
      <c r="G344" s="12">
        <v>16500</v>
      </c>
      <c r="H344" s="12">
        <v>10100</v>
      </c>
      <c r="I344" s="12">
        <v>-9.9999999998544808E-2</v>
      </c>
      <c r="J344" s="12">
        <v>-5550</v>
      </c>
    </row>
    <row r="345" spans="2:10" ht="25.5" customHeight="1" x14ac:dyDescent="0.25">
      <c r="B345" s="23">
        <v>44935.623611111114</v>
      </c>
      <c r="C345" s="15">
        <v>18150</v>
      </c>
      <c r="D345" s="13">
        <v>18152.7</v>
      </c>
      <c r="E345" s="17">
        <v>18142</v>
      </c>
      <c r="F345" s="20">
        <v>18152</v>
      </c>
      <c r="G345" s="12">
        <v>5800</v>
      </c>
      <c r="H345" s="12">
        <v>-10700</v>
      </c>
      <c r="I345" s="12">
        <v>2</v>
      </c>
      <c r="J345" s="12">
        <v>0</v>
      </c>
    </row>
    <row r="346" spans="2:10" ht="25.5" customHeight="1" x14ac:dyDescent="0.25">
      <c r="B346" s="23">
        <v>44935.624305555553</v>
      </c>
      <c r="C346" s="15">
        <v>18152.3</v>
      </c>
      <c r="D346" s="13">
        <v>18155.7</v>
      </c>
      <c r="E346" s="17">
        <v>18147.099999999999</v>
      </c>
      <c r="F346" s="20">
        <v>18153.099999999999</v>
      </c>
      <c r="G346" s="12">
        <v>4500</v>
      </c>
      <c r="H346" s="12">
        <v>-1300</v>
      </c>
      <c r="I346" s="12">
        <v>1.0999999999985448</v>
      </c>
      <c r="J346" s="12">
        <v>0</v>
      </c>
    </row>
    <row r="347" spans="2:10" ht="25.5" customHeight="1" x14ac:dyDescent="0.25">
      <c r="B347" s="23">
        <v>44935.625</v>
      </c>
      <c r="C347" s="15">
        <v>18149.5</v>
      </c>
      <c r="D347" s="13">
        <v>18172.849999999999</v>
      </c>
      <c r="E347" s="17">
        <v>18149.150000000001</v>
      </c>
      <c r="F347" s="20">
        <v>18172.849999999999</v>
      </c>
      <c r="G347" s="12">
        <v>44350</v>
      </c>
      <c r="H347" s="12">
        <v>39850</v>
      </c>
      <c r="I347" s="12">
        <v>19.75</v>
      </c>
      <c r="J347" s="12">
        <v>800</v>
      </c>
    </row>
    <row r="348" spans="2:10" ht="25.5" customHeight="1" x14ac:dyDescent="0.25">
      <c r="B348" s="23">
        <v>44935.625694444447</v>
      </c>
      <c r="C348" s="15">
        <v>18170.900000000001</v>
      </c>
      <c r="D348" s="13">
        <v>18175</v>
      </c>
      <c r="E348" s="17">
        <v>18167.3</v>
      </c>
      <c r="F348" s="20">
        <v>18171.400000000001</v>
      </c>
      <c r="G348" s="12">
        <v>44750</v>
      </c>
      <c r="H348" s="12">
        <v>400</v>
      </c>
      <c r="I348" s="12">
        <v>-1.4499999999970896</v>
      </c>
      <c r="J348" s="12">
        <v>0</v>
      </c>
    </row>
    <row r="349" spans="2:10" ht="25.5" customHeight="1" x14ac:dyDescent="0.25">
      <c r="B349" s="23">
        <v>44935.626388888886</v>
      </c>
      <c r="C349" s="15">
        <v>18171.400000000001</v>
      </c>
      <c r="D349" s="13">
        <v>18175</v>
      </c>
      <c r="E349" s="17">
        <v>18167.5</v>
      </c>
      <c r="F349" s="20">
        <v>18172.7</v>
      </c>
      <c r="G349" s="12">
        <v>40800</v>
      </c>
      <c r="H349" s="12">
        <v>-3950</v>
      </c>
      <c r="I349" s="12">
        <v>1.2999999999992724</v>
      </c>
      <c r="J349" s="12">
        <v>0</v>
      </c>
    </row>
    <row r="350" spans="2:10" ht="25.5" customHeight="1" x14ac:dyDescent="0.25">
      <c r="B350" s="23">
        <v>44935.627083333333</v>
      </c>
      <c r="C350" s="15">
        <v>18172.150000000001</v>
      </c>
      <c r="D350" s="13">
        <v>18175</v>
      </c>
      <c r="E350" s="17">
        <v>18166.45</v>
      </c>
      <c r="F350" s="20">
        <v>18173.05</v>
      </c>
      <c r="G350" s="12">
        <v>27550</v>
      </c>
      <c r="H350" s="12">
        <v>-13250</v>
      </c>
      <c r="I350" s="12">
        <v>0.34999999999854481</v>
      </c>
      <c r="J350" s="12">
        <v>-22150</v>
      </c>
    </row>
    <row r="351" spans="2:10" ht="25.5" customHeight="1" x14ac:dyDescent="0.25">
      <c r="B351" s="23">
        <v>44935.62777777778</v>
      </c>
      <c r="C351" s="15">
        <v>18174.5</v>
      </c>
      <c r="D351" s="13">
        <v>18178.45</v>
      </c>
      <c r="E351" s="17">
        <v>18171</v>
      </c>
      <c r="F351" s="20">
        <v>18176.05</v>
      </c>
      <c r="G351" s="12">
        <v>45200</v>
      </c>
      <c r="H351" s="12">
        <v>17650</v>
      </c>
      <c r="I351" s="12">
        <v>3</v>
      </c>
      <c r="J351" s="12">
        <v>0</v>
      </c>
    </row>
    <row r="352" spans="2:10" ht="25.5" customHeight="1" x14ac:dyDescent="0.25">
      <c r="B352" s="23">
        <v>44935.628472222219</v>
      </c>
      <c r="C352" s="15">
        <v>18176</v>
      </c>
      <c r="D352" s="13">
        <v>18177.75</v>
      </c>
      <c r="E352" s="17">
        <v>18170</v>
      </c>
      <c r="F352" s="20">
        <v>18177</v>
      </c>
      <c r="G352" s="12">
        <v>35700</v>
      </c>
      <c r="H352" s="12">
        <v>-9500</v>
      </c>
      <c r="I352" s="12">
        <v>0.9500000000007276</v>
      </c>
      <c r="J352" s="12">
        <v>0</v>
      </c>
    </row>
    <row r="353" spans="2:10" ht="25.5" customHeight="1" x14ac:dyDescent="0.25">
      <c r="B353" s="23">
        <v>44935.629166666666</v>
      </c>
      <c r="C353" s="15">
        <v>18174.95</v>
      </c>
      <c r="D353" s="13">
        <v>18179</v>
      </c>
      <c r="E353" s="17">
        <v>18172.25</v>
      </c>
      <c r="F353" s="20">
        <v>18177.400000000001</v>
      </c>
      <c r="G353" s="12">
        <v>21850</v>
      </c>
      <c r="H353" s="12">
        <v>-13850</v>
      </c>
      <c r="I353" s="12">
        <v>0.40000000000145519</v>
      </c>
      <c r="J353" s="12">
        <v>2900</v>
      </c>
    </row>
    <row r="354" spans="2:10" ht="25.5" customHeight="1" x14ac:dyDescent="0.25">
      <c r="B354" s="23">
        <v>44935.629861111112</v>
      </c>
      <c r="C354" s="15">
        <v>18177.45</v>
      </c>
      <c r="D354" s="13">
        <v>18179.05</v>
      </c>
      <c r="E354" s="17">
        <v>18172.25</v>
      </c>
      <c r="F354" s="20">
        <v>18175.900000000001</v>
      </c>
      <c r="G354" s="12">
        <v>21650</v>
      </c>
      <c r="H354" s="12">
        <v>-200</v>
      </c>
      <c r="I354" s="12">
        <v>-1.5</v>
      </c>
      <c r="J354" s="12">
        <v>0</v>
      </c>
    </row>
    <row r="355" spans="2:10" ht="25.5" customHeight="1" x14ac:dyDescent="0.25">
      <c r="B355" s="23">
        <v>44935.630555555559</v>
      </c>
      <c r="C355" s="15">
        <v>18175.349999999999</v>
      </c>
      <c r="D355" s="13">
        <v>18177</v>
      </c>
      <c r="E355" s="17">
        <v>18166.349999999999</v>
      </c>
      <c r="F355" s="20">
        <v>18166.650000000001</v>
      </c>
      <c r="G355" s="12">
        <v>19600</v>
      </c>
      <c r="H355" s="12">
        <v>-2050</v>
      </c>
      <c r="I355" s="12">
        <v>-9.25</v>
      </c>
      <c r="J355" s="12">
        <v>0</v>
      </c>
    </row>
    <row r="356" spans="2:10" ht="25.5" customHeight="1" x14ac:dyDescent="0.25">
      <c r="B356" s="23">
        <v>44935.631249999999</v>
      </c>
      <c r="C356" s="15">
        <v>18167</v>
      </c>
      <c r="D356" s="13">
        <v>18171.849999999999</v>
      </c>
      <c r="E356" s="17">
        <v>18161.099999999999</v>
      </c>
      <c r="F356" s="20">
        <v>18170.900000000001</v>
      </c>
      <c r="G356" s="12">
        <v>27200</v>
      </c>
      <c r="H356" s="12">
        <v>7600</v>
      </c>
      <c r="I356" s="12">
        <v>4.25</v>
      </c>
      <c r="J356" s="12">
        <v>8550</v>
      </c>
    </row>
    <row r="357" spans="2:10" ht="25.5" customHeight="1" x14ac:dyDescent="0.25">
      <c r="B357" s="23">
        <v>44935.631944444445</v>
      </c>
      <c r="C357" s="15">
        <v>18169.099999999999</v>
      </c>
      <c r="D357" s="13">
        <v>18176.25</v>
      </c>
      <c r="E357" s="17">
        <v>18166.599999999999</v>
      </c>
      <c r="F357" s="20">
        <v>18174.55</v>
      </c>
      <c r="G357" s="12">
        <v>30850</v>
      </c>
      <c r="H357" s="12">
        <v>3650</v>
      </c>
      <c r="I357" s="12">
        <v>3.6499999999978172</v>
      </c>
      <c r="J357" s="12">
        <v>0</v>
      </c>
    </row>
    <row r="358" spans="2:10" ht="25.5" customHeight="1" x14ac:dyDescent="0.25">
      <c r="B358" s="23">
        <v>44935.632638888892</v>
      </c>
      <c r="C358" s="15">
        <v>18174</v>
      </c>
      <c r="D358" s="13">
        <v>18176</v>
      </c>
      <c r="E358" s="17">
        <v>18167.400000000001</v>
      </c>
      <c r="F358" s="20">
        <v>18171.3</v>
      </c>
      <c r="G358" s="12">
        <v>20700</v>
      </c>
      <c r="H358" s="12">
        <v>-10150</v>
      </c>
      <c r="I358" s="12">
        <v>-3.25</v>
      </c>
      <c r="J358" s="12">
        <v>0</v>
      </c>
    </row>
    <row r="359" spans="2:10" ht="25.5" customHeight="1" x14ac:dyDescent="0.25">
      <c r="B359" s="23">
        <v>44935.633333333331</v>
      </c>
      <c r="C359" s="15">
        <v>18170.05</v>
      </c>
      <c r="D359" s="13">
        <v>18177.45</v>
      </c>
      <c r="E359" s="17">
        <v>18168</v>
      </c>
      <c r="F359" s="20">
        <v>18174.349999999999</v>
      </c>
      <c r="G359" s="12">
        <v>49850</v>
      </c>
      <c r="H359" s="12">
        <v>29150</v>
      </c>
      <c r="I359" s="12">
        <v>3.0499999999992724</v>
      </c>
      <c r="J359" s="12">
        <v>21550</v>
      </c>
    </row>
    <row r="360" spans="2:10" ht="25.5" customHeight="1" x14ac:dyDescent="0.25">
      <c r="B360" s="23">
        <v>44935.634027777778</v>
      </c>
      <c r="C360" s="15">
        <v>18172.5</v>
      </c>
      <c r="D360" s="13">
        <v>18175.8</v>
      </c>
      <c r="E360" s="17">
        <v>18170</v>
      </c>
      <c r="F360" s="20">
        <v>18174.650000000001</v>
      </c>
      <c r="G360" s="12">
        <v>18150</v>
      </c>
      <c r="H360" s="12">
        <v>-31700</v>
      </c>
      <c r="I360" s="12">
        <v>0.30000000000291038</v>
      </c>
      <c r="J360" s="12">
        <v>0</v>
      </c>
    </row>
    <row r="361" spans="2:10" ht="25.5" customHeight="1" x14ac:dyDescent="0.25">
      <c r="B361" s="23">
        <v>44935.634722222225</v>
      </c>
      <c r="C361" s="15">
        <v>18175.3</v>
      </c>
      <c r="D361" s="13">
        <v>18177.849999999999</v>
      </c>
      <c r="E361" s="17">
        <v>18170</v>
      </c>
      <c r="F361" s="20">
        <v>18177.75</v>
      </c>
      <c r="G361" s="12">
        <v>40000</v>
      </c>
      <c r="H361" s="12">
        <v>21850</v>
      </c>
      <c r="I361" s="12">
        <v>3.0999999999985448</v>
      </c>
      <c r="J361" s="12">
        <v>0</v>
      </c>
    </row>
    <row r="362" spans="2:10" ht="25.5" customHeight="1" x14ac:dyDescent="0.25">
      <c r="B362" s="23">
        <v>44935.635416666664</v>
      </c>
      <c r="C362" s="15">
        <v>18177.349999999999</v>
      </c>
      <c r="D362" s="13">
        <v>18185</v>
      </c>
      <c r="E362" s="17">
        <v>18172.400000000001</v>
      </c>
      <c r="F362" s="20">
        <v>18185</v>
      </c>
      <c r="G362" s="12">
        <v>45400</v>
      </c>
      <c r="H362" s="12">
        <v>5400</v>
      </c>
      <c r="I362" s="12">
        <v>7.25</v>
      </c>
      <c r="J362" s="12">
        <v>6250</v>
      </c>
    </row>
    <row r="363" spans="2:10" ht="25.5" customHeight="1" x14ac:dyDescent="0.25">
      <c r="B363" s="23">
        <v>44935.636111111111</v>
      </c>
      <c r="C363" s="15">
        <v>18185</v>
      </c>
      <c r="D363" s="13">
        <v>18190</v>
      </c>
      <c r="E363" s="17">
        <v>18182.8</v>
      </c>
      <c r="F363" s="20">
        <v>18188.55</v>
      </c>
      <c r="G363" s="12">
        <v>39500</v>
      </c>
      <c r="H363" s="12">
        <v>-5900</v>
      </c>
      <c r="I363" s="12">
        <v>3.5499999999992724</v>
      </c>
      <c r="J363" s="12">
        <v>0</v>
      </c>
    </row>
    <row r="364" spans="2:10" ht="25.5" customHeight="1" x14ac:dyDescent="0.25">
      <c r="B364" s="23">
        <v>44935.636805555558</v>
      </c>
      <c r="C364" s="15">
        <v>18188.900000000001</v>
      </c>
      <c r="D364" s="13">
        <v>18189</v>
      </c>
      <c r="E364" s="17">
        <v>18182.900000000001</v>
      </c>
      <c r="F364" s="20">
        <v>18185.849999999999</v>
      </c>
      <c r="G364" s="12">
        <v>20950</v>
      </c>
      <c r="H364" s="12">
        <v>-18550</v>
      </c>
      <c r="I364" s="12">
        <v>-2.7000000000007276</v>
      </c>
      <c r="J364" s="12">
        <v>0</v>
      </c>
    </row>
    <row r="365" spans="2:10" ht="25.5" customHeight="1" x14ac:dyDescent="0.25">
      <c r="B365" s="23">
        <v>44935.637499999997</v>
      </c>
      <c r="C365" s="15">
        <v>18186</v>
      </c>
      <c r="D365" s="13">
        <v>18190</v>
      </c>
      <c r="E365" s="17">
        <v>18184</v>
      </c>
      <c r="F365" s="20">
        <v>18185.55</v>
      </c>
      <c r="G365" s="12">
        <v>30000</v>
      </c>
      <c r="H365" s="12">
        <v>9050</v>
      </c>
      <c r="I365" s="12">
        <v>-0.2999999999992724</v>
      </c>
      <c r="J365" s="12">
        <v>-5900</v>
      </c>
    </row>
    <row r="366" spans="2:10" ht="25.5" customHeight="1" x14ac:dyDescent="0.25">
      <c r="B366" s="23">
        <v>44935.638194444444</v>
      </c>
      <c r="C366" s="15">
        <v>18184.75</v>
      </c>
      <c r="D366" s="13">
        <v>18188</v>
      </c>
      <c r="E366" s="17">
        <v>18184.05</v>
      </c>
      <c r="F366" s="20">
        <v>18186.3</v>
      </c>
      <c r="G366" s="12">
        <v>25400</v>
      </c>
      <c r="H366" s="12">
        <v>-4600</v>
      </c>
      <c r="I366" s="12">
        <v>0.75</v>
      </c>
      <c r="J366" s="12">
        <v>0</v>
      </c>
    </row>
    <row r="367" spans="2:10" ht="25.5" customHeight="1" x14ac:dyDescent="0.25">
      <c r="B367" s="23">
        <v>44935.638888888891</v>
      </c>
      <c r="C367" s="15">
        <v>18185.75</v>
      </c>
      <c r="D367" s="13">
        <v>18190</v>
      </c>
      <c r="E367" s="17">
        <v>18182.95</v>
      </c>
      <c r="F367" s="20">
        <v>18183.25</v>
      </c>
      <c r="G367" s="12">
        <v>38550</v>
      </c>
      <c r="H367" s="12">
        <v>13150</v>
      </c>
      <c r="I367" s="12">
        <v>-3.0499999999992724</v>
      </c>
      <c r="J367" s="12">
        <v>0</v>
      </c>
    </row>
    <row r="368" spans="2:10" ht="25.5" customHeight="1" x14ac:dyDescent="0.25">
      <c r="B368" s="23">
        <v>44935.63958333333</v>
      </c>
      <c r="C368" s="15">
        <v>18183.3</v>
      </c>
      <c r="D368" s="13">
        <v>18187.25</v>
      </c>
      <c r="E368" s="17">
        <v>18182.25</v>
      </c>
      <c r="F368" s="20">
        <v>18182.349999999999</v>
      </c>
      <c r="G368" s="12">
        <v>24900</v>
      </c>
      <c r="H368" s="12">
        <v>-13650</v>
      </c>
      <c r="I368" s="12">
        <v>-0.90000000000145519</v>
      </c>
      <c r="J368" s="12">
        <v>-6450</v>
      </c>
    </row>
    <row r="369" spans="2:10" ht="25.5" customHeight="1" x14ac:dyDescent="0.25">
      <c r="B369" s="23">
        <v>44935.640277777777</v>
      </c>
      <c r="C369" s="15">
        <v>18182.400000000001</v>
      </c>
      <c r="D369" s="13">
        <v>18184.400000000001</v>
      </c>
      <c r="E369" s="17">
        <v>18176</v>
      </c>
      <c r="F369" s="20">
        <v>18178.5</v>
      </c>
      <c r="G369" s="12">
        <v>22900</v>
      </c>
      <c r="H369" s="12">
        <v>-2000</v>
      </c>
      <c r="I369" s="12">
        <v>-3.8499999999985448</v>
      </c>
      <c r="J369" s="12">
        <v>0</v>
      </c>
    </row>
    <row r="370" spans="2:10" ht="25.5" customHeight="1" x14ac:dyDescent="0.25">
      <c r="B370" s="23">
        <v>44935.640972222223</v>
      </c>
      <c r="C370" s="15">
        <v>18179</v>
      </c>
      <c r="D370" s="13">
        <v>18180</v>
      </c>
      <c r="E370" s="17">
        <v>18175.8</v>
      </c>
      <c r="F370" s="20">
        <v>18177.5</v>
      </c>
      <c r="G370" s="12">
        <v>22600</v>
      </c>
      <c r="H370" s="12">
        <v>-300</v>
      </c>
      <c r="I370" s="12">
        <v>-1</v>
      </c>
      <c r="J370" s="12">
        <v>0</v>
      </c>
    </row>
    <row r="371" spans="2:10" ht="25.5" customHeight="1" x14ac:dyDescent="0.25">
      <c r="B371" s="23">
        <v>44935.64166666667</v>
      </c>
      <c r="C371" s="15">
        <v>18176.349999999999</v>
      </c>
      <c r="D371" s="13">
        <v>18178</v>
      </c>
      <c r="E371" s="17">
        <v>18173.75</v>
      </c>
      <c r="F371" s="20">
        <v>18174</v>
      </c>
      <c r="G371" s="12">
        <v>35700</v>
      </c>
      <c r="H371" s="12">
        <v>13100</v>
      </c>
      <c r="I371" s="12">
        <v>-3.5</v>
      </c>
      <c r="J371" s="12">
        <v>-7650</v>
      </c>
    </row>
    <row r="372" spans="2:10" ht="25.5" customHeight="1" x14ac:dyDescent="0.25">
      <c r="B372" s="23">
        <v>44935.642361111109</v>
      </c>
      <c r="C372" s="15">
        <v>18172.099999999999</v>
      </c>
      <c r="D372" s="13">
        <v>18174</v>
      </c>
      <c r="E372" s="17">
        <v>18165</v>
      </c>
      <c r="F372" s="20">
        <v>18167.599999999999</v>
      </c>
      <c r="G372" s="12">
        <v>59850</v>
      </c>
      <c r="H372" s="12">
        <v>24150</v>
      </c>
      <c r="I372" s="12">
        <v>-6.4000000000014552</v>
      </c>
      <c r="J372" s="12">
        <v>0</v>
      </c>
    </row>
    <row r="373" spans="2:10" ht="25.5" customHeight="1" x14ac:dyDescent="0.25">
      <c r="B373" s="23">
        <v>44935.643055555556</v>
      </c>
      <c r="C373" s="15">
        <v>18167.599999999999</v>
      </c>
      <c r="D373" s="13">
        <v>18168</v>
      </c>
      <c r="E373" s="17">
        <v>18163.099999999999</v>
      </c>
      <c r="F373" s="20">
        <v>18163.099999999999</v>
      </c>
      <c r="G373" s="12">
        <v>55850</v>
      </c>
      <c r="H373" s="12">
        <v>-4000</v>
      </c>
      <c r="I373" s="12">
        <v>-4.5</v>
      </c>
      <c r="J373" s="12">
        <v>0</v>
      </c>
    </row>
    <row r="374" spans="2:10" ht="25.5" customHeight="1" x14ac:dyDescent="0.25">
      <c r="B374" s="23">
        <v>44935.643750000003</v>
      </c>
      <c r="C374" s="15">
        <v>18164.2</v>
      </c>
      <c r="D374" s="13">
        <v>18166.900000000001</v>
      </c>
      <c r="E374" s="17">
        <v>18162.2</v>
      </c>
      <c r="F374" s="20">
        <v>18166.2</v>
      </c>
      <c r="G374" s="12">
        <v>41500</v>
      </c>
      <c r="H374" s="12">
        <v>-14350</v>
      </c>
      <c r="I374" s="12">
        <v>3.1000000000021828</v>
      </c>
      <c r="J374" s="12">
        <v>-6650</v>
      </c>
    </row>
    <row r="375" spans="2:10" ht="25.5" customHeight="1" x14ac:dyDescent="0.25">
      <c r="B375" s="23">
        <v>44935.644444444442</v>
      </c>
      <c r="C375" s="15">
        <v>18166.2</v>
      </c>
      <c r="D375" s="13">
        <v>18166.2</v>
      </c>
      <c r="E375" s="17">
        <v>18158.05</v>
      </c>
      <c r="F375" s="20">
        <v>18159.55</v>
      </c>
      <c r="G375" s="12">
        <v>70850</v>
      </c>
      <c r="H375" s="12">
        <v>29350</v>
      </c>
      <c r="I375" s="12">
        <v>-6.6500000000014552</v>
      </c>
      <c r="J375" s="12">
        <v>0</v>
      </c>
    </row>
    <row r="376" spans="2:10" ht="25.5" customHeight="1" x14ac:dyDescent="0.25">
      <c r="B376" s="23">
        <v>44935.645138888889</v>
      </c>
      <c r="C376" s="15">
        <v>18158.8</v>
      </c>
      <c r="D376" s="13">
        <v>18162.099999999999</v>
      </c>
      <c r="E376" s="17">
        <v>18158</v>
      </c>
      <c r="F376" s="20">
        <v>18161.8</v>
      </c>
      <c r="G376" s="12">
        <v>49900</v>
      </c>
      <c r="H376" s="12">
        <v>-20950</v>
      </c>
      <c r="I376" s="12">
        <v>2.25</v>
      </c>
      <c r="J376" s="12">
        <v>0</v>
      </c>
    </row>
  </sheetData>
  <conditionalFormatting sqref="H3:J376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A1" xr:uid="{00000000-0002-0000-0100-000000000000}">
      <formula1>$AO$3:$AO$22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2023-02-27T07:00:45Z</dcterms:modified>
</cp:coreProperties>
</file>