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Robot6GDL\Documentación\"/>
    </mc:Choice>
  </mc:AlternateContent>
  <xr:revisionPtr revIDLastSave="0" documentId="13_ncr:1_{EE78836B-2BD7-4DD7-90D5-DB872AE2E726}" xr6:coauthVersionLast="45" xr6:coauthVersionMax="45" xr10:uidLastSave="{00000000-0000-0000-0000-000000000000}"/>
  <bookViews>
    <workbookView xWindow="-120" yWindow="-120" windowWidth="20730" windowHeight="11760" activeTab="2" xr2:uid="{25DD494E-DAAD-451E-A3F6-38A7DB648FD3}"/>
  </bookViews>
  <sheets>
    <sheet name="NOMENCLATURA DE CABLES" sheetId="1" r:id="rId1"/>
    <sheet name="DB25 ROBOT" sheetId="2" r:id="rId2"/>
    <sheet name="Driver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3" i="3"/>
  <c r="F2" i="3"/>
</calcChain>
</file>

<file path=xl/sharedStrings.xml><?xml version="1.0" encoding="utf-8"?>
<sst xmlns="http://schemas.openxmlformats.org/spreadsheetml/2006/main" count="127" uniqueCount="73">
  <si>
    <t>ORDEN DE BOBINAS</t>
  </si>
  <si>
    <t>J1</t>
  </si>
  <si>
    <t>A</t>
  </si>
  <si>
    <t>B</t>
  </si>
  <si>
    <t>NEGRO</t>
  </si>
  <si>
    <t>VERDE</t>
  </si>
  <si>
    <t>ROJO</t>
  </si>
  <si>
    <t>AMARILLO</t>
  </si>
  <si>
    <t>J2</t>
  </si>
  <si>
    <t>J3</t>
  </si>
  <si>
    <t>NEGRO(NARANJA)</t>
  </si>
  <si>
    <t>VERDE(AZUL)</t>
  </si>
  <si>
    <t>AMARILLO(AZUL)</t>
  </si>
  <si>
    <t>BOBINA</t>
  </si>
  <si>
    <t>CABLE</t>
  </si>
  <si>
    <t>ARTICULACIÓN</t>
  </si>
  <si>
    <t>J4</t>
  </si>
  <si>
    <t>J5</t>
  </si>
  <si>
    <t>J6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</si>
  <si>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</si>
  <si>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</si>
  <si>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</si>
  <si>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</si>
  <si>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</si>
  <si>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</si>
  <si>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</si>
  <si>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</si>
  <si>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</si>
  <si>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</si>
  <si>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</si>
  <si>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</si>
  <si>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</si>
  <si>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</si>
  <si>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</si>
  <si>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</si>
  <si>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</si>
  <si>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</si>
  <si>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</si>
  <si>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</si>
  <si>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</si>
  <si>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</si>
  <si>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</si>
  <si>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</si>
  <si>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</si>
  <si>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BJ1</t>
  </si>
  <si>
    <t>AJ1</t>
  </si>
  <si>
    <t>BJ2</t>
  </si>
  <si>
    <t>BJ3</t>
  </si>
  <si>
    <t>AJ2</t>
  </si>
  <si>
    <t>AJ3</t>
  </si>
  <si>
    <t>BJ4</t>
  </si>
  <si>
    <t>AJ4</t>
  </si>
  <si>
    <t>BJ5</t>
  </si>
  <si>
    <t>AJ5</t>
  </si>
  <si>
    <t>BJ6</t>
  </si>
  <si>
    <t>AJ6</t>
  </si>
  <si>
    <t>CONECTOR DB25 - VISTA FRONTAL</t>
  </si>
  <si>
    <t>X</t>
  </si>
  <si>
    <t>Error en J1 - Rojo</t>
  </si>
  <si>
    <t>Error en J2 - Amarillo</t>
  </si>
  <si>
    <t>DRV8825</t>
  </si>
  <si>
    <t>Articulación</t>
  </si>
  <si>
    <t>Driver</t>
  </si>
  <si>
    <t>Vref</t>
  </si>
  <si>
    <t>A4988</t>
  </si>
  <si>
    <t>Rs</t>
  </si>
  <si>
    <t>Imax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</si>
  <si>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</si>
  <si>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StepperMotor</t>
  </si>
  <si>
    <t>NEMA23</t>
  </si>
  <si>
    <t>NEMA17</t>
  </si>
  <si>
    <t>NEMA11</t>
  </si>
  <si>
    <t>NEMA8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</si>
</sst>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618C-64CC-45D3-B1A8-651FD8F56CD6}">
  <dimension ref="A1:F14"/>
  <sheetViews>
    <sheetView workbookViewId="0">
      <selection activeCell="I16" sqref="I16"/>
    </sheetView>
  </sheetViews>
  <sheetFormatPr baseColWidth="10" defaultRowHeight="15" x14ac:dyDescent="0.25"/>
  <cols>
    <col min="1" max="1" width="15.28515625" bestFit="1" customWidth="1"/>
    <col min="3" max="3" width="17.42578125" bestFit="1" customWidth="1"/>
    <col min="4" max="4" width="15.28515625" bestFit="1" customWidth="1"/>
    <col min="6" max="6" width="16.140625" bestFit="1" customWidth="1"/>
  </cols>
  <sheetData>
    <row r="1" spans="1:6" ht="18.75" x14ac:dyDescent="0.25">
      <c r="A1" s="13" t="s">
        <v>0</v>
      </c>
      <c r="B1" s="13"/>
      <c r="C1" s="13"/>
      <c r="D1" s="13"/>
      <c r="E1" s="13"/>
      <c r="F1" s="13"/>
    </row>
    <row r="2" spans="1:6" ht="15.75" x14ac:dyDescent="0.25">
      <c r="A2" s="1" t="s">
        <v>15</v>
      </c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</row>
    <row r="3" spans="1:6" x14ac:dyDescent="0.25">
      <c r="A3" s="11" t="s">
        <v>1</v>
      </c>
      <c r="B3" s="12" t="s">
        <v>2</v>
      </c>
      <c r="C3" s="2" t="s">
        <v>10</v>
      </c>
      <c r="D3" s="11" t="s">
        <v>16</v>
      </c>
      <c r="E3" s="12" t="s">
        <v>2</v>
      </c>
      <c r="F3" s="2" t="s">
        <v>4</v>
      </c>
    </row>
    <row r="4" spans="1:6" x14ac:dyDescent="0.25">
      <c r="A4" s="11"/>
      <c r="B4" s="12"/>
      <c r="C4" s="2" t="s">
        <v>11</v>
      </c>
      <c r="D4" s="11"/>
      <c r="E4" s="12"/>
      <c r="F4" s="2" t="s">
        <v>5</v>
      </c>
    </row>
    <row r="5" spans="1:6" x14ac:dyDescent="0.25">
      <c r="A5" s="11"/>
      <c r="B5" s="12" t="s">
        <v>3</v>
      </c>
      <c r="C5" s="2" t="s">
        <v>6</v>
      </c>
      <c r="D5" s="11"/>
      <c r="E5" s="12" t="s">
        <v>3</v>
      </c>
      <c r="F5" s="2" t="s">
        <v>6</v>
      </c>
    </row>
    <row r="6" spans="1:6" x14ac:dyDescent="0.25">
      <c r="A6" s="11"/>
      <c r="B6" s="12"/>
      <c r="C6" s="2" t="s">
        <v>7</v>
      </c>
      <c r="D6" s="11"/>
      <c r="E6" s="12"/>
      <c r="F6" s="2" t="s">
        <v>12</v>
      </c>
    </row>
    <row r="7" spans="1:6" x14ac:dyDescent="0.25">
      <c r="A7" s="11" t="s">
        <v>8</v>
      </c>
      <c r="B7" s="12" t="s">
        <v>2</v>
      </c>
      <c r="C7" s="2" t="s">
        <v>10</v>
      </c>
      <c r="D7" s="11" t="s">
        <v>17</v>
      </c>
      <c r="E7" s="12" t="s">
        <v>2</v>
      </c>
      <c r="F7" s="2" t="s">
        <v>4</v>
      </c>
    </row>
    <row r="8" spans="1:6" x14ac:dyDescent="0.25">
      <c r="A8" s="11"/>
      <c r="B8" s="12"/>
      <c r="C8" s="2" t="s">
        <v>11</v>
      </c>
      <c r="D8" s="11"/>
      <c r="E8" s="12"/>
      <c r="F8" s="2" t="s">
        <v>5</v>
      </c>
    </row>
    <row r="9" spans="1:6" x14ac:dyDescent="0.25">
      <c r="A9" s="11"/>
      <c r="B9" s="12" t="s">
        <v>3</v>
      </c>
      <c r="C9" s="2" t="s">
        <v>6</v>
      </c>
      <c r="D9" s="11"/>
      <c r="E9" s="12" t="s">
        <v>3</v>
      </c>
      <c r="F9" s="2" t="s">
        <v>6</v>
      </c>
    </row>
    <row r="10" spans="1:6" x14ac:dyDescent="0.25">
      <c r="A10" s="11"/>
      <c r="B10" s="12"/>
      <c r="C10" s="2" t="s">
        <v>7</v>
      </c>
      <c r="D10" s="11"/>
      <c r="E10" s="12"/>
      <c r="F10" s="2" t="s">
        <v>12</v>
      </c>
    </row>
    <row r="11" spans="1:6" x14ac:dyDescent="0.25">
      <c r="A11" s="11" t="s">
        <v>9</v>
      </c>
      <c r="B11" s="12" t="s">
        <v>2</v>
      </c>
      <c r="C11" s="2" t="s">
        <v>4</v>
      </c>
      <c r="D11" s="11" t="s">
        <v>18</v>
      </c>
      <c r="E11" s="12" t="s">
        <v>2</v>
      </c>
      <c r="F11" s="2" t="s">
        <v>4</v>
      </c>
    </row>
    <row r="12" spans="1:6" x14ac:dyDescent="0.25">
      <c r="A12" s="11"/>
      <c r="B12" s="12"/>
      <c r="C12" s="2" t="s">
        <v>5</v>
      </c>
      <c r="D12" s="11"/>
      <c r="E12" s="12"/>
      <c r="F12" s="2" t="s">
        <v>5</v>
      </c>
    </row>
    <row r="13" spans="1:6" x14ac:dyDescent="0.25">
      <c r="A13" s="11"/>
      <c r="B13" s="12" t="s">
        <v>3</v>
      </c>
      <c r="C13" s="2" t="s">
        <v>6</v>
      </c>
      <c r="D13" s="11"/>
      <c r="E13" s="12" t="s">
        <v>3</v>
      </c>
      <c r="F13" s="2" t="s">
        <v>6</v>
      </c>
    </row>
    <row r="14" spans="1:6" x14ac:dyDescent="0.25">
      <c r="A14" s="11"/>
      <c r="B14" s="12"/>
      <c r="C14" s="2" t="s">
        <v>12</v>
      </c>
      <c r="D14" s="11"/>
      <c r="E14" s="12"/>
      <c r="F14" s="2" t="s">
        <v>12</v>
      </c>
    </row>
  </sheetData>
  <mergeCells count="19">
    <mergeCell ref="A1:F1"/>
    <mergeCell ref="A11:A14"/>
    <mergeCell ref="B11:B12"/>
    <mergeCell ref="B13:B14"/>
    <mergeCell ref="D3:D6"/>
    <mergeCell ref="E3:E4"/>
    <mergeCell ref="E5:E6"/>
    <mergeCell ref="D7:D10"/>
    <mergeCell ref="E7:E8"/>
    <mergeCell ref="E9:E10"/>
    <mergeCell ref="D11:D14"/>
    <mergeCell ref="A3:A6"/>
    <mergeCell ref="B3:B4"/>
    <mergeCell ref="B5:B6"/>
    <mergeCell ref="A7:A10"/>
    <mergeCell ref="B7:B8"/>
    <mergeCell ref="B9:B10"/>
    <mergeCell ref="E11:E12"/>
    <mergeCell ref="E13:E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3B76-1206-4510-B097-8208373EB5A1}">
  <dimension ref="B1:O13"/>
  <sheetViews>
    <sheetView topLeftCell="G1" workbookViewId="0">
      <selection activeCell="C14" sqref="C14"/>
    </sheetView>
  </sheetViews>
  <sheetFormatPr baseColWidth="10" defaultRowHeight="15" x14ac:dyDescent="0.25"/>
  <cols>
    <col min="8" max="8" width="4.7109375" customWidth="1"/>
    <col min="9" max="9" width="5.7109375" customWidth="1"/>
  </cols>
  <sheetData>
    <row r="1" spans="2:15" ht="15.75" x14ac:dyDescent="0.25">
      <c r="B1" s="15" t="s">
        <v>56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2:15" s="4" customFormat="1" ht="18.75" x14ac:dyDescent="0.25"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14" t="s">
        <v>25</v>
      </c>
      <c r="I2" s="14"/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5" t="s">
        <v>31</v>
      </c>
    </row>
    <row r="3" spans="2:15" s="3" customFormat="1" ht="18.75" x14ac:dyDescent="0.25">
      <c r="B3" s="6" t="s">
        <v>44</v>
      </c>
      <c r="C3" s="7" t="s">
        <v>44</v>
      </c>
      <c r="D3" s="8" t="s">
        <v>45</v>
      </c>
      <c r="E3" s="9" t="s">
        <v>45</v>
      </c>
      <c r="F3" s="6" t="s">
        <v>46</v>
      </c>
      <c r="G3" s="7" t="s">
        <v>46</v>
      </c>
      <c r="H3" s="16" t="s">
        <v>57</v>
      </c>
      <c r="I3" s="17"/>
      <c r="J3" s="8" t="s">
        <v>48</v>
      </c>
      <c r="K3" s="9" t="s">
        <v>48</v>
      </c>
      <c r="L3" s="6" t="s">
        <v>47</v>
      </c>
      <c r="M3" s="7" t="s">
        <v>47</v>
      </c>
      <c r="N3" s="8" t="s">
        <v>49</v>
      </c>
      <c r="O3" s="9" t="s">
        <v>49</v>
      </c>
    </row>
    <row r="4" spans="2:15" s="4" customFormat="1" ht="18.75" x14ac:dyDescent="0.25">
      <c r="B4" s="5" t="s">
        <v>32</v>
      </c>
      <c r="C4" s="5" t="s">
        <v>33</v>
      </c>
      <c r="D4" s="5" t="s">
        <v>34</v>
      </c>
      <c r="E4" s="5" t="s">
        <v>35</v>
      </c>
      <c r="F4" s="5" t="s">
        <v>36</v>
      </c>
      <c r="G4" s="5" t="s">
        <v>37</v>
      </c>
      <c r="H4" s="18"/>
      <c r="I4" s="19"/>
      <c r="J4" s="5" t="s">
        <v>38</v>
      </c>
      <c r="K4" s="5" t="s">
        <v>39</v>
      </c>
      <c r="L4" s="5" t="s">
        <v>40</v>
      </c>
      <c r="M4" s="5" t="s">
        <v>41</v>
      </c>
      <c r="N4" s="5" t="s">
        <v>42</v>
      </c>
      <c r="O4" s="5" t="s">
        <v>43</v>
      </c>
    </row>
    <row r="5" spans="2:15" s="3" customFormat="1" ht="18.75" x14ac:dyDescent="0.25">
      <c r="B5" s="6" t="s">
        <v>50</v>
      </c>
      <c r="C5" s="7" t="s">
        <v>50</v>
      </c>
      <c r="D5" s="8" t="s">
        <v>51</v>
      </c>
      <c r="E5" s="9" t="s">
        <v>51</v>
      </c>
      <c r="F5" s="6" t="s">
        <v>52</v>
      </c>
      <c r="G5" s="7" t="s">
        <v>52</v>
      </c>
      <c r="H5" s="20"/>
      <c r="I5" s="21"/>
      <c r="J5" s="8" t="s">
        <v>53</v>
      </c>
      <c r="K5" s="9" t="s">
        <v>53</v>
      </c>
      <c r="L5" s="6" t="s">
        <v>54</v>
      </c>
      <c r="M5" s="7" t="s">
        <v>54</v>
      </c>
      <c r="N5" s="8" t="s">
        <v>55</v>
      </c>
      <c r="O5" s="9" t="s">
        <v>55</v>
      </c>
    </row>
    <row r="12" spans="2:15" x14ac:dyDescent="0.25">
      <c r="C12" t="s">
        <v>58</v>
      </c>
    </row>
    <row r="13" spans="2:15" x14ac:dyDescent="0.25">
      <c r="C13" t="s">
        <v>59</v>
      </c>
    </row>
  </sheetData>
  <mergeCells count="3">
    <mergeCell ref="H2:I2"/>
    <mergeCell ref="B1:O1"/>
    <mergeCell ref="H3:I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10FA-7037-4ACA-99AB-E00DAED26C8F}">
  <dimension ref="A1:G11"/>
  <sheetViews>
    <sheetView tabSelected="1" workbookViewId="0">
      <selection activeCell="C15" sqref="C15"/>
    </sheetView>
  </sheetViews>
  <sheetFormatPr baseColWidth="10" defaultRowHeight="15" x14ac:dyDescent="0.25"/>
  <cols>
    <col min="2" max="2" width="13.5703125" bestFit="1" customWidth="1"/>
    <col min="4" max="4" width="4" bestFit="1" customWidth="1"/>
    <col min="5" max="5" width="5.28515625" bestFit="1" customWidth="1"/>
    <col min="6" max="6" width="4.85546875" bestFit="1" customWidth="1"/>
  </cols>
  <sheetData>
    <row r="1" spans="1:7" x14ac:dyDescent="0.25">
      <c r="A1" s="10" t="s">
        <v>61</v>
      </c>
      <c r="B1" s="10" t="s">
        <v>68</v>
      </c>
      <c r="C1" s="10" t="s">
        <v>62</v>
      </c>
      <c r="D1" s="10" t="s">
        <v>65</v>
      </c>
      <c r="E1" s="10" t="s">
        <v>66</v>
      </c>
      <c r="F1" s="10" t="s">
        <v>63</v>
      </c>
    </row>
    <row r="2" spans="1:7" x14ac:dyDescent="0.25">
      <c r="A2" s="2" t="s">
        <v>1</v>
      </c>
      <c r="B2" s="2" t="s">
        <v>69</v>
      </c>
      <c r="C2" s="2" t="s">
        <v>60</v>
      </c>
      <c r="D2" s="2">
        <v>0.1</v>
      </c>
      <c r="E2" s="2">
        <v>1.3</v>
      </c>
      <c r="F2" s="2">
        <f>E2*5*D2</f>
        <v>0.65</v>
      </c>
    </row>
    <row r="3" spans="1:7" x14ac:dyDescent="0.25">
      <c r="A3" s="2" t="s">
        <v>8</v>
      </c>
      <c r="B3" s="2" t="s">
        <v>69</v>
      </c>
      <c r="C3" s="2" t="s">
        <v>60</v>
      </c>
      <c r="D3" s="2">
        <v>0.1</v>
      </c>
      <c r="E3" s="2">
        <v>2</v>
      </c>
      <c r="F3" s="2">
        <f>E3*5*D3</f>
        <v>1</v>
      </c>
    </row>
    <row r="4" spans="1:7" x14ac:dyDescent="0.25">
      <c r="A4" s="2" t="s">
        <v>9</v>
      </c>
      <c r="B4" s="2" t="s">
        <v>70</v>
      </c>
      <c r="C4" s="2" t="s">
        <v>64</v>
      </c>
      <c r="D4" s="2">
        <v>0.1</v>
      </c>
      <c r="E4" s="2">
        <v>1</v>
      </c>
      <c r="F4" s="2">
        <f>E4*8*D4</f>
        <v>0.8</v>
      </c>
    </row>
    <row r="5" spans="1:7" x14ac:dyDescent="0.25">
      <c r="A5" s="2" t="s">
        <v>16</v>
      </c>
      <c r="B5" s="2" t="s">
        <v>71</v>
      </c>
      <c r="C5" s="2" t="s">
        <v>64</v>
      </c>
      <c r="D5" s="2">
        <v>0.1</v>
      </c>
      <c r="E5" s="2">
        <v>0.67</v>
      </c>
      <c r="F5" s="2">
        <f>E5*8*D5</f>
        <v>0.53600000000000003</v>
      </c>
    </row>
    <row r="6" spans="1:7" x14ac:dyDescent="0.25">
      <c r="A6" s="2" t="s">
        <v>17</v>
      </c>
      <c r="B6" s="2" t="s">
        <v>71</v>
      </c>
      <c r="C6" s="2" t="s">
        <v>64</v>
      </c>
      <c r="D6" s="2">
        <v>0.1</v>
      </c>
      <c r="E6" s="2">
        <v>0.67</v>
      </c>
      <c r="F6" s="2">
        <f>E6*8*D6</f>
        <v>0.53600000000000003</v>
      </c>
    </row>
    <row r="7" spans="1:7" x14ac:dyDescent="0.25">
      <c r="A7" s="2" t="s">
        <v>18</v>
      </c>
      <c r="B7" s="2" t="s">
        <v>72</v>
      </c>
      <c r="C7" s="2" t="s">
        <v>64</v>
      </c>
      <c r="D7" s="2">
        <v>0.1</v>
      </c>
      <c r="E7" s="2">
        <v>0.6</v>
      </c>
      <c r="F7" s="2">
        <f>E7*8*D7</f>
        <v>0.48</v>
      </c>
    </row>
    <row r="11" spans="1:7" x14ac:dyDescent="0.25">
      <c r="G11" t="s">
        <v>67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NOMENCLATURA DE CABLES</vt:lpstr>
      <vt:lpstr>DB25 ROBOT</vt:lpstr>
      <vt:lpstr>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Tevera</dc:creator>
  <cp:lastModifiedBy>Alejandro Tevera</cp:lastModifiedBy>
  <dcterms:created xsi:type="dcterms:W3CDTF">2019-11-28T15:20:25Z</dcterms:created>
  <dcterms:modified xsi:type="dcterms:W3CDTF">2020-02-22T16:47:11Z</dcterms:modified>
</cp:coreProperties>
</file>