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-20" yWindow="0" windowWidth="13320" windowHeight="16180" activeTab="2"/>
  </bookViews>
  <sheets>
    <sheet name="Dec 1996" sheetId="1" r:id="rId1"/>
    <sheet name="Apr 1997" sheetId="2" r:id="rId2"/>
    <sheet name="Precipitation Dec 1996" sheetId="3" r:id="rId3"/>
    <sheet name="Precipitation Apr 1997" sheetId="4" r:id="rId4"/>
    <sheet name="Shift Times 1996" sheetId="5" r:id="rId5"/>
    <sheet name="Shift Times 1997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2" l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12" i="2"/>
  <c r="I13" i="2"/>
  <c r="I14" i="2"/>
  <c r="I15" i="2"/>
  <c r="I16" i="2"/>
  <c r="I11" i="2"/>
  <c r="H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4" i="1"/>
  <c r="I13" i="1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12" i="2"/>
  <c r="P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11" i="2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4" i="1"/>
  <c r="P1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N11" i="2"/>
  <c r="N13" i="1"/>
  <c r="M13" i="1"/>
  <c r="M14" i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</calcChain>
</file>

<file path=xl/sharedStrings.xml><?xml version="1.0" encoding="utf-8"?>
<sst xmlns="http://schemas.openxmlformats.org/spreadsheetml/2006/main" count="76" uniqueCount="42">
  <si>
    <t>Ammonia volatilization and other data (tabulated below) from: Thompson R.B. and J.J. Meisinger, 2004, Gaseous N losses and ammonia volatilization measuement following land application of cattle slurry in the mid-Atlantic retion of the USA, Plant and Soil 266:231-246.</t>
  </si>
  <si>
    <t xml:space="preserve">Time after </t>
  </si>
  <si>
    <t>hours</t>
  </si>
  <si>
    <t>Rate</t>
  </si>
  <si>
    <r>
      <t>NH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2"/>
      </rPr>
      <t xml:space="preserve"> volatilization </t>
    </r>
  </si>
  <si>
    <r>
      <t>kg N ha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2"/>
      </rPr>
      <t xml:space="preserve"> hr</t>
    </r>
    <r>
      <rPr>
        <vertAlign val="superscript"/>
        <sz val="11"/>
        <color theme="1"/>
        <rFont val="Times New Roman"/>
        <family val="1"/>
      </rPr>
      <t>-1</t>
    </r>
  </si>
  <si>
    <t>Air Temp.</t>
  </si>
  <si>
    <t>C</t>
  </si>
  <si>
    <t>Rainfall</t>
  </si>
  <si>
    <t>Wind Speed</t>
  </si>
  <si>
    <r>
      <t>m sec</t>
    </r>
    <r>
      <rPr>
        <vertAlign val="superscript"/>
        <sz val="11"/>
        <color theme="1"/>
        <rFont val="Times New Roman"/>
        <family val="1"/>
      </rPr>
      <t>-1</t>
    </r>
  </si>
  <si>
    <t>Time after</t>
  </si>
  <si>
    <r>
      <t xml:space="preserve">Application 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2"/>
      </rPr>
      <t xml:space="preserve"> </t>
    </r>
  </si>
  <si>
    <r>
      <t>Application</t>
    </r>
    <r>
      <rPr>
        <vertAlign val="superscript"/>
        <sz val="11"/>
        <color theme="1"/>
        <rFont val="Times New Roman"/>
        <family val="1"/>
      </rPr>
      <t>2</t>
    </r>
  </si>
  <si>
    <t>hour</t>
  </si>
  <si>
    <t>mm</t>
  </si>
  <si>
    <t>Ammonia volatilizatioin data for Dec. 5, 1996 IHF campaign (Fig. 1 data of ref.)</t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</si>
  <si>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2"/>
      </rPr>
      <t xml:space="preserve"> these data are the sum or avg of the variable over the exposure period, </t>
    </r>
  </si>
  <si>
    <t xml:space="preserve">  that are plotted in Fig 1 at the mid-pt of the respective exposure period</t>
  </si>
  <si>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2"/>
      </rPr>
      <t xml:space="preserve"> the rainfall data are plotted for each chronological hour,  </t>
    </r>
  </si>
  <si>
    <t xml:space="preserve">  because some rain events crossed exposure periods</t>
  </si>
  <si>
    <t>Ammonia volatilizatioin data for April 30, 1997 IHF campaign (Fig. 4 data of ref.)</t>
  </si>
  <si>
    <r>
      <t>Applic'n. data: 88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2"/>
      </rPr>
      <t xml:space="preserve">/ha; sfc. applied on heavy (~ 10 t/ha) chopped corn stalks, 95-100% residue cover </t>
    </r>
  </si>
  <si>
    <r>
      <t>Slurry data: 87 g/kg DM; 3.6 g/kg TN; 1.3 g/kg NH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2"/>
      </rPr>
      <t>-N; pH 7.0</t>
    </r>
  </si>
  <si>
    <r>
      <t>Slurry data: 75 g/kg DM; 3.0 g/kg TN; 1.0 g/kg NH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2"/>
      </rPr>
      <t xml:space="preserve">-N; pH ??, but normally near 7  </t>
    </r>
  </si>
  <si>
    <r>
      <t>Applic'n. data: 39 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2"/>
      </rPr>
      <t xml:space="preserve">/ha; sfc. applied on heavy (~ 9 t/ha) chopped corn stalks, 90-95% residue cover </t>
    </r>
  </si>
  <si>
    <r>
      <t>Soil data: Codorus silt loam; pH 6.0, sa 35%, cl 20%, si 45%; 11.1 g kg</t>
    </r>
    <r>
      <rPr>
        <vertAlign val="superscript"/>
        <sz val="11"/>
        <color theme="1"/>
        <rFont val="Times New Roman"/>
        <family val="1"/>
      </rPr>
      <t xml:space="preserve">−1 </t>
    </r>
    <r>
      <rPr>
        <sz val="11"/>
        <color theme="1"/>
        <rFont val="Times New Roman"/>
        <family val="2"/>
      </rPr>
      <t>TC; 0.93 g kg</t>
    </r>
    <r>
      <rPr>
        <vertAlign val="superscript"/>
        <sz val="11"/>
        <color theme="1"/>
        <rFont val="Times New Roman"/>
        <family val="1"/>
      </rPr>
      <t>−1</t>
    </r>
    <r>
      <rPr>
        <sz val="11"/>
        <color theme="1"/>
        <rFont val="Times New Roman"/>
        <family val="2"/>
      </rPr>
      <t xml:space="preserve"> TN, </t>
    </r>
  </si>
  <si>
    <r>
      <t xml:space="preserve">              CEC: 14.5 cmol kg−1, bulk density of 1.35 g cm</t>
    </r>
    <r>
      <rPr>
        <vertAlign val="superscript"/>
        <sz val="11"/>
        <color theme="1"/>
        <rFont val="Times New Roman"/>
        <family val="1"/>
      </rPr>
      <t>-3</t>
    </r>
  </si>
  <si>
    <t>Soil data: same as Dec. 5 (Fig 1) IHF (same site)</t>
  </si>
  <si>
    <t>ct</t>
  </si>
  <si>
    <t>Shift end time</t>
  </si>
  <si>
    <t>Application time</t>
  </si>
  <si>
    <t>Shift</t>
  </si>
  <si>
    <t>Changes by Sasha or Simon in red. Note also that the 1997 data were moved to a new worksheet.</t>
  </si>
  <si>
    <t>Original file was "NH3 volatilization data from IHF in Thompson &amp; Meisinger 2004 Plt &amp; Soi v266, pp231ff for Sasha.xlsx"</t>
  </si>
  <si>
    <t>Shift End</t>
  </si>
  <si>
    <t>Shift Start</t>
  </si>
  <si>
    <t>Start Shift</t>
  </si>
  <si>
    <t>End Shift</t>
  </si>
  <si>
    <t>Shift Length</t>
  </si>
  <si>
    <t>Precipitation</t>
  </si>
  <si>
    <t>Precipitaiton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</si>
</sst>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"/>
    <numFmt numFmtId="167" formatCode="dd/mm/yyyy\ hh:mm"/>
    <numFmt numFmtId="168" formatCode="dd/mm/yyyy\ hh\:mm"/>
    <numFmt numFmtId="169" formatCode="dd\-mm\-yyyy\ hh\:mm"/>
  </numFmts>
  <fonts count="8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FF0000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 indent="1"/>
    </xf>
    <xf numFmtId="165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2" borderId="0" xfId="0" applyFill="1"/>
    <xf numFmtId="0" fontId="3" fillId="2" borderId="0" xfId="0" applyFont="1" applyFill="1"/>
    <xf numFmtId="0" fontId="5" fillId="0" borderId="0" xfId="0" applyFont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8" fontId="5" fillId="0" borderId="0" xfId="0" applyNumberFormat="1" applyFont="1"/>
    <xf numFmtId="169" fontId="5" fillId="0" borderId="0" xfId="0" applyNumberFormat="1" applyFont="1"/>
    <xf numFmtId="2" fontId="5" fillId="0" borderId="0" xfId="0" applyNumberFormat="1" applyFont="1"/>
    <xf numFmtId="0" fontId="0" fillId="0" borderId="0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1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workbookViewId="0">
      <selection activeCell="N13" sqref="N13:O28"/>
    </sheetView>
  </sheetViews>
  <sheetFormatPr baseColWidth="10" defaultColWidth="8.83203125" defaultRowHeight="13" x14ac:dyDescent="0"/>
  <cols>
    <col min="1" max="4" width="15.6640625" customWidth="1"/>
    <col min="5" max="5" width="2.5" customWidth="1"/>
    <col min="6" max="7" width="12.6640625" customWidth="1"/>
    <col min="8" max="9" width="14.33203125" style="17" bestFit="1" customWidth="1"/>
    <col min="10" max="10" width="12.6640625" style="17" customWidth="1"/>
    <col min="11" max="11" width="3" customWidth="1"/>
    <col min="12" max="12" width="15.6640625" customWidth="1"/>
    <col min="13" max="13" width="17.1640625" customWidth="1"/>
    <col min="14" max="14" width="16.83203125" customWidth="1"/>
    <col min="15" max="15" width="15.1640625" customWidth="1"/>
    <col min="16" max="16" width="15.5" customWidth="1"/>
    <col min="17" max="17" width="14" customWidth="1"/>
    <col min="18" max="18" width="13.83203125" customWidth="1"/>
    <col min="19" max="19" width="16.6640625" customWidth="1"/>
  </cols>
  <sheetData>
    <row r="1" spans="1:18" ht="33.7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>
      <c r="H2"/>
      <c r="I2"/>
      <c r="J2"/>
      <c r="M2" s="17" t="s">
        <v>33</v>
      </c>
    </row>
    <row r="3" spans="1:18" ht="14" thickBot="1">
      <c r="A3" s="27" t="s">
        <v>16</v>
      </c>
      <c r="B3" s="27"/>
      <c r="C3" s="27"/>
      <c r="D3" s="27"/>
      <c r="E3" s="27"/>
      <c r="F3" s="27"/>
      <c r="G3" s="27"/>
      <c r="H3" s="13"/>
      <c r="I3" s="13"/>
      <c r="J3" s="13"/>
      <c r="K3" s="15"/>
      <c r="M3" s="17" t="s">
        <v>34</v>
      </c>
    </row>
    <row r="4" spans="1:18">
      <c r="A4" s="13"/>
      <c r="B4" s="13"/>
      <c r="C4" s="13"/>
      <c r="D4" s="13"/>
      <c r="E4" s="13"/>
      <c r="F4" s="13"/>
      <c r="G4" s="13"/>
      <c r="H4" s="13"/>
      <c r="I4" s="13"/>
      <c r="J4" s="13"/>
      <c r="K4" s="15"/>
    </row>
    <row r="5" spans="1:18" ht="17">
      <c r="A5" s="14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5"/>
    </row>
    <row r="6" spans="1:18" ht="14">
      <c r="A6" s="14" t="s">
        <v>22</v>
      </c>
      <c r="B6" s="13"/>
      <c r="C6" s="13"/>
      <c r="D6" s="13"/>
      <c r="E6" s="13"/>
      <c r="F6" s="13"/>
      <c r="G6" s="13"/>
      <c r="H6" s="13"/>
      <c r="I6" s="13"/>
      <c r="J6" s="13"/>
      <c r="K6" s="15"/>
    </row>
    <row r="7" spans="1:18" ht="14">
      <c r="A7" s="14" t="s">
        <v>26</v>
      </c>
      <c r="B7" s="13"/>
      <c r="C7" s="13"/>
      <c r="D7" s="13"/>
      <c r="E7" s="13"/>
      <c r="F7" s="13"/>
      <c r="G7" s="13"/>
      <c r="H7" s="13"/>
      <c r="I7" s="13"/>
      <c r="J7" s="13"/>
      <c r="K7" s="15"/>
    </row>
    <row r="8" spans="1:18" ht="14">
      <c r="A8" s="14" t="s">
        <v>27</v>
      </c>
      <c r="B8" s="14"/>
      <c r="C8" s="13"/>
      <c r="D8" s="13"/>
      <c r="E8" s="13"/>
      <c r="F8" s="13"/>
      <c r="G8" s="13"/>
      <c r="H8" s="13"/>
      <c r="I8" s="13"/>
      <c r="J8" s="13"/>
      <c r="K8" s="15"/>
      <c r="M8" s="17" t="s">
        <v>31</v>
      </c>
      <c r="N8" s="18">
        <v>35404.4375</v>
      </c>
    </row>
    <row r="9" spans="1:18">
      <c r="H9"/>
      <c r="I9"/>
      <c r="J9"/>
      <c r="K9" s="15"/>
    </row>
    <row r="10" spans="1:18" ht="17">
      <c r="A10" s="3" t="s">
        <v>1</v>
      </c>
      <c r="B10" t="s">
        <v>4</v>
      </c>
      <c r="C10" s="1" t="s">
        <v>6</v>
      </c>
      <c r="D10" t="s">
        <v>9</v>
      </c>
      <c r="F10" t="s">
        <v>11</v>
      </c>
      <c r="G10" s="1" t="s">
        <v>8</v>
      </c>
      <c r="H10" s="1"/>
      <c r="I10" s="1"/>
      <c r="J10" s="1"/>
      <c r="K10" s="15"/>
    </row>
    <row r="11" spans="1:18" ht="14">
      <c r="A11" s="4" t="s">
        <v>12</v>
      </c>
      <c r="B11" s="7" t="s">
        <v>3</v>
      </c>
      <c r="C11" s="5"/>
      <c r="D11" s="5"/>
      <c r="E11" s="9"/>
      <c r="F11" s="5" t="s">
        <v>13</v>
      </c>
      <c r="G11" s="7"/>
      <c r="H11" s="23"/>
      <c r="I11" s="23"/>
      <c r="J11" s="23"/>
      <c r="K11" s="15"/>
      <c r="M11" s="17" t="s">
        <v>29</v>
      </c>
    </row>
    <row r="12" spans="1:18" ht="14">
      <c r="A12" s="1" t="s">
        <v>2</v>
      </c>
      <c r="B12" s="1" t="s">
        <v>5</v>
      </c>
      <c r="C12" s="1" t="s">
        <v>7</v>
      </c>
      <c r="D12" s="1" t="s">
        <v>10</v>
      </c>
      <c r="F12" s="1" t="s">
        <v>14</v>
      </c>
      <c r="G12" s="1" t="s">
        <v>15</v>
      </c>
      <c r="H12" s="19" t="s">
        <v>36</v>
      </c>
      <c r="I12" s="19" t="s">
        <v>35</v>
      </c>
      <c r="J12" s="19" t="s">
        <v>40</v>
      </c>
      <c r="K12" s="15"/>
      <c r="L12" s="19" t="s">
        <v>32</v>
      </c>
      <c r="M12" s="17" t="s">
        <v>30</v>
      </c>
      <c r="N12" s="17" t="s">
        <v>36</v>
      </c>
      <c r="O12" s="17" t="s">
        <v>35</v>
      </c>
      <c r="P12" s="17" t="s">
        <v>39</v>
      </c>
    </row>
    <row r="13" spans="1:18">
      <c r="A13" s="8">
        <v>2.25</v>
      </c>
      <c r="B13" s="11">
        <v>2.0225</v>
      </c>
      <c r="C13" s="6">
        <v>4.5</v>
      </c>
      <c r="D13" s="8">
        <v>2.17</v>
      </c>
      <c r="F13" s="6">
        <v>1</v>
      </c>
      <c r="G13" s="10">
        <v>0</v>
      </c>
      <c r="H13" s="25">
        <f>N8</f>
        <v>35404.4375</v>
      </c>
      <c r="I13" s="25">
        <f>N$8+(F13/24)</f>
        <v>35404.479166666664</v>
      </c>
      <c r="J13" s="24">
        <v>0</v>
      </c>
      <c r="K13" s="15"/>
      <c r="L13" s="17">
        <v>1</v>
      </c>
      <c r="M13" s="17">
        <f>A13*2</f>
        <v>4.5</v>
      </c>
      <c r="N13" s="21">
        <f>N8</f>
        <v>35404.4375</v>
      </c>
      <c r="O13" s="21">
        <f>N$8+(M13/24)</f>
        <v>35404.625</v>
      </c>
      <c r="P13" s="22">
        <f>M13</f>
        <v>4.5</v>
      </c>
    </row>
    <row r="14" spans="1:18">
      <c r="A14" s="8">
        <v>5.5</v>
      </c>
      <c r="B14" s="11">
        <v>1.9697</v>
      </c>
      <c r="C14" s="6">
        <v>4.9000000000000004</v>
      </c>
      <c r="D14" s="8">
        <v>2.2999999999999998</v>
      </c>
      <c r="F14" s="6">
        <v>2</v>
      </c>
      <c r="G14" s="10">
        <v>0</v>
      </c>
      <c r="H14" s="25">
        <v>35404.479166666664</v>
      </c>
      <c r="I14" s="25">
        <f>N$8+(F14/24)</f>
        <v>35404.520833333336</v>
      </c>
      <c r="J14" s="24">
        <v>0</v>
      </c>
      <c r="K14" s="15"/>
      <c r="L14" s="17">
        <v>2</v>
      </c>
      <c r="M14" s="17">
        <f>M13+(A14-M13)*2</f>
        <v>6.5</v>
      </c>
      <c r="N14" s="21">
        <v>35404.625</v>
      </c>
      <c r="O14" s="21">
        <f t="shared" ref="O14:O28" si="0">N$8+(M14/24)</f>
        <v>35404.708333333336</v>
      </c>
      <c r="P14" s="22">
        <f>M14-M13</f>
        <v>2</v>
      </c>
    </row>
    <row r="15" spans="1:18">
      <c r="A15" s="8">
        <v>9.5</v>
      </c>
      <c r="B15" s="11">
        <v>0.22009999999999999</v>
      </c>
      <c r="C15" s="6">
        <v>4.2</v>
      </c>
      <c r="D15" s="8">
        <v>1.69</v>
      </c>
      <c r="F15" s="6">
        <v>3</v>
      </c>
      <c r="G15" s="10">
        <v>0</v>
      </c>
      <c r="H15" s="25">
        <v>35404.520833333336</v>
      </c>
      <c r="I15" s="25">
        <f t="shared" ref="I15:I78" si="1">N$8+(F15/24)</f>
        <v>35404.5625</v>
      </c>
      <c r="J15" s="24">
        <v>0</v>
      </c>
      <c r="K15" s="15"/>
      <c r="L15" s="17">
        <v>3</v>
      </c>
      <c r="M15" s="17">
        <f t="shared" ref="M15:M28" si="2">M14+(A15-M14)*2</f>
        <v>12.5</v>
      </c>
      <c r="N15" s="21">
        <v>35404.708333333336</v>
      </c>
      <c r="O15" s="21">
        <f t="shared" si="0"/>
        <v>35404.958333333336</v>
      </c>
      <c r="P15" s="22">
        <f t="shared" ref="P15:P28" si="3">M15-M14</f>
        <v>6</v>
      </c>
    </row>
    <row r="16" spans="1:18">
      <c r="A16" s="8">
        <v>17.5</v>
      </c>
      <c r="B16" s="11">
        <v>2.7799999999999998E-2</v>
      </c>
      <c r="C16" s="6">
        <v>3.2</v>
      </c>
      <c r="D16" s="8">
        <v>2.67</v>
      </c>
      <c r="F16" s="6">
        <v>4</v>
      </c>
      <c r="G16" s="10">
        <v>0</v>
      </c>
      <c r="H16" s="25">
        <v>35404.5625</v>
      </c>
      <c r="I16" s="25">
        <f t="shared" si="1"/>
        <v>35404.604166666664</v>
      </c>
      <c r="J16" s="24">
        <v>0</v>
      </c>
      <c r="K16" s="15"/>
      <c r="L16" s="17">
        <v>4</v>
      </c>
      <c r="M16" s="17">
        <f t="shared" si="2"/>
        <v>22.5</v>
      </c>
      <c r="N16" s="21">
        <v>35404.958333333336</v>
      </c>
      <c r="O16" s="21">
        <f t="shared" si="0"/>
        <v>35405.375</v>
      </c>
      <c r="P16" s="22">
        <f t="shared" si="3"/>
        <v>10</v>
      </c>
    </row>
    <row r="17" spans="1:16">
      <c r="A17" s="8">
        <v>24.25</v>
      </c>
      <c r="B17" s="11">
        <v>0.18360000000000001</v>
      </c>
      <c r="C17" s="6">
        <v>5.7</v>
      </c>
      <c r="D17" s="8">
        <v>5.03</v>
      </c>
      <c r="F17" s="6">
        <v>5</v>
      </c>
      <c r="G17" s="10">
        <v>0</v>
      </c>
      <c r="H17" s="25">
        <v>35404.604166666664</v>
      </c>
      <c r="I17" s="25">
        <f t="shared" si="1"/>
        <v>35404.645833333336</v>
      </c>
      <c r="J17" s="24">
        <v>0</v>
      </c>
      <c r="K17" s="15"/>
      <c r="L17" s="17">
        <v>5</v>
      </c>
      <c r="M17" s="17">
        <f t="shared" si="2"/>
        <v>26</v>
      </c>
      <c r="N17" s="21">
        <v>35405.375</v>
      </c>
      <c r="O17" s="21">
        <f t="shared" si="0"/>
        <v>35405.520833333336</v>
      </c>
      <c r="P17" s="22">
        <f t="shared" si="3"/>
        <v>3.5</v>
      </c>
    </row>
    <row r="18" spans="1:16">
      <c r="A18" s="8">
        <v>27.875</v>
      </c>
      <c r="B18" s="11">
        <v>0.1651</v>
      </c>
      <c r="C18" s="6">
        <v>6.3</v>
      </c>
      <c r="D18" s="8">
        <v>2.76</v>
      </c>
      <c r="F18" s="6">
        <v>6</v>
      </c>
      <c r="G18" s="10">
        <v>0</v>
      </c>
      <c r="H18" s="25">
        <v>35404.645833333336</v>
      </c>
      <c r="I18" s="25">
        <f t="shared" si="1"/>
        <v>35404.6875</v>
      </c>
      <c r="J18" s="24">
        <v>0</v>
      </c>
      <c r="K18" s="15"/>
      <c r="L18" s="17">
        <v>6</v>
      </c>
      <c r="M18" s="17">
        <f t="shared" si="2"/>
        <v>29.75</v>
      </c>
      <c r="N18" s="21">
        <v>35405.520833333336</v>
      </c>
      <c r="O18" s="21">
        <f t="shared" si="0"/>
        <v>35405.677083333336</v>
      </c>
      <c r="P18" s="22">
        <f t="shared" si="3"/>
        <v>3.75</v>
      </c>
    </row>
    <row r="19" spans="1:16">
      <c r="A19" s="8">
        <v>37.75</v>
      </c>
      <c r="B19" s="11">
        <v>3.5200000000000002E-2</v>
      </c>
      <c r="C19" s="6">
        <v>1.2</v>
      </c>
      <c r="D19" s="8">
        <v>0.53</v>
      </c>
      <c r="F19" s="6">
        <v>7</v>
      </c>
      <c r="G19" s="10">
        <v>0</v>
      </c>
      <c r="H19" s="25">
        <v>35404.6875</v>
      </c>
      <c r="I19" s="25">
        <f t="shared" si="1"/>
        <v>35404.729166666664</v>
      </c>
      <c r="J19" s="24">
        <v>0</v>
      </c>
      <c r="K19" s="15"/>
      <c r="L19" s="17">
        <v>7</v>
      </c>
      <c r="M19" s="17">
        <f t="shared" si="2"/>
        <v>45.75</v>
      </c>
      <c r="N19" s="21">
        <v>35405.677083333336</v>
      </c>
      <c r="O19" s="21">
        <f t="shared" si="0"/>
        <v>35406.34375</v>
      </c>
      <c r="P19" s="22">
        <f t="shared" si="3"/>
        <v>16</v>
      </c>
    </row>
    <row r="20" spans="1:16">
      <c r="A20" s="8">
        <v>50.125</v>
      </c>
      <c r="B20" s="11">
        <v>1.32E-2</v>
      </c>
      <c r="C20" s="6">
        <v>4.5999999999999996</v>
      </c>
      <c r="D20" s="8">
        <v>1.17</v>
      </c>
      <c r="F20" s="6">
        <v>8</v>
      </c>
      <c r="G20" s="10">
        <v>0</v>
      </c>
      <c r="H20" s="25">
        <v>35404.729166666664</v>
      </c>
      <c r="I20" s="25">
        <f t="shared" si="1"/>
        <v>35404.770833333336</v>
      </c>
      <c r="J20" s="24">
        <v>0</v>
      </c>
      <c r="K20" s="15"/>
      <c r="L20" s="17">
        <v>8</v>
      </c>
      <c r="M20" s="17">
        <f t="shared" si="2"/>
        <v>54.5</v>
      </c>
      <c r="N20" s="21">
        <v>35406.34375</v>
      </c>
      <c r="O20" s="21">
        <f t="shared" si="0"/>
        <v>35406.708333333336</v>
      </c>
      <c r="P20" s="22">
        <f t="shared" si="3"/>
        <v>8.75</v>
      </c>
    </row>
    <row r="21" spans="1:16">
      <c r="A21" s="8">
        <v>63</v>
      </c>
      <c r="B21" s="11">
        <v>2.3979000000000001E-3</v>
      </c>
      <c r="C21" s="6">
        <v>1.1000000000000001</v>
      </c>
      <c r="D21" s="8">
        <v>0.98</v>
      </c>
      <c r="F21" s="6">
        <v>9</v>
      </c>
      <c r="G21" s="10">
        <v>0</v>
      </c>
      <c r="H21" s="25">
        <v>35404.770833333336</v>
      </c>
      <c r="I21" s="25">
        <f t="shared" si="1"/>
        <v>35404.8125</v>
      </c>
      <c r="J21" s="24">
        <v>0</v>
      </c>
      <c r="K21" s="15"/>
      <c r="L21" s="17">
        <v>9</v>
      </c>
      <c r="M21" s="17">
        <f t="shared" si="2"/>
        <v>71.5</v>
      </c>
      <c r="N21" s="21">
        <v>35406.708333333336</v>
      </c>
      <c r="O21" s="21">
        <f t="shared" si="0"/>
        <v>35407.416666666664</v>
      </c>
      <c r="P21" s="22">
        <f t="shared" si="3"/>
        <v>17</v>
      </c>
    </row>
    <row r="22" spans="1:16">
      <c r="A22" s="8">
        <v>74.625</v>
      </c>
      <c r="B22" s="11">
        <v>2.3E-2</v>
      </c>
      <c r="C22" s="6">
        <v>9.4</v>
      </c>
      <c r="D22" s="8">
        <v>2.4700000000000002</v>
      </c>
      <c r="F22" s="6">
        <v>10</v>
      </c>
      <c r="G22" s="10">
        <v>0.50800000000000001</v>
      </c>
      <c r="H22" s="25">
        <v>35404.8125</v>
      </c>
      <c r="I22" s="25">
        <f t="shared" si="1"/>
        <v>35404.854166666664</v>
      </c>
      <c r="J22" s="24">
        <v>0.50800000000000001</v>
      </c>
      <c r="K22" s="15"/>
      <c r="L22" s="17">
        <v>10</v>
      </c>
      <c r="M22" s="17">
        <f t="shared" si="2"/>
        <v>77.75</v>
      </c>
      <c r="N22" s="21">
        <v>35407.416666666664</v>
      </c>
      <c r="O22" s="21">
        <f t="shared" si="0"/>
        <v>35407.677083333336</v>
      </c>
      <c r="P22" s="22">
        <f t="shared" si="3"/>
        <v>6.25</v>
      </c>
    </row>
    <row r="23" spans="1:16">
      <c r="A23" s="8">
        <v>86.25</v>
      </c>
      <c r="B23" s="11">
        <v>8.0762000000000004E-3</v>
      </c>
      <c r="C23" s="6">
        <v>1.6</v>
      </c>
      <c r="D23" s="8">
        <v>1.73</v>
      </c>
      <c r="F23" s="6">
        <v>11</v>
      </c>
      <c r="G23" s="10">
        <v>1.27</v>
      </c>
      <c r="H23" s="25">
        <v>35404.854166666664</v>
      </c>
      <c r="I23" s="25">
        <f t="shared" si="1"/>
        <v>35404.895833333336</v>
      </c>
      <c r="J23" s="24">
        <v>1.27</v>
      </c>
      <c r="K23" s="15"/>
      <c r="L23" s="17">
        <v>11</v>
      </c>
      <c r="M23" s="17">
        <f t="shared" si="2"/>
        <v>94.75</v>
      </c>
      <c r="N23" s="21">
        <v>35407.677083333336</v>
      </c>
      <c r="O23" s="21">
        <f t="shared" si="0"/>
        <v>35408.385416666664</v>
      </c>
      <c r="P23" s="22">
        <f t="shared" si="3"/>
        <v>17</v>
      </c>
    </row>
    <row r="24" spans="1:16">
      <c r="A24" s="8">
        <v>98.125</v>
      </c>
      <c r="B24" s="11">
        <v>1.1299999999999999E-2</v>
      </c>
      <c r="C24" s="6">
        <v>4.3</v>
      </c>
      <c r="D24" s="8">
        <v>4.38</v>
      </c>
      <c r="F24" s="6">
        <v>12</v>
      </c>
      <c r="G24" s="10">
        <v>2.54</v>
      </c>
      <c r="H24" s="25">
        <v>35404.895833333336</v>
      </c>
      <c r="I24" s="25">
        <f t="shared" si="1"/>
        <v>35404.9375</v>
      </c>
      <c r="J24" s="24">
        <v>2.54</v>
      </c>
      <c r="K24" s="15"/>
      <c r="L24" s="17">
        <v>12</v>
      </c>
      <c r="M24" s="17">
        <f t="shared" si="2"/>
        <v>101.5</v>
      </c>
      <c r="N24" s="21">
        <v>35408.385416666664</v>
      </c>
      <c r="O24" s="21">
        <f t="shared" si="0"/>
        <v>35408.666666666664</v>
      </c>
      <c r="P24" s="22">
        <f t="shared" si="3"/>
        <v>6.75</v>
      </c>
    </row>
    <row r="25" spans="1:16">
      <c r="A25" s="8">
        <v>110</v>
      </c>
      <c r="B25" s="11">
        <v>1.18E-2</v>
      </c>
      <c r="C25" s="6">
        <v>0.5</v>
      </c>
      <c r="D25" s="8">
        <v>1.58</v>
      </c>
      <c r="F25" s="6">
        <v>13</v>
      </c>
      <c r="G25" s="10">
        <v>6.35</v>
      </c>
      <c r="H25" s="25">
        <v>35404.9375</v>
      </c>
      <c r="I25" s="25">
        <f t="shared" si="1"/>
        <v>35404.979166666664</v>
      </c>
      <c r="J25" s="24">
        <v>6.35</v>
      </c>
      <c r="K25" s="15"/>
      <c r="L25" s="17">
        <v>13</v>
      </c>
      <c r="M25" s="17">
        <f t="shared" si="2"/>
        <v>118.5</v>
      </c>
      <c r="N25" s="21">
        <v>35408.666666666664</v>
      </c>
      <c r="O25" s="21">
        <f t="shared" si="0"/>
        <v>35409.375</v>
      </c>
      <c r="P25" s="22">
        <f t="shared" si="3"/>
        <v>17</v>
      </c>
    </row>
    <row r="26" spans="1:16">
      <c r="A26" s="8">
        <v>122</v>
      </c>
      <c r="B26" s="11">
        <v>1.6899999999999998E-2</v>
      </c>
      <c r="C26" s="6">
        <v>5</v>
      </c>
      <c r="D26" s="8">
        <v>3.61</v>
      </c>
      <c r="F26" s="6">
        <v>14</v>
      </c>
      <c r="G26" s="10">
        <v>7.37</v>
      </c>
      <c r="H26" s="25">
        <v>35404.979166666664</v>
      </c>
      <c r="I26" s="25">
        <f t="shared" si="1"/>
        <v>35405.020833333336</v>
      </c>
      <c r="J26" s="24">
        <v>7.37</v>
      </c>
      <c r="K26" s="15"/>
      <c r="L26" s="17">
        <v>14</v>
      </c>
      <c r="M26" s="17">
        <f t="shared" si="2"/>
        <v>125.5</v>
      </c>
      <c r="N26" s="21">
        <v>35409.375</v>
      </c>
      <c r="O26" s="21">
        <f t="shared" si="0"/>
        <v>35409.666666666664</v>
      </c>
      <c r="P26" s="22">
        <f t="shared" si="3"/>
        <v>7</v>
      </c>
    </row>
    <row r="27" spans="1:16">
      <c r="A27" s="8">
        <v>133.875</v>
      </c>
      <c r="B27" s="11">
        <v>1.0999999999999999E-2</v>
      </c>
      <c r="C27" s="6">
        <v>3</v>
      </c>
      <c r="D27" s="8">
        <v>0.67</v>
      </c>
      <c r="F27" s="6">
        <v>15</v>
      </c>
      <c r="G27" s="10">
        <v>4.0640000000000001</v>
      </c>
      <c r="H27" s="25">
        <v>35405.020833333336</v>
      </c>
      <c r="I27" s="25">
        <f t="shared" si="1"/>
        <v>35405.0625</v>
      </c>
      <c r="J27" s="24">
        <v>4.0640000000000001</v>
      </c>
      <c r="K27" s="15"/>
      <c r="L27" s="17">
        <v>15</v>
      </c>
      <c r="M27" s="17">
        <f t="shared" si="2"/>
        <v>142.25</v>
      </c>
      <c r="N27" s="21">
        <v>35409.666666666664</v>
      </c>
      <c r="O27" s="21">
        <f t="shared" si="0"/>
        <v>35410.364583333336</v>
      </c>
      <c r="P27" s="22">
        <f t="shared" si="3"/>
        <v>16.75</v>
      </c>
    </row>
    <row r="28" spans="1:16">
      <c r="A28" s="8">
        <v>146</v>
      </c>
      <c r="B28" s="11">
        <v>4.1383000000000001E-3</v>
      </c>
      <c r="C28" s="6">
        <v>5.5</v>
      </c>
      <c r="D28" s="8">
        <v>1</v>
      </c>
      <c r="F28" s="6">
        <v>16</v>
      </c>
      <c r="G28" s="10">
        <v>1.524</v>
      </c>
      <c r="H28" s="25">
        <v>35405.0625</v>
      </c>
      <c r="I28" s="25">
        <f t="shared" si="1"/>
        <v>35405.104166666664</v>
      </c>
      <c r="J28" s="24">
        <v>1.524</v>
      </c>
      <c r="K28" s="15"/>
      <c r="L28" s="17">
        <v>16</v>
      </c>
      <c r="M28" s="17">
        <f t="shared" si="2"/>
        <v>149.75</v>
      </c>
      <c r="N28" s="21">
        <v>35410.364583333336</v>
      </c>
      <c r="O28" s="21">
        <f t="shared" si="0"/>
        <v>35410.677083333336</v>
      </c>
      <c r="P28" s="22">
        <f t="shared" si="3"/>
        <v>7.5</v>
      </c>
    </row>
    <row r="29" spans="1:16">
      <c r="F29" s="6">
        <v>17</v>
      </c>
      <c r="G29" s="10">
        <v>1.524</v>
      </c>
      <c r="H29" s="25">
        <v>35405.104166666664</v>
      </c>
      <c r="I29" s="25">
        <f t="shared" si="1"/>
        <v>35405.145833333336</v>
      </c>
      <c r="J29" s="24">
        <v>1.524</v>
      </c>
      <c r="K29" s="15"/>
      <c r="N29" s="20"/>
      <c r="O29" s="17"/>
    </row>
    <row r="30" spans="1:16" ht="14">
      <c r="A30" s="2" t="s">
        <v>17</v>
      </c>
      <c r="F30" s="6">
        <v>18</v>
      </c>
      <c r="G30" s="10">
        <v>0</v>
      </c>
      <c r="H30" s="25">
        <v>35405.145833333336</v>
      </c>
      <c r="I30" s="25">
        <f t="shared" si="1"/>
        <v>35405.1875</v>
      </c>
      <c r="J30" s="24">
        <v>0</v>
      </c>
      <c r="K30" s="16"/>
    </row>
    <row r="31" spans="1:16">
      <c r="A31" t="s">
        <v>18</v>
      </c>
      <c r="F31" s="6">
        <v>19</v>
      </c>
      <c r="G31" s="10">
        <v>0</v>
      </c>
      <c r="H31" s="25">
        <v>35405.1875</v>
      </c>
      <c r="I31" s="25">
        <f t="shared" si="1"/>
        <v>35405.229166666664</v>
      </c>
      <c r="J31" s="24">
        <v>0</v>
      </c>
      <c r="K31" s="15"/>
    </row>
    <row r="32" spans="1:16">
      <c r="F32" s="6">
        <v>20</v>
      </c>
      <c r="G32" s="10">
        <v>0</v>
      </c>
      <c r="H32" s="25">
        <v>35405.229166666664</v>
      </c>
      <c r="I32" s="25">
        <f t="shared" si="1"/>
        <v>35405.270833333336</v>
      </c>
      <c r="J32" s="24">
        <v>0</v>
      </c>
      <c r="K32" s="15"/>
    </row>
    <row r="33" spans="1:11" ht="14">
      <c r="A33" s="2" t="s">
        <v>19</v>
      </c>
      <c r="F33" s="6">
        <v>21</v>
      </c>
      <c r="G33" s="10">
        <v>0</v>
      </c>
      <c r="H33" s="25">
        <v>35405.270833333336</v>
      </c>
      <c r="I33" s="25">
        <f t="shared" si="1"/>
        <v>35405.3125</v>
      </c>
      <c r="J33" s="24">
        <v>0</v>
      </c>
      <c r="K33" s="15"/>
    </row>
    <row r="34" spans="1:11">
      <c r="A34" t="s">
        <v>20</v>
      </c>
      <c r="F34" s="6">
        <v>22</v>
      </c>
      <c r="G34" s="10">
        <v>0</v>
      </c>
      <c r="H34" s="25">
        <v>35405.3125</v>
      </c>
      <c r="I34" s="25">
        <f t="shared" si="1"/>
        <v>35405.354166666664</v>
      </c>
      <c r="J34" s="24">
        <v>0</v>
      </c>
      <c r="K34" s="15"/>
    </row>
    <row r="35" spans="1:11">
      <c r="F35" s="6">
        <v>23</v>
      </c>
      <c r="G35" s="10">
        <v>0</v>
      </c>
      <c r="H35" s="25">
        <v>35405.354166666664</v>
      </c>
      <c r="I35" s="25">
        <f t="shared" si="1"/>
        <v>35405.395833333336</v>
      </c>
      <c r="J35" s="24">
        <v>0</v>
      </c>
      <c r="K35" s="15"/>
    </row>
    <row r="36" spans="1:11">
      <c r="F36" s="6">
        <v>24</v>
      </c>
      <c r="G36" s="10">
        <v>0</v>
      </c>
      <c r="H36" s="25">
        <v>35405.395833333336</v>
      </c>
      <c r="I36" s="25">
        <f t="shared" si="1"/>
        <v>35405.4375</v>
      </c>
      <c r="J36" s="24">
        <v>0</v>
      </c>
      <c r="K36" s="15"/>
    </row>
    <row r="37" spans="1:11">
      <c r="F37" s="6">
        <v>25</v>
      </c>
      <c r="G37" s="10">
        <v>0</v>
      </c>
      <c r="H37" s="25">
        <v>35405.4375</v>
      </c>
      <c r="I37" s="25">
        <f t="shared" si="1"/>
        <v>35405.479166666664</v>
      </c>
      <c r="J37" s="24">
        <v>0</v>
      </c>
      <c r="K37" s="15"/>
    </row>
    <row r="38" spans="1:11">
      <c r="F38" s="6">
        <v>26</v>
      </c>
      <c r="G38" s="10">
        <v>0</v>
      </c>
      <c r="H38" s="25">
        <v>35405.479166666664</v>
      </c>
      <c r="I38" s="25">
        <f t="shared" si="1"/>
        <v>35405.520833333336</v>
      </c>
      <c r="J38" s="24">
        <v>0</v>
      </c>
      <c r="K38" s="15"/>
    </row>
    <row r="39" spans="1:11">
      <c r="F39" s="6">
        <v>27</v>
      </c>
      <c r="G39" s="10">
        <v>0</v>
      </c>
      <c r="H39" s="25">
        <v>35405.520833333336</v>
      </c>
      <c r="I39" s="25">
        <f t="shared" si="1"/>
        <v>35405.5625</v>
      </c>
      <c r="J39" s="24">
        <v>0</v>
      </c>
      <c r="K39" s="15"/>
    </row>
    <row r="40" spans="1:11">
      <c r="F40" s="6">
        <v>28</v>
      </c>
      <c r="G40" s="10">
        <v>0</v>
      </c>
      <c r="H40" s="25">
        <v>35405.5625</v>
      </c>
      <c r="I40" s="25">
        <f t="shared" si="1"/>
        <v>35405.604166666664</v>
      </c>
      <c r="J40" s="24">
        <v>0</v>
      </c>
      <c r="K40" s="15"/>
    </row>
    <row r="41" spans="1:11">
      <c r="F41" s="6">
        <v>29</v>
      </c>
      <c r="G41" s="10">
        <v>0</v>
      </c>
      <c r="H41" s="25">
        <v>35405.604166666664</v>
      </c>
      <c r="I41" s="25">
        <f t="shared" si="1"/>
        <v>35405.645833333336</v>
      </c>
      <c r="J41" s="24">
        <v>0</v>
      </c>
      <c r="K41" s="15"/>
    </row>
    <row r="42" spans="1:11">
      <c r="F42" s="6">
        <v>30</v>
      </c>
      <c r="G42" s="10">
        <v>0</v>
      </c>
      <c r="H42" s="25">
        <v>35405.645833333336</v>
      </c>
      <c r="I42" s="25">
        <f t="shared" si="1"/>
        <v>35405.6875</v>
      </c>
      <c r="J42" s="24">
        <v>0</v>
      </c>
      <c r="K42" s="15"/>
    </row>
    <row r="43" spans="1:11">
      <c r="F43" s="6">
        <v>31</v>
      </c>
      <c r="G43" s="10">
        <v>0</v>
      </c>
      <c r="H43" s="25">
        <v>35405.6875</v>
      </c>
      <c r="I43" s="25">
        <f t="shared" si="1"/>
        <v>35405.729166666664</v>
      </c>
      <c r="J43" s="24">
        <v>0</v>
      </c>
      <c r="K43" s="15"/>
    </row>
    <row r="44" spans="1:11">
      <c r="F44" s="6">
        <v>32</v>
      </c>
      <c r="G44" s="10">
        <v>0</v>
      </c>
      <c r="H44" s="25">
        <v>35405.729166666664</v>
      </c>
      <c r="I44" s="25">
        <f t="shared" si="1"/>
        <v>35405.770833333336</v>
      </c>
      <c r="J44" s="24">
        <v>0</v>
      </c>
      <c r="K44" s="15"/>
    </row>
    <row r="45" spans="1:11">
      <c r="F45" s="6">
        <v>33</v>
      </c>
      <c r="G45" s="10">
        <v>0</v>
      </c>
      <c r="H45" s="25">
        <v>35405.770833333336</v>
      </c>
      <c r="I45" s="25">
        <f t="shared" si="1"/>
        <v>35405.8125</v>
      </c>
      <c r="J45" s="24">
        <v>0</v>
      </c>
      <c r="K45" s="15"/>
    </row>
    <row r="46" spans="1:11">
      <c r="F46" s="6">
        <v>34</v>
      </c>
      <c r="G46" s="10">
        <v>0</v>
      </c>
      <c r="H46" s="25">
        <v>35405.8125</v>
      </c>
      <c r="I46" s="25">
        <f t="shared" si="1"/>
        <v>35405.854166666664</v>
      </c>
      <c r="J46" s="24">
        <v>0</v>
      </c>
      <c r="K46" s="15"/>
    </row>
    <row r="47" spans="1:11">
      <c r="F47" s="6">
        <v>35</v>
      </c>
      <c r="G47" s="10">
        <v>0</v>
      </c>
      <c r="H47" s="25">
        <v>35405.854166666664</v>
      </c>
      <c r="I47" s="25">
        <f t="shared" si="1"/>
        <v>35405.895833333336</v>
      </c>
      <c r="J47" s="24">
        <v>0</v>
      </c>
      <c r="K47" s="15"/>
    </row>
    <row r="48" spans="1:11">
      <c r="F48" s="6">
        <v>36</v>
      </c>
      <c r="G48" s="10">
        <v>0</v>
      </c>
      <c r="H48" s="25">
        <v>35405.895833333336</v>
      </c>
      <c r="I48" s="25">
        <f t="shared" si="1"/>
        <v>35405.9375</v>
      </c>
      <c r="J48" s="24">
        <v>0</v>
      </c>
      <c r="K48" s="15"/>
    </row>
    <row r="49" spans="6:11">
      <c r="F49" s="6">
        <v>37</v>
      </c>
      <c r="G49" s="10">
        <v>0</v>
      </c>
      <c r="H49" s="25">
        <v>35405.9375</v>
      </c>
      <c r="I49" s="25">
        <f t="shared" si="1"/>
        <v>35405.979166666664</v>
      </c>
      <c r="J49" s="24">
        <v>0</v>
      </c>
      <c r="K49" s="15"/>
    </row>
    <row r="50" spans="6:11">
      <c r="F50" s="6">
        <v>38</v>
      </c>
      <c r="G50" s="10">
        <v>0</v>
      </c>
      <c r="H50" s="25">
        <v>35405.979166666664</v>
      </c>
      <c r="I50" s="25">
        <f t="shared" si="1"/>
        <v>35406.020833333336</v>
      </c>
      <c r="J50" s="24">
        <v>0</v>
      </c>
      <c r="K50" s="15"/>
    </row>
    <row r="51" spans="6:11">
      <c r="F51" s="6">
        <v>39</v>
      </c>
      <c r="G51" s="10">
        <v>0</v>
      </c>
      <c r="H51" s="25">
        <v>35406.020833333336</v>
      </c>
      <c r="I51" s="25">
        <f t="shared" si="1"/>
        <v>35406.0625</v>
      </c>
      <c r="J51" s="24">
        <v>0</v>
      </c>
      <c r="K51" s="15"/>
    </row>
    <row r="52" spans="6:11">
      <c r="F52" s="6">
        <v>40</v>
      </c>
      <c r="G52" s="10">
        <v>0</v>
      </c>
      <c r="H52" s="25">
        <v>35406.0625</v>
      </c>
      <c r="I52" s="25">
        <f t="shared" si="1"/>
        <v>35406.104166666664</v>
      </c>
      <c r="J52" s="24">
        <v>0</v>
      </c>
      <c r="K52" s="15"/>
    </row>
    <row r="53" spans="6:11">
      <c r="F53" s="6">
        <v>41</v>
      </c>
      <c r="G53" s="10">
        <v>0</v>
      </c>
      <c r="H53" s="25">
        <v>35406.104166666664</v>
      </c>
      <c r="I53" s="25">
        <f t="shared" si="1"/>
        <v>35406.145833333336</v>
      </c>
      <c r="J53" s="24">
        <v>0</v>
      </c>
      <c r="K53" s="15"/>
    </row>
    <row r="54" spans="6:11">
      <c r="F54" s="6">
        <v>42</v>
      </c>
      <c r="G54" s="10">
        <v>0</v>
      </c>
      <c r="H54" s="25">
        <v>35406.145833333336</v>
      </c>
      <c r="I54" s="25">
        <f t="shared" si="1"/>
        <v>35406.1875</v>
      </c>
      <c r="J54" s="24">
        <v>0</v>
      </c>
      <c r="K54" s="15"/>
    </row>
    <row r="55" spans="6:11">
      <c r="F55" s="6">
        <v>43</v>
      </c>
      <c r="G55" s="10">
        <v>0</v>
      </c>
      <c r="H55" s="25">
        <v>35406.1875</v>
      </c>
      <c r="I55" s="25">
        <f t="shared" si="1"/>
        <v>35406.229166666664</v>
      </c>
      <c r="J55" s="24">
        <v>0</v>
      </c>
      <c r="K55" s="15"/>
    </row>
    <row r="56" spans="6:11">
      <c r="F56" s="6">
        <v>44</v>
      </c>
      <c r="G56" s="10">
        <v>0</v>
      </c>
      <c r="H56" s="25">
        <v>35406.229166666664</v>
      </c>
      <c r="I56" s="25">
        <f t="shared" si="1"/>
        <v>35406.270833333336</v>
      </c>
      <c r="J56" s="24">
        <v>0</v>
      </c>
      <c r="K56" s="15"/>
    </row>
    <row r="57" spans="6:11">
      <c r="F57" s="6">
        <v>45</v>
      </c>
      <c r="G57" s="10">
        <v>0</v>
      </c>
      <c r="H57" s="25">
        <v>35406.270833333336</v>
      </c>
      <c r="I57" s="25">
        <f t="shared" si="1"/>
        <v>35406.3125</v>
      </c>
      <c r="J57" s="24">
        <v>0</v>
      </c>
      <c r="K57" s="15"/>
    </row>
    <row r="58" spans="6:11">
      <c r="F58" s="6">
        <v>46</v>
      </c>
      <c r="G58" s="10">
        <v>0</v>
      </c>
      <c r="H58" s="25">
        <v>35406.3125</v>
      </c>
      <c r="I58" s="25">
        <f t="shared" si="1"/>
        <v>35406.354166666664</v>
      </c>
      <c r="J58" s="24">
        <v>0</v>
      </c>
      <c r="K58" s="15"/>
    </row>
    <row r="59" spans="6:11">
      <c r="F59" s="6">
        <v>47</v>
      </c>
      <c r="G59" s="10">
        <v>0.254</v>
      </c>
      <c r="H59" s="25">
        <v>35406.354166666664</v>
      </c>
      <c r="I59" s="25">
        <f t="shared" si="1"/>
        <v>35406.395833333336</v>
      </c>
      <c r="J59" s="24">
        <v>0.254</v>
      </c>
      <c r="K59" s="15"/>
    </row>
    <row r="60" spans="6:11">
      <c r="F60" s="6">
        <v>48</v>
      </c>
      <c r="G60" s="10">
        <v>0.254</v>
      </c>
      <c r="H60" s="25">
        <v>35406.395833333336</v>
      </c>
      <c r="I60" s="25">
        <f t="shared" si="1"/>
        <v>35406.4375</v>
      </c>
      <c r="J60" s="24">
        <v>0.254</v>
      </c>
      <c r="K60" s="15"/>
    </row>
    <row r="61" spans="6:11">
      <c r="F61" s="6">
        <v>49</v>
      </c>
      <c r="G61" s="10">
        <v>0.50800000000000001</v>
      </c>
      <c r="H61" s="25">
        <v>35406.4375</v>
      </c>
      <c r="I61" s="25">
        <f t="shared" si="1"/>
        <v>35406.479166666664</v>
      </c>
      <c r="J61" s="24">
        <v>0.50800000000000001</v>
      </c>
      <c r="K61" s="15"/>
    </row>
    <row r="62" spans="6:11">
      <c r="F62" s="6">
        <v>50</v>
      </c>
      <c r="G62" s="10">
        <v>1.27</v>
      </c>
      <c r="H62" s="25">
        <v>35406.479166666664</v>
      </c>
      <c r="I62" s="25">
        <f t="shared" si="1"/>
        <v>35406.520833333336</v>
      </c>
      <c r="J62" s="24">
        <v>1.27</v>
      </c>
      <c r="K62" s="15"/>
    </row>
    <row r="63" spans="6:11">
      <c r="F63" s="6">
        <v>51</v>
      </c>
      <c r="G63" s="10">
        <v>2.032</v>
      </c>
      <c r="H63" s="25">
        <v>35406.520833333336</v>
      </c>
      <c r="I63" s="25">
        <f t="shared" si="1"/>
        <v>35406.5625</v>
      </c>
      <c r="J63" s="24">
        <v>2.032</v>
      </c>
      <c r="K63" s="15"/>
    </row>
    <row r="64" spans="6:11">
      <c r="F64" s="6">
        <v>52</v>
      </c>
      <c r="G64" s="10">
        <v>2.794</v>
      </c>
      <c r="H64" s="25">
        <v>35406.5625</v>
      </c>
      <c r="I64" s="25">
        <f t="shared" si="1"/>
        <v>35406.604166666664</v>
      </c>
      <c r="J64" s="24">
        <v>2.794</v>
      </c>
      <c r="K64" s="15"/>
    </row>
    <row r="65" spans="6:11">
      <c r="F65" s="6">
        <v>53</v>
      </c>
      <c r="G65" s="10">
        <v>1.524</v>
      </c>
      <c r="H65" s="25">
        <v>35406.604166666664</v>
      </c>
      <c r="I65" s="25">
        <f t="shared" si="1"/>
        <v>35406.645833333336</v>
      </c>
      <c r="J65" s="24">
        <v>1.524</v>
      </c>
      <c r="K65" s="15"/>
    </row>
    <row r="66" spans="6:11">
      <c r="F66" s="6">
        <v>54</v>
      </c>
      <c r="G66" s="10">
        <v>1.27</v>
      </c>
      <c r="H66" s="25">
        <v>35406.645833333336</v>
      </c>
      <c r="I66" s="25">
        <f t="shared" si="1"/>
        <v>35406.6875</v>
      </c>
      <c r="J66" s="24">
        <v>1.27</v>
      </c>
      <c r="K66" s="15"/>
    </row>
    <row r="67" spans="6:11">
      <c r="F67" s="6">
        <v>55</v>
      </c>
      <c r="G67" s="10">
        <v>0.76200000000000001</v>
      </c>
      <c r="H67" s="25">
        <v>35406.6875</v>
      </c>
      <c r="I67" s="25">
        <f t="shared" si="1"/>
        <v>35406.729166666664</v>
      </c>
      <c r="J67" s="24">
        <v>0.76200000000000001</v>
      </c>
      <c r="K67" s="15"/>
    </row>
    <row r="68" spans="6:11">
      <c r="F68" s="6">
        <v>56</v>
      </c>
      <c r="G68" s="10">
        <v>1.016</v>
      </c>
      <c r="H68" s="25">
        <v>35406.729166666664</v>
      </c>
      <c r="I68" s="25">
        <f t="shared" si="1"/>
        <v>35406.770833333336</v>
      </c>
      <c r="J68" s="24">
        <v>1.016</v>
      </c>
      <c r="K68" s="15"/>
    </row>
    <row r="69" spans="6:11">
      <c r="F69" s="6">
        <v>57</v>
      </c>
      <c r="G69" s="10">
        <v>0.76200000000000001</v>
      </c>
      <c r="H69" s="25">
        <v>35406.770833333336</v>
      </c>
      <c r="I69" s="25">
        <f t="shared" si="1"/>
        <v>35406.8125</v>
      </c>
      <c r="J69" s="24">
        <v>0.76200000000000001</v>
      </c>
      <c r="K69" s="15"/>
    </row>
    <row r="70" spans="6:11">
      <c r="F70" s="6">
        <v>58</v>
      </c>
      <c r="G70" s="10">
        <v>0</v>
      </c>
      <c r="H70" s="25">
        <v>35406.8125</v>
      </c>
      <c r="I70" s="25">
        <f t="shared" si="1"/>
        <v>35406.854166666664</v>
      </c>
      <c r="J70" s="24">
        <v>0</v>
      </c>
      <c r="K70" s="15"/>
    </row>
    <row r="71" spans="6:11">
      <c r="F71" s="6">
        <v>59</v>
      </c>
      <c r="G71" s="10">
        <v>0</v>
      </c>
      <c r="H71" s="25">
        <v>35406.854166666664</v>
      </c>
      <c r="I71" s="25">
        <f t="shared" si="1"/>
        <v>35406.895833333336</v>
      </c>
      <c r="J71" s="24">
        <v>0</v>
      </c>
      <c r="K71" s="15"/>
    </row>
    <row r="72" spans="6:11">
      <c r="F72" s="6">
        <v>60</v>
      </c>
      <c r="G72" s="10">
        <v>0</v>
      </c>
      <c r="H72" s="25">
        <v>35406.895833333336</v>
      </c>
      <c r="I72" s="25">
        <f t="shared" si="1"/>
        <v>35406.9375</v>
      </c>
      <c r="J72" s="24">
        <v>0</v>
      </c>
      <c r="K72" s="15"/>
    </row>
    <row r="73" spans="6:11">
      <c r="F73" s="6">
        <v>61</v>
      </c>
      <c r="G73" s="10">
        <v>0</v>
      </c>
      <c r="H73" s="25">
        <v>35406.9375</v>
      </c>
      <c r="I73" s="25">
        <f t="shared" si="1"/>
        <v>35406.979166666664</v>
      </c>
      <c r="J73" s="24">
        <v>0</v>
      </c>
      <c r="K73" s="15"/>
    </row>
    <row r="74" spans="6:11">
      <c r="F74" s="6">
        <v>62</v>
      </c>
      <c r="G74" s="10">
        <v>0</v>
      </c>
      <c r="H74" s="25">
        <v>35406.979166666664</v>
      </c>
      <c r="I74" s="25">
        <f t="shared" si="1"/>
        <v>35407.020833333336</v>
      </c>
      <c r="J74" s="24">
        <v>0</v>
      </c>
      <c r="K74" s="15"/>
    </row>
    <row r="75" spans="6:11">
      <c r="F75" s="6">
        <v>63</v>
      </c>
      <c r="G75" s="10">
        <v>0</v>
      </c>
      <c r="H75" s="25">
        <v>35407.020833333336</v>
      </c>
      <c r="I75" s="25">
        <f t="shared" si="1"/>
        <v>35407.0625</v>
      </c>
      <c r="J75" s="24">
        <v>0</v>
      </c>
      <c r="K75" s="15"/>
    </row>
    <row r="76" spans="6:11">
      <c r="F76" s="6">
        <v>64</v>
      </c>
      <c r="G76" s="10">
        <v>0</v>
      </c>
      <c r="H76" s="25">
        <v>35407.0625</v>
      </c>
      <c r="I76" s="25">
        <f t="shared" si="1"/>
        <v>35407.104166666664</v>
      </c>
      <c r="J76" s="24">
        <v>0</v>
      </c>
      <c r="K76" s="15"/>
    </row>
    <row r="77" spans="6:11">
      <c r="F77" s="6">
        <v>65</v>
      </c>
      <c r="G77" s="10">
        <v>0</v>
      </c>
      <c r="H77" s="25">
        <v>35407.104166666664</v>
      </c>
      <c r="I77" s="25">
        <f t="shared" si="1"/>
        <v>35407.145833333336</v>
      </c>
      <c r="J77" s="24">
        <v>0</v>
      </c>
      <c r="K77" s="15"/>
    </row>
    <row r="78" spans="6:11">
      <c r="F78" s="6">
        <v>66</v>
      </c>
      <c r="G78" s="10">
        <v>0</v>
      </c>
      <c r="H78" s="25">
        <v>35407.145833333336</v>
      </c>
      <c r="I78" s="25">
        <f t="shared" si="1"/>
        <v>35407.1875</v>
      </c>
      <c r="J78" s="24">
        <v>0</v>
      </c>
      <c r="K78" s="15"/>
    </row>
    <row r="79" spans="6:11">
      <c r="F79" s="6">
        <v>67</v>
      </c>
      <c r="G79" s="10">
        <v>0</v>
      </c>
      <c r="H79" s="25">
        <v>35407.1875</v>
      </c>
      <c r="I79" s="25">
        <f t="shared" ref="I79:I142" si="4">N$8+(F79/24)</f>
        <v>35407.229166666664</v>
      </c>
      <c r="J79" s="24">
        <v>0</v>
      </c>
      <c r="K79" s="15"/>
    </row>
    <row r="80" spans="6:11">
      <c r="F80" s="6">
        <v>68</v>
      </c>
      <c r="G80" s="10">
        <v>0</v>
      </c>
      <c r="H80" s="25">
        <v>35407.229166666664</v>
      </c>
      <c r="I80" s="25">
        <f t="shared" si="4"/>
        <v>35407.270833333336</v>
      </c>
      <c r="J80" s="24">
        <v>0</v>
      </c>
      <c r="K80" s="15"/>
    </row>
    <row r="81" spans="6:11">
      <c r="F81" s="6">
        <v>69</v>
      </c>
      <c r="G81" s="10">
        <v>0</v>
      </c>
      <c r="H81" s="25">
        <v>35407.270833333336</v>
      </c>
      <c r="I81" s="25">
        <f t="shared" si="4"/>
        <v>35407.3125</v>
      </c>
      <c r="J81" s="24">
        <v>0</v>
      </c>
      <c r="K81" s="15"/>
    </row>
    <row r="82" spans="6:11">
      <c r="F82" s="6">
        <v>70</v>
      </c>
      <c r="G82" s="10">
        <v>0</v>
      </c>
      <c r="H82" s="25">
        <v>35407.3125</v>
      </c>
      <c r="I82" s="25">
        <f t="shared" si="4"/>
        <v>35407.354166666664</v>
      </c>
      <c r="J82" s="24">
        <v>0</v>
      </c>
      <c r="K82" s="15"/>
    </row>
    <row r="83" spans="6:11">
      <c r="F83" s="6">
        <v>71</v>
      </c>
      <c r="G83" s="10">
        <v>0.254</v>
      </c>
      <c r="H83" s="25">
        <v>35407.354166666664</v>
      </c>
      <c r="I83" s="25">
        <f t="shared" si="4"/>
        <v>35407.395833333336</v>
      </c>
      <c r="J83" s="24">
        <v>0.254</v>
      </c>
      <c r="K83" s="15"/>
    </row>
    <row r="84" spans="6:11">
      <c r="F84" s="6">
        <v>72</v>
      </c>
      <c r="G84" s="10">
        <v>0</v>
      </c>
      <c r="H84" s="25">
        <v>35407.395833333336</v>
      </c>
      <c r="I84" s="25">
        <f t="shared" si="4"/>
        <v>35407.4375</v>
      </c>
      <c r="J84" s="24">
        <v>0</v>
      </c>
      <c r="K84" s="15"/>
    </row>
    <row r="85" spans="6:11">
      <c r="F85" s="6">
        <v>73</v>
      </c>
      <c r="G85" s="10">
        <v>0</v>
      </c>
      <c r="H85" s="25">
        <v>35407.4375</v>
      </c>
      <c r="I85" s="25">
        <f t="shared" si="4"/>
        <v>35407.479166666664</v>
      </c>
      <c r="J85" s="24">
        <v>0</v>
      </c>
      <c r="K85" s="15"/>
    </row>
    <row r="86" spans="6:11">
      <c r="F86" s="6">
        <v>74</v>
      </c>
      <c r="G86" s="10">
        <v>0</v>
      </c>
      <c r="H86" s="25">
        <v>35407.479166666664</v>
      </c>
      <c r="I86" s="25">
        <f t="shared" si="4"/>
        <v>35407.520833333336</v>
      </c>
      <c r="J86" s="24">
        <v>0</v>
      </c>
      <c r="K86" s="15"/>
    </row>
    <row r="87" spans="6:11">
      <c r="F87" s="6">
        <v>75</v>
      </c>
      <c r="G87" s="10">
        <v>0</v>
      </c>
      <c r="H87" s="25">
        <v>35407.520833333336</v>
      </c>
      <c r="I87" s="25">
        <f t="shared" si="4"/>
        <v>35407.5625</v>
      </c>
      <c r="J87" s="24">
        <v>0</v>
      </c>
      <c r="K87" s="15"/>
    </row>
    <row r="88" spans="6:11">
      <c r="F88" s="6">
        <v>76</v>
      </c>
      <c r="G88" s="10">
        <v>0</v>
      </c>
      <c r="H88" s="25">
        <v>35407.5625</v>
      </c>
      <c r="I88" s="25">
        <f t="shared" si="4"/>
        <v>35407.604166666664</v>
      </c>
      <c r="J88" s="24">
        <v>0</v>
      </c>
      <c r="K88" s="15"/>
    </row>
    <row r="89" spans="6:11">
      <c r="F89" s="6">
        <v>77</v>
      </c>
      <c r="G89" s="10">
        <v>0</v>
      </c>
      <c r="H89" s="25">
        <v>35407.604166666664</v>
      </c>
      <c r="I89" s="25">
        <f t="shared" si="4"/>
        <v>35407.645833333336</v>
      </c>
      <c r="J89" s="24">
        <v>0</v>
      </c>
      <c r="K89" s="15"/>
    </row>
    <row r="90" spans="6:11">
      <c r="F90" s="6">
        <v>78</v>
      </c>
      <c r="G90" s="10">
        <v>0</v>
      </c>
      <c r="H90" s="25">
        <v>35407.645833333336</v>
      </c>
      <c r="I90" s="25">
        <f t="shared" si="4"/>
        <v>35407.6875</v>
      </c>
      <c r="J90" s="24">
        <v>0</v>
      </c>
      <c r="K90" s="15"/>
    </row>
    <row r="91" spans="6:11">
      <c r="F91" s="6">
        <v>79</v>
      </c>
      <c r="G91" s="10">
        <v>0</v>
      </c>
      <c r="H91" s="25">
        <v>35407.6875</v>
      </c>
      <c r="I91" s="25">
        <f t="shared" si="4"/>
        <v>35407.729166666664</v>
      </c>
      <c r="J91" s="24">
        <v>0</v>
      </c>
      <c r="K91" s="15"/>
    </row>
    <row r="92" spans="6:11">
      <c r="F92" s="6">
        <v>80</v>
      </c>
      <c r="G92" s="10">
        <v>0</v>
      </c>
      <c r="H92" s="25">
        <v>35407.729166666664</v>
      </c>
      <c r="I92" s="25">
        <f t="shared" si="4"/>
        <v>35407.770833333336</v>
      </c>
      <c r="J92" s="24">
        <v>0</v>
      </c>
      <c r="K92" s="15"/>
    </row>
    <row r="93" spans="6:11">
      <c r="F93" s="6">
        <v>81</v>
      </c>
      <c r="G93" s="10">
        <v>0</v>
      </c>
      <c r="H93" s="25">
        <v>35407.770833333336</v>
      </c>
      <c r="I93" s="25">
        <f t="shared" si="4"/>
        <v>35407.8125</v>
      </c>
      <c r="J93" s="24">
        <v>0</v>
      </c>
      <c r="K93" s="15"/>
    </row>
    <row r="94" spans="6:11">
      <c r="F94" s="6">
        <v>82</v>
      </c>
      <c r="G94" s="10">
        <v>0</v>
      </c>
      <c r="H94" s="25">
        <v>35407.8125</v>
      </c>
      <c r="I94" s="25">
        <f t="shared" si="4"/>
        <v>35407.854166666664</v>
      </c>
      <c r="J94" s="24">
        <v>0</v>
      </c>
      <c r="K94" s="15"/>
    </row>
    <row r="95" spans="6:11">
      <c r="F95" s="6">
        <v>83</v>
      </c>
      <c r="G95" s="10">
        <v>0</v>
      </c>
      <c r="H95" s="25">
        <v>35407.854166666664</v>
      </c>
      <c r="I95" s="25">
        <f t="shared" si="4"/>
        <v>35407.895833333336</v>
      </c>
      <c r="J95" s="24">
        <v>0</v>
      </c>
      <c r="K95" s="15"/>
    </row>
    <row r="96" spans="6:11">
      <c r="F96" s="6">
        <v>84</v>
      </c>
      <c r="G96" s="10">
        <v>0.50800000000000001</v>
      </c>
      <c r="H96" s="25">
        <v>35407.895833333336</v>
      </c>
      <c r="I96" s="25">
        <f t="shared" si="4"/>
        <v>35407.9375</v>
      </c>
      <c r="J96" s="24">
        <v>0.50800000000000001</v>
      </c>
      <c r="K96" s="15"/>
    </row>
    <row r="97" spans="6:11">
      <c r="F97" s="6">
        <v>85</v>
      </c>
      <c r="G97" s="10">
        <v>0</v>
      </c>
      <c r="H97" s="25">
        <v>35407.9375</v>
      </c>
      <c r="I97" s="25">
        <f t="shared" si="4"/>
        <v>35407.979166666664</v>
      </c>
      <c r="J97" s="24">
        <v>0</v>
      </c>
      <c r="K97" s="15"/>
    </row>
    <row r="98" spans="6:11">
      <c r="F98" s="6">
        <v>86</v>
      </c>
      <c r="G98" s="10">
        <v>0</v>
      </c>
      <c r="H98" s="25">
        <v>35407.979166666664</v>
      </c>
      <c r="I98" s="25">
        <f t="shared" si="4"/>
        <v>35408.020833333336</v>
      </c>
      <c r="J98" s="24">
        <v>0</v>
      </c>
      <c r="K98" s="15"/>
    </row>
    <row r="99" spans="6:11">
      <c r="F99" s="6">
        <v>87</v>
      </c>
      <c r="G99" s="10">
        <v>0</v>
      </c>
      <c r="H99" s="25">
        <v>35408.020833333336</v>
      </c>
      <c r="I99" s="25">
        <f t="shared" si="4"/>
        <v>35408.0625</v>
      </c>
      <c r="J99" s="24">
        <v>0</v>
      </c>
      <c r="K99" s="15"/>
    </row>
    <row r="100" spans="6:11">
      <c r="F100" s="6">
        <v>88</v>
      </c>
      <c r="G100" s="10">
        <v>0</v>
      </c>
      <c r="H100" s="25">
        <v>35408.0625</v>
      </c>
      <c r="I100" s="25">
        <f t="shared" si="4"/>
        <v>35408.104166666664</v>
      </c>
      <c r="J100" s="24">
        <v>0</v>
      </c>
      <c r="K100" s="15"/>
    </row>
    <row r="101" spans="6:11">
      <c r="F101" s="6">
        <v>89</v>
      </c>
      <c r="G101" s="10">
        <v>0</v>
      </c>
      <c r="H101" s="25">
        <v>35408.104166666664</v>
      </c>
      <c r="I101" s="25">
        <f t="shared" si="4"/>
        <v>35408.145833333336</v>
      </c>
      <c r="J101" s="24">
        <v>0</v>
      </c>
      <c r="K101" s="15"/>
    </row>
    <row r="102" spans="6:11">
      <c r="F102" s="6">
        <v>90</v>
      </c>
      <c r="G102" s="10">
        <v>0</v>
      </c>
      <c r="H102" s="25">
        <v>35408.145833333336</v>
      </c>
      <c r="I102" s="25">
        <f t="shared" si="4"/>
        <v>35408.1875</v>
      </c>
      <c r="J102" s="24">
        <v>0</v>
      </c>
      <c r="K102" s="15"/>
    </row>
    <row r="103" spans="6:11">
      <c r="F103" s="6">
        <v>91</v>
      </c>
      <c r="G103" s="10">
        <v>0</v>
      </c>
      <c r="H103" s="25">
        <v>35408.1875</v>
      </c>
      <c r="I103" s="25">
        <f t="shared" si="4"/>
        <v>35408.229166666664</v>
      </c>
      <c r="J103" s="24">
        <v>0</v>
      </c>
      <c r="K103" s="15"/>
    </row>
    <row r="104" spans="6:11">
      <c r="F104" s="6">
        <v>92</v>
      </c>
      <c r="G104" s="10">
        <v>0</v>
      </c>
      <c r="H104" s="25">
        <v>35408.229166666664</v>
      </c>
      <c r="I104" s="25">
        <f t="shared" si="4"/>
        <v>35408.270833333336</v>
      </c>
      <c r="J104" s="24">
        <v>0</v>
      </c>
      <c r="K104" s="15"/>
    </row>
    <row r="105" spans="6:11">
      <c r="F105" s="6">
        <v>93</v>
      </c>
      <c r="G105" s="10">
        <v>0</v>
      </c>
      <c r="H105" s="25">
        <v>35408.270833333336</v>
      </c>
      <c r="I105" s="25">
        <f t="shared" si="4"/>
        <v>35408.3125</v>
      </c>
      <c r="J105" s="24">
        <v>0</v>
      </c>
      <c r="K105" s="15"/>
    </row>
    <row r="106" spans="6:11">
      <c r="F106" s="6">
        <v>94</v>
      </c>
      <c r="G106" s="10">
        <v>0</v>
      </c>
      <c r="H106" s="25">
        <v>35408.3125</v>
      </c>
      <c r="I106" s="25">
        <f t="shared" si="4"/>
        <v>35408.354166666664</v>
      </c>
      <c r="J106" s="24">
        <v>0</v>
      </c>
      <c r="K106" s="15"/>
    </row>
    <row r="107" spans="6:11">
      <c r="F107" s="6">
        <v>95</v>
      </c>
      <c r="G107" s="10">
        <v>0</v>
      </c>
      <c r="H107" s="25">
        <v>35408.354166666664</v>
      </c>
      <c r="I107" s="25">
        <f t="shared" si="4"/>
        <v>35408.395833333336</v>
      </c>
      <c r="J107" s="24">
        <v>0</v>
      </c>
      <c r="K107" s="15"/>
    </row>
    <row r="108" spans="6:11">
      <c r="F108" s="6">
        <v>96</v>
      </c>
      <c r="G108" s="10">
        <v>0.254</v>
      </c>
      <c r="H108" s="25">
        <v>35408.395833333336</v>
      </c>
      <c r="I108" s="25">
        <f t="shared" si="4"/>
        <v>35408.4375</v>
      </c>
      <c r="J108" s="24">
        <v>0.254</v>
      </c>
      <c r="K108" s="15"/>
    </row>
    <row r="109" spans="6:11">
      <c r="F109" s="6">
        <v>97</v>
      </c>
      <c r="G109" s="10">
        <v>0</v>
      </c>
      <c r="H109" s="25">
        <v>35408.4375</v>
      </c>
      <c r="I109" s="25">
        <f t="shared" si="4"/>
        <v>35408.479166666664</v>
      </c>
      <c r="J109" s="24">
        <v>0</v>
      </c>
      <c r="K109" s="15"/>
    </row>
    <row r="110" spans="6:11">
      <c r="F110" s="6">
        <v>98</v>
      </c>
      <c r="G110" s="10">
        <v>0</v>
      </c>
      <c r="H110" s="25">
        <v>35408.479166666664</v>
      </c>
      <c r="I110" s="25">
        <f t="shared" si="4"/>
        <v>35408.520833333336</v>
      </c>
      <c r="J110" s="24">
        <v>0</v>
      </c>
      <c r="K110" s="15"/>
    </row>
    <row r="111" spans="6:11">
      <c r="F111" s="6">
        <v>99</v>
      </c>
      <c r="G111" s="10">
        <v>0</v>
      </c>
      <c r="H111" s="25">
        <v>35408.520833333336</v>
      </c>
      <c r="I111" s="25">
        <f t="shared" si="4"/>
        <v>35408.5625</v>
      </c>
      <c r="J111" s="24">
        <v>0</v>
      </c>
      <c r="K111" s="15"/>
    </row>
    <row r="112" spans="6:11">
      <c r="F112" s="6">
        <v>100</v>
      </c>
      <c r="G112" s="10">
        <v>0</v>
      </c>
      <c r="H112" s="25">
        <v>35408.5625</v>
      </c>
      <c r="I112" s="25">
        <f t="shared" si="4"/>
        <v>35408.604166666664</v>
      </c>
      <c r="J112" s="24">
        <v>0</v>
      </c>
      <c r="K112" s="15"/>
    </row>
    <row r="113" spans="6:11">
      <c r="F113" s="6">
        <v>101</v>
      </c>
      <c r="G113" s="10">
        <v>0</v>
      </c>
      <c r="H113" s="25">
        <v>35408.604166666664</v>
      </c>
      <c r="I113" s="25">
        <f t="shared" si="4"/>
        <v>35408.645833333336</v>
      </c>
      <c r="J113" s="24">
        <v>0</v>
      </c>
      <c r="K113" s="15"/>
    </row>
    <row r="114" spans="6:11">
      <c r="F114" s="6">
        <v>102</v>
      </c>
      <c r="G114" s="10">
        <v>0</v>
      </c>
      <c r="H114" s="25">
        <v>35408.645833333336</v>
      </c>
      <c r="I114" s="25">
        <f t="shared" si="4"/>
        <v>35408.6875</v>
      </c>
      <c r="J114" s="24">
        <v>0</v>
      </c>
      <c r="K114" s="15"/>
    </row>
    <row r="115" spans="6:11">
      <c r="F115" s="6">
        <v>103</v>
      </c>
      <c r="G115" s="10">
        <v>0</v>
      </c>
      <c r="H115" s="25">
        <v>35408.6875</v>
      </c>
      <c r="I115" s="25">
        <f t="shared" si="4"/>
        <v>35408.729166666664</v>
      </c>
      <c r="J115" s="24">
        <v>0</v>
      </c>
      <c r="K115" s="15"/>
    </row>
    <row r="116" spans="6:11">
      <c r="F116" s="6">
        <v>104</v>
      </c>
      <c r="G116" s="10">
        <v>0</v>
      </c>
      <c r="H116" s="25">
        <v>35408.729166666664</v>
      </c>
      <c r="I116" s="25">
        <f t="shared" si="4"/>
        <v>35408.770833333336</v>
      </c>
      <c r="J116" s="24">
        <v>0</v>
      </c>
      <c r="K116" s="15"/>
    </row>
    <row r="117" spans="6:11">
      <c r="F117" s="6">
        <v>105</v>
      </c>
      <c r="G117" s="10">
        <v>0</v>
      </c>
      <c r="H117" s="25">
        <v>35408.770833333336</v>
      </c>
      <c r="I117" s="25">
        <f t="shared" si="4"/>
        <v>35408.8125</v>
      </c>
      <c r="J117" s="24">
        <v>0</v>
      </c>
      <c r="K117" s="15"/>
    </row>
    <row r="118" spans="6:11">
      <c r="F118" s="6">
        <v>106</v>
      </c>
      <c r="G118" s="10">
        <v>0</v>
      </c>
      <c r="H118" s="25">
        <v>35408.8125</v>
      </c>
      <c r="I118" s="25">
        <f t="shared" si="4"/>
        <v>35408.854166666664</v>
      </c>
      <c r="J118" s="24">
        <v>0</v>
      </c>
      <c r="K118" s="15"/>
    </row>
    <row r="119" spans="6:11">
      <c r="F119" s="6">
        <v>107</v>
      </c>
      <c r="G119" s="10">
        <v>0</v>
      </c>
      <c r="H119" s="25">
        <v>35408.854166666664</v>
      </c>
      <c r="I119" s="25">
        <f t="shared" si="4"/>
        <v>35408.895833333336</v>
      </c>
      <c r="J119" s="24">
        <v>0</v>
      </c>
      <c r="K119" s="15"/>
    </row>
    <row r="120" spans="6:11">
      <c r="F120" s="6">
        <v>108</v>
      </c>
      <c r="G120" s="10">
        <v>0</v>
      </c>
      <c r="H120" s="25">
        <v>35408.895833333336</v>
      </c>
      <c r="I120" s="25">
        <f t="shared" si="4"/>
        <v>35408.9375</v>
      </c>
      <c r="J120" s="24">
        <v>0</v>
      </c>
      <c r="K120" s="15"/>
    </row>
    <row r="121" spans="6:11">
      <c r="F121" s="6">
        <v>109</v>
      </c>
      <c r="G121" s="10">
        <v>0</v>
      </c>
      <c r="H121" s="25">
        <v>35408.9375</v>
      </c>
      <c r="I121" s="25">
        <f t="shared" si="4"/>
        <v>35408.979166666664</v>
      </c>
      <c r="J121" s="24">
        <v>0</v>
      </c>
      <c r="K121" s="15"/>
    </row>
    <row r="122" spans="6:11">
      <c r="F122" s="6">
        <v>110</v>
      </c>
      <c r="G122" s="10">
        <v>0</v>
      </c>
      <c r="H122" s="25">
        <v>35408.979166666664</v>
      </c>
      <c r="I122" s="25">
        <f t="shared" si="4"/>
        <v>35409.020833333336</v>
      </c>
      <c r="J122" s="24">
        <v>0</v>
      </c>
      <c r="K122" s="15"/>
    </row>
    <row r="123" spans="6:11">
      <c r="F123" s="6">
        <v>111</v>
      </c>
      <c r="G123" s="10">
        <v>0</v>
      </c>
      <c r="H123" s="25">
        <v>35409.020833333336</v>
      </c>
      <c r="I123" s="25">
        <f t="shared" si="4"/>
        <v>35409.0625</v>
      </c>
      <c r="J123" s="24">
        <v>0</v>
      </c>
      <c r="K123" s="15"/>
    </row>
    <row r="124" spans="6:11">
      <c r="F124" s="6">
        <v>112</v>
      </c>
      <c r="G124" s="10">
        <v>0</v>
      </c>
      <c r="H124" s="25">
        <v>35409.0625</v>
      </c>
      <c r="I124" s="25">
        <f t="shared" si="4"/>
        <v>35409.104166666664</v>
      </c>
      <c r="J124" s="24">
        <v>0</v>
      </c>
      <c r="K124" s="15"/>
    </row>
    <row r="125" spans="6:11">
      <c r="F125" s="6">
        <v>113</v>
      </c>
      <c r="G125" s="10">
        <v>0</v>
      </c>
      <c r="H125" s="25">
        <v>35409.104166666664</v>
      </c>
      <c r="I125" s="25">
        <f t="shared" si="4"/>
        <v>35409.145833333336</v>
      </c>
      <c r="J125" s="24">
        <v>0</v>
      </c>
      <c r="K125" s="15"/>
    </row>
    <row r="126" spans="6:11">
      <c r="F126" s="6">
        <v>114</v>
      </c>
      <c r="G126" s="10">
        <v>0</v>
      </c>
      <c r="H126" s="25">
        <v>35409.145833333336</v>
      </c>
      <c r="I126" s="25">
        <f t="shared" si="4"/>
        <v>35409.1875</v>
      </c>
      <c r="J126" s="24">
        <v>0</v>
      </c>
      <c r="K126" s="15"/>
    </row>
    <row r="127" spans="6:11">
      <c r="F127" s="6">
        <v>115</v>
      </c>
      <c r="G127" s="10">
        <v>0</v>
      </c>
      <c r="H127" s="25">
        <v>35409.1875</v>
      </c>
      <c r="I127" s="25">
        <f t="shared" si="4"/>
        <v>35409.229166666664</v>
      </c>
      <c r="J127" s="24">
        <v>0</v>
      </c>
      <c r="K127" s="15"/>
    </row>
    <row r="128" spans="6:11">
      <c r="F128" s="6">
        <v>116</v>
      </c>
      <c r="G128" s="10">
        <v>0</v>
      </c>
      <c r="H128" s="25">
        <v>35409.229166666664</v>
      </c>
      <c r="I128" s="25">
        <f t="shared" si="4"/>
        <v>35409.270833333336</v>
      </c>
      <c r="J128" s="24">
        <v>0</v>
      </c>
      <c r="K128" s="15"/>
    </row>
    <row r="129" spans="6:11">
      <c r="F129" s="6">
        <v>117</v>
      </c>
      <c r="G129" s="10">
        <v>0</v>
      </c>
      <c r="H129" s="25">
        <v>35409.270833333336</v>
      </c>
      <c r="I129" s="25">
        <f t="shared" si="4"/>
        <v>35409.3125</v>
      </c>
      <c r="J129" s="24">
        <v>0</v>
      </c>
      <c r="K129" s="15"/>
    </row>
    <row r="130" spans="6:11">
      <c r="F130" s="6">
        <v>118</v>
      </c>
      <c r="G130" s="10">
        <v>0</v>
      </c>
      <c r="H130" s="25">
        <v>35409.3125</v>
      </c>
      <c r="I130" s="25">
        <f t="shared" si="4"/>
        <v>35409.354166666664</v>
      </c>
      <c r="J130" s="24">
        <v>0</v>
      </c>
      <c r="K130" s="15"/>
    </row>
    <row r="131" spans="6:11">
      <c r="F131" s="6">
        <v>119</v>
      </c>
      <c r="G131" s="10">
        <v>0</v>
      </c>
      <c r="H131" s="25">
        <v>35409.354166666664</v>
      </c>
      <c r="I131" s="25">
        <f t="shared" si="4"/>
        <v>35409.395833333336</v>
      </c>
      <c r="J131" s="24">
        <v>0</v>
      </c>
      <c r="K131" s="15"/>
    </row>
    <row r="132" spans="6:11">
      <c r="F132" s="6">
        <v>120</v>
      </c>
      <c r="G132" s="10">
        <v>0</v>
      </c>
      <c r="H132" s="25">
        <v>35409.395833333336</v>
      </c>
      <c r="I132" s="25">
        <f t="shared" si="4"/>
        <v>35409.4375</v>
      </c>
      <c r="J132" s="24">
        <v>0</v>
      </c>
      <c r="K132" s="15"/>
    </row>
    <row r="133" spans="6:11">
      <c r="F133" s="6">
        <v>121</v>
      </c>
      <c r="G133" s="10">
        <v>0</v>
      </c>
      <c r="H133" s="25">
        <v>35409.4375</v>
      </c>
      <c r="I133" s="25">
        <f t="shared" si="4"/>
        <v>35409.479166666664</v>
      </c>
      <c r="J133" s="24">
        <v>0</v>
      </c>
      <c r="K133" s="15"/>
    </row>
    <row r="134" spans="6:11">
      <c r="F134" s="6">
        <v>122</v>
      </c>
      <c r="G134" s="10">
        <v>0</v>
      </c>
      <c r="H134" s="25">
        <v>35409.479166666664</v>
      </c>
      <c r="I134" s="25">
        <f t="shared" si="4"/>
        <v>35409.520833333336</v>
      </c>
      <c r="J134" s="24">
        <v>0</v>
      </c>
      <c r="K134" s="15"/>
    </row>
    <row r="135" spans="6:11">
      <c r="F135" s="6">
        <v>123</v>
      </c>
      <c r="G135" s="10">
        <v>0</v>
      </c>
      <c r="H135" s="25">
        <v>35409.520833333336</v>
      </c>
      <c r="I135" s="25">
        <f t="shared" si="4"/>
        <v>35409.5625</v>
      </c>
      <c r="J135" s="24">
        <v>0</v>
      </c>
      <c r="K135" s="15"/>
    </row>
    <row r="136" spans="6:11">
      <c r="F136" s="6">
        <v>124</v>
      </c>
      <c r="G136" s="10">
        <v>0</v>
      </c>
      <c r="H136" s="25">
        <v>35409.5625</v>
      </c>
      <c r="I136" s="25">
        <f t="shared" si="4"/>
        <v>35409.604166666664</v>
      </c>
      <c r="J136" s="24">
        <v>0</v>
      </c>
      <c r="K136" s="15"/>
    </row>
    <row r="137" spans="6:11">
      <c r="F137" s="6">
        <v>125</v>
      </c>
      <c r="G137" s="10">
        <v>0</v>
      </c>
      <c r="H137" s="25">
        <v>35409.604166666664</v>
      </c>
      <c r="I137" s="25">
        <f t="shared" si="4"/>
        <v>35409.645833333336</v>
      </c>
      <c r="J137" s="24">
        <v>0</v>
      </c>
      <c r="K137" s="15"/>
    </row>
    <row r="138" spans="6:11">
      <c r="F138" s="6">
        <v>126</v>
      </c>
      <c r="G138" s="10">
        <v>0</v>
      </c>
      <c r="H138" s="25">
        <v>35409.645833333336</v>
      </c>
      <c r="I138" s="25">
        <f t="shared" si="4"/>
        <v>35409.6875</v>
      </c>
      <c r="J138" s="24">
        <v>0</v>
      </c>
      <c r="K138" s="15"/>
    </row>
    <row r="139" spans="6:11">
      <c r="F139" s="6">
        <v>127</v>
      </c>
      <c r="G139" s="10">
        <v>0</v>
      </c>
      <c r="H139" s="25">
        <v>35409.6875</v>
      </c>
      <c r="I139" s="25">
        <f t="shared" si="4"/>
        <v>35409.729166666664</v>
      </c>
      <c r="J139" s="24">
        <v>0</v>
      </c>
      <c r="K139" s="15"/>
    </row>
    <row r="140" spans="6:11">
      <c r="F140" s="6">
        <v>128</v>
      </c>
      <c r="G140" s="10">
        <v>0</v>
      </c>
      <c r="H140" s="25">
        <v>35409.729166666664</v>
      </c>
      <c r="I140" s="25">
        <f t="shared" si="4"/>
        <v>35409.770833333336</v>
      </c>
      <c r="J140" s="24">
        <v>0</v>
      </c>
      <c r="K140" s="15"/>
    </row>
    <row r="141" spans="6:11">
      <c r="F141" s="6">
        <v>129</v>
      </c>
      <c r="G141" s="10">
        <v>0</v>
      </c>
      <c r="H141" s="25">
        <v>35409.770833333336</v>
      </c>
      <c r="I141" s="25">
        <f t="shared" si="4"/>
        <v>35409.8125</v>
      </c>
      <c r="J141" s="24">
        <v>0</v>
      </c>
      <c r="K141" s="15"/>
    </row>
    <row r="142" spans="6:11">
      <c r="F142" s="6">
        <v>130</v>
      </c>
      <c r="G142" s="10">
        <v>0</v>
      </c>
      <c r="H142" s="25">
        <v>35409.8125</v>
      </c>
      <c r="I142" s="25">
        <f t="shared" si="4"/>
        <v>35409.854166666664</v>
      </c>
      <c r="J142" s="24">
        <v>0</v>
      </c>
      <c r="K142" s="15"/>
    </row>
    <row r="143" spans="6:11">
      <c r="F143" s="6">
        <v>131</v>
      </c>
      <c r="G143" s="10">
        <v>0</v>
      </c>
      <c r="H143" s="25">
        <v>35409.854166666664</v>
      </c>
      <c r="I143" s="25">
        <f t="shared" ref="I143:I179" si="5">N$8+(F143/24)</f>
        <v>35409.895833333336</v>
      </c>
      <c r="J143" s="24">
        <v>0</v>
      </c>
      <c r="K143" s="15"/>
    </row>
    <row r="144" spans="6:11">
      <c r="F144" s="6">
        <v>132</v>
      </c>
      <c r="G144" s="10">
        <v>0</v>
      </c>
      <c r="H144" s="25">
        <v>35409.895833333336</v>
      </c>
      <c r="I144" s="25">
        <f t="shared" si="5"/>
        <v>35409.9375</v>
      </c>
      <c r="J144" s="24">
        <v>0</v>
      </c>
      <c r="K144" s="15"/>
    </row>
    <row r="145" spans="6:11">
      <c r="F145" s="6">
        <v>133</v>
      </c>
      <c r="G145" s="10">
        <v>0</v>
      </c>
      <c r="H145" s="25">
        <v>35409.9375</v>
      </c>
      <c r="I145" s="25">
        <f t="shared" si="5"/>
        <v>35409.979166666664</v>
      </c>
      <c r="J145" s="24">
        <v>0</v>
      </c>
      <c r="K145" s="15"/>
    </row>
    <row r="146" spans="6:11">
      <c r="F146" s="6">
        <v>134</v>
      </c>
      <c r="G146" s="10">
        <v>0</v>
      </c>
      <c r="H146" s="25">
        <v>35409.979166666664</v>
      </c>
      <c r="I146" s="25">
        <f t="shared" si="5"/>
        <v>35410.020833333336</v>
      </c>
      <c r="J146" s="24">
        <v>0</v>
      </c>
      <c r="K146" s="15"/>
    </row>
    <row r="147" spans="6:11">
      <c r="F147" s="6">
        <v>135</v>
      </c>
      <c r="G147" s="10">
        <v>0</v>
      </c>
      <c r="H147" s="25">
        <v>35410.020833333336</v>
      </c>
      <c r="I147" s="25">
        <f t="shared" si="5"/>
        <v>35410.0625</v>
      </c>
      <c r="J147" s="24">
        <v>0</v>
      </c>
      <c r="K147" s="15"/>
    </row>
    <row r="148" spans="6:11">
      <c r="F148" s="6">
        <v>136</v>
      </c>
      <c r="G148" s="10">
        <v>0</v>
      </c>
      <c r="H148" s="25">
        <v>35410.0625</v>
      </c>
      <c r="I148" s="25">
        <f t="shared" si="5"/>
        <v>35410.104166666664</v>
      </c>
      <c r="J148" s="24">
        <v>0</v>
      </c>
      <c r="K148" s="15"/>
    </row>
    <row r="149" spans="6:11">
      <c r="F149" s="6">
        <v>137</v>
      </c>
      <c r="G149" s="10">
        <v>0</v>
      </c>
      <c r="H149" s="25">
        <v>35410.104166666664</v>
      </c>
      <c r="I149" s="25">
        <f t="shared" si="5"/>
        <v>35410.145833333336</v>
      </c>
      <c r="J149" s="24">
        <v>0</v>
      </c>
      <c r="K149" s="15"/>
    </row>
    <row r="150" spans="6:11">
      <c r="F150" s="6">
        <v>138</v>
      </c>
      <c r="G150" s="10">
        <v>0</v>
      </c>
      <c r="H150" s="25">
        <v>35410.145833333336</v>
      </c>
      <c r="I150" s="25">
        <f t="shared" si="5"/>
        <v>35410.1875</v>
      </c>
      <c r="J150" s="24">
        <v>0</v>
      </c>
      <c r="K150" s="15"/>
    </row>
    <row r="151" spans="6:11">
      <c r="F151" s="6">
        <v>139</v>
      </c>
      <c r="G151" s="10">
        <v>0</v>
      </c>
      <c r="H151" s="25">
        <v>35410.1875</v>
      </c>
      <c r="I151" s="25">
        <f t="shared" si="5"/>
        <v>35410.229166666664</v>
      </c>
      <c r="J151" s="24">
        <v>0</v>
      </c>
      <c r="K151" s="15"/>
    </row>
    <row r="152" spans="6:11">
      <c r="F152" s="6">
        <v>140</v>
      </c>
      <c r="G152" s="10">
        <v>0</v>
      </c>
      <c r="H152" s="25">
        <v>35410.229166666664</v>
      </c>
      <c r="I152" s="25">
        <f t="shared" si="5"/>
        <v>35410.270833333336</v>
      </c>
      <c r="J152" s="24">
        <v>0</v>
      </c>
      <c r="K152" s="15"/>
    </row>
    <row r="153" spans="6:11">
      <c r="F153" s="6">
        <v>141</v>
      </c>
      <c r="G153" s="10">
        <v>0</v>
      </c>
      <c r="H153" s="25">
        <v>35410.270833333336</v>
      </c>
      <c r="I153" s="25">
        <f t="shared" si="5"/>
        <v>35410.3125</v>
      </c>
      <c r="J153" s="24">
        <v>0</v>
      </c>
      <c r="K153" s="15"/>
    </row>
    <row r="154" spans="6:11">
      <c r="F154" s="6">
        <v>142</v>
      </c>
      <c r="G154" s="10">
        <v>0</v>
      </c>
      <c r="H154" s="25">
        <v>35410.3125</v>
      </c>
      <c r="I154" s="25">
        <f t="shared" si="5"/>
        <v>35410.354166666664</v>
      </c>
      <c r="J154" s="24">
        <v>0</v>
      </c>
      <c r="K154" s="15"/>
    </row>
    <row r="155" spans="6:11">
      <c r="F155" s="6">
        <v>143</v>
      </c>
      <c r="G155" s="10">
        <v>0.254</v>
      </c>
      <c r="H155" s="25">
        <v>35410.354166666664</v>
      </c>
      <c r="I155" s="25">
        <f t="shared" si="5"/>
        <v>35410.395833333336</v>
      </c>
      <c r="J155" s="24">
        <v>0.254</v>
      </c>
      <c r="K155" s="15"/>
    </row>
    <row r="156" spans="6:11">
      <c r="F156" s="6">
        <v>144</v>
      </c>
      <c r="G156" s="10">
        <v>0</v>
      </c>
      <c r="H156" s="25">
        <v>35410.395833333336</v>
      </c>
      <c r="I156" s="25">
        <f t="shared" si="5"/>
        <v>35410.4375</v>
      </c>
      <c r="J156" s="24">
        <v>0</v>
      </c>
      <c r="K156" s="15"/>
    </row>
    <row r="157" spans="6:11">
      <c r="F157" s="6">
        <v>145</v>
      </c>
      <c r="G157" s="10">
        <v>0.254</v>
      </c>
      <c r="H157" s="25">
        <v>35410.4375</v>
      </c>
      <c r="I157" s="25">
        <f t="shared" si="5"/>
        <v>35410.479166666664</v>
      </c>
      <c r="J157" s="24">
        <v>0.254</v>
      </c>
      <c r="K157" s="15"/>
    </row>
    <row r="158" spans="6:11">
      <c r="F158" s="6">
        <v>146</v>
      </c>
      <c r="G158" s="10">
        <v>0.254</v>
      </c>
      <c r="H158" s="25">
        <v>35410.479166666664</v>
      </c>
      <c r="I158" s="25">
        <f t="shared" si="5"/>
        <v>35410.520833333336</v>
      </c>
      <c r="J158" s="24">
        <v>0.254</v>
      </c>
      <c r="K158" s="15"/>
    </row>
    <row r="159" spans="6:11">
      <c r="F159" s="6">
        <v>147</v>
      </c>
      <c r="G159" s="10">
        <v>0.50800000000000001</v>
      </c>
      <c r="H159" s="25">
        <v>35410.520833333336</v>
      </c>
      <c r="I159" s="25">
        <f t="shared" si="5"/>
        <v>35410.5625</v>
      </c>
      <c r="J159" s="24">
        <v>0.50800000000000001</v>
      </c>
      <c r="K159" s="15"/>
    </row>
    <row r="160" spans="6:11">
      <c r="F160" s="6">
        <v>148</v>
      </c>
      <c r="G160" s="10">
        <v>0</v>
      </c>
      <c r="H160" s="25">
        <v>35410.5625</v>
      </c>
      <c r="I160" s="25">
        <f t="shared" si="5"/>
        <v>35410.604166666664</v>
      </c>
      <c r="J160" s="24">
        <v>0</v>
      </c>
      <c r="K160" s="15"/>
    </row>
    <row r="161" spans="6:11">
      <c r="F161" s="6">
        <v>149</v>
      </c>
      <c r="G161" s="10">
        <v>0.50800000000000001</v>
      </c>
      <c r="H161" s="25">
        <v>35410.604166666664</v>
      </c>
      <c r="I161" s="25">
        <f t="shared" si="5"/>
        <v>35410.645833333336</v>
      </c>
      <c r="J161" s="24">
        <v>0.50800000000000001</v>
      </c>
      <c r="K161" s="15"/>
    </row>
    <row r="162" spans="6:11">
      <c r="F162" s="6">
        <v>150</v>
      </c>
      <c r="G162" s="10">
        <v>0.50800000000000001</v>
      </c>
      <c r="H162" s="25">
        <v>35410.645833333336</v>
      </c>
      <c r="I162" s="25">
        <f t="shared" si="5"/>
        <v>35410.6875</v>
      </c>
      <c r="J162" s="24">
        <v>0.50800000000000001</v>
      </c>
      <c r="K162" s="15"/>
    </row>
    <row r="163" spans="6:11">
      <c r="F163" s="6">
        <v>151</v>
      </c>
      <c r="G163" s="10">
        <v>0.254</v>
      </c>
      <c r="H163" s="25">
        <v>35410.6875</v>
      </c>
      <c r="I163" s="25">
        <f t="shared" si="5"/>
        <v>35410.729166666664</v>
      </c>
      <c r="J163" s="24">
        <v>0.254</v>
      </c>
      <c r="K163" s="15"/>
    </row>
    <row r="164" spans="6:11">
      <c r="F164" s="6">
        <v>152</v>
      </c>
      <c r="G164" s="10">
        <v>0</v>
      </c>
      <c r="H164" s="25">
        <v>35410.729166666664</v>
      </c>
      <c r="I164" s="25">
        <f t="shared" si="5"/>
        <v>35410.770833333336</v>
      </c>
      <c r="J164" s="24">
        <v>0</v>
      </c>
      <c r="K164" s="15"/>
    </row>
    <row r="165" spans="6:11">
      <c r="F165" s="6">
        <v>153</v>
      </c>
      <c r="G165" s="10">
        <v>0</v>
      </c>
      <c r="H165" s="25">
        <v>35410.770833333336</v>
      </c>
      <c r="I165" s="25">
        <f t="shared" si="5"/>
        <v>35410.8125</v>
      </c>
      <c r="J165" s="24">
        <v>0</v>
      </c>
      <c r="K165" s="15"/>
    </row>
    <row r="166" spans="6:11">
      <c r="F166" s="6">
        <v>154</v>
      </c>
      <c r="G166" s="10">
        <v>0</v>
      </c>
      <c r="H166" s="25">
        <v>35410.8125</v>
      </c>
      <c r="I166" s="25">
        <f t="shared" si="5"/>
        <v>35410.854166666664</v>
      </c>
      <c r="J166" s="24">
        <v>0</v>
      </c>
      <c r="K166" s="15"/>
    </row>
    <row r="167" spans="6:11">
      <c r="F167" s="6">
        <v>155</v>
      </c>
      <c r="G167" s="10">
        <v>0</v>
      </c>
      <c r="H167" s="25">
        <v>35410.854166666664</v>
      </c>
      <c r="I167" s="25">
        <f t="shared" si="5"/>
        <v>35410.895833333336</v>
      </c>
      <c r="J167" s="24">
        <v>0</v>
      </c>
      <c r="K167" s="15"/>
    </row>
    <row r="168" spans="6:11">
      <c r="F168" s="6">
        <v>156</v>
      </c>
      <c r="G168" s="10">
        <v>0</v>
      </c>
      <c r="H168" s="25">
        <v>35410.895833333336</v>
      </c>
      <c r="I168" s="25">
        <f t="shared" si="5"/>
        <v>35410.9375</v>
      </c>
      <c r="J168" s="24">
        <v>0</v>
      </c>
      <c r="K168" s="15"/>
    </row>
    <row r="169" spans="6:11">
      <c r="F169" s="6">
        <v>157</v>
      </c>
      <c r="G169" s="10">
        <v>0</v>
      </c>
      <c r="H169" s="25">
        <v>35410.9375</v>
      </c>
      <c r="I169" s="25">
        <f t="shared" si="5"/>
        <v>35410.979166666664</v>
      </c>
      <c r="J169" s="24">
        <v>0</v>
      </c>
      <c r="K169" s="15"/>
    </row>
    <row r="170" spans="6:11">
      <c r="F170" s="6">
        <v>158</v>
      </c>
      <c r="G170" s="10">
        <v>0</v>
      </c>
      <c r="H170" s="25">
        <v>35410.979166666664</v>
      </c>
      <c r="I170" s="25">
        <f t="shared" si="5"/>
        <v>35411.020833333336</v>
      </c>
      <c r="J170" s="24">
        <v>0</v>
      </c>
      <c r="K170" s="15"/>
    </row>
    <row r="171" spans="6:11">
      <c r="F171" s="6">
        <v>159</v>
      </c>
      <c r="G171" s="10">
        <v>0</v>
      </c>
      <c r="H171" s="25">
        <v>35411.020833333336</v>
      </c>
      <c r="I171" s="25">
        <f t="shared" si="5"/>
        <v>35411.0625</v>
      </c>
      <c r="J171" s="24">
        <v>0</v>
      </c>
      <c r="K171" s="15"/>
    </row>
    <row r="172" spans="6:11">
      <c r="F172" s="6">
        <v>160</v>
      </c>
      <c r="G172" s="10">
        <v>0</v>
      </c>
      <c r="H172" s="25">
        <v>35411.0625</v>
      </c>
      <c r="I172" s="25">
        <f t="shared" si="5"/>
        <v>35411.104166666664</v>
      </c>
      <c r="J172" s="24">
        <v>0</v>
      </c>
      <c r="K172" s="15"/>
    </row>
    <row r="173" spans="6:11">
      <c r="F173" s="6">
        <v>161</v>
      </c>
      <c r="G173" s="10">
        <v>0</v>
      </c>
      <c r="H173" s="25">
        <v>35411.104166666664</v>
      </c>
      <c r="I173" s="25">
        <f t="shared" si="5"/>
        <v>35411.145833333336</v>
      </c>
      <c r="J173" s="24">
        <v>0</v>
      </c>
      <c r="K173" s="15"/>
    </row>
    <row r="174" spans="6:11">
      <c r="F174" s="6">
        <v>162</v>
      </c>
      <c r="G174" s="10">
        <v>0</v>
      </c>
      <c r="H174" s="25">
        <v>35411.145833333336</v>
      </c>
      <c r="I174" s="25">
        <f t="shared" si="5"/>
        <v>35411.1875</v>
      </c>
      <c r="J174" s="24">
        <v>0</v>
      </c>
      <c r="K174" s="15"/>
    </row>
    <row r="175" spans="6:11">
      <c r="F175" s="6">
        <v>163</v>
      </c>
      <c r="G175" s="10">
        <v>0</v>
      </c>
      <c r="H175" s="25">
        <v>35411.1875</v>
      </c>
      <c r="I175" s="25">
        <f t="shared" si="5"/>
        <v>35411.229166666664</v>
      </c>
      <c r="J175" s="24">
        <v>0</v>
      </c>
      <c r="K175" s="15"/>
    </row>
    <row r="176" spans="6:11">
      <c r="F176" s="6">
        <v>164</v>
      </c>
      <c r="G176" s="10">
        <v>0</v>
      </c>
      <c r="H176" s="25">
        <v>35411.229166666664</v>
      </c>
      <c r="I176" s="25">
        <f t="shared" si="5"/>
        <v>35411.270833333336</v>
      </c>
      <c r="J176" s="24">
        <v>0</v>
      </c>
      <c r="K176" s="15"/>
    </row>
    <row r="177" spans="6:11">
      <c r="F177" s="6">
        <v>165</v>
      </c>
      <c r="G177" s="10">
        <v>0</v>
      </c>
      <c r="H177" s="25">
        <v>35411.270833333336</v>
      </c>
      <c r="I177" s="25">
        <f t="shared" si="5"/>
        <v>35411.3125</v>
      </c>
      <c r="J177" s="24">
        <v>0</v>
      </c>
      <c r="K177" s="15"/>
    </row>
    <row r="178" spans="6:11">
      <c r="F178" s="6">
        <v>166</v>
      </c>
      <c r="G178" s="10">
        <v>0</v>
      </c>
      <c r="H178" s="25">
        <v>35411.3125</v>
      </c>
      <c r="I178" s="25">
        <f t="shared" si="5"/>
        <v>35411.354166666664</v>
      </c>
      <c r="J178" s="24">
        <v>0</v>
      </c>
      <c r="K178" s="15"/>
    </row>
    <row r="179" spans="6:11">
      <c r="F179" s="6">
        <v>167</v>
      </c>
      <c r="G179" s="10">
        <v>0</v>
      </c>
      <c r="H179" s="25">
        <v>35411.354166666664</v>
      </c>
      <c r="I179" s="25">
        <f t="shared" si="5"/>
        <v>35411.395833333336</v>
      </c>
      <c r="J179" s="24">
        <v>0</v>
      </c>
      <c r="K179" s="15"/>
    </row>
    <row r="180" spans="6:11">
      <c r="H180" s="20"/>
      <c r="K180" s="15"/>
    </row>
    <row r="181" spans="6:11">
      <c r="K181" s="15"/>
    </row>
    <row r="182" spans="6:11">
      <c r="K182" s="15"/>
    </row>
    <row r="183" spans="6:11">
      <c r="K183" s="15"/>
    </row>
    <row r="184" spans="6:11">
      <c r="K184" s="15"/>
    </row>
    <row r="185" spans="6:11">
      <c r="K185" s="15"/>
    </row>
    <row r="186" spans="6:11">
      <c r="K186" s="15"/>
    </row>
    <row r="187" spans="6:11">
      <c r="K187" s="15"/>
    </row>
    <row r="188" spans="6:11">
      <c r="K188" s="15"/>
    </row>
    <row r="189" spans="6:11">
      <c r="K189" s="15"/>
    </row>
    <row r="190" spans="6:11">
      <c r="K190" s="15"/>
    </row>
    <row r="191" spans="6:11">
      <c r="K191" s="15"/>
    </row>
    <row r="192" spans="6:11">
      <c r="K192" s="15"/>
    </row>
    <row r="193" spans="11:11">
      <c r="K193" s="15"/>
    </row>
    <row r="194" spans="11:11">
      <c r="K194" s="15"/>
    </row>
    <row r="195" spans="11:11">
      <c r="K195" s="15"/>
    </row>
    <row r="196" spans="11:11">
      <c r="K196" s="15"/>
    </row>
    <row r="197" spans="11:11">
      <c r="K197" s="15"/>
    </row>
    <row r="198" spans="11:11">
      <c r="K198" s="15"/>
    </row>
    <row r="199" spans="11:11">
      <c r="K199" s="15"/>
    </row>
    <row r="200" spans="11:11">
      <c r="K200" s="15"/>
    </row>
    <row r="201" spans="11:11">
      <c r="K201" s="15"/>
    </row>
    <row r="202" spans="11:11">
      <c r="K202" s="15"/>
    </row>
    <row r="203" spans="11:11">
      <c r="K203" s="15"/>
    </row>
    <row r="204" spans="11:11">
      <c r="K204" s="15"/>
    </row>
    <row r="205" spans="11:11">
      <c r="K205" s="15"/>
    </row>
    <row r="206" spans="11:11">
      <c r="K206" s="15"/>
    </row>
  </sheetData>
  <mergeCells count="2">
    <mergeCell ref="A3:G3"/>
    <mergeCell ref="A1:R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N11" sqref="N11:O32"/>
    </sheetView>
  </sheetViews>
  <sheetFormatPr baseColWidth="10" defaultColWidth="8.83203125" defaultRowHeight="13" x14ac:dyDescent="0"/>
  <cols>
    <col min="1" max="1" width="26.1640625" customWidth="1"/>
    <col min="2" max="2" width="15.6640625" bestFit="1" customWidth="1"/>
    <col min="3" max="3" width="9.6640625" bestFit="1" customWidth="1"/>
    <col min="4" max="4" width="11.1640625" bestFit="1" customWidth="1"/>
    <col min="6" max="6" width="11.1640625" bestFit="1" customWidth="1"/>
    <col min="7" max="7" width="7.5" bestFit="1" customWidth="1"/>
    <col min="8" max="8" width="14.33203125" style="17" bestFit="1" customWidth="1"/>
    <col min="9" max="9" width="14.1640625" style="17" bestFit="1" customWidth="1"/>
    <col min="10" max="10" width="10.5" style="17" customWidth="1"/>
    <col min="13" max="13" width="14.6640625" bestFit="1" customWidth="1"/>
    <col min="14" max="14" width="15.83203125" bestFit="1" customWidth="1"/>
    <col min="15" max="15" width="14.5" bestFit="1" customWidth="1"/>
    <col min="16" max="16" width="13.83203125" customWidth="1"/>
  </cols>
  <sheetData>
    <row r="1" spans="1:16" ht="14" thickBot="1">
      <c r="A1" s="27" t="s">
        <v>21</v>
      </c>
      <c r="B1" s="27"/>
      <c r="C1" s="27"/>
      <c r="D1" s="27"/>
      <c r="E1" s="27"/>
      <c r="F1" s="27"/>
      <c r="G1" s="27"/>
      <c r="H1" s="13"/>
      <c r="I1" s="13"/>
      <c r="J1" s="13"/>
    </row>
    <row r="2" spans="1:16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6" ht="17">
      <c r="A3" s="14" t="s">
        <v>23</v>
      </c>
      <c r="B3" s="13"/>
      <c r="C3" s="13"/>
      <c r="D3" s="13"/>
      <c r="E3" s="13"/>
      <c r="F3" s="13"/>
      <c r="G3" s="13"/>
      <c r="H3" s="13"/>
      <c r="I3" s="13"/>
      <c r="J3" s="13"/>
    </row>
    <row r="4" spans="1:16" ht="14">
      <c r="A4" s="14" t="s">
        <v>25</v>
      </c>
      <c r="B4" s="13"/>
      <c r="C4" s="13"/>
      <c r="D4" s="13"/>
      <c r="E4" s="13"/>
      <c r="F4" s="13"/>
      <c r="G4" s="13"/>
      <c r="H4" s="13"/>
      <c r="I4" s="13"/>
      <c r="J4" s="13"/>
    </row>
    <row r="5" spans="1:16">
      <c r="A5" s="14" t="s">
        <v>28</v>
      </c>
      <c r="B5" s="13"/>
      <c r="C5" s="13"/>
      <c r="D5" s="13"/>
      <c r="E5" s="13"/>
      <c r="F5" s="13"/>
      <c r="G5" s="13"/>
      <c r="H5" s="13"/>
      <c r="I5" s="13"/>
      <c r="J5" s="13"/>
    </row>
    <row r="6" spans="1:16">
      <c r="A6" s="14"/>
      <c r="B6" s="13"/>
      <c r="C6" s="13"/>
      <c r="D6" s="13"/>
      <c r="E6" s="13"/>
      <c r="F6" s="13"/>
      <c r="G6" s="13"/>
      <c r="H6" s="13"/>
      <c r="I6" s="13"/>
      <c r="J6" s="13"/>
    </row>
    <row r="7" spans="1:16">
      <c r="H7"/>
      <c r="I7"/>
      <c r="J7"/>
      <c r="M7" s="17" t="s">
        <v>31</v>
      </c>
      <c r="N7" s="18">
        <v>35550.4375</v>
      </c>
    </row>
    <row r="8" spans="1:16" ht="17">
      <c r="A8" s="3" t="s">
        <v>1</v>
      </c>
      <c r="B8" t="s">
        <v>4</v>
      </c>
      <c r="C8" s="1" t="s">
        <v>6</v>
      </c>
      <c r="D8" s="1" t="s">
        <v>9</v>
      </c>
      <c r="F8" t="s">
        <v>11</v>
      </c>
      <c r="G8" s="1" t="s">
        <v>8</v>
      </c>
      <c r="H8" s="1"/>
      <c r="I8" s="1"/>
      <c r="J8" s="1"/>
      <c r="M8" s="17" t="s">
        <v>29</v>
      </c>
    </row>
    <row r="9" spans="1:16" ht="14">
      <c r="A9" s="4" t="s">
        <v>12</v>
      </c>
      <c r="B9" s="7" t="s">
        <v>3</v>
      </c>
      <c r="C9" s="5"/>
      <c r="D9" s="5"/>
      <c r="E9" s="9"/>
      <c r="F9" s="5" t="s">
        <v>13</v>
      </c>
      <c r="G9" s="7"/>
      <c r="H9" s="23"/>
      <c r="I9" s="23"/>
      <c r="J9" s="23"/>
      <c r="M9" s="17" t="s">
        <v>30</v>
      </c>
    </row>
    <row r="10" spans="1:16" ht="14">
      <c r="A10" s="1" t="s">
        <v>2</v>
      </c>
      <c r="B10" s="1" t="s">
        <v>5</v>
      </c>
      <c r="C10" s="1" t="s">
        <v>7</v>
      </c>
      <c r="D10" s="1" t="s">
        <v>10</v>
      </c>
      <c r="F10" s="1" t="s">
        <v>14</v>
      </c>
      <c r="G10" s="1" t="s">
        <v>15</v>
      </c>
      <c r="H10" s="19" t="s">
        <v>37</v>
      </c>
      <c r="I10" s="19" t="s">
        <v>38</v>
      </c>
      <c r="J10" s="19" t="s">
        <v>41</v>
      </c>
      <c r="L10" s="19" t="s">
        <v>32</v>
      </c>
      <c r="N10" s="17" t="s">
        <v>37</v>
      </c>
      <c r="O10" s="17" t="s">
        <v>38</v>
      </c>
      <c r="P10" s="17" t="s">
        <v>39</v>
      </c>
    </row>
    <row r="11" spans="1:16">
      <c r="A11" s="8">
        <v>1.8</v>
      </c>
      <c r="B11" s="12">
        <v>3.57</v>
      </c>
      <c r="C11" s="1">
        <v>20.8</v>
      </c>
      <c r="D11" s="8">
        <v>3.294</v>
      </c>
      <c r="F11" s="6">
        <v>1</v>
      </c>
      <c r="G11" s="10">
        <v>0</v>
      </c>
      <c r="H11" s="25">
        <f>N7</f>
        <v>35550.4375</v>
      </c>
      <c r="I11" s="25">
        <f>N$7+(F11/24)</f>
        <v>35550.479166666664</v>
      </c>
      <c r="J11" s="24">
        <v>0</v>
      </c>
      <c r="L11" s="17">
        <v>1</v>
      </c>
      <c r="M11" s="17">
        <f>A11*2</f>
        <v>3.6</v>
      </c>
      <c r="N11" s="21">
        <f>N7</f>
        <v>35550.4375</v>
      </c>
      <c r="O11" s="21">
        <f>N$7+(M11/24)</f>
        <v>35550.587500000001</v>
      </c>
      <c r="P11" s="22">
        <f>M11</f>
        <v>3.6</v>
      </c>
    </row>
    <row r="12" spans="1:16">
      <c r="A12" s="8">
        <v>4.9000000000000004</v>
      </c>
      <c r="B12" s="12">
        <v>3.052</v>
      </c>
      <c r="C12" s="1">
        <v>23.7</v>
      </c>
      <c r="D12" s="8">
        <v>3.8149999999999999</v>
      </c>
      <c r="F12" s="6">
        <v>1</v>
      </c>
      <c r="G12" s="10">
        <v>0</v>
      </c>
      <c r="H12" s="25">
        <v>35550.479166666664</v>
      </c>
      <c r="I12" s="25">
        <f t="shared" ref="I12:I75" si="0">N$7+(F12/24)</f>
        <v>35550.479166666664</v>
      </c>
      <c r="J12" s="24">
        <v>0</v>
      </c>
      <c r="L12" s="17">
        <v>2</v>
      </c>
      <c r="M12" s="17">
        <f t="shared" ref="M12:M32" si="1">M11+(A12-M11)*2</f>
        <v>6.2000000000000011</v>
      </c>
      <c r="N12" s="21">
        <v>35550.587500000001</v>
      </c>
      <c r="O12" s="21">
        <f t="shared" ref="O12:O32" si="2">N$7+(M12/24)</f>
        <v>35550.695833333331</v>
      </c>
      <c r="P12" s="22">
        <f>M12-M11</f>
        <v>2.600000000000001</v>
      </c>
    </row>
    <row r="13" spans="1:16">
      <c r="A13" s="8">
        <v>9.6</v>
      </c>
      <c r="B13" s="12">
        <v>0.46600000000000003</v>
      </c>
      <c r="C13" s="1">
        <v>18.8</v>
      </c>
      <c r="D13" s="8">
        <v>2.6320000000000001</v>
      </c>
      <c r="F13" s="6">
        <v>2</v>
      </c>
      <c r="G13" s="10">
        <v>0</v>
      </c>
      <c r="H13" s="25">
        <v>35550.479166666664</v>
      </c>
      <c r="I13" s="25">
        <f t="shared" si="0"/>
        <v>35550.520833333336</v>
      </c>
      <c r="J13" s="24">
        <v>0</v>
      </c>
      <c r="L13" s="17">
        <v>3</v>
      </c>
      <c r="M13" s="17">
        <f t="shared" si="1"/>
        <v>12.999999999999998</v>
      </c>
      <c r="N13" s="21">
        <v>35550.695833333331</v>
      </c>
      <c r="O13" s="21">
        <f t="shared" si="2"/>
        <v>35550.979166666664</v>
      </c>
      <c r="P13" s="22">
        <f t="shared" ref="P13:P32" si="3">M13-M12</f>
        <v>6.7999999999999972</v>
      </c>
    </row>
    <row r="14" spans="1:16">
      <c r="A14" s="8">
        <v>18.5</v>
      </c>
      <c r="B14" s="12">
        <v>0.153</v>
      </c>
      <c r="C14" s="1">
        <v>15.5</v>
      </c>
      <c r="D14" s="8">
        <v>2.1549999999999998</v>
      </c>
      <c r="F14" s="6">
        <v>3</v>
      </c>
      <c r="G14" s="10">
        <v>0</v>
      </c>
      <c r="H14" s="25">
        <v>35550.520833333336</v>
      </c>
      <c r="I14" s="25">
        <f t="shared" si="0"/>
        <v>35550.5625</v>
      </c>
      <c r="J14" s="24">
        <v>0</v>
      </c>
      <c r="L14" s="17">
        <v>4</v>
      </c>
      <c r="M14" s="17">
        <f t="shared" si="1"/>
        <v>24</v>
      </c>
      <c r="N14" s="21">
        <v>35550.979166666664</v>
      </c>
      <c r="O14" s="21">
        <f t="shared" si="2"/>
        <v>35551.4375</v>
      </c>
      <c r="P14" s="22">
        <f t="shared" si="3"/>
        <v>11.000000000000002</v>
      </c>
    </row>
    <row r="15" spans="1:16">
      <c r="A15" s="8">
        <v>26.3</v>
      </c>
      <c r="B15" s="12">
        <v>0.54500000000000004</v>
      </c>
      <c r="C15" s="1">
        <v>23</v>
      </c>
      <c r="D15" s="8">
        <v>3.7919999999999998</v>
      </c>
      <c r="F15" s="6">
        <v>4</v>
      </c>
      <c r="G15" s="10">
        <v>0</v>
      </c>
      <c r="H15" s="25">
        <v>35550.5625</v>
      </c>
      <c r="I15" s="25">
        <f t="shared" si="0"/>
        <v>35550.604166666664</v>
      </c>
      <c r="J15" s="24">
        <v>0</v>
      </c>
      <c r="L15" s="17">
        <v>5</v>
      </c>
      <c r="M15" s="17">
        <f t="shared" si="1"/>
        <v>28.6</v>
      </c>
      <c r="N15" s="21">
        <v>35551.4375</v>
      </c>
      <c r="O15" s="21">
        <f t="shared" si="2"/>
        <v>35551.629166666666</v>
      </c>
      <c r="P15" s="22">
        <f t="shared" si="3"/>
        <v>4.6000000000000014</v>
      </c>
    </row>
    <row r="16" spans="1:16">
      <c r="A16" s="8">
        <v>31</v>
      </c>
      <c r="B16" s="12">
        <v>0.218</v>
      </c>
      <c r="C16" s="1">
        <v>23.3</v>
      </c>
      <c r="D16" s="8">
        <v>4.9029999999999996</v>
      </c>
      <c r="F16" s="6">
        <v>5</v>
      </c>
      <c r="G16" s="10">
        <v>0</v>
      </c>
      <c r="H16" s="25">
        <v>35550.604166666664</v>
      </c>
      <c r="I16" s="25">
        <f t="shared" si="0"/>
        <v>35550.645833333336</v>
      </c>
      <c r="J16" s="24">
        <v>0</v>
      </c>
      <c r="L16" s="17">
        <v>6</v>
      </c>
      <c r="M16" s="17">
        <f t="shared" si="1"/>
        <v>33.4</v>
      </c>
      <c r="N16" s="21">
        <v>35551.629166666666</v>
      </c>
      <c r="O16" s="21">
        <f t="shared" si="2"/>
        <v>35551.82916666667</v>
      </c>
      <c r="P16" s="22">
        <f t="shared" si="3"/>
        <v>4.7999999999999972</v>
      </c>
    </row>
    <row r="17" spans="1:16">
      <c r="A17" s="8">
        <v>40.5</v>
      </c>
      <c r="B17" s="12">
        <v>2.4E-2</v>
      </c>
      <c r="C17" s="1">
        <v>11.4</v>
      </c>
      <c r="D17" s="8">
        <v>2.2490000000000001</v>
      </c>
      <c r="F17" s="6">
        <v>6</v>
      </c>
      <c r="G17" s="10">
        <v>0</v>
      </c>
      <c r="H17" s="25">
        <v>35550.645833333336</v>
      </c>
      <c r="I17" s="25">
        <f t="shared" si="0"/>
        <v>35550.6875</v>
      </c>
      <c r="J17" s="24">
        <v>0</v>
      </c>
      <c r="L17" s="17">
        <v>7</v>
      </c>
      <c r="M17" s="17">
        <f t="shared" si="1"/>
        <v>47.6</v>
      </c>
      <c r="N17" s="21">
        <v>35551.82916666667</v>
      </c>
      <c r="O17" s="21">
        <f t="shared" si="2"/>
        <v>35552.42083333333</v>
      </c>
      <c r="P17" s="22">
        <f t="shared" si="3"/>
        <v>14.200000000000003</v>
      </c>
    </row>
    <row r="18" spans="1:16">
      <c r="A18" s="8">
        <v>49.5</v>
      </c>
      <c r="B18" s="12">
        <v>0.28499999999999998</v>
      </c>
      <c r="C18" s="1">
        <v>16.7</v>
      </c>
      <c r="D18" s="8">
        <v>2.6269999999999998</v>
      </c>
      <c r="F18" s="6">
        <v>7</v>
      </c>
      <c r="G18" s="10">
        <v>0</v>
      </c>
      <c r="H18" s="25">
        <v>35550.6875</v>
      </c>
      <c r="I18" s="25">
        <f t="shared" si="0"/>
        <v>35550.729166666664</v>
      </c>
      <c r="J18" s="24">
        <v>0</v>
      </c>
      <c r="L18" s="17">
        <v>8</v>
      </c>
      <c r="M18" s="17">
        <f t="shared" si="1"/>
        <v>51.4</v>
      </c>
      <c r="N18" s="21">
        <v>35552.42083333333</v>
      </c>
      <c r="O18" s="21">
        <f t="shared" si="2"/>
        <v>35552.57916666667</v>
      </c>
      <c r="P18" s="22">
        <f t="shared" si="3"/>
        <v>3.7999999999999972</v>
      </c>
    </row>
    <row r="19" spans="1:16">
      <c r="A19" s="8">
        <v>53.3</v>
      </c>
      <c r="B19" s="12">
        <v>0.223</v>
      </c>
      <c r="C19" s="1">
        <v>20.399999999999999</v>
      </c>
      <c r="D19" s="8">
        <v>2.3860000000000001</v>
      </c>
      <c r="F19" s="6">
        <v>8</v>
      </c>
      <c r="G19" s="10">
        <v>0</v>
      </c>
      <c r="H19" s="25">
        <v>35550.729166666664</v>
      </c>
      <c r="I19" s="25">
        <f t="shared" si="0"/>
        <v>35550.770833333336</v>
      </c>
      <c r="J19" s="24">
        <v>0</v>
      </c>
      <c r="L19" s="17">
        <v>9</v>
      </c>
      <c r="M19" s="17">
        <f t="shared" si="1"/>
        <v>55.199999999999996</v>
      </c>
      <c r="N19" s="21">
        <v>35552.57916666667</v>
      </c>
      <c r="O19" s="21">
        <f t="shared" si="2"/>
        <v>35552.737500000003</v>
      </c>
      <c r="P19" s="22">
        <f t="shared" si="3"/>
        <v>3.7999999999999972</v>
      </c>
    </row>
    <row r="20" spans="1:16">
      <c r="A20" s="8">
        <v>63</v>
      </c>
      <c r="B20" s="12">
        <v>1.7999999999999999E-2</v>
      </c>
      <c r="C20" s="1">
        <v>15.4</v>
      </c>
      <c r="D20" s="8">
        <v>2.1459999999999999</v>
      </c>
      <c r="F20" s="6">
        <v>9</v>
      </c>
      <c r="G20" s="10">
        <v>0</v>
      </c>
      <c r="H20" s="25">
        <v>35550.770833333336</v>
      </c>
      <c r="I20" s="25">
        <f t="shared" si="0"/>
        <v>35550.8125</v>
      </c>
      <c r="J20" s="24">
        <v>0</v>
      </c>
      <c r="L20" s="17">
        <v>10</v>
      </c>
      <c r="M20" s="17">
        <f t="shared" si="1"/>
        <v>70.800000000000011</v>
      </c>
      <c r="N20" s="21">
        <v>35552.737500000003</v>
      </c>
      <c r="O20" s="21">
        <f t="shared" si="2"/>
        <v>35553.387499999997</v>
      </c>
      <c r="P20" s="22">
        <f t="shared" si="3"/>
        <v>15.600000000000016</v>
      </c>
    </row>
    <row r="21" spans="1:16">
      <c r="A21" s="8">
        <v>72.900000000000006</v>
      </c>
      <c r="B21" s="12">
        <v>0.17299999999999999</v>
      </c>
      <c r="C21" s="1">
        <v>17.7</v>
      </c>
      <c r="D21" s="8">
        <v>3.67</v>
      </c>
      <c r="F21" s="6">
        <v>10</v>
      </c>
      <c r="G21" s="10">
        <v>0</v>
      </c>
      <c r="H21" s="25">
        <v>35550.8125</v>
      </c>
      <c r="I21" s="25">
        <f t="shared" si="0"/>
        <v>35550.854166666664</v>
      </c>
      <c r="J21" s="24">
        <v>0</v>
      </c>
      <c r="L21" s="17">
        <v>11</v>
      </c>
      <c r="M21" s="17">
        <f t="shared" si="1"/>
        <v>75</v>
      </c>
      <c r="N21" s="21">
        <v>35553.387499999997</v>
      </c>
      <c r="O21" s="21">
        <f t="shared" si="2"/>
        <v>35553.5625</v>
      </c>
      <c r="P21" s="22">
        <f t="shared" si="3"/>
        <v>4.1999999999999886</v>
      </c>
    </row>
    <row r="22" spans="1:16">
      <c r="A22" s="8">
        <v>76.599999999999994</v>
      </c>
      <c r="B22" s="12">
        <v>0.29399999999999998</v>
      </c>
      <c r="C22" s="1">
        <v>24.1</v>
      </c>
      <c r="D22" s="8">
        <v>4.6159999999999997</v>
      </c>
      <c r="F22" s="6">
        <v>11</v>
      </c>
      <c r="G22" s="10">
        <v>0</v>
      </c>
      <c r="H22" s="25">
        <v>35550.854166666664</v>
      </c>
      <c r="I22" s="25">
        <f t="shared" si="0"/>
        <v>35550.895833333336</v>
      </c>
      <c r="J22" s="24">
        <v>0</v>
      </c>
      <c r="L22" s="17">
        <v>12</v>
      </c>
      <c r="M22" s="17">
        <f t="shared" si="1"/>
        <v>78.199999999999989</v>
      </c>
      <c r="N22" s="21">
        <v>35553.5625</v>
      </c>
      <c r="O22" s="21">
        <f t="shared" si="2"/>
        <v>35553.695833333331</v>
      </c>
      <c r="P22" s="22">
        <f t="shared" si="3"/>
        <v>3.1999999999999886</v>
      </c>
    </row>
    <row r="23" spans="1:16">
      <c r="A23" s="8">
        <v>86.8</v>
      </c>
      <c r="B23" s="12">
        <v>1.4999999999999999E-2</v>
      </c>
      <c r="C23" s="1">
        <v>15.3</v>
      </c>
      <c r="D23" s="8">
        <v>3.4529999999999998</v>
      </c>
      <c r="F23" s="6">
        <v>12</v>
      </c>
      <c r="G23" s="10">
        <v>0</v>
      </c>
      <c r="H23" s="25">
        <v>35550.895833333336</v>
      </c>
      <c r="I23" s="25">
        <f t="shared" si="0"/>
        <v>35550.9375</v>
      </c>
      <c r="J23" s="24">
        <v>0</v>
      </c>
      <c r="L23" s="17">
        <v>13</v>
      </c>
      <c r="M23" s="17">
        <f t="shared" si="1"/>
        <v>95.4</v>
      </c>
      <c r="N23" s="21">
        <v>35553.695833333331</v>
      </c>
      <c r="O23" s="21">
        <f t="shared" si="2"/>
        <v>35554.412499999999</v>
      </c>
      <c r="P23" s="22">
        <f t="shared" si="3"/>
        <v>17.200000000000017</v>
      </c>
    </row>
    <row r="24" spans="1:16">
      <c r="A24" s="8">
        <v>96.8</v>
      </c>
      <c r="B24" s="12">
        <v>0.14499999999999999</v>
      </c>
      <c r="C24" s="1">
        <v>14.8</v>
      </c>
      <c r="D24" s="8">
        <v>4.2409999999999997</v>
      </c>
      <c r="F24" s="6">
        <v>13</v>
      </c>
      <c r="G24" s="10">
        <v>0</v>
      </c>
      <c r="H24" s="25">
        <v>35550.9375</v>
      </c>
      <c r="I24" s="25">
        <f t="shared" si="0"/>
        <v>35550.979166666664</v>
      </c>
      <c r="J24" s="24">
        <v>0</v>
      </c>
      <c r="L24" s="17">
        <v>14</v>
      </c>
      <c r="M24" s="17">
        <f t="shared" si="1"/>
        <v>98.199999999999989</v>
      </c>
      <c r="N24" s="21">
        <v>35554.412499999999</v>
      </c>
      <c r="O24" s="21">
        <f t="shared" si="2"/>
        <v>35554.529166666667</v>
      </c>
      <c r="P24" s="22">
        <f t="shared" si="3"/>
        <v>2.7999999999999829</v>
      </c>
    </row>
    <row r="25" spans="1:16">
      <c r="A25" s="8">
        <v>100.8</v>
      </c>
      <c r="B25" s="12">
        <v>0.109</v>
      </c>
      <c r="C25" s="1">
        <v>16.600000000000001</v>
      </c>
      <c r="D25" s="8">
        <v>3.7559999999999998</v>
      </c>
      <c r="F25" s="6">
        <v>14</v>
      </c>
      <c r="G25" s="10">
        <v>0</v>
      </c>
      <c r="H25" s="25">
        <v>35550.979166666664</v>
      </c>
      <c r="I25" s="25">
        <f t="shared" si="0"/>
        <v>35551.020833333336</v>
      </c>
      <c r="J25" s="24">
        <v>0</v>
      </c>
      <c r="L25" s="17">
        <v>15</v>
      </c>
      <c r="M25" s="17">
        <f t="shared" si="1"/>
        <v>103.4</v>
      </c>
      <c r="N25" s="21">
        <v>35554.529166666667</v>
      </c>
      <c r="O25" s="21">
        <f t="shared" si="2"/>
        <v>35554.745833333334</v>
      </c>
      <c r="P25" s="22">
        <f t="shared" si="3"/>
        <v>5.2000000000000171</v>
      </c>
    </row>
    <row r="26" spans="1:16">
      <c r="A26" s="8">
        <v>110.5</v>
      </c>
      <c r="B26" s="12">
        <v>4.0000000000000001E-3</v>
      </c>
      <c r="C26" s="1">
        <v>8.1</v>
      </c>
      <c r="D26" s="8">
        <v>0.92300000000000004</v>
      </c>
      <c r="F26" s="6">
        <v>15</v>
      </c>
      <c r="G26" s="10">
        <v>0</v>
      </c>
      <c r="H26" s="25">
        <v>35551.020833333336</v>
      </c>
      <c r="I26" s="25">
        <f t="shared" si="0"/>
        <v>35551.0625</v>
      </c>
      <c r="J26" s="24">
        <v>0</v>
      </c>
      <c r="L26" s="17">
        <v>16</v>
      </c>
      <c r="M26" s="17">
        <f t="shared" si="1"/>
        <v>117.6</v>
      </c>
      <c r="N26" s="21">
        <v>35554.745833333334</v>
      </c>
      <c r="O26" s="21">
        <f t="shared" si="2"/>
        <v>35555.337500000001</v>
      </c>
      <c r="P26" s="22">
        <f t="shared" si="3"/>
        <v>14.199999999999989</v>
      </c>
    </row>
    <row r="27" spans="1:16">
      <c r="A27" s="8">
        <v>122.4</v>
      </c>
      <c r="B27" s="12">
        <v>4.1000000000000002E-2</v>
      </c>
      <c r="C27" s="1">
        <v>18.899999999999999</v>
      </c>
      <c r="D27" s="8">
        <v>2.585</v>
      </c>
      <c r="F27" s="6">
        <v>16</v>
      </c>
      <c r="G27" s="10">
        <v>0</v>
      </c>
      <c r="H27" s="25">
        <v>35551.0625</v>
      </c>
      <c r="I27" s="25">
        <f t="shared" si="0"/>
        <v>35551.104166666664</v>
      </c>
      <c r="J27" s="24">
        <v>0</v>
      </c>
      <c r="L27" s="17">
        <v>17</v>
      </c>
      <c r="M27" s="17">
        <f t="shared" si="1"/>
        <v>127.20000000000002</v>
      </c>
      <c r="N27" s="21">
        <v>35555.337500000001</v>
      </c>
      <c r="O27" s="21">
        <f t="shared" si="2"/>
        <v>35555.737500000003</v>
      </c>
      <c r="P27" s="22">
        <f t="shared" si="3"/>
        <v>9.6000000000000227</v>
      </c>
    </row>
    <row r="28" spans="1:16">
      <c r="A28" s="8">
        <v>135</v>
      </c>
      <c r="B28" s="12">
        <v>6.0000000000000001E-3</v>
      </c>
      <c r="C28" s="1">
        <v>16.7</v>
      </c>
      <c r="D28" s="8">
        <v>2.4079999999999999</v>
      </c>
      <c r="F28" s="6">
        <v>17</v>
      </c>
      <c r="G28" s="10">
        <v>0</v>
      </c>
      <c r="H28" s="25">
        <v>35551.104166666664</v>
      </c>
      <c r="I28" s="25">
        <f t="shared" si="0"/>
        <v>35551.145833333336</v>
      </c>
      <c r="J28" s="24">
        <v>0</v>
      </c>
      <c r="L28" s="17">
        <v>18</v>
      </c>
      <c r="M28" s="17">
        <f t="shared" si="1"/>
        <v>142.79999999999998</v>
      </c>
      <c r="N28" s="21">
        <v>35555.737500000003</v>
      </c>
      <c r="O28" s="21">
        <f t="shared" si="2"/>
        <v>35556.387499999997</v>
      </c>
      <c r="P28" s="22">
        <f t="shared" si="3"/>
        <v>15.599999999999966</v>
      </c>
    </row>
    <row r="29" spans="1:16">
      <c r="A29" s="8">
        <v>147.5</v>
      </c>
      <c r="B29" s="12">
        <v>4.3999999999999997E-2</v>
      </c>
      <c r="C29" s="1">
        <v>19.7</v>
      </c>
      <c r="D29" s="8">
        <v>4.6360000000000001</v>
      </c>
      <c r="F29" s="6">
        <v>18</v>
      </c>
      <c r="G29" s="10">
        <v>0</v>
      </c>
      <c r="H29" s="25">
        <v>35551.145833333336</v>
      </c>
      <c r="I29" s="25">
        <f t="shared" si="0"/>
        <v>35551.1875</v>
      </c>
      <c r="J29" s="24">
        <v>0</v>
      </c>
      <c r="L29" s="17">
        <v>19</v>
      </c>
      <c r="M29" s="17">
        <f t="shared" si="1"/>
        <v>152.20000000000002</v>
      </c>
      <c r="N29" s="21">
        <v>35556.387499999997</v>
      </c>
      <c r="O29" s="21">
        <f t="shared" si="2"/>
        <v>35556.779166666667</v>
      </c>
      <c r="P29" s="22">
        <f t="shared" si="3"/>
        <v>9.4000000000000341</v>
      </c>
    </row>
    <row r="30" spans="1:16">
      <c r="A30" s="8">
        <v>159.6</v>
      </c>
      <c r="B30" s="12">
        <v>2E-3</v>
      </c>
      <c r="C30" s="1">
        <v>11.7</v>
      </c>
      <c r="D30" s="8">
        <v>2.2370000000000001</v>
      </c>
      <c r="F30" s="6">
        <v>19</v>
      </c>
      <c r="G30" s="10">
        <v>0</v>
      </c>
      <c r="H30" s="25">
        <v>35551.1875</v>
      </c>
      <c r="I30" s="25">
        <f t="shared" si="0"/>
        <v>35551.229166666664</v>
      </c>
      <c r="J30" s="24">
        <v>0</v>
      </c>
      <c r="L30" s="17">
        <v>20</v>
      </c>
      <c r="M30" s="17">
        <f t="shared" si="1"/>
        <v>166.99999999999997</v>
      </c>
      <c r="N30" s="21">
        <v>35556.779166666667</v>
      </c>
      <c r="O30" s="21">
        <f t="shared" si="2"/>
        <v>35557.395833333336</v>
      </c>
      <c r="P30" s="22">
        <f t="shared" si="3"/>
        <v>14.799999999999955</v>
      </c>
    </row>
    <row r="31" spans="1:16">
      <c r="A31" s="8">
        <v>170.6</v>
      </c>
      <c r="B31" s="12">
        <v>2.1999999999999999E-2</v>
      </c>
      <c r="C31" s="1">
        <v>16.3</v>
      </c>
      <c r="D31" s="8">
        <v>3.6880000000000002</v>
      </c>
      <c r="F31" s="6">
        <v>20</v>
      </c>
      <c r="G31" s="10">
        <v>0</v>
      </c>
      <c r="H31" s="25">
        <v>35551.229166666664</v>
      </c>
      <c r="I31" s="25">
        <f t="shared" si="0"/>
        <v>35551.270833333336</v>
      </c>
      <c r="J31" s="24">
        <v>0</v>
      </c>
      <c r="L31" s="17">
        <v>21</v>
      </c>
      <c r="M31" s="17">
        <f t="shared" si="1"/>
        <v>174.20000000000002</v>
      </c>
      <c r="N31" s="21">
        <v>35557.395833333336</v>
      </c>
      <c r="O31" s="21">
        <f t="shared" si="2"/>
        <v>35557.695833333331</v>
      </c>
      <c r="P31" s="22">
        <f t="shared" si="3"/>
        <v>7.2000000000000455</v>
      </c>
    </row>
    <row r="32" spans="1:16">
      <c r="A32" s="8">
        <v>182.9</v>
      </c>
      <c r="B32" s="12">
        <v>1E-3</v>
      </c>
      <c r="C32" s="1">
        <v>9.1999999999999993</v>
      </c>
      <c r="D32" s="8">
        <v>1.4206000000000001</v>
      </c>
      <c r="F32" s="6">
        <v>21</v>
      </c>
      <c r="G32" s="10">
        <v>0</v>
      </c>
      <c r="H32" s="25">
        <v>35551.270833333336</v>
      </c>
      <c r="I32" s="25">
        <f t="shared" si="0"/>
        <v>35551.3125</v>
      </c>
      <c r="J32" s="24">
        <v>0</v>
      </c>
      <c r="L32" s="17">
        <v>22</v>
      </c>
      <c r="M32" s="17">
        <f t="shared" si="1"/>
        <v>191.6</v>
      </c>
      <c r="N32" s="21">
        <v>35557.695833333331</v>
      </c>
      <c r="O32" s="21">
        <f t="shared" si="2"/>
        <v>35558.42083333333</v>
      </c>
      <c r="P32" s="22">
        <f t="shared" si="3"/>
        <v>17.399999999999977</v>
      </c>
    </row>
    <row r="33" spans="1:10">
      <c r="F33" s="6">
        <v>22</v>
      </c>
      <c r="G33" s="10">
        <v>0</v>
      </c>
      <c r="H33" s="25">
        <v>35551.3125</v>
      </c>
      <c r="I33" s="25">
        <f t="shared" si="0"/>
        <v>35551.354166666664</v>
      </c>
      <c r="J33" s="24">
        <v>0</v>
      </c>
    </row>
    <row r="34" spans="1:10" ht="14">
      <c r="A34" s="2" t="s">
        <v>17</v>
      </c>
      <c r="F34" s="6">
        <v>23</v>
      </c>
      <c r="G34" s="10">
        <v>0</v>
      </c>
      <c r="H34" s="25">
        <v>35551.354166666664</v>
      </c>
      <c r="I34" s="25">
        <f t="shared" si="0"/>
        <v>35551.395833333336</v>
      </c>
      <c r="J34" s="24">
        <v>0</v>
      </c>
    </row>
    <row r="35" spans="1:10">
      <c r="A35" t="s">
        <v>18</v>
      </c>
      <c r="F35" s="6">
        <v>24</v>
      </c>
      <c r="G35" s="10">
        <v>0</v>
      </c>
      <c r="H35" s="25">
        <v>35551.395833333336</v>
      </c>
      <c r="I35" s="25">
        <f t="shared" si="0"/>
        <v>35551.4375</v>
      </c>
      <c r="J35" s="24">
        <v>0</v>
      </c>
    </row>
    <row r="36" spans="1:10">
      <c r="F36" s="6">
        <v>25</v>
      </c>
      <c r="G36" s="10">
        <v>0</v>
      </c>
      <c r="H36" s="25">
        <v>35551.4375</v>
      </c>
      <c r="I36" s="25">
        <f t="shared" si="0"/>
        <v>35551.479166666664</v>
      </c>
      <c r="J36" s="24">
        <v>0</v>
      </c>
    </row>
    <row r="37" spans="1:10" ht="14">
      <c r="A37" s="2" t="s">
        <v>19</v>
      </c>
      <c r="F37" s="6">
        <v>26</v>
      </c>
      <c r="G37" s="10">
        <v>0</v>
      </c>
      <c r="H37" s="25">
        <v>35551.479166666664</v>
      </c>
      <c r="I37" s="25">
        <f t="shared" si="0"/>
        <v>35551.520833333336</v>
      </c>
      <c r="J37" s="24">
        <v>0</v>
      </c>
    </row>
    <row r="38" spans="1:10">
      <c r="A38" t="s">
        <v>20</v>
      </c>
      <c r="F38" s="6">
        <v>27</v>
      </c>
      <c r="G38" s="10">
        <v>0</v>
      </c>
      <c r="H38" s="25">
        <v>35551.520833333336</v>
      </c>
      <c r="I38" s="25">
        <f t="shared" si="0"/>
        <v>35551.5625</v>
      </c>
      <c r="J38" s="24">
        <v>0</v>
      </c>
    </row>
    <row r="39" spans="1:10">
      <c r="F39" s="6">
        <v>28</v>
      </c>
      <c r="G39" s="10">
        <v>0</v>
      </c>
      <c r="H39" s="25">
        <v>35551.5625</v>
      </c>
      <c r="I39" s="25">
        <f t="shared" si="0"/>
        <v>35551.604166666664</v>
      </c>
      <c r="J39" s="24">
        <v>0</v>
      </c>
    </row>
    <row r="40" spans="1:10">
      <c r="F40" s="6">
        <v>29</v>
      </c>
      <c r="G40" s="10">
        <v>0</v>
      </c>
      <c r="H40" s="25">
        <v>35551.604166666664</v>
      </c>
      <c r="I40" s="25">
        <f t="shared" si="0"/>
        <v>35551.645833333336</v>
      </c>
      <c r="J40" s="24">
        <v>0</v>
      </c>
    </row>
    <row r="41" spans="1:10">
      <c r="F41" s="6">
        <v>30</v>
      </c>
      <c r="G41" s="10">
        <v>0</v>
      </c>
      <c r="H41" s="25">
        <v>35551.645833333336</v>
      </c>
      <c r="I41" s="25">
        <f t="shared" si="0"/>
        <v>35551.6875</v>
      </c>
      <c r="J41" s="24">
        <v>0</v>
      </c>
    </row>
    <row r="42" spans="1:10">
      <c r="F42" s="6">
        <v>31</v>
      </c>
      <c r="G42" s="10">
        <v>0</v>
      </c>
      <c r="H42" s="25">
        <v>35551.6875</v>
      </c>
      <c r="I42" s="25">
        <f t="shared" si="0"/>
        <v>35551.729166666664</v>
      </c>
      <c r="J42" s="24">
        <v>0</v>
      </c>
    </row>
    <row r="43" spans="1:10">
      <c r="F43" s="6">
        <v>32</v>
      </c>
      <c r="G43" s="10">
        <v>1.016</v>
      </c>
      <c r="H43" s="25">
        <v>35551.729166666664</v>
      </c>
      <c r="I43" s="25">
        <f t="shared" si="0"/>
        <v>35551.770833333336</v>
      </c>
      <c r="J43" s="24">
        <v>1.016</v>
      </c>
    </row>
    <row r="44" spans="1:10">
      <c r="F44" s="6">
        <v>33</v>
      </c>
      <c r="G44" s="10">
        <v>0</v>
      </c>
      <c r="H44" s="25">
        <v>35551.770833333336</v>
      </c>
      <c r="I44" s="25">
        <f t="shared" si="0"/>
        <v>35551.8125</v>
      </c>
      <c r="J44" s="24">
        <v>0</v>
      </c>
    </row>
    <row r="45" spans="1:10">
      <c r="F45" s="6">
        <v>34</v>
      </c>
      <c r="G45" s="10">
        <v>0</v>
      </c>
      <c r="H45" s="25">
        <v>35551.8125</v>
      </c>
      <c r="I45" s="25">
        <f t="shared" si="0"/>
        <v>35551.854166666664</v>
      </c>
      <c r="J45" s="24">
        <v>0</v>
      </c>
    </row>
    <row r="46" spans="1:10">
      <c r="F46" s="6">
        <v>35</v>
      </c>
      <c r="G46" s="10">
        <v>0</v>
      </c>
      <c r="H46" s="25">
        <v>35551.854166666664</v>
      </c>
      <c r="I46" s="25">
        <f t="shared" si="0"/>
        <v>35551.895833333336</v>
      </c>
      <c r="J46" s="24">
        <v>0</v>
      </c>
    </row>
    <row r="47" spans="1:10">
      <c r="F47" s="6">
        <v>36</v>
      </c>
      <c r="G47" s="10">
        <v>0</v>
      </c>
      <c r="H47" s="25">
        <v>35551.895833333336</v>
      </c>
      <c r="I47" s="25">
        <f t="shared" si="0"/>
        <v>35551.9375</v>
      </c>
      <c r="J47" s="24">
        <v>0</v>
      </c>
    </row>
    <row r="48" spans="1:10">
      <c r="F48" s="6">
        <v>37</v>
      </c>
      <c r="G48" s="10">
        <v>0</v>
      </c>
      <c r="H48" s="25">
        <v>35551.9375</v>
      </c>
      <c r="I48" s="25">
        <f t="shared" si="0"/>
        <v>35551.979166666664</v>
      </c>
      <c r="J48" s="24">
        <v>0</v>
      </c>
    </row>
    <row r="49" spans="6:10">
      <c r="F49" s="6">
        <v>38</v>
      </c>
      <c r="G49" s="10">
        <v>0</v>
      </c>
      <c r="H49" s="25">
        <v>35551.979166666664</v>
      </c>
      <c r="I49" s="25">
        <f t="shared" si="0"/>
        <v>35552.020833333336</v>
      </c>
      <c r="J49" s="24">
        <v>0</v>
      </c>
    </row>
    <row r="50" spans="6:10">
      <c r="F50" s="6">
        <v>39</v>
      </c>
      <c r="G50" s="10">
        <v>0</v>
      </c>
      <c r="H50" s="25">
        <v>35552.020833333336</v>
      </c>
      <c r="I50" s="25">
        <f t="shared" si="0"/>
        <v>35552.0625</v>
      </c>
      <c r="J50" s="24">
        <v>0</v>
      </c>
    </row>
    <row r="51" spans="6:10">
      <c r="F51" s="6">
        <v>40</v>
      </c>
      <c r="G51" s="10">
        <v>0</v>
      </c>
      <c r="H51" s="25">
        <v>35552.0625</v>
      </c>
      <c r="I51" s="25">
        <f t="shared" si="0"/>
        <v>35552.104166666664</v>
      </c>
      <c r="J51" s="24">
        <v>0</v>
      </c>
    </row>
    <row r="52" spans="6:10">
      <c r="F52" s="6">
        <v>41</v>
      </c>
      <c r="G52" s="10">
        <v>0</v>
      </c>
      <c r="H52" s="25">
        <v>35552.104166666664</v>
      </c>
      <c r="I52" s="25">
        <f t="shared" si="0"/>
        <v>35552.145833333336</v>
      </c>
      <c r="J52" s="24">
        <v>0</v>
      </c>
    </row>
    <row r="53" spans="6:10">
      <c r="F53" s="6">
        <v>42</v>
      </c>
      <c r="G53" s="10">
        <v>0</v>
      </c>
      <c r="H53" s="25">
        <v>35552.145833333336</v>
      </c>
      <c r="I53" s="25">
        <f t="shared" si="0"/>
        <v>35552.1875</v>
      </c>
      <c r="J53" s="24">
        <v>0</v>
      </c>
    </row>
    <row r="54" spans="6:10">
      <c r="F54" s="6">
        <v>43</v>
      </c>
      <c r="G54" s="10">
        <v>0</v>
      </c>
      <c r="H54" s="25">
        <v>35552.1875</v>
      </c>
      <c r="I54" s="25">
        <f t="shared" si="0"/>
        <v>35552.229166666664</v>
      </c>
      <c r="J54" s="24">
        <v>0</v>
      </c>
    </row>
    <row r="55" spans="6:10">
      <c r="F55" s="6">
        <v>44</v>
      </c>
      <c r="G55" s="10">
        <v>0</v>
      </c>
      <c r="H55" s="25">
        <v>35552.229166666664</v>
      </c>
      <c r="I55" s="25">
        <f t="shared" si="0"/>
        <v>35552.270833333336</v>
      </c>
      <c r="J55" s="24">
        <v>0</v>
      </c>
    </row>
    <row r="56" spans="6:10">
      <c r="F56" s="6">
        <v>45</v>
      </c>
      <c r="G56" s="10">
        <v>0</v>
      </c>
      <c r="H56" s="25">
        <v>35552.270833333336</v>
      </c>
      <c r="I56" s="25">
        <f t="shared" si="0"/>
        <v>35552.3125</v>
      </c>
      <c r="J56" s="24">
        <v>0</v>
      </c>
    </row>
    <row r="57" spans="6:10">
      <c r="F57" s="6">
        <v>46</v>
      </c>
      <c r="G57" s="10">
        <v>0</v>
      </c>
      <c r="H57" s="25">
        <v>35552.3125</v>
      </c>
      <c r="I57" s="25">
        <f t="shared" si="0"/>
        <v>35552.354166666664</v>
      </c>
      <c r="J57" s="24">
        <v>0</v>
      </c>
    </row>
    <row r="58" spans="6:10">
      <c r="F58" s="6">
        <v>47</v>
      </c>
      <c r="G58" s="10">
        <v>0</v>
      </c>
      <c r="H58" s="25">
        <v>35552.354166666664</v>
      </c>
      <c r="I58" s="25">
        <f t="shared" si="0"/>
        <v>35552.395833333336</v>
      </c>
      <c r="J58" s="24">
        <v>0</v>
      </c>
    </row>
    <row r="59" spans="6:10">
      <c r="F59" s="6">
        <v>48</v>
      </c>
      <c r="G59" s="10">
        <v>0</v>
      </c>
      <c r="H59" s="25">
        <v>35552.395833333336</v>
      </c>
      <c r="I59" s="25">
        <f t="shared" si="0"/>
        <v>35552.4375</v>
      </c>
      <c r="J59" s="24">
        <v>0</v>
      </c>
    </row>
    <row r="60" spans="6:10">
      <c r="F60" s="6">
        <v>49</v>
      </c>
      <c r="G60" s="10">
        <v>0</v>
      </c>
      <c r="H60" s="25">
        <v>35552.4375</v>
      </c>
      <c r="I60" s="25">
        <f t="shared" si="0"/>
        <v>35552.479166666664</v>
      </c>
      <c r="J60" s="24">
        <v>0</v>
      </c>
    </row>
    <row r="61" spans="6:10">
      <c r="F61" s="6">
        <v>50</v>
      </c>
      <c r="G61" s="10">
        <v>0</v>
      </c>
      <c r="H61" s="25">
        <v>35552.479166666664</v>
      </c>
      <c r="I61" s="25">
        <f t="shared" si="0"/>
        <v>35552.520833333336</v>
      </c>
      <c r="J61" s="24">
        <v>0</v>
      </c>
    </row>
    <row r="62" spans="6:10">
      <c r="F62" s="6">
        <v>51</v>
      </c>
      <c r="G62" s="10">
        <v>0</v>
      </c>
      <c r="H62" s="25">
        <v>35552.520833333336</v>
      </c>
      <c r="I62" s="25">
        <f t="shared" si="0"/>
        <v>35552.5625</v>
      </c>
      <c r="J62" s="24">
        <v>0</v>
      </c>
    </row>
    <row r="63" spans="6:10">
      <c r="F63" s="6">
        <v>52</v>
      </c>
      <c r="G63" s="10">
        <v>0</v>
      </c>
      <c r="H63" s="25">
        <v>35552.5625</v>
      </c>
      <c r="I63" s="25">
        <f t="shared" si="0"/>
        <v>35552.604166666664</v>
      </c>
      <c r="J63" s="24">
        <v>0</v>
      </c>
    </row>
    <row r="64" spans="6:10">
      <c r="F64" s="6">
        <v>53</v>
      </c>
      <c r="G64" s="10">
        <v>0</v>
      </c>
      <c r="H64" s="25">
        <v>35552.604166666664</v>
      </c>
      <c r="I64" s="25">
        <f t="shared" si="0"/>
        <v>35552.645833333336</v>
      </c>
      <c r="J64" s="24">
        <v>0</v>
      </c>
    </row>
    <row r="65" spans="6:10">
      <c r="F65" s="6">
        <v>54</v>
      </c>
      <c r="G65" s="10">
        <v>0</v>
      </c>
      <c r="H65" s="25">
        <v>35552.645833333336</v>
      </c>
      <c r="I65" s="25">
        <f t="shared" si="0"/>
        <v>35552.6875</v>
      </c>
      <c r="J65" s="24">
        <v>0</v>
      </c>
    </row>
    <row r="66" spans="6:10">
      <c r="F66" s="6">
        <v>55</v>
      </c>
      <c r="G66" s="10">
        <v>0</v>
      </c>
      <c r="H66" s="25">
        <v>35552.6875</v>
      </c>
      <c r="I66" s="25">
        <f t="shared" si="0"/>
        <v>35552.729166666664</v>
      </c>
      <c r="J66" s="24">
        <v>0</v>
      </c>
    </row>
    <row r="67" spans="6:10">
      <c r="F67" s="6">
        <v>56</v>
      </c>
      <c r="G67" s="10">
        <v>0</v>
      </c>
      <c r="H67" s="25">
        <v>35552.729166666664</v>
      </c>
      <c r="I67" s="25">
        <f t="shared" si="0"/>
        <v>35552.770833333336</v>
      </c>
      <c r="J67" s="24">
        <v>0</v>
      </c>
    </row>
    <row r="68" spans="6:10">
      <c r="F68" s="6">
        <v>57</v>
      </c>
      <c r="G68" s="10">
        <v>0</v>
      </c>
      <c r="H68" s="25">
        <v>35552.770833333336</v>
      </c>
      <c r="I68" s="25">
        <f t="shared" si="0"/>
        <v>35552.8125</v>
      </c>
      <c r="J68" s="24">
        <v>0</v>
      </c>
    </row>
    <row r="69" spans="6:10">
      <c r="F69" s="6">
        <v>58</v>
      </c>
      <c r="G69" s="10">
        <v>0</v>
      </c>
      <c r="H69" s="25">
        <v>35552.8125</v>
      </c>
      <c r="I69" s="25">
        <f t="shared" si="0"/>
        <v>35552.854166666664</v>
      </c>
      <c r="J69" s="24">
        <v>0</v>
      </c>
    </row>
    <row r="70" spans="6:10">
      <c r="F70" s="6">
        <v>59</v>
      </c>
      <c r="G70" s="10">
        <v>0</v>
      </c>
      <c r="H70" s="25">
        <v>35552.854166666664</v>
      </c>
      <c r="I70" s="25">
        <f t="shared" si="0"/>
        <v>35552.895833333336</v>
      </c>
      <c r="J70" s="24">
        <v>0</v>
      </c>
    </row>
    <row r="71" spans="6:10">
      <c r="F71" s="6">
        <v>60</v>
      </c>
      <c r="G71" s="10">
        <v>0</v>
      </c>
      <c r="H71" s="25">
        <v>35552.895833333336</v>
      </c>
      <c r="I71" s="25">
        <f t="shared" si="0"/>
        <v>35552.9375</v>
      </c>
      <c r="J71" s="24">
        <v>0</v>
      </c>
    </row>
    <row r="72" spans="6:10">
      <c r="F72" s="6">
        <v>61</v>
      </c>
      <c r="G72" s="10">
        <v>0</v>
      </c>
      <c r="H72" s="25">
        <v>35552.9375</v>
      </c>
      <c r="I72" s="25">
        <f t="shared" si="0"/>
        <v>35552.979166666664</v>
      </c>
      <c r="J72" s="24">
        <v>0</v>
      </c>
    </row>
    <row r="73" spans="6:10">
      <c r="F73" s="6">
        <v>62</v>
      </c>
      <c r="G73" s="10">
        <v>0</v>
      </c>
      <c r="H73" s="25">
        <v>35552.979166666664</v>
      </c>
      <c r="I73" s="25">
        <f t="shared" si="0"/>
        <v>35553.020833333336</v>
      </c>
      <c r="J73" s="24">
        <v>0</v>
      </c>
    </row>
    <row r="74" spans="6:10">
      <c r="F74" s="6">
        <v>63</v>
      </c>
      <c r="G74" s="10">
        <v>0</v>
      </c>
      <c r="H74" s="25">
        <v>35553.020833333336</v>
      </c>
      <c r="I74" s="25">
        <f t="shared" si="0"/>
        <v>35553.0625</v>
      </c>
      <c r="J74" s="24">
        <v>0</v>
      </c>
    </row>
    <row r="75" spans="6:10">
      <c r="F75" s="6">
        <v>64</v>
      </c>
      <c r="G75" s="10">
        <v>0</v>
      </c>
      <c r="H75" s="25">
        <v>35553.0625</v>
      </c>
      <c r="I75" s="25">
        <f t="shared" si="0"/>
        <v>35553.104166666664</v>
      </c>
      <c r="J75" s="24">
        <v>0</v>
      </c>
    </row>
    <row r="76" spans="6:10">
      <c r="F76" s="6">
        <v>65</v>
      </c>
      <c r="G76" s="10">
        <v>0</v>
      </c>
      <c r="H76" s="25">
        <v>35553.104166666664</v>
      </c>
      <c r="I76" s="25">
        <f t="shared" ref="I76:I139" si="4">N$7+(F76/24)</f>
        <v>35553.145833333336</v>
      </c>
      <c r="J76" s="24">
        <v>0</v>
      </c>
    </row>
    <row r="77" spans="6:10">
      <c r="F77" s="6">
        <v>66</v>
      </c>
      <c r="G77" s="10">
        <v>0</v>
      </c>
      <c r="H77" s="25">
        <v>35553.145833333336</v>
      </c>
      <c r="I77" s="25">
        <f t="shared" si="4"/>
        <v>35553.1875</v>
      </c>
      <c r="J77" s="24">
        <v>0</v>
      </c>
    </row>
    <row r="78" spans="6:10">
      <c r="F78" s="6">
        <v>67</v>
      </c>
      <c r="G78" s="10">
        <v>0</v>
      </c>
      <c r="H78" s="25">
        <v>35553.1875</v>
      </c>
      <c r="I78" s="25">
        <f t="shared" si="4"/>
        <v>35553.229166666664</v>
      </c>
      <c r="J78" s="24">
        <v>0</v>
      </c>
    </row>
    <row r="79" spans="6:10">
      <c r="F79" s="6">
        <v>68</v>
      </c>
      <c r="G79" s="10">
        <v>0</v>
      </c>
      <c r="H79" s="25">
        <v>35553.229166666664</v>
      </c>
      <c r="I79" s="25">
        <f t="shared" si="4"/>
        <v>35553.270833333336</v>
      </c>
      <c r="J79" s="24">
        <v>0</v>
      </c>
    </row>
    <row r="80" spans="6:10">
      <c r="F80" s="6">
        <v>69</v>
      </c>
      <c r="G80" s="10">
        <v>0.50800000000000001</v>
      </c>
      <c r="H80" s="25">
        <v>35553.270833333336</v>
      </c>
      <c r="I80" s="25">
        <f t="shared" si="4"/>
        <v>35553.3125</v>
      </c>
      <c r="J80" s="24">
        <v>0.50800000000000001</v>
      </c>
    </row>
    <row r="81" spans="6:10">
      <c r="F81" s="6">
        <v>70</v>
      </c>
      <c r="G81" s="10">
        <v>0.50800000000000001</v>
      </c>
      <c r="H81" s="25">
        <v>35553.3125</v>
      </c>
      <c r="I81" s="25">
        <f t="shared" si="4"/>
        <v>35553.354166666664</v>
      </c>
      <c r="J81" s="24">
        <v>0.50800000000000001</v>
      </c>
    </row>
    <row r="82" spans="6:10">
      <c r="F82" s="6">
        <v>71</v>
      </c>
      <c r="G82" s="10">
        <v>0.76200000000000001</v>
      </c>
      <c r="H82" s="25">
        <v>35553.354166666664</v>
      </c>
      <c r="I82" s="25">
        <f t="shared" si="4"/>
        <v>35553.395833333336</v>
      </c>
      <c r="J82" s="24">
        <v>0.76200000000000001</v>
      </c>
    </row>
    <row r="83" spans="6:10">
      <c r="F83" s="6">
        <v>72</v>
      </c>
      <c r="G83" s="10">
        <v>0</v>
      </c>
      <c r="H83" s="25">
        <v>35553.395833333336</v>
      </c>
      <c r="I83" s="25">
        <f t="shared" si="4"/>
        <v>35553.4375</v>
      </c>
      <c r="J83" s="24">
        <v>0</v>
      </c>
    </row>
    <row r="84" spans="6:10">
      <c r="F84" s="6">
        <v>73</v>
      </c>
      <c r="G84" s="10">
        <v>0</v>
      </c>
      <c r="H84" s="25">
        <v>35553.4375</v>
      </c>
      <c r="I84" s="25">
        <f t="shared" si="4"/>
        <v>35553.479166666664</v>
      </c>
      <c r="J84" s="24">
        <v>0</v>
      </c>
    </row>
    <row r="85" spans="6:10">
      <c r="F85" s="6">
        <v>74</v>
      </c>
      <c r="G85" s="10">
        <v>0</v>
      </c>
      <c r="H85" s="25">
        <v>35553.479166666664</v>
      </c>
      <c r="I85" s="25">
        <f t="shared" si="4"/>
        <v>35553.520833333336</v>
      </c>
      <c r="J85" s="24">
        <v>0</v>
      </c>
    </row>
    <row r="86" spans="6:10">
      <c r="F86" s="6">
        <v>75</v>
      </c>
      <c r="G86" s="10">
        <v>0</v>
      </c>
      <c r="H86" s="25">
        <v>35553.520833333336</v>
      </c>
      <c r="I86" s="25">
        <f t="shared" si="4"/>
        <v>35553.5625</v>
      </c>
      <c r="J86" s="24">
        <v>0</v>
      </c>
    </row>
    <row r="87" spans="6:10">
      <c r="F87" s="6">
        <v>76</v>
      </c>
      <c r="G87" s="10">
        <v>0</v>
      </c>
      <c r="H87" s="25">
        <v>35553.5625</v>
      </c>
      <c r="I87" s="25">
        <f t="shared" si="4"/>
        <v>35553.604166666664</v>
      </c>
      <c r="J87" s="24">
        <v>0</v>
      </c>
    </row>
    <row r="88" spans="6:10">
      <c r="F88" s="6">
        <v>77</v>
      </c>
      <c r="G88" s="10">
        <v>0</v>
      </c>
      <c r="H88" s="25">
        <v>35553.604166666664</v>
      </c>
      <c r="I88" s="25">
        <f t="shared" si="4"/>
        <v>35553.645833333336</v>
      </c>
      <c r="J88" s="24">
        <v>0</v>
      </c>
    </row>
    <row r="89" spans="6:10">
      <c r="F89" s="6">
        <v>78</v>
      </c>
      <c r="G89" s="10">
        <v>0</v>
      </c>
      <c r="H89" s="25">
        <v>35553.645833333336</v>
      </c>
      <c r="I89" s="25">
        <f t="shared" si="4"/>
        <v>35553.6875</v>
      </c>
      <c r="J89" s="24">
        <v>0</v>
      </c>
    </row>
    <row r="90" spans="6:10">
      <c r="F90" s="6">
        <v>79</v>
      </c>
      <c r="G90" s="10">
        <v>0</v>
      </c>
      <c r="H90" s="25">
        <v>35553.6875</v>
      </c>
      <c r="I90" s="25">
        <f t="shared" si="4"/>
        <v>35553.729166666664</v>
      </c>
      <c r="J90" s="24">
        <v>0</v>
      </c>
    </row>
    <row r="91" spans="6:10">
      <c r="F91" s="6">
        <v>80</v>
      </c>
      <c r="G91" s="10">
        <v>0</v>
      </c>
      <c r="H91" s="25">
        <v>35553.729166666664</v>
      </c>
      <c r="I91" s="25">
        <f t="shared" si="4"/>
        <v>35553.770833333336</v>
      </c>
      <c r="J91" s="24">
        <v>0</v>
      </c>
    </row>
    <row r="92" spans="6:10">
      <c r="F92" s="6">
        <v>81</v>
      </c>
      <c r="G92" s="10">
        <v>0</v>
      </c>
      <c r="H92" s="25">
        <v>35553.770833333336</v>
      </c>
      <c r="I92" s="25">
        <f t="shared" si="4"/>
        <v>35553.8125</v>
      </c>
      <c r="J92" s="24">
        <v>0</v>
      </c>
    </row>
    <row r="93" spans="6:10">
      <c r="F93" s="6">
        <v>82</v>
      </c>
      <c r="G93" s="10">
        <v>2.286</v>
      </c>
      <c r="H93" s="25">
        <v>35553.8125</v>
      </c>
      <c r="I93" s="25">
        <f t="shared" si="4"/>
        <v>35553.854166666664</v>
      </c>
      <c r="J93" s="24">
        <v>2.286</v>
      </c>
    </row>
    <row r="94" spans="6:10">
      <c r="F94" s="6">
        <v>83</v>
      </c>
      <c r="G94" s="10">
        <v>0.76200000000000001</v>
      </c>
      <c r="H94" s="25">
        <v>35553.854166666664</v>
      </c>
      <c r="I94" s="25">
        <f t="shared" si="4"/>
        <v>35553.895833333336</v>
      </c>
      <c r="J94" s="24">
        <v>0.76200000000000001</v>
      </c>
    </row>
    <row r="95" spans="6:10">
      <c r="F95" s="6">
        <v>84</v>
      </c>
      <c r="G95" s="10">
        <v>0.50800000000000001</v>
      </c>
      <c r="H95" s="25">
        <v>35553.895833333336</v>
      </c>
      <c r="I95" s="25">
        <f t="shared" si="4"/>
        <v>35553.9375</v>
      </c>
      <c r="J95" s="24">
        <v>0.50800000000000001</v>
      </c>
    </row>
    <row r="96" spans="6:10">
      <c r="F96" s="6">
        <v>85</v>
      </c>
      <c r="G96" s="10">
        <v>0</v>
      </c>
      <c r="H96" s="25">
        <v>35553.9375</v>
      </c>
      <c r="I96" s="25">
        <f t="shared" si="4"/>
        <v>35553.979166666664</v>
      </c>
      <c r="J96" s="24">
        <v>0</v>
      </c>
    </row>
    <row r="97" spans="6:10">
      <c r="F97" s="6">
        <v>86</v>
      </c>
      <c r="G97" s="10">
        <v>0</v>
      </c>
      <c r="H97" s="25">
        <v>35553.979166666664</v>
      </c>
      <c r="I97" s="25">
        <f t="shared" si="4"/>
        <v>35554.020833333336</v>
      </c>
      <c r="J97" s="24">
        <v>0</v>
      </c>
    </row>
    <row r="98" spans="6:10">
      <c r="F98" s="6">
        <v>87</v>
      </c>
      <c r="G98" s="10">
        <v>0</v>
      </c>
      <c r="H98" s="25">
        <v>35554.020833333336</v>
      </c>
      <c r="I98" s="25">
        <f t="shared" si="4"/>
        <v>35554.0625</v>
      </c>
      <c r="J98" s="24">
        <v>0</v>
      </c>
    </row>
    <row r="99" spans="6:10">
      <c r="F99" s="6">
        <v>88</v>
      </c>
      <c r="G99" s="10">
        <v>0</v>
      </c>
      <c r="H99" s="25">
        <v>35554.0625</v>
      </c>
      <c r="I99" s="25">
        <f t="shared" si="4"/>
        <v>35554.104166666664</v>
      </c>
      <c r="J99" s="24">
        <v>0</v>
      </c>
    </row>
    <row r="100" spans="6:10">
      <c r="F100" s="6">
        <v>89</v>
      </c>
      <c r="G100" s="10">
        <v>0</v>
      </c>
      <c r="H100" s="25">
        <v>35554.104166666664</v>
      </c>
      <c r="I100" s="25">
        <f t="shared" si="4"/>
        <v>35554.145833333336</v>
      </c>
      <c r="J100" s="24">
        <v>0</v>
      </c>
    </row>
    <row r="101" spans="6:10">
      <c r="F101" s="6">
        <v>90</v>
      </c>
      <c r="G101" s="10">
        <v>0</v>
      </c>
      <c r="H101" s="25">
        <v>35554.145833333336</v>
      </c>
      <c r="I101" s="25">
        <f t="shared" si="4"/>
        <v>35554.1875</v>
      </c>
      <c r="J101" s="24">
        <v>0</v>
      </c>
    </row>
    <row r="102" spans="6:10">
      <c r="F102" s="6">
        <v>91</v>
      </c>
      <c r="G102" s="10">
        <v>0</v>
      </c>
      <c r="H102" s="25">
        <v>35554.1875</v>
      </c>
      <c r="I102" s="25">
        <f t="shared" si="4"/>
        <v>35554.229166666664</v>
      </c>
      <c r="J102" s="24">
        <v>0</v>
      </c>
    </row>
    <row r="103" spans="6:10">
      <c r="F103" s="6">
        <v>92</v>
      </c>
      <c r="G103" s="10">
        <v>0</v>
      </c>
      <c r="H103" s="25">
        <v>35554.229166666664</v>
      </c>
      <c r="I103" s="25">
        <f t="shared" si="4"/>
        <v>35554.270833333336</v>
      </c>
      <c r="J103" s="24">
        <v>0</v>
      </c>
    </row>
    <row r="104" spans="6:10">
      <c r="F104" s="6">
        <v>93</v>
      </c>
      <c r="G104" s="10">
        <v>0</v>
      </c>
      <c r="H104" s="25">
        <v>35554.270833333336</v>
      </c>
      <c r="I104" s="25">
        <f t="shared" si="4"/>
        <v>35554.3125</v>
      </c>
      <c r="J104" s="24">
        <v>0</v>
      </c>
    </row>
    <row r="105" spans="6:10">
      <c r="F105" s="6">
        <v>94</v>
      </c>
      <c r="G105" s="10">
        <v>0</v>
      </c>
      <c r="H105" s="25">
        <v>35554.3125</v>
      </c>
      <c r="I105" s="25">
        <f t="shared" si="4"/>
        <v>35554.354166666664</v>
      </c>
      <c r="J105" s="24">
        <v>0</v>
      </c>
    </row>
    <row r="106" spans="6:10">
      <c r="F106" s="6">
        <v>95</v>
      </c>
      <c r="G106" s="10">
        <v>0</v>
      </c>
      <c r="H106" s="25">
        <v>35554.354166666664</v>
      </c>
      <c r="I106" s="25">
        <f t="shared" si="4"/>
        <v>35554.395833333336</v>
      </c>
      <c r="J106" s="24">
        <v>0</v>
      </c>
    </row>
    <row r="107" spans="6:10">
      <c r="F107" s="6">
        <v>96</v>
      </c>
      <c r="G107" s="10">
        <v>0</v>
      </c>
      <c r="H107" s="25">
        <v>35554.395833333336</v>
      </c>
      <c r="I107" s="25">
        <f t="shared" si="4"/>
        <v>35554.4375</v>
      </c>
      <c r="J107" s="24">
        <v>0</v>
      </c>
    </row>
    <row r="108" spans="6:10">
      <c r="F108" s="6">
        <v>97</v>
      </c>
      <c r="G108" s="10">
        <v>0</v>
      </c>
      <c r="H108" s="25">
        <v>35554.4375</v>
      </c>
      <c r="I108" s="25">
        <f t="shared" si="4"/>
        <v>35554.479166666664</v>
      </c>
      <c r="J108" s="24">
        <v>0</v>
      </c>
    </row>
    <row r="109" spans="6:10">
      <c r="F109" s="6">
        <v>98</v>
      </c>
      <c r="G109" s="10">
        <v>0</v>
      </c>
      <c r="H109" s="25">
        <v>35554.479166666664</v>
      </c>
      <c r="I109" s="25">
        <f t="shared" si="4"/>
        <v>35554.520833333336</v>
      </c>
      <c r="J109" s="24">
        <v>0</v>
      </c>
    </row>
    <row r="110" spans="6:10">
      <c r="F110" s="6">
        <v>99</v>
      </c>
      <c r="G110" s="10">
        <v>0</v>
      </c>
      <c r="H110" s="25">
        <v>35554.520833333336</v>
      </c>
      <c r="I110" s="25">
        <f t="shared" si="4"/>
        <v>35554.5625</v>
      </c>
      <c r="J110" s="24">
        <v>0</v>
      </c>
    </row>
    <row r="111" spans="6:10">
      <c r="F111" s="6">
        <v>100</v>
      </c>
      <c r="G111" s="10">
        <v>0</v>
      </c>
      <c r="H111" s="25">
        <v>35554.5625</v>
      </c>
      <c r="I111" s="25">
        <f t="shared" si="4"/>
        <v>35554.604166666664</v>
      </c>
      <c r="J111" s="24">
        <v>0</v>
      </c>
    </row>
    <row r="112" spans="6:10">
      <c r="F112" s="6">
        <v>101</v>
      </c>
      <c r="G112" s="10">
        <v>0</v>
      </c>
      <c r="H112" s="25">
        <v>35554.604166666664</v>
      </c>
      <c r="I112" s="25">
        <f t="shared" si="4"/>
        <v>35554.645833333336</v>
      </c>
      <c r="J112" s="24">
        <v>0</v>
      </c>
    </row>
    <row r="113" spans="6:10">
      <c r="F113" s="6">
        <v>102</v>
      </c>
      <c r="G113" s="10">
        <v>0</v>
      </c>
      <c r="H113" s="25">
        <v>35554.645833333336</v>
      </c>
      <c r="I113" s="25">
        <f t="shared" si="4"/>
        <v>35554.6875</v>
      </c>
      <c r="J113" s="24">
        <v>0</v>
      </c>
    </row>
    <row r="114" spans="6:10">
      <c r="F114" s="6">
        <v>103</v>
      </c>
      <c r="G114" s="10">
        <v>0</v>
      </c>
      <c r="H114" s="25">
        <v>35554.6875</v>
      </c>
      <c r="I114" s="25">
        <f t="shared" si="4"/>
        <v>35554.729166666664</v>
      </c>
      <c r="J114" s="24">
        <v>0</v>
      </c>
    </row>
    <row r="115" spans="6:10">
      <c r="F115" s="6">
        <v>104</v>
      </c>
      <c r="G115" s="10">
        <v>0</v>
      </c>
      <c r="H115" s="25">
        <v>35554.729166666664</v>
      </c>
      <c r="I115" s="25">
        <f t="shared" si="4"/>
        <v>35554.770833333336</v>
      </c>
      <c r="J115" s="24">
        <v>0</v>
      </c>
    </row>
    <row r="116" spans="6:10">
      <c r="F116" s="6">
        <v>105</v>
      </c>
      <c r="G116" s="10">
        <v>0</v>
      </c>
      <c r="H116" s="25">
        <v>35554.770833333336</v>
      </c>
      <c r="I116" s="25">
        <f t="shared" si="4"/>
        <v>35554.8125</v>
      </c>
      <c r="J116" s="24">
        <v>0</v>
      </c>
    </row>
    <row r="117" spans="6:10">
      <c r="F117" s="6">
        <v>106</v>
      </c>
      <c r="G117" s="10">
        <v>0</v>
      </c>
      <c r="H117" s="25">
        <v>35554.8125</v>
      </c>
      <c r="I117" s="25">
        <f t="shared" si="4"/>
        <v>35554.854166666664</v>
      </c>
      <c r="J117" s="24">
        <v>0</v>
      </c>
    </row>
    <row r="118" spans="6:10">
      <c r="F118" s="6">
        <v>107</v>
      </c>
      <c r="G118" s="10">
        <v>0</v>
      </c>
      <c r="H118" s="25">
        <v>35554.854166666664</v>
      </c>
      <c r="I118" s="25">
        <f t="shared" si="4"/>
        <v>35554.895833333336</v>
      </c>
      <c r="J118" s="24">
        <v>0</v>
      </c>
    </row>
    <row r="119" spans="6:10">
      <c r="F119" s="6">
        <v>108</v>
      </c>
      <c r="G119" s="10">
        <v>0</v>
      </c>
      <c r="H119" s="25">
        <v>35554.895833333336</v>
      </c>
      <c r="I119" s="25">
        <f t="shared" si="4"/>
        <v>35554.9375</v>
      </c>
      <c r="J119" s="24">
        <v>0</v>
      </c>
    </row>
    <row r="120" spans="6:10">
      <c r="F120" s="6">
        <v>109</v>
      </c>
      <c r="G120" s="10">
        <v>0</v>
      </c>
      <c r="H120" s="25">
        <v>35554.9375</v>
      </c>
      <c r="I120" s="25">
        <f t="shared" si="4"/>
        <v>35554.979166666664</v>
      </c>
      <c r="J120" s="24">
        <v>0</v>
      </c>
    </row>
    <row r="121" spans="6:10">
      <c r="F121" s="6">
        <v>110</v>
      </c>
      <c r="G121" s="10">
        <v>0</v>
      </c>
      <c r="H121" s="25">
        <v>35554.979166666664</v>
      </c>
      <c r="I121" s="25">
        <f t="shared" si="4"/>
        <v>35555.020833333336</v>
      </c>
      <c r="J121" s="24">
        <v>0</v>
      </c>
    </row>
    <row r="122" spans="6:10">
      <c r="F122" s="6">
        <v>111</v>
      </c>
      <c r="G122" s="10">
        <v>0</v>
      </c>
      <c r="H122" s="25">
        <v>35555.020833333336</v>
      </c>
      <c r="I122" s="25">
        <f t="shared" si="4"/>
        <v>35555.0625</v>
      </c>
      <c r="J122" s="24">
        <v>0</v>
      </c>
    </row>
    <row r="123" spans="6:10">
      <c r="F123" s="6">
        <v>112</v>
      </c>
      <c r="G123" s="10">
        <v>0</v>
      </c>
      <c r="H123" s="25">
        <v>35555.0625</v>
      </c>
      <c r="I123" s="25">
        <f t="shared" si="4"/>
        <v>35555.104166666664</v>
      </c>
      <c r="J123" s="24">
        <v>0</v>
      </c>
    </row>
    <row r="124" spans="6:10">
      <c r="F124" s="6">
        <v>113</v>
      </c>
      <c r="G124" s="10">
        <v>0</v>
      </c>
      <c r="H124" s="25">
        <v>35555.104166666664</v>
      </c>
      <c r="I124" s="25">
        <f t="shared" si="4"/>
        <v>35555.145833333336</v>
      </c>
      <c r="J124" s="24">
        <v>0</v>
      </c>
    </row>
    <row r="125" spans="6:10">
      <c r="F125" s="6">
        <v>114</v>
      </c>
      <c r="G125" s="10">
        <v>0</v>
      </c>
      <c r="H125" s="25">
        <v>35555.145833333336</v>
      </c>
      <c r="I125" s="25">
        <f t="shared" si="4"/>
        <v>35555.1875</v>
      </c>
      <c r="J125" s="24">
        <v>0</v>
      </c>
    </row>
    <row r="126" spans="6:10">
      <c r="F126" s="6">
        <v>115</v>
      </c>
      <c r="G126" s="10">
        <v>0</v>
      </c>
      <c r="H126" s="25">
        <v>35555.1875</v>
      </c>
      <c r="I126" s="25">
        <f t="shared" si="4"/>
        <v>35555.229166666664</v>
      </c>
      <c r="J126" s="24">
        <v>0</v>
      </c>
    </row>
    <row r="127" spans="6:10">
      <c r="F127" s="6">
        <v>116</v>
      </c>
      <c r="G127" s="10">
        <v>0</v>
      </c>
      <c r="H127" s="25">
        <v>35555.229166666664</v>
      </c>
      <c r="I127" s="25">
        <f t="shared" si="4"/>
        <v>35555.270833333336</v>
      </c>
      <c r="J127" s="24">
        <v>0</v>
      </c>
    </row>
    <row r="128" spans="6:10">
      <c r="F128" s="6">
        <v>117</v>
      </c>
      <c r="G128" s="10">
        <v>0</v>
      </c>
      <c r="H128" s="25">
        <v>35555.270833333336</v>
      </c>
      <c r="I128" s="25">
        <f t="shared" si="4"/>
        <v>35555.3125</v>
      </c>
      <c r="J128" s="24">
        <v>0</v>
      </c>
    </row>
    <row r="129" spans="6:10">
      <c r="F129" s="6">
        <v>118</v>
      </c>
      <c r="G129" s="10">
        <v>0</v>
      </c>
      <c r="H129" s="25">
        <v>35555.3125</v>
      </c>
      <c r="I129" s="25">
        <f t="shared" si="4"/>
        <v>35555.354166666664</v>
      </c>
      <c r="J129" s="24">
        <v>0</v>
      </c>
    </row>
    <row r="130" spans="6:10">
      <c r="F130" s="6">
        <v>119</v>
      </c>
      <c r="G130" s="10">
        <v>0</v>
      </c>
      <c r="H130" s="25">
        <v>35555.354166666664</v>
      </c>
      <c r="I130" s="25">
        <f t="shared" si="4"/>
        <v>35555.395833333336</v>
      </c>
      <c r="J130" s="24">
        <v>0</v>
      </c>
    </row>
    <row r="131" spans="6:10">
      <c r="F131" s="6">
        <v>120</v>
      </c>
      <c r="G131" s="10">
        <v>0</v>
      </c>
      <c r="H131" s="25">
        <v>35555.395833333336</v>
      </c>
      <c r="I131" s="25">
        <f t="shared" si="4"/>
        <v>35555.4375</v>
      </c>
      <c r="J131" s="24">
        <v>0</v>
      </c>
    </row>
    <row r="132" spans="6:10">
      <c r="F132" s="6">
        <v>121</v>
      </c>
      <c r="G132" s="10">
        <v>0</v>
      </c>
      <c r="H132" s="25">
        <v>35555.4375</v>
      </c>
      <c r="I132" s="25">
        <f t="shared" si="4"/>
        <v>35555.479166666664</v>
      </c>
      <c r="J132" s="24">
        <v>0</v>
      </c>
    </row>
    <row r="133" spans="6:10">
      <c r="F133" s="6">
        <v>122</v>
      </c>
      <c r="G133" s="10">
        <v>0</v>
      </c>
      <c r="H133" s="25">
        <v>35555.479166666664</v>
      </c>
      <c r="I133" s="25">
        <f t="shared" si="4"/>
        <v>35555.520833333336</v>
      </c>
      <c r="J133" s="24">
        <v>0</v>
      </c>
    </row>
    <row r="134" spans="6:10">
      <c r="F134" s="6">
        <v>123</v>
      </c>
      <c r="G134" s="10">
        <v>0</v>
      </c>
      <c r="H134" s="25">
        <v>35555.520833333336</v>
      </c>
      <c r="I134" s="25">
        <f t="shared" si="4"/>
        <v>35555.5625</v>
      </c>
      <c r="J134" s="24">
        <v>0</v>
      </c>
    </row>
    <row r="135" spans="6:10">
      <c r="F135" s="6">
        <v>124</v>
      </c>
      <c r="G135" s="10">
        <v>0</v>
      </c>
      <c r="H135" s="25">
        <v>35555.5625</v>
      </c>
      <c r="I135" s="25">
        <f t="shared" si="4"/>
        <v>35555.604166666664</v>
      </c>
      <c r="J135" s="24">
        <v>0</v>
      </c>
    </row>
    <row r="136" spans="6:10">
      <c r="F136" s="6">
        <v>125</v>
      </c>
      <c r="G136" s="10">
        <v>0</v>
      </c>
      <c r="H136" s="25">
        <v>35555.604166666664</v>
      </c>
      <c r="I136" s="25">
        <f t="shared" si="4"/>
        <v>35555.645833333336</v>
      </c>
      <c r="J136" s="24">
        <v>0</v>
      </c>
    </row>
    <row r="137" spans="6:10">
      <c r="F137" s="6">
        <v>126</v>
      </c>
      <c r="G137" s="10">
        <v>0</v>
      </c>
      <c r="H137" s="25">
        <v>35555.645833333336</v>
      </c>
      <c r="I137" s="25">
        <f t="shared" si="4"/>
        <v>35555.6875</v>
      </c>
      <c r="J137" s="24">
        <v>0</v>
      </c>
    </row>
    <row r="138" spans="6:10">
      <c r="F138" s="6">
        <v>127</v>
      </c>
      <c r="G138" s="10">
        <v>0</v>
      </c>
      <c r="H138" s="25">
        <v>35555.6875</v>
      </c>
      <c r="I138" s="25">
        <f t="shared" si="4"/>
        <v>35555.729166666664</v>
      </c>
      <c r="J138" s="24">
        <v>0</v>
      </c>
    </row>
    <row r="139" spans="6:10">
      <c r="F139" s="6">
        <v>128</v>
      </c>
      <c r="G139" s="10">
        <v>0</v>
      </c>
      <c r="H139" s="25">
        <v>35555.729166666664</v>
      </c>
      <c r="I139" s="25">
        <f t="shared" si="4"/>
        <v>35555.770833333336</v>
      </c>
      <c r="J139" s="24">
        <v>0</v>
      </c>
    </row>
    <row r="140" spans="6:10">
      <c r="F140" s="6">
        <v>129</v>
      </c>
      <c r="G140" s="10">
        <v>0</v>
      </c>
      <c r="H140" s="25">
        <v>35555.770833333336</v>
      </c>
      <c r="I140" s="25">
        <f t="shared" ref="I140:I203" si="5">N$7+(F140/24)</f>
        <v>35555.8125</v>
      </c>
      <c r="J140" s="24">
        <v>0</v>
      </c>
    </row>
    <row r="141" spans="6:10">
      <c r="F141" s="6">
        <v>130</v>
      </c>
      <c r="G141" s="10">
        <v>0</v>
      </c>
      <c r="H141" s="25">
        <v>35555.8125</v>
      </c>
      <c r="I141" s="25">
        <f t="shared" si="5"/>
        <v>35555.854166666664</v>
      </c>
      <c r="J141" s="24">
        <v>0</v>
      </c>
    </row>
    <row r="142" spans="6:10">
      <c r="F142" s="6">
        <v>131</v>
      </c>
      <c r="G142" s="10">
        <v>0</v>
      </c>
      <c r="H142" s="25">
        <v>35555.854166666664</v>
      </c>
      <c r="I142" s="25">
        <f t="shared" si="5"/>
        <v>35555.895833333336</v>
      </c>
      <c r="J142" s="24">
        <v>0</v>
      </c>
    </row>
    <row r="143" spans="6:10">
      <c r="F143" s="6">
        <v>132</v>
      </c>
      <c r="G143" s="10">
        <v>0</v>
      </c>
      <c r="H143" s="25">
        <v>35555.895833333336</v>
      </c>
      <c r="I143" s="25">
        <f t="shared" si="5"/>
        <v>35555.9375</v>
      </c>
      <c r="J143" s="24">
        <v>0</v>
      </c>
    </row>
    <row r="144" spans="6:10">
      <c r="F144" s="6">
        <v>133</v>
      </c>
      <c r="G144" s="10">
        <v>0</v>
      </c>
      <c r="H144" s="25">
        <v>35555.9375</v>
      </c>
      <c r="I144" s="25">
        <f t="shared" si="5"/>
        <v>35555.979166666664</v>
      </c>
      <c r="J144" s="24">
        <v>0</v>
      </c>
    </row>
    <row r="145" spans="6:10">
      <c r="F145" s="6">
        <v>134</v>
      </c>
      <c r="G145" s="10">
        <v>0</v>
      </c>
      <c r="H145" s="25">
        <v>35555.979166666664</v>
      </c>
      <c r="I145" s="25">
        <f t="shared" si="5"/>
        <v>35556.020833333336</v>
      </c>
      <c r="J145" s="24">
        <v>0</v>
      </c>
    </row>
    <row r="146" spans="6:10">
      <c r="F146" s="6">
        <v>135</v>
      </c>
      <c r="G146" s="10">
        <v>0</v>
      </c>
      <c r="H146" s="25">
        <v>35556.020833333336</v>
      </c>
      <c r="I146" s="25">
        <f t="shared" si="5"/>
        <v>35556.0625</v>
      </c>
      <c r="J146" s="24">
        <v>0</v>
      </c>
    </row>
    <row r="147" spans="6:10">
      <c r="F147" s="6">
        <v>136</v>
      </c>
      <c r="G147" s="10">
        <v>0</v>
      </c>
      <c r="H147" s="25">
        <v>35556.0625</v>
      </c>
      <c r="I147" s="25">
        <f t="shared" si="5"/>
        <v>35556.104166666664</v>
      </c>
      <c r="J147" s="24">
        <v>0</v>
      </c>
    </row>
    <row r="148" spans="6:10">
      <c r="F148" s="6">
        <v>137</v>
      </c>
      <c r="G148" s="10">
        <v>0</v>
      </c>
      <c r="H148" s="25">
        <v>35556.104166666664</v>
      </c>
      <c r="I148" s="25">
        <f t="shared" si="5"/>
        <v>35556.145833333336</v>
      </c>
      <c r="J148" s="24">
        <v>0</v>
      </c>
    </row>
    <row r="149" spans="6:10">
      <c r="F149" s="6">
        <v>138</v>
      </c>
      <c r="G149" s="10">
        <v>0</v>
      </c>
      <c r="H149" s="25">
        <v>35556.145833333336</v>
      </c>
      <c r="I149" s="25">
        <f t="shared" si="5"/>
        <v>35556.1875</v>
      </c>
      <c r="J149" s="24">
        <v>0</v>
      </c>
    </row>
    <row r="150" spans="6:10">
      <c r="F150" s="6">
        <v>139</v>
      </c>
      <c r="G150" s="10">
        <v>0.254</v>
      </c>
      <c r="H150" s="25">
        <v>35556.1875</v>
      </c>
      <c r="I150" s="25">
        <f t="shared" si="5"/>
        <v>35556.229166666664</v>
      </c>
      <c r="J150" s="24">
        <v>0.254</v>
      </c>
    </row>
    <row r="151" spans="6:10">
      <c r="F151" s="6">
        <v>140</v>
      </c>
      <c r="G151" s="10">
        <v>0.254</v>
      </c>
      <c r="H151" s="25">
        <v>35556.229166666664</v>
      </c>
      <c r="I151" s="25">
        <f t="shared" si="5"/>
        <v>35556.270833333336</v>
      </c>
      <c r="J151" s="24">
        <v>0.254</v>
      </c>
    </row>
    <row r="152" spans="6:10">
      <c r="F152" s="6">
        <v>141</v>
      </c>
      <c r="G152" s="10">
        <v>0</v>
      </c>
      <c r="H152" s="25">
        <v>35556.270833333336</v>
      </c>
      <c r="I152" s="25">
        <f t="shared" si="5"/>
        <v>35556.3125</v>
      </c>
      <c r="J152" s="24">
        <v>0</v>
      </c>
    </row>
    <row r="153" spans="6:10">
      <c r="F153" s="6">
        <v>142</v>
      </c>
      <c r="G153" s="10">
        <v>0</v>
      </c>
      <c r="H153" s="25">
        <v>35556.3125</v>
      </c>
      <c r="I153" s="25">
        <f t="shared" si="5"/>
        <v>35556.354166666664</v>
      </c>
      <c r="J153" s="24">
        <v>0</v>
      </c>
    </row>
    <row r="154" spans="6:10">
      <c r="F154" s="6">
        <v>143</v>
      </c>
      <c r="G154" s="10">
        <v>0</v>
      </c>
      <c r="H154" s="25">
        <v>35556.354166666664</v>
      </c>
      <c r="I154" s="25">
        <f t="shared" si="5"/>
        <v>35556.395833333336</v>
      </c>
      <c r="J154" s="24">
        <v>0</v>
      </c>
    </row>
    <row r="155" spans="6:10">
      <c r="F155" s="6">
        <v>144</v>
      </c>
      <c r="G155" s="10">
        <v>0</v>
      </c>
      <c r="H155" s="25">
        <v>35556.395833333336</v>
      </c>
      <c r="I155" s="25">
        <f t="shared" si="5"/>
        <v>35556.4375</v>
      </c>
      <c r="J155" s="24">
        <v>0</v>
      </c>
    </row>
    <row r="156" spans="6:10">
      <c r="F156" s="6">
        <v>145</v>
      </c>
      <c r="G156" s="10">
        <v>0</v>
      </c>
      <c r="H156" s="25">
        <v>35556.4375</v>
      </c>
      <c r="I156" s="25">
        <f t="shared" si="5"/>
        <v>35556.479166666664</v>
      </c>
      <c r="J156" s="24">
        <v>0</v>
      </c>
    </row>
    <row r="157" spans="6:10">
      <c r="F157" s="6">
        <v>146</v>
      </c>
      <c r="G157" s="10">
        <v>0</v>
      </c>
      <c r="H157" s="25">
        <v>35556.479166666664</v>
      </c>
      <c r="I157" s="25">
        <f t="shared" si="5"/>
        <v>35556.520833333336</v>
      </c>
      <c r="J157" s="24">
        <v>0</v>
      </c>
    </row>
    <row r="158" spans="6:10">
      <c r="F158" s="6">
        <v>147</v>
      </c>
      <c r="G158" s="10">
        <v>0</v>
      </c>
      <c r="H158" s="25">
        <v>35556.520833333336</v>
      </c>
      <c r="I158" s="25">
        <f t="shared" si="5"/>
        <v>35556.5625</v>
      </c>
      <c r="J158" s="24">
        <v>0</v>
      </c>
    </row>
    <row r="159" spans="6:10">
      <c r="F159" s="6">
        <v>148</v>
      </c>
      <c r="G159" s="10">
        <v>0</v>
      </c>
      <c r="H159" s="25">
        <v>35556.5625</v>
      </c>
      <c r="I159" s="25">
        <f t="shared" si="5"/>
        <v>35556.604166666664</v>
      </c>
      <c r="J159" s="24">
        <v>0</v>
      </c>
    </row>
    <row r="160" spans="6:10">
      <c r="F160" s="6">
        <v>149</v>
      </c>
      <c r="G160" s="10">
        <v>0</v>
      </c>
      <c r="H160" s="25">
        <v>35556.604166666664</v>
      </c>
      <c r="I160" s="25">
        <f t="shared" si="5"/>
        <v>35556.645833333336</v>
      </c>
      <c r="J160" s="24">
        <v>0</v>
      </c>
    </row>
    <row r="161" spans="6:10">
      <c r="F161" s="6">
        <v>150</v>
      </c>
      <c r="G161" s="10">
        <v>0</v>
      </c>
      <c r="H161" s="25">
        <v>35556.645833333336</v>
      </c>
      <c r="I161" s="25">
        <f t="shared" si="5"/>
        <v>35556.6875</v>
      </c>
      <c r="J161" s="24">
        <v>0</v>
      </c>
    </row>
    <row r="162" spans="6:10">
      <c r="F162" s="6">
        <v>151</v>
      </c>
      <c r="G162" s="10">
        <v>0</v>
      </c>
      <c r="H162" s="25">
        <v>35556.6875</v>
      </c>
      <c r="I162" s="25">
        <f t="shared" si="5"/>
        <v>35556.729166666664</v>
      </c>
      <c r="J162" s="24">
        <v>0</v>
      </c>
    </row>
    <row r="163" spans="6:10">
      <c r="F163" s="6">
        <v>152</v>
      </c>
      <c r="G163" s="10">
        <v>0</v>
      </c>
      <c r="H163" s="25">
        <v>35556.729166666664</v>
      </c>
      <c r="I163" s="25">
        <f t="shared" si="5"/>
        <v>35556.770833333336</v>
      </c>
      <c r="J163" s="24">
        <v>0</v>
      </c>
    </row>
    <row r="164" spans="6:10">
      <c r="F164" s="6">
        <v>153</v>
      </c>
      <c r="G164" s="10">
        <v>0</v>
      </c>
      <c r="H164" s="25">
        <v>35556.770833333336</v>
      </c>
      <c r="I164" s="25">
        <f t="shared" si="5"/>
        <v>35556.8125</v>
      </c>
      <c r="J164" s="24">
        <v>0</v>
      </c>
    </row>
    <row r="165" spans="6:10">
      <c r="F165" s="6">
        <v>154</v>
      </c>
      <c r="G165" s="10">
        <v>0</v>
      </c>
      <c r="H165" s="25">
        <v>35556.8125</v>
      </c>
      <c r="I165" s="25">
        <f t="shared" si="5"/>
        <v>35556.854166666664</v>
      </c>
      <c r="J165" s="24">
        <v>0</v>
      </c>
    </row>
    <row r="166" spans="6:10">
      <c r="F166" s="6">
        <v>155</v>
      </c>
      <c r="G166" s="10">
        <v>0</v>
      </c>
      <c r="H166" s="25">
        <v>35556.854166666664</v>
      </c>
      <c r="I166" s="25">
        <f t="shared" si="5"/>
        <v>35556.895833333336</v>
      </c>
      <c r="J166" s="24">
        <v>0</v>
      </c>
    </row>
    <row r="167" spans="6:10">
      <c r="F167" s="6">
        <v>156</v>
      </c>
      <c r="G167" s="10">
        <v>0</v>
      </c>
      <c r="H167" s="25">
        <v>35556.895833333336</v>
      </c>
      <c r="I167" s="25">
        <f t="shared" si="5"/>
        <v>35556.9375</v>
      </c>
      <c r="J167" s="24">
        <v>0</v>
      </c>
    </row>
    <row r="168" spans="6:10">
      <c r="F168" s="6">
        <v>157</v>
      </c>
      <c r="G168" s="10">
        <v>0</v>
      </c>
      <c r="H168" s="25">
        <v>35556.9375</v>
      </c>
      <c r="I168" s="25">
        <f t="shared" si="5"/>
        <v>35556.979166666664</v>
      </c>
      <c r="J168" s="24">
        <v>0</v>
      </c>
    </row>
    <row r="169" spans="6:10">
      <c r="F169" s="6">
        <v>158</v>
      </c>
      <c r="G169" s="10">
        <v>0</v>
      </c>
      <c r="H169" s="25">
        <v>35556.979166666664</v>
      </c>
      <c r="I169" s="25">
        <f t="shared" si="5"/>
        <v>35557.020833333336</v>
      </c>
      <c r="J169" s="24">
        <v>0</v>
      </c>
    </row>
    <row r="170" spans="6:10">
      <c r="F170" s="6">
        <v>159</v>
      </c>
      <c r="G170" s="10">
        <v>0</v>
      </c>
      <c r="H170" s="25">
        <v>35557.020833333336</v>
      </c>
      <c r="I170" s="25">
        <f t="shared" si="5"/>
        <v>35557.0625</v>
      </c>
      <c r="J170" s="24">
        <v>0</v>
      </c>
    </row>
    <row r="171" spans="6:10">
      <c r="F171" s="6">
        <v>160</v>
      </c>
      <c r="G171" s="10">
        <v>0</v>
      </c>
      <c r="H171" s="25">
        <v>35557.0625</v>
      </c>
      <c r="I171" s="25">
        <f t="shared" si="5"/>
        <v>35557.104166666664</v>
      </c>
      <c r="J171" s="24">
        <v>0</v>
      </c>
    </row>
    <row r="172" spans="6:10">
      <c r="F172" s="6">
        <v>161</v>
      </c>
      <c r="G172" s="10">
        <v>0</v>
      </c>
      <c r="H172" s="25">
        <v>35557.104166666664</v>
      </c>
      <c r="I172" s="25">
        <f t="shared" si="5"/>
        <v>35557.145833333336</v>
      </c>
      <c r="J172" s="24">
        <v>0</v>
      </c>
    </row>
    <row r="173" spans="6:10">
      <c r="F173" s="6">
        <v>162</v>
      </c>
      <c r="G173" s="10">
        <v>0</v>
      </c>
      <c r="H173" s="25">
        <v>35557.145833333336</v>
      </c>
      <c r="I173" s="25">
        <f t="shared" si="5"/>
        <v>35557.1875</v>
      </c>
      <c r="J173" s="24">
        <v>0</v>
      </c>
    </row>
    <row r="174" spans="6:10">
      <c r="F174" s="6">
        <v>163</v>
      </c>
      <c r="G174" s="10">
        <v>0</v>
      </c>
      <c r="H174" s="25">
        <v>35557.1875</v>
      </c>
      <c r="I174" s="25">
        <f t="shared" si="5"/>
        <v>35557.229166666664</v>
      </c>
      <c r="J174" s="24">
        <v>0</v>
      </c>
    </row>
    <row r="175" spans="6:10">
      <c r="F175" s="6">
        <v>164</v>
      </c>
      <c r="G175" s="10">
        <v>0</v>
      </c>
      <c r="H175" s="25">
        <v>35557.229166666664</v>
      </c>
      <c r="I175" s="25">
        <f t="shared" si="5"/>
        <v>35557.270833333336</v>
      </c>
      <c r="J175" s="24">
        <v>0</v>
      </c>
    </row>
    <row r="176" spans="6:10">
      <c r="F176" s="6">
        <v>165</v>
      </c>
      <c r="G176" s="10">
        <v>0</v>
      </c>
      <c r="H176" s="25">
        <v>35557.270833333336</v>
      </c>
      <c r="I176" s="25">
        <f t="shared" si="5"/>
        <v>35557.3125</v>
      </c>
      <c r="J176" s="24">
        <v>0</v>
      </c>
    </row>
    <row r="177" spans="6:10">
      <c r="F177" s="6">
        <v>166</v>
      </c>
      <c r="G177" s="10">
        <v>0</v>
      </c>
      <c r="H177" s="25">
        <v>35557.3125</v>
      </c>
      <c r="I177" s="25">
        <f t="shared" si="5"/>
        <v>35557.354166666664</v>
      </c>
      <c r="J177" s="24">
        <v>0</v>
      </c>
    </row>
    <row r="178" spans="6:10">
      <c r="F178" s="6">
        <v>167</v>
      </c>
      <c r="G178" s="10">
        <v>0</v>
      </c>
      <c r="H178" s="25">
        <v>35557.354166666664</v>
      </c>
      <c r="I178" s="25">
        <f t="shared" si="5"/>
        <v>35557.395833333336</v>
      </c>
      <c r="J178" s="24">
        <v>0</v>
      </c>
    </row>
    <row r="179" spans="6:10">
      <c r="F179" s="6">
        <v>168</v>
      </c>
      <c r="G179" s="10">
        <v>0</v>
      </c>
      <c r="H179" s="25">
        <v>35557.395833333336</v>
      </c>
      <c r="I179" s="25">
        <f t="shared" si="5"/>
        <v>35557.4375</v>
      </c>
      <c r="J179" s="24">
        <v>0</v>
      </c>
    </row>
    <row r="180" spans="6:10">
      <c r="F180" s="6">
        <v>169</v>
      </c>
      <c r="G180" s="10">
        <v>0</v>
      </c>
      <c r="H180" s="25">
        <v>35557.4375</v>
      </c>
      <c r="I180" s="25">
        <f t="shared" si="5"/>
        <v>35557.479166666664</v>
      </c>
      <c r="J180" s="24">
        <v>0</v>
      </c>
    </row>
    <row r="181" spans="6:10">
      <c r="F181" s="6">
        <v>170</v>
      </c>
      <c r="G181" s="10">
        <v>0</v>
      </c>
      <c r="H181" s="25">
        <v>35557.479166666664</v>
      </c>
      <c r="I181" s="25">
        <f t="shared" si="5"/>
        <v>35557.520833333336</v>
      </c>
      <c r="J181" s="24">
        <v>0</v>
      </c>
    </row>
    <row r="182" spans="6:10">
      <c r="F182" s="6">
        <v>171</v>
      </c>
      <c r="G182" s="10">
        <v>0</v>
      </c>
      <c r="H182" s="25">
        <v>35557.520833333336</v>
      </c>
      <c r="I182" s="25">
        <f t="shared" si="5"/>
        <v>35557.5625</v>
      </c>
      <c r="J182" s="24">
        <v>0</v>
      </c>
    </row>
    <row r="183" spans="6:10">
      <c r="F183" s="6">
        <v>172</v>
      </c>
      <c r="G183" s="10">
        <v>0</v>
      </c>
      <c r="H183" s="25">
        <v>35557.5625</v>
      </c>
      <c r="I183" s="25">
        <f t="shared" si="5"/>
        <v>35557.604166666664</v>
      </c>
      <c r="J183" s="24">
        <v>0</v>
      </c>
    </row>
    <row r="184" spans="6:10">
      <c r="F184" s="6">
        <v>173</v>
      </c>
      <c r="G184" s="10">
        <v>0</v>
      </c>
      <c r="H184" s="25">
        <v>35557.604166666664</v>
      </c>
      <c r="I184" s="25">
        <f t="shared" si="5"/>
        <v>35557.645833333336</v>
      </c>
      <c r="J184" s="24">
        <v>0</v>
      </c>
    </row>
    <row r="185" spans="6:10">
      <c r="F185" s="6">
        <v>174</v>
      </c>
      <c r="G185" s="10">
        <v>0</v>
      </c>
      <c r="H185" s="25">
        <v>35557.645833333336</v>
      </c>
      <c r="I185" s="25">
        <f t="shared" si="5"/>
        <v>35557.6875</v>
      </c>
      <c r="J185" s="24">
        <v>0</v>
      </c>
    </row>
    <row r="186" spans="6:10">
      <c r="F186" s="6">
        <v>175</v>
      </c>
      <c r="G186" s="10">
        <v>0</v>
      </c>
      <c r="H186" s="25">
        <v>35557.6875</v>
      </c>
      <c r="I186" s="25">
        <f t="shared" si="5"/>
        <v>35557.729166666664</v>
      </c>
      <c r="J186" s="24">
        <v>0</v>
      </c>
    </row>
    <row r="187" spans="6:10">
      <c r="F187" s="6">
        <v>176</v>
      </c>
      <c r="G187" s="10">
        <v>0</v>
      </c>
      <c r="H187" s="25">
        <v>35557.729166666664</v>
      </c>
      <c r="I187" s="25">
        <f t="shared" si="5"/>
        <v>35557.770833333336</v>
      </c>
      <c r="J187" s="24">
        <v>0</v>
      </c>
    </row>
    <row r="188" spans="6:10">
      <c r="F188" s="6">
        <v>177</v>
      </c>
      <c r="G188" s="10">
        <v>0</v>
      </c>
      <c r="H188" s="25">
        <v>35557.770833333336</v>
      </c>
      <c r="I188" s="25">
        <f t="shared" si="5"/>
        <v>35557.8125</v>
      </c>
      <c r="J188" s="24">
        <v>0</v>
      </c>
    </row>
    <row r="189" spans="6:10">
      <c r="F189" s="6">
        <v>178</v>
      </c>
      <c r="G189" s="10">
        <v>0</v>
      </c>
      <c r="H189" s="25">
        <v>35557.8125</v>
      </c>
      <c r="I189" s="25">
        <f t="shared" si="5"/>
        <v>35557.854166666664</v>
      </c>
      <c r="J189" s="24">
        <v>0</v>
      </c>
    </row>
    <row r="190" spans="6:10">
      <c r="F190" s="6">
        <v>179</v>
      </c>
      <c r="G190" s="10">
        <v>0</v>
      </c>
      <c r="H190" s="25">
        <v>35557.854166666664</v>
      </c>
      <c r="I190" s="25">
        <f t="shared" si="5"/>
        <v>35557.895833333336</v>
      </c>
      <c r="J190" s="24">
        <v>0</v>
      </c>
    </row>
    <row r="191" spans="6:10">
      <c r="F191" s="6">
        <v>180</v>
      </c>
      <c r="G191" s="10">
        <v>0</v>
      </c>
      <c r="H191" s="25">
        <v>35557.895833333336</v>
      </c>
      <c r="I191" s="25">
        <f t="shared" si="5"/>
        <v>35557.9375</v>
      </c>
      <c r="J191" s="24">
        <v>0</v>
      </c>
    </row>
    <row r="192" spans="6:10">
      <c r="F192" s="6">
        <v>181</v>
      </c>
      <c r="G192" s="10">
        <v>0</v>
      </c>
      <c r="H192" s="25">
        <v>35557.9375</v>
      </c>
      <c r="I192" s="25">
        <f t="shared" si="5"/>
        <v>35557.979166666664</v>
      </c>
      <c r="J192" s="24">
        <v>0</v>
      </c>
    </row>
    <row r="193" spans="6:10">
      <c r="F193" s="6">
        <v>182</v>
      </c>
      <c r="G193" s="10">
        <v>0</v>
      </c>
      <c r="H193" s="25">
        <v>35557.979166666664</v>
      </c>
      <c r="I193" s="25">
        <f t="shared" si="5"/>
        <v>35558.020833333336</v>
      </c>
      <c r="J193" s="24">
        <v>0</v>
      </c>
    </row>
    <row r="194" spans="6:10">
      <c r="F194" s="6">
        <v>183</v>
      </c>
      <c r="G194" s="10">
        <v>0</v>
      </c>
      <c r="H194" s="25">
        <v>35558.020833333336</v>
      </c>
      <c r="I194" s="25">
        <f t="shared" si="5"/>
        <v>35558.0625</v>
      </c>
      <c r="J194" s="24">
        <v>0</v>
      </c>
    </row>
    <row r="195" spans="6:10">
      <c r="F195" s="6">
        <v>184</v>
      </c>
      <c r="G195" s="10">
        <v>0</v>
      </c>
      <c r="H195" s="25">
        <v>35558.0625</v>
      </c>
      <c r="I195" s="25">
        <f t="shared" si="5"/>
        <v>35558.104166666664</v>
      </c>
      <c r="J195" s="24">
        <v>0</v>
      </c>
    </row>
    <row r="196" spans="6:10">
      <c r="F196" s="6">
        <v>185</v>
      </c>
      <c r="G196" s="10">
        <v>0</v>
      </c>
      <c r="H196" s="25">
        <v>35558.104166666664</v>
      </c>
      <c r="I196" s="25">
        <f t="shared" si="5"/>
        <v>35558.145833333336</v>
      </c>
      <c r="J196" s="24">
        <v>0</v>
      </c>
    </row>
    <row r="197" spans="6:10">
      <c r="F197" s="6">
        <v>186</v>
      </c>
      <c r="G197" s="10">
        <v>0</v>
      </c>
      <c r="H197" s="25">
        <v>35558.145833333336</v>
      </c>
      <c r="I197" s="25">
        <f t="shared" si="5"/>
        <v>35558.1875</v>
      </c>
      <c r="J197" s="24">
        <v>0</v>
      </c>
    </row>
    <row r="198" spans="6:10">
      <c r="F198" s="6">
        <v>187</v>
      </c>
      <c r="G198" s="10">
        <v>0</v>
      </c>
      <c r="H198" s="25">
        <v>35558.1875</v>
      </c>
      <c r="I198" s="25">
        <f t="shared" si="5"/>
        <v>35558.229166666664</v>
      </c>
      <c r="J198" s="24">
        <v>0</v>
      </c>
    </row>
    <row r="199" spans="6:10">
      <c r="F199" s="6">
        <v>188</v>
      </c>
      <c r="G199" s="10">
        <v>0</v>
      </c>
      <c r="H199" s="25">
        <v>35558.229166666664</v>
      </c>
      <c r="I199" s="25">
        <f t="shared" si="5"/>
        <v>35558.270833333336</v>
      </c>
      <c r="J199" s="24">
        <v>0</v>
      </c>
    </row>
    <row r="200" spans="6:10">
      <c r="F200" s="6">
        <v>189</v>
      </c>
      <c r="G200" s="10">
        <v>0</v>
      </c>
      <c r="H200" s="25">
        <v>35558.270833333336</v>
      </c>
      <c r="I200" s="25">
        <f t="shared" si="5"/>
        <v>35558.3125</v>
      </c>
      <c r="J200" s="24">
        <v>0</v>
      </c>
    </row>
    <row r="201" spans="6:10">
      <c r="F201" s="6">
        <v>190</v>
      </c>
      <c r="G201" s="10">
        <v>0</v>
      </c>
      <c r="H201" s="25">
        <v>35558.3125</v>
      </c>
      <c r="I201" s="25">
        <f t="shared" si="5"/>
        <v>35558.354166666664</v>
      </c>
      <c r="J201" s="24">
        <v>0</v>
      </c>
    </row>
    <row r="202" spans="6:10">
      <c r="F202" s="6">
        <v>191</v>
      </c>
      <c r="G202" s="10">
        <v>0</v>
      </c>
      <c r="H202" s="25">
        <v>35558.354166666664</v>
      </c>
      <c r="I202" s="25">
        <f t="shared" si="5"/>
        <v>35558.395833333336</v>
      </c>
      <c r="J202" s="24">
        <v>0</v>
      </c>
    </row>
    <row r="203" spans="6:10">
      <c r="F203" s="6">
        <v>192</v>
      </c>
      <c r="G203" s="10">
        <v>0</v>
      </c>
      <c r="H203" s="25">
        <v>35558.395833333336</v>
      </c>
      <c r="I203" s="25">
        <f t="shared" si="5"/>
        <v>35558.4375</v>
      </c>
      <c r="J203" s="24">
        <v>0</v>
      </c>
    </row>
    <row r="204" spans="6:10">
      <c r="H204" s="20"/>
    </row>
  </sheetData>
  <mergeCells count="1">
    <mergeCell ref="A1:G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workbookViewId="0">
      <selection activeCell="D13" sqref="D13"/>
    </sheetView>
  </sheetViews>
  <sheetFormatPr baseColWidth="10" defaultRowHeight="13" x14ac:dyDescent="0"/>
  <cols>
    <col min="1" max="2" width="14.33203125" bestFit="1" customWidth="1"/>
  </cols>
  <sheetData>
    <row r="1" spans="1:4">
      <c r="A1" s="17" t="s">
        <v>36</v>
      </c>
      <c r="B1" s="17" t="s">
        <v>35</v>
      </c>
      <c r="C1" s="17" t="s">
        <v>40</v>
      </c>
    </row>
    <row r="2" spans="1:4">
      <c r="A2" s="20">
        <v>35404.4375</v>
      </c>
      <c r="B2" s="20">
        <v>35404.479166666664</v>
      </c>
      <c r="C2" s="26">
        <v>0</v>
      </c>
    </row>
    <row r="3" spans="1:4">
      <c r="A3" s="20">
        <v>35404.479166666664</v>
      </c>
      <c r="B3" s="20">
        <v>35404.520833333336</v>
      </c>
      <c r="C3" s="26">
        <v>0</v>
      </c>
    </row>
    <row r="4" spans="1:4">
      <c r="A4" s="20">
        <v>35404.520833333336</v>
      </c>
      <c r="B4" s="20">
        <v>35404.5625</v>
      </c>
      <c r="C4" s="26">
        <v>0</v>
      </c>
      <c r="D4" s="30"/>
    </row>
    <row r="5" spans="1:4">
      <c r="A5" s="20">
        <v>35404.5625</v>
      </c>
      <c r="B5" s="20">
        <v>35404.604166666664</v>
      </c>
      <c r="C5" s="26">
        <v>0</v>
      </c>
      <c r="D5" s="31"/>
    </row>
    <row r="6" spans="1:4">
      <c r="A6" s="20">
        <v>35404.604166666664</v>
      </c>
      <c r="B6" s="20">
        <v>35404.645833333336</v>
      </c>
      <c r="C6" s="26">
        <v>0</v>
      </c>
      <c r="D6" s="30"/>
    </row>
    <row r="7" spans="1:4">
      <c r="A7" s="20">
        <v>35404.645833333336</v>
      </c>
      <c r="B7" s="20">
        <v>35404.6875</v>
      </c>
      <c r="C7" s="26">
        <v>0</v>
      </c>
      <c r="D7" s="31"/>
    </row>
    <row r="8" spans="1:4">
      <c r="A8" s="20">
        <v>35404.6875</v>
      </c>
      <c r="B8" s="20">
        <v>35404.729166666664</v>
      </c>
      <c r="C8" s="26">
        <v>0</v>
      </c>
      <c r="D8" s="30"/>
    </row>
    <row r="9" spans="1:4">
      <c r="A9" s="20">
        <v>35404.729166666664</v>
      </c>
      <c r="B9" s="20">
        <v>35404.770833333336</v>
      </c>
      <c r="C9" s="26">
        <v>0</v>
      </c>
      <c r="D9" s="30"/>
    </row>
    <row r="10" spans="1:4">
      <c r="A10" s="20">
        <v>35404.770833333336</v>
      </c>
      <c r="B10" s="20">
        <v>35404.8125</v>
      </c>
      <c r="C10" s="26">
        <v>0</v>
      </c>
      <c r="D10" s="30"/>
    </row>
    <row r="11" spans="1:4">
      <c r="A11" s="20">
        <v>35404.8125</v>
      </c>
      <c r="B11" s="20">
        <v>35404.854166666664</v>
      </c>
      <c r="C11" s="26">
        <v>0.50800000000000001</v>
      </c>
      <c r="D11" s="30"/>
    </row>
    <row r="12" spans="1:4">
      <c r="A12" s="20">
        <v>35404.854166666664</v>
      </c>
      <c r="B12" s="20">
        <v>35404.895833333336</v>
      </c>
      <c r="C12" s="26">
        <v>1.27</v>
      </c>
    </row>
    <row r="13" spans="1:4">
      <c r="A13" s="20">
        <v>35404.895833333336</v>
      </c>
      <c r="B13" s="20">
        <v>35404.9375</v>
      </c>
      <c r="C13" s="26">
        <v>2.54</v>
      </c>
      <c r="D13" s="29"/>
    </row>
    <row r="14" spans="1:4">
      <c r="A14" s="20">
        <v>35404.9375</v>
      </c>
      <c r="B14" s="20">
        <v>35404.979166666664</v>
      </c>
      <c r="C14" s="26">
        <v>6.35</v>
      </c>
      <c r="D14" s="30"/>
    </row>
    <row r="15" spans="1:4">
      <c r="A15" s="20">
        <v>35404.979166666664</v>
      </c>
      <c r="B15" s="20">
        <v>35405.020833333336</v>
      </c>
      <c r="C15" s="26">
        <v>7.37</v>
      </c>
    </row>
    <row r="16" spans="1:4">
      <c r="A16" s="20">
        <v>35405.020833333336</v>
      </c>
      <c r="B16" s="20">
        <v>35405.0625</v>
      </c>
      <c r="C16" s="26">
        <v>4.0640000000000001</v>
      </c>
    </row>
    <row r="17" spans="1:4">
      <c r="A17" s="20">
        <v>35405.0625</v>
      </c>
      <c r="B17" s="20">
        <v>35405.104166666664</v>
      </c>
      <c r="C17" s="26">
        <v>1.524</v>
      </c>
    </row>
    <row r="18" spans="1:4">
      <c r="A18" s="20">
        <v>35405.104166666664</v>
      </c>
      <c r="B18" s="20">
        <v>35405.145833333336</v>
      </c>
      <c r="C18" s="26">
        <v>1.524</v>
      </c>
    </row>
    <row r="19" spans="1:4">
      <c r="A19" s="20">
        <v>35405.145833333336</v>
      </c>
      <c r="B19" s="20">
        <v>35405.1875</v>
      </c>
      <c r="C19" s="26">
        <v>0</v>
      </c>
    </row>
    <row r="20" spans="1:4">
      <c r="A20" s="20">
        <v>35405.1875</v>
      </c>
      <c r="B20" s="20">
        <v>35405.229166666664</v>
      </c>
      <c r="C20" s="26">
        <v>0</v>
      </c>
    </row>
    <row r="21" spans="1:4">
      <c r="A21" s="20">
        <v>35405.229166666664</v>
      </c>
      <c r="B21" s="20">
        <v>35405.270833333336</v>
      </c>
      <c r="C21" s="26">
        <v>0</v>
      </c>
    </row>
    <row r="22" spans="1:4">
      <c r="A22" s="20">
        <v>35405.270833333336</v>
      </c>
      <c r="B22" s="20">
        <v>35405.3125</v>
      </c>
      <c r="C22" s="26">
        <v>0</v>
      </c>
    </row>
    <row r="23" spans="1:4">
      <c r="A23" s="20">
        <v>35405.3125</v>
      </c>
      <c r="B23" s="20">
        <v>35405.354166666664</v>
      </c>
      <c r="C23" s="26">
        <v>0</v>
      </c>
      <c r="D23" s="29"/>
    </row>
    <row r="24" spans="1:4">
      <c r="A24" s="20">
        <v>35405.354166666664</v>
      </c>
      <c r="B24" s="20">
        <v>35405.395833333336</v>
      </c>
      <c r="C24" s="26">
        <v>0</v>
      </c>
      <c r="D24" s="30"/>
    </row>
    <row r="25" spans="1:4">
      <c r="A25" s="20">
        <v>35405.395833333336</v>
      </c>
      <c r="B25" s="20">
        <v>35405.4375</v>
      </c>
      <c r="C25" s="26">
        <v>0</v>
      </c>
    </row>
    <row r="26" spans="1:4">
      <c r="A26" s="20">
        <v>35405.4375</v>
      </c>
      <c r="B26" s="20">
        <v>35405.479166666664</v>
      </c>
      <c r="C26" s="26">
        <v>0</v>
      </c>
    </row>
    <row r="27" spans="1:4">
      <c r="A27" s="20">
        <v>35405.479166666664</v>
      </c>
      <c r="B27" s="20">
        <v>35405.520833333336</v>
      </c>
      <c r="C27" s="26">
        <v>0</v>
      </c>
    </row>
    <row r="28" spans="1:4">
      <c r="A28" s="20">
        <v>35405.520833333336</v>
      </c>
      <c r="B28" s="20">
        <v>35405.5625</v>
      </c>
      <c r="C28" s="26">
        <v>0</v>
      </c>
    </row>
    <row r="29" spans="1:4">
      <c r="A29" s="20">
        <v>35405.5625</v>
      </c>
      <c r="B29" s="20">
        <v>35405.604166666664</v>
      </c>
      <c r="C29" s="26">
        <v>0</v>
      </c>
    </row>
    <row r="30" spans="1:4">
      <c r="A30" s="20">
        <v>35405.604166666664</v>
      </c>
      <c r="B30" s="20">
        <v>35405.645833333336</v>
      </c>
      <c r="C30" s="26">
        <v>0</v>
      </c>
    </row>
    <row r="31" spans="1:4">
      <c r="A31" s="20">
        <v>35405.645833333336</v>
      </c>
      <c r="B31" s="20">
        <v>35405.6875</v>
      </c>
      <c r="C31" s="26">
        <v>0</v>
      </c>
    </row>
    <row r="32" spans="1:4">
      <c r="A32" s="20">
        <v>35405.6875</v>
      </c>
      <c r="B32" s="20">
        <v>35405.729166666664</v>
      </c>
      <c r="C32" s="26">
        <v>0</v>
      </c>
    </row>
    <row r="33" spans="1:4">
      <c r="A33" s="20">
        <v>35405.729166666664</v>
      </c>
      <c r="B33" s="20">
        <v>35405.770833333336</v>
      </c>
      <c r="C33" s="26">
        <v>0</v>
      </c>
    </row>
    <row r="34" spans="1:4">
      <c r="A34" s="20">
        <v>35405.770833333336</v>
      </c>
      <c r="B34" s="20">
        <v>35405.8125</v>
      </c>
      <c r="C34" s="26">
        <v>0</v>
      </c>
    </row>
    <row r="35" spans="1:4">
      <c r="A35" s="20">
        <v>35405.8125</v>
      </c>
      <c r="B35" s="20">
        <v>35405.854166666664</v>
      </c>
      <c r="C35" s="26">
        <v>0</v>
      </c>
    </row>
    <row r="36" spans="1:4">
      <c r="A36" s="20">
        <v>35405.854166666664</v>
      </c>
      <c r="B36" s="20">
        <v>35405.895833333336</v>
      </c>
      <c r="C36" s="26">
        <v>0</v>
      </c>
    </row>
    <row r="37" spans="1:4">
      <c r="A37" s="20">
        <v>35405.895833333336</v>
      </c>
      <c r="B37" s="20">
        <v>35405.9375</v>
      </c>
      <c r="C37" s="26">
        <v>0</v>
      </c>
    </row>
    <row r="38" spans="1:4">
      <c r="A38" s="20">
        <v>35405.9375</v>
      </c>
      <c r="B38" s="20">
        <v>35405.979166666664</v>
      </c>
      <c r="C38" s="26">
        <v>0</v>
      </c>
    </row>
    <row r="39" spans="1:4">
      <c r="A39" s="20">
        <v>35405.979166666664</v>
      </c>
      <c r="B39" s="20">
        <v>35406.020833333336</v>
      </c>
      <c r="C39" s="26">
        <v>0</v>
      </c>
    </row>
    <row r="40" spans="1:4">
      <c r="A40" s="20">
        <v>35406.020833333336</v>
      </c>
      <c r="B40" s="20">
        <v>35406.0625</v>
      </c>
      <c r="C40" s="26">
        <v>0</v>
      </c>
    </row>
    <row r="41" spans="1:4">
      <c r="A41" s="20">
        <v>35406.0625</v>
      </c>
      <c r="B41" s="20">
        <v>35406.104166666664</v>
      </c>
      <c r="C41" s="26">
        <v>0</v>
      </c>
    </row>
    <row r="42" spans="1:4">
      <c r="A42" s="20">
        <v>35406.104166666664</v>
      </c>
      <c r="B42" s="20">
        <v>35406.145833333336</v>
      </c>
      <c r="C42" s="26">
        <v>0</v>
      </c>
    </row>
    <row r="43" spans="1:4">
      <c r="A43" s="20">
        <v>35406.145833333336</v>
      </c>
      <c r="B43" s="20">
        <v>35406.1875</v>
      </c>
      <c r="C43" s="26">
        <v>0</v>
      </c>
    </row>
    <row r="44" spans="1:4">
      <c r="A44" s="20">
        <v>35406.1875</v>
      </c>
      <c r="B44" s="20">
        <v>35406.229166666664</v>
      </c>
      <c r="C44" s="26">
        <v>0</v>
      </c>
    </row>
    <row r="45" spans="1:4">
      <c r="A45" s="20">
        <v>35406.229166666664</v>
      </c>
      <c r="B45" s="20">
        <v>35406.270833333336</v>
      </c>
      <c r="C45" s="26">
        <v>0</v>
      </c>
    </row>
    <row r="46" spans="1:4">
      <c r="A46" s="20">
        <v>35406.270833333336</v>
      </c>
      <c r="B46" s="20">
        <v>35406.3125</v>
      </c>
      <c r="C46" s="26">
        <v>0</v>
      </c>
    </row>
    <row r="47" spans="1:4">
      <c r="A47" s="20">
        <v>35406.3125</v>
      </c>
      <c r="B47" s="20">
        <v>35406.354166666664</v>
      </c>
      <c r="C47" s="26">
        <v>0</v>
      </c>
    </row>
    <row r="48" spans="1:4">
      <c r="A48" s="20">
        <v>35406.354166666664</v>
      </c>
      <c r="B48" s="20">
        <v>35406.395833333336</v>
      </c>
      <c r="C48" s="26">
        <v>0.254</v>
      </c>
      <c r="D48" s="29"/>
    </row>
    <row r="49" spans="1:3">
      <c r="A49" s="20">
        <v>35406.395833333336</v>
      </c>
      <c r="B49" s="20">
        <v>35406.4375</v>
      </c>
      <c r="C49" s="26">
        <v>0.254</v>
      </c>
    </row>
    <row r="50" spans="1:3">
      <c r="A50" s="20">
        <v>35406.4375</v>
      </c>
      <c r="B50" s="20">
        <v>35406.479166666664</v>
      </c>
      <c r="C50" s="26">
        <v>0.50800000000000001</v>
      </c>
    </row>
    <row r="51" spans="1:3">
      <c r="A51" s="20">
        <v>35406.479166666664</v>
      </c>
      <c r="B51" s="20">
        <v>35406.520833333336</v>
      </c>
      <c r="C51" s="26">
        <v>1.27</v>
      </c>
    </row>
    <row r="52" spans="1:3">
      <c r="A52" s="20">
        <v>35406.520833333336</v>
      </c>
      <c r="B52" s="20">
        <v>35406.5625</v>
      </c>
      <c r="C52" s="26">
        <v>2.032</v>
      </c>
    </row>
    <row r="53" spans="1:3">
      <c r="A53" s="20">
        <v>35406.5625</v>
      </c>
      <c r="B53" s="20">
        <v>35406.604166666664</v>
      </c>
      <c r="C53" s="26">
        <v>2.794</v>
      </c>
    </row>
    <row r="54" spans="1:3">
      <c r="A54" s="20">
        <v>35406.604166666664</v>
      </c>
      <c r="B54" s="20">
        <v>35406.645833333336</v>
      </c>
      <c r="C54" s="26">
        <v>1.524</v>
      </c>
    </row>
    <row r="55" spans="1:3">
      <c r="A55" s="20">
        <v>35406.645833333336</v>
      </c>
      <c r="B55" s="20">
        <v>35406.6875</v>
      </c>
      <c r="C55" s="26">
        <v>1.27</v>
      </c>
    </row>
    <row r="56" spans="1:3">
      <c r="A56" s="20">
        <v>35406.6875</v>
      </c>
      <c r="B56" s="20">
        <v>35406.729166666664</v>
      </c>
      <c r="C56" s="26">
        <v>0.76200000000000001</v>
      </c>
    </row>
    <row r="57" spans="1:3">
      <c r="A57" s="20">
        <v>35406.729166666664</v>
      </c>
      <c r="B57" s="20">
        <v>35406.770833333336</v>
      </c>
      <c r="C57" s="26">
        <v>1.016</v>
      </c>
    </row>
    <row r="58" spans="1:3">
      <c r="A58" s="20">
        <v>35406.770833333336</v>
      </c>
      <c r="B58" s="20">
        <v>35406.8125</v>
      </c>
      <c r="C58" s="26">
        <v>0.76200000000000001</v>
      </c>
    </row>
    <row r="59" spans="1:3">
      <c r="A59" s="20">
        <v>35406.8125</v>
      </c>
      <c r="B59" s="20">
        <v>35406.854166666664</v>
      </c>
      <c r="C59" s="26">
        <v>0</v>
      </c>
    </row>
    <row r="60" spans="1:3">
      <c r="A60" s="20">
        <v>35406.854166666664</v>
      </c>
      <c r="B60" s="20">
        <v>35406.895833333336</v>
      </c>
      <c r="C60" s="26">
        <v>0</v>
      </c>
    </row>
    <row r="61" spans="1:3">
      <c r="A61" s="20">
        <v>35406.895833333336</v>
      </c>
      <c r="B61" s="20">
        <v>35406.9375</v>
      </c>
      <c r="C61" s="26">
        <v>0</v>
      </c>
    </row>
    <row r="62" spans="1:3">
      <c r="A62" s="20">
        <v>35406.9375</v>
      </c>
      <c r="B62" s="20">
        <v>35406.979166666664</v>
      </c>
      <c r="C62" s="26">
        <v>0</v>
      </c>
    </row>
    <row r="63" spans="1:3">
      <c r="A63" s="20">
        <v>35406.979166666664</v>
      </c>
      <c r="B63" s="20">
        <v>35407.020833333336</v>
      </c>
      <c r="C63" s="26">
        <v>0</v>
      </c>
    </row>
    <row r="64" spans="1:3">
      <c r="A64" s="20">
        <v>35407.020833333336</v>
      </c>
      <c r="B64" s="20">
        <v>35407.0625</v>
      </c>
      <c r="C64" s="26">
        <v>0</v>
      </c>
    </row>
    <row r="65" spans="1:3">
      <c r="A65" s="20">
        <v>35407.0625</v>
      </c>
      <c r="B65" s="20">
        <v>35407.104166666664</v>
      </c>
      <c r="C65" s="26">
        <v>0</v>
      </c>
    </row>
    <row r="66" spans="1:3">
      <c r="A66" s="20">
        <v>35407.104166666664</v>
      </c>
      <c r="B66" s="20">
        <v>35407.145833333336</v>
      </c>
      <c r="C66" s="26">
        <v>0</v>
      </c>
    </row>
    <row r="67" spans="1:3">
      <c r="A67" s="20">
        <v>35407.145833333336</v>
      </c>
      <c r="B67" s="20">
        <v>35407.1875</v>
      </c>
      <c r="C67" s="26">
        <v>0</v>
      </c>
    </row>
    <row r="68" spans="1:3">
      <c r="A68" s="20">
        <v>35407.1875</v>
      </c>
      <c r="B68" s="20">
        <v>35407.229166666664</v>
      </c>
      <c r="C68" s="26">
        <v>0</v>
      </c>
    </row>
    <row r="69" spans="1:3">
      <c r="A69" s="20">
        <v>35407.229166666664</v>
      </c>
      <c r="B69" s="20">
        <v>35407.270833333336</v>
      </c>
      <c r="C69" s="26">
        <v>0</v>
      </c>
    </row>
    <row r="70" spans="1:3">
      <c r="A70" s="20">
        <v>35407.270833333336</v>
      </c>
      <c r="B70" s="20">
        <v>35407.3125</v>
      </c>
      <c r="C70" s="26">
        <v>0</v>
      </c>
    </row>
    <row r="71" spans="1:3">
      <c r="A71" s="20">
        <v>35407.3125</v>
      </c>
      <c r="B71" s="20">
        <v>35407.354166666664</v>
      </c>
      <c r="C71" s="26">
        <v>0</v>
      </c>
    </row>
    <row r="72" spans="1:3">
      <c r="A72" s="20">
        <v>35407.354166666664</v>
      </c>
      <c r="B72" s="20">
        <v>35407.395833333336</v>
      </c>
      <c r="C72" s="26">
        <v>0.254</v>
      </c>
    </row>
    <row r="73" spans="1:3">
      <c r="A73" s="20">
        <v>35407.395833333336</v>
      </c>
      <c r="B73" s="20">
        <v>35407.4375</v>
      </c>
      <c r="C73" s="26">
        <v>0</v>
      </c>
    </row>
    <row r="74" spans="1:3">
      <c r="A74" s="20">
        <v>35407.4375</v>
      </c>
      <c r="B74" s="20">
        <v>35407.479166666664</v>
      </c>
      <c r="C74" s="26">
        <v>0</v>
      </c>
    </row>
    <row r="75" spans="1:3">
      <c r="A75" s="20">
        <v>35407.479166666664</v>
      </c>
      <c r="B75" s="20">
        <v>35407.520833333336</v>
      </c>
      <c r="C75" s="26">
        <v>0</v>
      </c>
    </row>
    <row r="76" spans="1:3">
      <c r="A76" s="20">
        <v>35407.520833333336</v>
      </c>
      <c r="B76" s="20">
        <v>35407.5625</v>
      </c>
      <c r="C76" s="26">
        <v>0</v>
      </c>
    </row>
    <row r="77" spans="1:3">
      <c r="A77" s="20">
        <v>35407.5625</v>
      </c>
      <c r="B77" s="20">
        <v>35407.604166666664</v>
      </c>
      <c r="C77" s="26">
        <v>0</v>
      </c>
    </row>
    <row r="78" spans="1:3">
      <c r="A78" s="20">
        <v>35407.604166666664</v>
      </c>
      <c r="B78" s="20">
        <v>35407.645833333336</v>
      </c>
      <c r="C78" s="26">
        <v>0</v>
      </c>
    </row>
    <row r="79" spans="1:3">
      <c r="A79" s="20">
        <v>35407.645833333336</v>
      </c>
      <c r="B79" s="20">
        <v>35407.6875</v>
      </c>
      <c r="C79" s="26">
        <v>0</v>
      </c>
    </row>
    <row r="80" spans="1:3">
      <c r="A80" s="20">
        <v>35407.6875</v>
      </c>
      <c r="B80" s="20">
        <v>35407.729166666664</v>
      </c>
      <c r="C80" s="26">
        <v>0</v>
      </c>
    </row>
    <row r="81" spans="1:3">
      <c r="A81" s="20">
        <v>35407.729166666664</v>
      </c>
      <c r="B81" s="20">
        <v>35407.770833333336</v>
      </c>
      <c r="C81" s="26">
        <v>0</v>
      </c>
    </row>
    <row r="82" spans="1:3">
      <c r="A82" s="20">
        <v>35407.770833333336</v>
      </c>
      <c r="B82" s="20">
        <v>35407.8125</v>
      </c>
      <c r="C82" s="26">
        <v>0</v>
      </c>
    </row>
    <row r="83" spans="1:3">
      <c r="A83" s="20">
        <v>35407.8125</v>
      </c>
      <c r="B83" s="20">
        <v>35407.854166666664</v>
      </c>
      <c r="C83" s="26">
        <v>0</v>
      </c>
    </row>
    <row r="84" spans="1:3">
      <c r="A84" s="20">
        <v>35407.854166666664</v>
      </c>
      <c r="B84" s="20">
        <v>35407.895833333336</v>
      </c>
      <c r="C84" s="26">
        <v>0</v>
      </c>
    </row>
    <row r="85" spans="1:3">
      <c r="A85" s="20">
        <v>35407.895833333336</v>
      </c>
      <c r="B85" s="20">
        <v>35407.9375</v>
      </c>
      <c r="C85" s="26">
        <v>0.50800000000000001</v>
      </c>
    </row>
    <row r="86" spans="1:3">
      <c r="A86" s="20">
        <v>35407.9375</v>
      </c>
      <c r="B86" s="20">
        <v>35407.979166666664</v>
      </c>
      <c r="C86" s="26">
        <v>0</v>
      </c>
    </row>
    <row r="87" spans="1:3">
      <c r="A87" s="20">
        <v>35407.979166666664</v>
      </c>
      <c r="B87" s="20">
        <v>35408.020833333336</v>
      </c>
      <c r="C87" s="26">
        <v>0</v>
      </c>
    </row>
    <row r="88" spans="1:3">
      <c r="A88" s="20">
        <v>35408.020833333336</v>
      </c>
      <c r="B88" s="20">
        <v>35408.0625</v>
      </c>
      <c r="C88" s="26">
        <v>0</v>
      </c>
    </row>
    <row r="89" spans="1:3">
      <c r="A89" s="20">
        <v>35408.0625</v>
      </c>
      <c r="B89" s="20">
        <v>35408.104166666664</v>
      </c>
      <c r="C89" s="26">
        <v>0</v>
      </c>
    </row>
    <row r="90" spans="1:3">
      <c r="A90" s="20">
        <v>35408.104166666664</v>
      </c>
      <c r="B90" s="20">
        <v>35408.145833333336</v>
      </c>
      <c r="C90" s="26">
        <v>0</v>
      </c>
    </row>
    <row r="91" spans="1:3">
      <c r="A91" s="20">
        <v>35408.145833333336</v>
      </c>
      <c r="B91" s="20">
        <v>35408.1875</v>
      </c>
      <c r="C91" s="26">
        <v>0</v>
      </c>
    </row>
    <row r="92" spans="1:3">
      <c r="A92" s="20">
        <v>35408.1875</v>
      </c>
      <c r="B92" s="20">
        <v>35408.229166666664</v>
      </c>
      <c r="C92" s="26">
        <v>0</v>
      </c>
    </row>
    <row r="93" spans="1:3">
      <c r="A93" s="20">
        <v>35408.229166666664</v>
      </c>
      <c r="B93" s="20">
        <v>35408.270833333336</v>
      </c>
      <c r="C93" s="26">
        <v>0</v>
      </c>
    </row>
    <row r="94" spans="1:3">
      <c r="A94" s="20">
        <v>35408.270833333336</v>
      </c>
      <c r="B94" s="20">
        <v>35408.3125</v>
      </c>
      <c r="C94" s="26">
        <v>0</v>
      </c>
    </row>
    <row r="95" spans="1:3">
      <c r="A95" s="20">
        <v>35408.3125</v>
      </c>
      <c r="B95" s="20">
        <v>35408.354166666664</v>
      </c>
      <c r="C95" s="26">
        <v>0</v>
      </c>
    </row>
    <row r="96" spans="1:3">
      <c r="A96" s="20">
        <v>35408.354166666664</v>
      </c>
      <c r="B96" s="20">
        <v>35408.395833333336</v>
      </c>
      <c r="C96" s="26">
        <v>0</v>
      </c>
    </row>
    <row r="97" spans="1:3">
      <c r="A97" s="20">
        <v>35408.395833333336</v>
      </c>
      <c r="B97" s="20">
        <v>35408.4375</v>
      </c>
      <c r="C97" s="26">
        <v>0.254</v>
      </c>
    </row>
    <row r="98" spans="1:3">
      <c r="A98" s="20">
        <v>35408.4375</v>
      </c>
      <c r="B98" s="20">
        <v>35408.479166666664</v>
      </c>
      <c r="C98" s="26">
        <v>0</v>
      </c>
    </row>
    <row r="99" spans="1:3">
      <c r="A99" s="20">
        <v>35408.479166666664</v>
      </c>
      <c r="B99" s="20">
        <v>35408.520833333336</v>
      </c>
      <c r="C99" s="26">
        <v>0</v>
      </c>
    </row>
    <row r="100" spans="1:3">
      <c r="A100" s="20">
        <v>35408.520833333336</v>
      </c>
      <c r="B100" s="20">
        <v>35408.5625</v>
      </c>
      <c r="C100" s="26">
        <v>0</v>
      </c>
    </row>
    <row r="101" spans="1:3">
      <c r="A101" s="20">
        <v>35408.5625</v>
      </c>
      <c r="B101" s="20">
        <v>35408.604166666664</v>
      </c>
      <c r="C101" s="26">
        <v>0</v>
      </c>
    </row>
    <row r="102" spans="1:3">
      <c r="A102" s="20">
        <v>35408.604166666664</v>
      </c>
      <c r="B102" s="20">
        <v>35408.645833333336</v>
      </c>
      <c r="C102" s="26">
        <v>0</v>
      </c>
    </row>
    <row r="103" spans="1:3">
      <c r="A103" s="20">
        <v>35408.645833333336</v>
      </c>
      <c r="B103" s="20">
        <v>35408.6875</v>
      </c>
      <c r="C103" s="26">
        <v>0</v>
      </c>
    </row>
    <row r="104" spans="1:3">
      <c r="A104" s="20">
        <v>35408.6875</v>
      </c>
      <c r="B104" s="20">
        <v>35408.729166666664</v>
      </c>
      <c r="C104" s="26">
        <v>0</v>
      </c>
    </row>
    <row r="105" spans="1:3">
      <c r="A105" s="20">
        <v>35408.729166666664</v>
      </c>
      <c r="B105" s="20">
        <v>35408.770833333336</v>
      </c>
      <c r="C105" s="26">
        <v>0</v>
      </c>
    </row>
    <row r="106" spans="1:3">
      <c r="A106" s="20">
        <v>35408.770833333336</v>
      </c>
      <c r="B106" s="20">
        <v>35408.8125</v>
      </c>
      <c r="C106" s="26">
        <v>0</v>
      </c>
    </row>
    <row r="107" spans="1:3">
      <c r="A107" s="20">
        <v>35408.8125</v>
      </c>
      <c r="B107" s="20">
        <v>35408.854166666664</v>
      </c>
      <c r="C107" s="26">
        <v>0</v>
      </c>
    </row>
    <row r="108" spans="1:3">
      <c r="A108" s="20">
        <v>35408.854166666664</v>
      </c>
      <c r="B108" s="20">
        <v>35408.895833333336</v>
      </c>
      <c r="C108" s="26">
        <v>0</v>
      </c>
    </row>
    <row r="109" spans="1:3">
      <c r="A109" s="20">
        <v>35408.895833333336</v>
      </c>
      <c r="B109" s="20">
        <v>35408.9375</v>
      </c>
      <c r="C109" s="26">
        <v>0</v>
      </c>
    </row>
    <row r="110" spans="1:3">
      <c r="A110" s="20">
        <v>35408.9375</v>
      </c>
      <c r="B110" s="20">
        <v>35408.979166666664</v>
      </c>
      <c r="C110" s="26">
        <v>0</v>
      </c>
    </row>
    <row r="111" spans="1:3">
      <c r="A111" s="20">
        <v>35408.979166666664</v>
      </c>
      <c r="B111" s="20">
        <v>35409.020833333336</v>
      </c>
      <c r="C111" s="26">
        <v>0</v>
      </c>
    </row>
    <row r="112" spans="1:3">
      <c r="A112" s="20">
        <v>35409.020833333336</v>
      </c>
      <c r="B112" s="20">
        <v>35409.0625</v>
      </c>
      <c r="C112" s="26">
        <v>0</v>
      </c>
    </row>
    <row r="113" spans="1:3">
      <c r="A113" s="20">
        <v>35409.0625</v>
      </c>
      <c r="B113" s="20">
        <v>35409.104166666664</v>
      </c>
      <c r="C113" s="26">
        <v>0</v>
      </c>
    </row>
    <row r="114" spans="1:3">
      <c r="A114" s="20">
        <v>35409.104166666664</v>
      </c>
      <c r="B114" s="20">
        <v>35409.145833333336</v>
      </c>
      <c r="C114" s="26">
        <v>0</v>
      </c>
    </row>
    <row r="115" spans="1:3">
      <c r="A115" s="20">
        <v>35409.145833333336</v>
      </c>
      <c r="B115" s="20">
        <v>35409.1875</v>
      </c>
      <c r="C115" s="26">
        <v>0</v>
      </c>
    </row>
    <row r="116" spans="1:3">
      <c r="A116" s="20">
        <v>35409.1875</v>
      </c>
      <c r="B116" s="20">
        <v>35409.229166666664</v>
      </c>
      <c r="C116" s="26">
        <v>0</v>
      </c>
    </row>
    <row r="117" spans="1:3">
      <c r="A117" s="20">
        <v>35409.229166666664</v>
      </c>
      <c r="B117" s="20">
        <v>35409.270833333336</v>
      </c>
      <c r="C117" s="26">
        <v>0</v>
      </c>
    </row>
    <row r="118" spans="1:3">
      <c r="A118" s="20">
        <v>35409.270833333336</v>
      </c>
      <c r="B118" s="20">
        <v>35409.3125</v>
      </c>
      <c r="C118" s="26">
        <v>0</v>
      </c>
    </row>
    <row r="119" spans="1:3">
      <c r="A119" s="20">
        <v>35409.3125</v>
      </c>
      <c r="B119" s="20">
        <v>35409.354166666664</v>
      </c>
      <c r="C119" s="26">
        <v>0</v>
      </c>
    </row>
    <row r="120" spans="1:3">
      <c r="A120" s="20">
        <v>35409.354166666664</v>
      </c>
      <c r="B120" s="20">
        <v>35409.395833333336</v>
      </c>
      <c r="C120" s="26">
        <v>0</v>
      </c>
    </row>
    <row r="121" spans="1:3">
      <c r="A121" s="20">
        <v>35409.395833333336</v>
      </c>
      <c r="B121" s="20">
        <v>35409.4375</v>
      </c>
      <c r="C121" s="26">
        <v>0</v>
      </c>
    </row>
    <row r="122" spans="1:3">
      <c r="A122" s="20">
        <v>35409.4375</v>
      </c>
      <c r="B122" s="20">
        <v>35409.479166666664</v>
      </c>
      <c r="C122" s="26">
        <v>0</v>
      </c>
    </row>
    <row r="123" spans="1:3">
      <c r="A123" s="20">
        <v>35409.479166666664</v>
      </c>
      <c r="B123" s="20">
        <v>35409.520833333336</v>
      </c>
      <c r="C123" s="26">
        <v>0</v>
      </c>
    </row>
    <row r="124" spans="1:3">
      <c r="A124" s="20">
        <v>35409.520833333336</v>
      </c>
      <c r="B124" s="20">
        <v>35409.5625</v>
      </c>
      <c r="C124" s="26">
        <v>0</v>
      </c>
    </row>
    <row r="125" spans="1:3">
      <c r="A125" s="20">
        <v>35409.5625</v>
      </c>
      <c r="B125" s="20">
        <v>35409.604166666664</v>
      </c>
      <c r="C125" s="26">
        <v>0</v>
      </c>
    </row>
    <row r="126" spans="1:3">
      <c r="A126" s="20">
        <v>35409.604166666664</v>
      </c>
      <c r="B126" s="20">
        <v>35409.645833333336</v>
      </c>
      <c r="C126" s="26">
        <v>0</v>
      </c>
    </row>
    <row r="127" spans="1:3">
      <c r="A127" s="20">
        <v>35409.645833333336</v>
      </c>
      <c r="B127" s="20">
        <v>35409.6875</v>
      </c>
      <c r="C127" s="26">
        <v>0</v>
      </c>
    </row>
    <row r="128" spans="1:3">
      <c r="A128" s="20">
        <v>35409.6875</v>
      </c>
      <c r="B128" s="20">
        <v>35409.729166666664</v>
      </c>
      <c r="C128" s="26">
        <v>0</v>
      </c>
    </row>
    <row r="129" spans="1:3">
      <c r="A129" s="20">
        <v>35409.729166666664</v>
      </c>
      <c r="B129" s="20">
        <v>35409.770833333336</v>
      </c>
      <c r="C129" s="26">
        <v>0</v>
      </c>
    </row>
    <row r="130" spans="1:3">
      <c r="A130" s="20">
        <v>35409.770833333336</v>
      </c>
      <c r="B130" s="20">
        <v>35409.8125</v>
      </c>
      <c r="C130" s="26">
        <v>0</v>
      </c>
    </row>
    <row r="131" spans="1:3">
      <c r="A131" s="20">
        <v>35409.8125</v>
      </c>
      <c r="B131" s="20">
        <v>35409.854166666664</v>
      </c>
      <c r="C131" s="26">
        <v>0</v>
      </c>
    </row>
    <row r="132" spans="1:3">
      <c r="A132" s="20">
        <v>35409.854166666664</v>
      </c>
      <c r="B132" s="20">
        <v>35409.895833333336</v>
      </c>
      <c r="C132" s="26">
        <v>0</v>
      </c>
    </row>
    <row r="133" spans="1:3">
      <c r="A133" s="20">
        <v>35409.895833333336</v>
      </c>
      <c r="B133" s="20">
        <v>35409.9375</v>
      </c>
      <c r="C133" s="26">
        <v>0</v>
      </c>
    </row>
    <row r="134" spans="1:3">
      <c r="A134" s="20">
        <v>35409.9375</v>
      </c>
      <c r="B134" s="20">
        <v>35409.979166666664</v>
      </c>
      <c r="C134" s="26">
        <v>0</v>
      </c>
    </row>
    <row r="135" spans="1:3">
      <c r="A135" s="20">
        <v>35409.979166666664</v>
      </c>
      <c r="B135" s="20">
        <v>35410.020833333336</v>
      </c>
      <c r="C135" s="26">
        <v>0</v>
      </c>
    </row>
    <row r="136" spans="1:3">
      <c r="A136" s="20">
        <v>35410.020833333336</v>
      </c>
      <c r="B136" s="20">
        <v>35410.0625</v>
      </c>
      <c r="C136" s="26">
        <v>0</v>
      </c>
    </row>
    <row r="137" spans="1:3">
      <c r="A137" s="20">
        <v>35410.0625</v>
      </c>
      <c r="B137" s="20">
        <v>35410.104166666664</v>
      </c>
      <c r="C137" s="26">
        <v>0</v>
      </c>
    </row>
    <row r="138" spans="1:3">
      <c r="A138" s="20">
        <v>35410.104166666664</v>
      </c>
      <c r="B138" s="20">
        <v>35410.145833333336</v>
      </c>
      <c r="C138" s="26">
        <v>0</v>
      </c>
    </row>
    <row r="139" spans="1:3">
      <c r="A139" s="20">
        <v>35410.145833333336</v>
      </c>
      <c r="B139" s="20">
        <v>35410.1875</v>
      </c>
      <c r="C139" s="26">
        <v>0</v>
      </c>
    </row>
    <row r="140" spans="1:3">
      <c r="A140" s="20">
        <v>35410.1875</v>
      </c>
      <c r="B140" s="20">
        <v>35410.229166666664</v>
      </c>
      <c r="C140" s="26">
        <v>0</v>
      </c>
    </row>
    <row r="141" spans="1:3">
      <c r="A141" s="20">
        <v>35410.229166666664</v>
      </c>
      <c r="B141" s="20">
        <v>35410.270833333336</v>
      </c>
      <c r="C141" s="26">
        <v>0</v>
      </c>
    </row>
    <row r="142" spans="1:3">
      <c r="A142" s="20">
        <v>35410.270833333336</v>
      </c>
      <c r="B142" s="20">
        <v>35410.3125</v>
      </c>
      <c r="C142" s="26">
        <v>0</v>
      </c>
    </row>
    <row r="143" spans="1:3">
      <c r="A143" s="20">
        <v>35410.3125</v>
      </c>
      <c r="B143" s="20">
        <v>35410.354166666664</v>
      </c>
      <c r="C143" s="26">
        <v>0</v>
      </c>
    </row>
    <row r="144" spans="1:3">
      <c r="A144" s="20">
        <v>35410.354166666664</v>
      </c>
      <c r="B144" s="20">
        <v>35410.395833333336</v>
      </c>
      <c r="C144" s="26">
        <v>0.254</v>
      </c>
    </row>
    <row r="145" spans="1:3">
      <c r="A145" s="20">
        <v>35410.395833333336</v>
      </c>
      <c r="B145" s="20">
        <v>35410.4375</v>
      </c>
      <c r="C145" s="26">
        <v>0</v>
      </c>
    </row>
    <row r="146" spans="1:3">
      <c r="A146" s="20">
        <v>35410.4375</v>
      </c>
      <c r="B146" s="20">
        <v>35410.479166666664</v>
      </c>
      <c r="C146" s="26">
        <v>0.254</v>
      </c>
    </row>
    <row r="147" spans="1:3">
      <c r="A147" s="20">
        <v>35410.479166666664</v>
      </c>
      <c r="B147" s="20">
        <v>35410.520833333336</v>
      </c>
      <c r="C147" s="26">
        <v>0.254</v>
      </c>
    </row>
    <row r="148" spans="1:3">
      <c r="A148" s="20">
        <v>35410.520833333336</v>
      </c>
      <c r="B148" s="20">
        <v>35410.5625</v>
      </c>
      <c r="C148" s="26">
        <v>0.50800000000000001</v>
      </c>
    </row>
    <row r="149" spans="1:3">
      <c r="A149" s="20">
        <v>35410.5625</v>
      </c>
      <c r="B149" s="20">
        <v>35410.604166666664</v>
      </c>
      <c r="C149" s="26">
        <v>0</v>
      </c>
    </row>
    <row r="150" spans="1:3">
      <c r="A150" s="20">
        <v>35410.604166666664</v>
      </c>
      <c r="B150" s="20">
        <v>35410.645833333336</v>
      </c>
      <c r="C150" s="26">
        <v>0.50800000000000001</v>
      </c>
    </row>
    <row r="151" spans="1:3">
      <c r="A151" s="20">
        <v>35410.645833333336</v>
      </c>
      <c r="B151" s="20">
        <v>35410.6875</v>
      </c>
      <c r="C151" s="26">
        <v>0.50800000000000001</v>
      </c>
    </row>
    <row r="152" spans="1:3">
      <c r="A152" s="20">
        <v>35410.6875</v>
      </c>
      <c r="B152" s="20">
        <v>35410.729166666664</v>
      </c>
      <c r="C152" s="26">
        <v>0.254</v>
      </c>
    </row>
    <row r="153" spans="1:3">
      <c r="A153" s="20">
        <v>35410.729166666664</v>
      </c>
      <c r="B153" s="20">
        <v>35410.770833333336</v>
      </c>
      <c r="C153" s="26">
        <v>0</v>
      </c>
    </row>
    <row r="154" spans="1:3">
      <c r="A154" s="20">
        <v>35410.770833333336</v>
      </c>
      <c r="B154" s="20">
        <v>35410.8125</v>
      </c>
      <c r="C154" s="26">
        <v>0</v>
      </c>
    </row>
    <row r="155" spans="1:3">
      <c r="A155" s="20">
        <v>35410.8125</v>
      </c>
      <c r="B155" s="20">
        <v>35410.854166666664</v>
      </c>
      <c r="C155" s="26">
        <v>0</v>
      </c>
    </row>
    <row r="156" spans="1:3">
      <c r="A156" s="20">
        <v>35410.854166666664</v>
      </c>
      <c r="B156" s="20">
        <v>35410.895833333336</v>
      </c>
      <c r="C156" s="26">
        <v>0</v>
      </c>
    </row>
    <row r="157" spans="1:3">
      <c r="A157" s="20">
        <v>35410.895833333336</v>
      </c>
      <c r="B157" s="20">
        <v>35410.9375</v>
      </c>
      <c r="C157" s="26">
        <v>0</v>
      </c>
    </row>
    <row r="158" spans="1:3">
      <c r="A158" s="20">
        <v>35410.9375</v>
      </c>
      <c r="B158" s="20">
        <v>35410.979166666664</v>
      </c>
      <c r="C158" s="26">
        <v>0</v>
      </c>
    </row>
    <row r="159" spans="1:3">
      <c r="A159" s="20">
        <v>35410.979166666664</v>
      </c>
      <c r="B159" s="20">
        <v>35411.020833333336</v>
      </c>
      <c r="C159" s="26">
        <v>0</v>
      </c>
    </row>
    <row r="160" spans="1:3">
      <c r="A160" s="20">
        <v>35411.020833333336</v>
      </c>
      <c r="B160" s="20">
        <v>35411.0625</v>
      </c>
      <c r="C160" s="26">
        <v>0</v>
      </c>
    </row>
    <row r="161" spans="1:3">
      <c r="A161" s="20">
        <v>35411.0625</v>
      </c>
      <c r="B161" s="20">
        <v>35411.104166666664</v>
      </c>
      <c r="C161" s="26">
        <v>0</v>
      </c>
    </row>
    <row r="162" spans="1:3">
      <c r="A162" s="20">
        <v>35411.104166666664</v>
      </c>
      <c r="B162" s="20">
        <v>35411.145833333336</v>
      </c>
      <c r="C162" s="26">
        <v>0</v>
      </c>
    </row>
    <row r="163" spans="1:3">
      <c r="A163" s="20">
        <v>35411.145833333336</v>
      </c>
      <c r="B163" s="20">
        <v>35411.1875</v>
      </c>
      <c r="C163" s="26">
        <v>0</v>
      </c>
    </row>
    <row r="164" spans="1:3">
      <c r="A164" s="20">
        <v>35411.1875</v>
      </c>
      <c r="B164" s="20">
        <v>35411.229166666664</v>
      </c>
      <c r="C164" s="26">
        <v>0</v>
      </c>
    </row>
    <row r="165" spans="1:3">
      <c r="A165" s="20">
        <v>35411.229166666664</v>
      </c>
      <c r="B165" s="20">
        <v>35411.270833333336</v>
      </c>
      <c r="C165" s="26">
        <v>0</v>
      </c>
    </row>
    <row r="166" spans="1:3">
      <c r="A166" s="20">
        <v>35411.270833333336</v>
      </c>
      <c r="B166" s="20">
        <v>35411.3125</v>
      </c>
      <c r="C166" s="26">
        <v>0</v>
      </c>
    </row>
    <row r="167" spans="1:3">
      <c r="A167" s="20">
        <v>35411.3125</v>
      </c>
      <c r="B167" s="20">
        <v>35411.354166666664</v>
      </c>
      <c r="C167" s="26">
        <v>0</v>
      </c>
    </row>
    <row r="168" spans="1:3">
      <c r="A168" s="20">
        <v>35411.354166666664</v>
      </c>
      <c r="B168" s="20">
        <v>35411.395833333336</v>
      </c>
      <c r="C168" s="2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selection activeCell="B8" sqref="B8"/>
    </sheetView>
  </sheetViews>
  <sheetFormatPr baseColWidth="10" defaultRowHeight="13" x14ac:dyDescent="0"/>
  <cols>
    <col min="1" max="2" width="14.33203125" bestFit="1" customWidth="1"/>
    <col min="3" max="3" width="11" bestFit="1" customWidth="1"/>
  </cols>
  <sheetData>
    <row r="1" spans="1:3">
      <c r="A1" s="17" t="s">
        <v>37</v>
      </c>
      <c r="B1" s="17" t="s">
        <v>38</v>
      </c>
      <c r="C1" s="17" t="s">
        <v>41</v>
      </c>
    </row>
    <row r="2" spans="1:3">
      <c r="A2" s="20">
        <v>35550.4375</v>
      </c>
      <c r="B2" s="20">
        <v>35550.479166666664</v>
      </c>
      <c r="C2" s="26">
        <v>0</v>
      </c>
    </row>
    <row r="3" spans="1:3">
      <c r="A3" s="20">
        <v>35550.479166666664</v>
      </c>
      <c r="B3" s="20">
        <v>35550.520833333336</v>
      </c>
      <c r="C3" s="26">
        <v>0</v>
      </c>
    </row>
    <row r="4" spans="1:3">
      <c r="A4" s="20">
        <v>35550.520833333336</v>
      </c>
      <c r="B4" s="20">
        <v>35550.5625</v>
      </c>
      <c r="C4" s="26">
        <v>0</v>
      </c>
    </row>
    <row r="5" spans="1:3">
      <c r="A5" s="20">
        <v>35550.5625</v>
      </c>
      <c r="B5" s="20">
        <v>35550.604166666664</v>
      </c>
      <c r="C5" s="26">
        <v>0</v>
      </c>
    </row>
    <row r="6" spans="1:3">
      <c r="A6" s="20">
        <v>35550.604166666664</v>
      </c>
      <c r="B6" s="20">
        <v>35550.645833333336</v>
      </c>
      <c r="C6" s="26">
        <v>0</v>
      </c>
    </row>
    <row r="7" spans="1:3">
      <c r="A7" s="20">
        <v>35550.645833333336</v>
      </c>
      <c r="B7" s="20">
        <v>35550.6875</v>
      </c>
      <c r="C7" s="26">
        <v>0</v>
      </c>
    </row>
    <row r="8" spans="1:3">
      <c r="A8" s="20">
        <v>35550.6875</v>
      </c>
      <c r="B8" s="20">
        <v>35550.729166666664</v>
      </c>
      <c r="C8" s="26">
        <v>0</v>
      </c>
    </row>
    <row r="9" spans="1:3">
      <c r="A9" s="20">
        <v>35550.729166666664</v>
      </c>
      <c r="B9" s="20">
        <v>35550.770833333336</v>
      </c>
      <c r="C9" s="26">
        <v>0</v>
      </c>
    </row>
    <row r="10" spans="1:3">
      <c r="A10" s="20">
        <v>35550.770833333336</v>
      </c>
      <c r="B10" s="20">
        <v>35550.8125</v>
      </c>
      <c r="C10" s="26">
        <v>0</v>
      </c>
    </row>
    <row r="11" spans="1:3">
      <c r="A11" s="20">
        <v>35550.8125</v>
      </c>
      <c r="B11" s="20">
        <v>35550.854166666664</v>
      </c>
      <c r="C11" s="26">
        <v>0</v>
      </c>
    </row>
    <row r="12" spans="1:3">
      <c r="A12" s="20">
        <v>35550.854166666664</v>
      </c>
      <c r="B12" s="20">
        <v>35550.895833333336</v>
      </c>
      <c r="C12" s="26">
        <v>0</v>
      </c>
    </row>
    <row r="13" spans="1:3">
      <c r="A13" s="20">
        <v>35550.895833333336</v>
      </c>
      <c r="B13" s="20">
        <v>35550.9375</v>
      </c>
      <c r="C13" s="26">
        <v>0</v>
      </c>
    </row>
    <row r="14" spans="1:3">
      <c r="A14" s="20">
        <v>35550.9375</v>
      </c>
      <c r="B14" s="20">
        <v>35550.979166666664</v>
      </c>
      <c r="C14" s="26">
        <v>0</v>
      </c>
    </row>
    <row r="15" spans="1:3">
      <c r="A15" s="20">
        <v>35550.979166666664</v>
      </c>
      <c r="B15" s="20">
        <v>35551.020833333336</v>
      </c>
      <c r="C15" s="26">
        <v>0</v>
      </c>
    </row>
    <row r="16" spans="1:3">
      <c r="A16" s="20">
        <v>35551.020833333336</v>
      </c>
      <c r="B16" s="20">
        <v>35551.0625</v>
      </c>
      <c r="C16" s="26">
        <v>0</v>
      </c>
    </row>
    <row r="17" spans="1:3">
      <c r="A17" s="20">
        <v>35551.0625</v>
      </c>
      <c r="B17" s="20">
        <v>35551.104166666664</v>
      </c>
      <c r="C17" s="26">
        <v>0</v>
      </c>
    </row>
    <row r="18" spans="1:3">
      <c r="A18" s="20">
        <v>35551.104166666664</v>
      </c>
      <c r="B18" s="20">
        <v>35551.145833333336</v>
      </c>
      <c r="C18" s="26">
        <v>0</v>
      </c>
    </row>
    <row r="19" spans="1:3">
      <c r="A19" s="20">
        <v>35551.145833333336</v>
      </c>
      <c r="B19" s="20">
        <v>35551.1875</v>
      </c>
      <c r="C19" s="26">
        <v>0</v>
      </c>
    </row>
    <row r="20" spans="1:3">
      <c r="A20" s="20">
        <v>35551.1875</v>
      </c>
      <c r="B20" s="20">
        <v>35551.229166666664</v>
      </c>
      <c r="C20" s="26">
        <v>0</v>
      </c>
    </row>
    <row r="21" spans="1:3">
      <c r="A21" s="20">
        <v>35551.229166666664</v>
      </c>
      <c r="B21" s="20">
        <v>35551.270833333336</v>
      </c>
      <c r="C21" s="26">
        <v>0</v>
      </c>
    </row>
    <row r="22" spans="1:3">
      <c r="A22" s="20">
        <v>35551.270833333336</v>
      </c>
      <c r="B22" s="20">
        <v>35551.3125</v>
      </c>
      <c r="C22" s="26">
        <v>0</v>
      </c>
    </row>
    <row r="23" spans="1:3">
      <c r="A23" s="20">
        <v>35551.3125</v>
      </c>
      <c r="B23" s="20">
        <v>35551.354166666664</v>
      </c>
      <c r="C23" s="26">
        <v>0</v>
      </c>
    </row>
    <row r="24" spans="1:3">
      <c r="A24" s="20">
        <v>35551.354166666664</v>
      </c>
      <c r="B24" s="20">
        <v>35551.395833333336</v>
      </c>
      <c r="C24" s="26">
        <v>0</v>
      </c>
    </row>
    <row r="25" spans="1:3">
      <c r="A25" s="20">
        <v>35551.395833333336</v>
      </c>
      <c r="B25" s="20">
        <v>35551.4375</v>
      </c>
      <c r="C25" s="26">
        <v>0</v>
      </c>
    </row>
    <row r="26" spans="1:3">
      <c r="A26" s="20">
        <v>35551.4375</v>
      </c>
      <c r="B26" s="20">
        <v>35551.479166666664</v>
      </c>
      <c r="C26" s="26">
        <v>0</v>
      </c>
    </row>
    <row r="27" spans="1:3">
      <c r="A27" s="20">
        <v>35551.479166666664</v>
      </c>
      <c r="B27" s="20">
        <v>35551.520833333336</v>
      </c>
      <c r="C27" s="26">
        <v>0</v>
      </c>
    </row>
    <row r="28" spans="1:3">
      <c r="A28" s="20">
        <v>35551.520833333336</v>
      </c>
      <c r="B28" s="20">
        <v>35551.5625</v>
      </c>
      <c r="C28" s="26">
        <v>0</v>
      </c>
    </row>
    <row r="29" spans="1:3">
      <c r="A29" s="20">
        <v>35551.5625</v>
      </c>
      <c r="B29" s="20">
        <v>35551.604166666664</v>
      </c>
      <c r="C29" s="26">
        <v>0</v>
      </c>
    </row>
    <row r="30" spans="1:3">
      <c r="A30" s="20">
        <v>35551.604166666664</v>
      </c>
      <c r="B30" s="20">
        <v>35551.645833333336</v>
      </c>
      <c r="C30" s="26">
        <v>0</v>
      </c>
    </row>
    <row r="31" spans="1:3">
      <c r="A31" s="20">
        <v>35551.645833333336</v>
      </c>
      <c r="B31" s="20">
        <v>35551.6875</v>
      </c>
      <c r="C31" s="26">
        <v>0</v>
      </c>
    </row>
    <row r="32" spans="1:3">
      <c r="A32" s="20">
        <v>35551.6875</v>
      </c>
      <c r="B32" s="20">
        <v>35551.729166666664</v>
      </c>
      <c r="C32" s="26">
        <v>0</v>
      </c>
    </row>
    <row r="33" spans="1:3">
      <c r="A33" s="20">
        <v>35551.729166666664</v>
      </c>
      <c r="B33" s="20">
        <v>35551.770833333336</v>
      </c>
      <c r="C33" s="26">
        <v>1.016</v>
      </c>
    </row>
    <row r="34" spans="1:3">
      <c r="A34" s="20">
        <v>35551.770833333336</v>
      </c>
      <c r="B34" s="20">
        <v>35551.8125</v>
      </c>
      <c r="C34" s="26">
        <v>0</v>
      </c>
    </row>
    <row r="35" spans="1:3">
      <c r="A35" s="20">
        <v>35551.8125</v>
      </c>
      <c r="B35" s="20">
        <v>35551.854166666664</v>
      </c>
      <c r="C35" s="26">
        <v>0</v>
      </c>
    </row>
    <row r="36" spans="1:3">
      <c r="A36" s="20">
        <v>35551.854166666664</v>
      </c>
      <c r="B36" s="20">
        <v>35551.895833333336</v>
      </c>
      <c r="C36" s="26">
        <v>0</v>
      </c>
    </row>
    <row r="37" spans="1:3">
      <c r="A37" s="20">
        <v>35551.895833333336</v>
      </c>
      <c r="B37" s="20">
        <v>35551.9375</v>
      </c>
      <c r="C37" s="26">
        <v>0</v>
      </c>
    </row>
    <row r="38" spans="1:3">
      <c r="A38" s="20">
        <v>35551.9375</v>
      </c>
      <c r="B38" s="20">
        <v>35551.979166666664</v>
      </c>
      <c r="C38" s="26">
        <v>0</v>
      </c>
    </row>
    <row r="39" spans="1:3">
      <c r="A39" s="20">
        <v>35551.979166666664</v>
      </c>
      <c r="B39" s="20">
        <v>35552.020833333336</v>
      </c>
      <c r="C39" s="26">
        <v>0</v>
      </c>
    </row>
    <row r="40" spans="1:3">
      <c r="A40" s="20">
        <v>35552.020833333336</v>
      </c>
      <c r="B40" s="20">
        <v>35552.0625</v>
      </c>
      <c r="C40" s="26">
        <v>0</v>
      </c>
    </row>
    <row r="41" spans="1:3">
      <c r="A41" s="20">
        <v>35552.0625</v>
      </c>
      <c r="B41" s="20">
        <v>35552.104166666664</v>
      </c>
      <c r="C41" s="26">
        <v>0</v>
      </c>
    </row>
    <row r="42" spans="1:3">
      <c r="A42" s="20">
        <v>35552.104166666664</v>
      </c>
      <c r="B42" s="20">
        <v>35552.145833333336</v>
      </c>
      <c r="C42" s="26">
        <v>0</v>
      </c>
    </row>
    <row r="43" spans="1:3">
      <c r="A43" s="20">
        <v>35552.145833333336</v>
      </c>
      <c r="B43" s="20">
        <v>35552.1875</v>
      </c>
      <c r="C43" s="26">
        <v>0</v>
      </c>
    </row>
    <row r="44" spans="1:3">
      <c r="A44" s="20">
        <v>35552.1875</v>
      </c>
      <c r="B44" s="20">
        <v>35552.229166666664</v>
      </c>
      <c r="C44" s="26">
        <v>0</v>
      </c>
    </row>
    <row r="45" spans="1:3">
      <c r="A45" s="20">
        <v>35552.229166666664</v>
      </c>
      <c r="B45" s="20">
        <v>35552.270833333336</v>
      </c>
      <c r="C45" s="26">
        <v>0</v>
      </c>
    </row>
    <row r="46" spans="1:3">
      <c r="A46" s="20">
        <v>35552.270833333336</v>
      </c>
      <c r="B46" s="20">
        <v>35552.3125</v>
      </c>
      <c r="C46" s="26">
        <v>0</v>
      </c>
    </row>
    <row r="47" spans="1:3">
      <c r="A47" s="20">
        <v>35552.3125</v>
      </c>
      <c r="B47" s="20">
        <v>35552.354166666664</v>
      </c>
      <c r="C47" s="26">
        <v>0</v>
      </c>
    </row>
    <row r="48" spans="1:3">
      <c r="A48" s="20">
        <v>35552.354166666664</v>
      </c>
      <c r="B48" s="20">
        <v>35552.395833333336</v>
      </c>
      <c r="C48" s="26">
        <v>0</v>
      </c>
    </row>
    <row r="49" spans="1:3">
      <c r="A49" s="20">
        <v>35552.395833333336</v>
      </c>
      <c r="B49" s="20">
        <v>35552.4375</v>
      </c>
      <c r="C49" s="26">
        <v>0</v>
      </c>
    </row>
    <row r="50" spans="1:3">
      <c r="A50" s="20">
        <v>35552.4375</v>
      </c>
      <c r="B50" s="20">
        <v>35552.479166666664</v>
      </c>
      <c r="C50" s="26">
        <v>0</v>
      </c>
    </row>
    <row r="51" spans="1:3">
      <c r="A51" s="20">
        <v>35552.479166666664</v>
      </c>
      <c r="B51" s="20">
        <v>35552.520833333336</v>
      </c>
      <c r="C51" s="26">
        <v>0</v>
      </c>
    </row>
    <row r="52" spans="1:3">
      <c r="A52" s="20">
        <v>35552.520833333336</v>
      </c>
      <c r="B52" s="20">
        <v>35552.5625</v>
      </c>
      <c r="C52" s="26">
        <v>0</v>
      </c>
    </row>
    <row r="53" spans="1:3">
      <c r="A53" s="20">
        <v>35552.5625</v>
      </c>
      <c r="B53" s="20">
        <v>35552.604166666664</v>
      </c>
      <c r="C53" s="26">
        <v>0</v>
      </c>
    </row>
    <row r="54" spans="1:3">
      <c r="A54" s="20">
        <v>35552.604166666664</v>
      </c>
      <c r="B54" s="20">
        <v>35552.645833333336</v>
      </c>
      <c r="C54" s="26">
        <v>0</v>
      </c>
    </row>
    <row r="55" spans="1:3">
      <c r="A55" s="20">
        <v>35552.645833333336</v>
      </c>
      <c r="B55" s="20">
        <v>35552.6875</v>
      </c>
      <c r="C55" s="26">
        <v>0</v>
      </c>
    </row>
    <row r="56" spans="1:3">
      <c r="A56" s="20">
        <v>35552.6875</v>
      </c>
      <c r="B56" s="20">
        <v>35552.729166666664</v>
      </c>
      <c r="C56" s="26">
        <v>0</v>
      </c>
    </row>
    <row r="57" spans="1:3">
      <c r="A57" s="20">
        <v>35552.729166666664</v>
      </c>
      <c r="B57" s="20">
        <v>35552.770833333336</v>
      </c>
      <c r="C57" s="26">
        <v>0</v>
      </c>
    </row>
    <row r="58" spans="1:3">
      <c r="A58" s="20">
        <v>35552.770833333336</v>
      </c>
      <c r="B58" s="20">
        <v>35552.8125</v>
      </c>
      <c r="C58" s="26">
        <v>0</v>
      </c>
    </row>
    <row r="59" spans="1:3">
      <c r="A59" s="20">
        <v>35552.8125</v>
      </c>
      <c r="B59" s="20">
        <v>35552.854166666664</v>
      </c>
      <c r="C59" s="26">
        <v>0</v>
      </c>
    </row>
    <row r="60" spans="1:3">
      <c r="A60" s="20">
        <v>35552.854166666664</v>
      </c>
      <c r="B60" s="20">
        <v>35552.895833333336</v>
      </c>
      <c r="C60" s="26">
        <v>0</v>
      </c>
    </row>
    <row r="61" spans="1:3">
      <c r="A61" s="20">
        <v>35552.895833333336</v>
      </c>
      <c r="B61" s="20">
        <v>35552.9375</v>
      </c>
      <c r="C61" s="26">
        <v>0</v>
      </c>
    </row>
    <row r="62" spans="1:3">
      <c r="A62" s="20">
        <v>35552.9375</v>
      </c>
      <c r="B62" s="20">
        <v>35552.979166666664</v>
      </c>
      <c r="C62" s="26">
        <v>0</v>
      </c>
    </row>
    <row r="63" spans="1:3">
      <c r="A63" s="20">
        <v>35552.979166666664</v>
      </c>
      <c r="B63" s="20">
        <v>35553.020833333336</v>
      </c>
      <c r="C63" s="26">
        <v>0</v>
      </c>
    </row>
    <row r="64" spans="1:3">
      <c r="A64" s="20">
        <v>35553.020833333336</v>
      </c>
      <c r="B64" s="20">
        <v>35553.0625</v>
      </c>
      <c r="C64" s="26">
        <v>0</v>
      </c>
    </row>
    <row r="65" spans="1:3">
      <c r="A65" s="20">
        <v>35553.0625</v>
      </c>
      <c r="B65" s="20">
        <v>35553.104166666664</v>
      </c>
      <c r="C65" s="26">
        <v>0</v>
      </c>
    </row>
    <row r="66" spans="1:3">
      <c r="A66" s="20">
        <v>35553.104166666664</v>
      </c>
      <c r="B66" s="20">
        <v>35553.145833333336</v>
      </c>
      <c r="C66" s="26">
        <v>0</v>
      </c>
    </row>
    <row r="67" spans="1:3">
      <c r="A67" s="20">
        <v>35553.145833333336</v>
      </c>
      <c r="B67" s="20">
        <v>35553.1875</v>
      </c>
      <c r="C67" s="26">
        <v>0</v>
      </c>
    </row>
    <row r="68" spans="1:3">
      <c r="A68" s="20">
        <v>35553.1875</v>
      </c>
      <c r="B68" s="20">
        <v>35553.229166666664</v>
      </c>
      <c r="C68" s="26">
        <v>0</v>
      </c>
    </row>
    <row r="69" spans="1:3">
      <c r="A69" s="20">
        <v>35553.229166666664</v>
      </c>
      <c r="B69" s="20">
        <v>35553.270833333336</v>
      </c>
      <c r="C69" s="26">
        <v>0</v>
      </c>
    </row>
    <row r="70" spans="1:3">
      <c r="A70" s="20">
        <v>35553.270833333336</v>
      </c>
      <c r="B70" s="20">
        <v>35553.3125</v>
      </c>
      <c r="C70" s="26">
        <v>0.50800000000000001</v>
      </c>
    </row>
    <row r="71" spans="1:3">
      <c r="A71" s="20">
        <v>35553.3125</v>
      </c>
      <c r="B71" s="20">
        <v>35553.354166666664</v>
      </c>
      <c r="C71" s="26">
        <v>0.50800000000000001</v>
      </c>
    </row>
    <row r="72" spans="1:3">
      <c r="A72" s="20">
        <v>35553.354166666664</v>
      </c>
      <c r="B72" s="20">
        <v>35553.395833333336</v>
      </c>
      <c r="C72" s="26">
        <v>0.76200000000000001</v>
      </c>
    </row>
    <row r="73" spans="1:3">
      <c r="A73" s="20">
        <v>35553.395833333336</v>
      </c>
      <c r="B73" s="20">
        <v>35553.4375</v>
      </c>
      <c r="C73" s="26">
        <v>0</v>
      </c>
    </row>
    <row r="74" spans="1:3">
      <c r="A74" s="20">
        <v>35553.4375</v>
      </c>
      <c r="B74" s="20">
        <v>35553.479166666664</v>
      </c>
      <c r="C74" s="26">
        <v>0</v>
      </c>
    </row>
    <row r="75" spans="1:3">
      <c r="A75" s="20">
        <v>35553.479166666664</v>
      </c>
      <c r="B75" s="20">
        <v>35553.520833333336</v>
      </c>
      <c r="C75" s="26">
        <v>0</v>
      </c>
    </row>
    <row r="76" spans="1:3">
      <c r="A76" s="20">
        <v>35553.520833333336</v>
      </c>
      <c r="B76" s="20">
        <v>35553.5625</v>
      </c>
      <c r="C76" s="26">
        <v>0</v>
      </c>
    </row>
    <row r="77" spans="1:3">
      <c r="A77" s="20">
        <v>35553.5625</v>
      </c>
      <c r="B77" s="20">
        <v>35553.604166666664</v>
      </c>
      <c r="C77" s="26">
        <v>0</v>
      </c>
    </row>
    <row r="78" spans="1:3">
      <c r="A78" s="20">
        <v>35553.604166666664</v>
      </c>
      <c r="B78" s="20">
        <v>35553.645833333336</v>
      </c>
      <c r="C78" s="26">
        <v>0</v>
      </c>
    </row>
    <row r="79" spans="1:3">
      <c r="A79" s="20">
        <v>35553.645833333336</v>
      </c>
      <c r="B79" s="20">
        <v>35553.6875</v>
      </c>
      <c r="C79" s="26">
        <v>0</v>
      </c>
    </row>
    <row r="80" spans="1:3">
      <c r="A80" s="20">
        <v>35553.6875</v>
      </c>
      <c r="B80" s="20">
        <v>35553.729166666664</v>
      </c>
      <c r="C80" s="26">
        <v>0</v>
      </c>
    </row>
    <row r="81" spans="1:3">
      <c r="A81" s="20">
        <v>35553.729166666664</v>
      </c>
      <c r="B81" s="20">
        <v>35553.770833333336</v>
      </c>
      <c r="C81" s="26">
        <v>0</v>
      </c>
    </row>
    <row r="82" spans="1:3">
      <c r="A82" s="20">
        <v>35553.770833333336</v>
      </c>
      <c r="B82" s="20">
        <v>35553.8125</v>
      </c>
      <c r="C82" s="26">
        <v>0</v>
      </c>
    </row>
    <row r="83" spans="1:3">
      <c r="A83" s="20">
        <v>35553.8125</v>
      </c>
      <c r="B83" s="20">
        <v>35553.854166666664</v>
      </c>
      <c r="C83" s="26">
        <v>2.286</v>
      </c>
    </row>
    <row r="84" spans="1:3">
      <c r="A84" s="20">
        <v>35553.854166666664</v>
      </c>
      <c r="B84" s="20">
        <v>35553.895833333336</v>
      </c>
      <c r="C84" s="26">
        <v>0.76200000000000001</v>
      </c>
    </row>
    <row r="85" spans="1:3">
      <c r="A85" s="20">
        <v>35553.895833333336</v>
      </c>
      <c r="B85" s="20">
        <v>35553.9375</v>
      </c>
      <c r="C85" s="26">
        <v>0.50800000000000001</v>
      </c>
    </row>
    <row r="86" spans="1:3">
      <c r="A86" s="20">
        <v>35553.9375</v>
      </c>
      <c r="B86" s="20">
        <v>35553.979166666664</v>
      </c>
      <c r="C86" s="26">
        <v>0</v>
      </c>
    </row>
    <row r="87" spans="1:3">
      <c r="A87" s="20">
        <v>35553.979166666664</v>
      </c>
      <c r="B87" s="20">
        <v>35554.020833333336</v>
      </c>
      <c r="C87" s="26">
        <v>0</v>
      </c>
    </row>
    <row r="88" spans="1:3">
      <c r="A88" s="20">
        <v>35554.020833333336</v>
      </c>
      <c r="B88" s="20">
        <v>35554.0625</v>
      </c>
      <c r="C88" s="26">
        <v>0</v>
      </c>
    </row>
    <row r="89" spans="1:3">
      <c r="A89" s="20">
        <v>35554.0625</v>
      </c>
      <c r="B89" s="20">
        <v>35554.104166666664</v>
      </c>
      <c r="C89" s="26">
        <v>0</v>
      </c>
    </row>
    <row r="90" spans="1:3">
      <c r="A90" s="20">
        <v>35554.104166666664</v>
      </c>
      <c r="B90" s="20">
        <v>35554.145833333336</v>
      </c>
      <c r="C90" s="26">
        <v>0</v>
      </c>
    </row>
    <row r="91" spans="1:3">
      <c r="A91" s="20">
        <v>35554.145833333336</v>
      </c>
      <c r="B91" s="20">
        <v>35554.1875</v>
      </c>
      <c r="C91" s="26">
        <v>0</v>
      </c>
    </row>
    <row r="92" spans="1:3">
      <c r="A92" s="20">
        <v>35554.1875</v>
      </c>
      <c r="B92" s="20">
        <v>35554.229166666664</v>
      </c>
      <c r="C92" s="26">
        <v>0</v>
      </c>
    </row>
    <row r="93" spans="1:3">
      <c r="A93" s="20">
        <v>35554.229166666664</v>
      </c>
      <c r="B93" s="20">
        <v>35554.270833333336</v>
      </c>
      <c r="C93" s="26">
        <v>0</v>
      </c>
    </row>
    <row r="94" spans="1:3">
      <c r="A94" s="20">
        <v>35554.270833333336</v>
      </c>
      <c r="B94" s="20">
        <v>35554.3125</v>
      </c>
      <c r="C94" s="26">
        <v>0</v>
      </c>
    </row>
    <row r="95" spans="1:3">
      <c r="A95" s="20">
        <v>35554.3125</v>
      </c>
      <c r="B95" s="20">
        <v>35554.354166666664</v>
      </c>
      <c r="C95" s="26">
        <v>0</v>
      </c>
    </row>
    <row r="96" spans="1:3">
      <c r="A96" s="20">
        <v>35554.354166666664</v>
      </c>
      <c r="B96" s="20">
        <v>35554.395833333336</v>
      </c>
      <c r="C96" s="26">
        <v>0</v>
      </c>
    </row>
    <row r="97" spans="1:3">
      <c r="A97" s="20">
        <v>35554.395833333336</v>
      </c>
      <c r="B97" s="20">
        <v>35554.4375</v>
      </c>
      <c r="C97" s="26">
        <v>0</v>
      </c>
    </row>
    <row r="98" spans="1:3">
      <c r="A98" s="20">
        <v>35554.4375</v>
      </c>
      <c r="B98" s="20">
        <v>35554.479166666664</v>
      </c>
      <c r="C98" s="26">
        <v>0</v>
      </c>
    </row>
    <row r="99" spans="1:3">
      <c r="A99" s="20">
        <v>35554.479166666664</v>
      </c>
      <c r="B99" s="20">
        <v>35554.520833333336</v>
      </c>
      <c r="C99" s="26">
        <v>0</v>
      </c>
    </row>
    <row r="100" spans="1:3">
      <c r="A100" s="20">
        <v>35554.520833333336</v>
      </c>
      <c r="B100" s="20">
        <v>35554.5625</v>
      </c>
      <c r="C100" s="26">
        <v>0</v>
      </c>
    </row>
    <row r="101" spans="1:3">
      <c r="A101" s="20">
        <v>35554.5625</v>
      </c>
      <c r="B101" s="20">
        <v>35554.604166666664</v>
      </c>
      <c r="C101" s="26">
        <v>0</v>
      </c>
    </row>
    <row r="102" spans="1:3">
      <c r="A102" s="20">
        <v>35554.604166666664</v>
      </c>
      <c r="B102" s="20">
        <v>35554.645833333336</v>
      </c>
      <c r="C102" s="26">
        <v>0</v>
      </c>
    </row>
    <row r="103" spans="1:3">
      <c r="A103" s="20">
        <v>35554.645833333336</v>
      </c>
      <c r="B103" s="20">
        <v>35554.6875</v>
      </c>
      <c r="C103" s="26">
        <v>0</v>
      </c>
    </row>
    <row r="104" spans="1:3">
      <c r="A104" s="20">
        <v>35554.6875</v>
      </c>
      <c r="B104" s="20">
        <v>35554.729166666664</v>
      </c>
      <c r="C104" s="26">
        <v>0</v>
      </c>
    </row>
    <row r="105" spans="1:3">
      <c r="A105" s="20">
        <v>35554.729166666664</v>
      </c>
      <c r="B105" s="20">
        <v>35554.770833333336</v>
      </c>
      <c r="C105" s="26">
        <v>0</v>
      </c>
    </row>
    <row r="106" spans="1:3">
      <c r="A106" s="20">
        <v>35554.770833333336</v>
      </c>
      <c r="B106" s="20">
        <v>35554.8125</v>
      </c>
      <c r="C106" s="26">
        <v>0</v>
      </c>
    </row>
    <row r="107" spans="1:3">
      <c r="A107" s="20">
        <v>35554.8125</v>
      </c>
      <c r="B107" s="20">
        <v>35554.854166666664</v>
      </c>
      <c r="C107" s="26">
        <v>0</v>
      </c>
    </row>
    <row r="108" spans="1:3">
      <c r="A108" s="20">
        <v>35554.854166666664</v>
      </c>
      <c r="B108" s="20">
        <v>35554.895833333336</v>
      </c>
      <c r="C108" s="26">
        <v>0</v>
      </c>
    </row>
    <row r="109" spans="1:3">
      <c r="A109" s="20">
        <v>35554.895833333336</v>
      </c>
      <c r="B109" s="20">
        <v>35554.9375</v>
      </c>
      <c r="C109" s="26">
        <v>0</v>
      </c>
    </row>
    <row r="110" spans="1:3">
      <c r="A110" s="20">
        <v>35554.9375</v>
      </c>
      <c r="B110" s="20">
        <v>35554.979166666664</v>
      </c>
      <c r="C110" s="26">
        <v>0</v>
      </c>
    </row>
    <row r="111" spans="1:3">
      <c r="A111" s="20">
        <v>35554.979166666664</v>
      </c>
      <c r="B111" s="20">
        <v>35555.020833333336</v>
      </c>
      <c r="C111" s="26">
        <v>0</v>
      </c>
    </row>
    <row r="112" spans="1:3">
      <c r="A112" s="20">
        <v>35555.020833333336</v>
      </c>
      <c r="B112" s="20">
        <v>35555.0625</v>
      </c>
      <c r="C112" s="26">
        <v>0</v>
      </c>
    </row>
    <row r="113" spans="1:3">
      <c r="A113" s="20">
        <v>35555.0625</v>
      </c>
      <c r="B113" s="20">
        <v>35555.104166666664</v>
      </c>
      <c r="C113" s="26">
        <v>0</v>
      </c>
    </row>
    <row r="114" spans="1:3">
      <c r="A114" s="20">
        <v>35555.104166666664</v>
      </c>
      <c r="B114" s="20">
        <v>35555.145833333336</v>
      </c>
      <c r="C114" s="26">
        <v>0</v>
      </c>
    </row>
    <row r="115" spans="1:3">
      <c r="A115" s="20">
        <v>35555.145833333336</v>
      </c>
      <c r="B115" s="20">
        <v>35555.1875</v>
      </c>
      <c r="C115" s="26">
        <v>0</v>
      </c>
    </row>
    <row r="116" spans="1:3">
      <c r="A116" s="20">
        <v>35555.1875</v>
      </c>
      <c r="B116" s="20">
        <v>35555.229166666664</v>
      </c>
      <c r="C116" s="26">
        <v>0</v>
      </c>
    </row>
    <row r="117" spans="1:3">
      <c r="A117" s="20">
        <v>35555.229166666664</v>
      </c>
      <c r="B117" s="20">
        <v>35555.270833333336</v>
      </c>
      <c r="C117" s="26">
        <v>0</v>
      </c>
    </row>
    <row r="118" spans="1:3">
      <c r="A118" s="20">
        <v>35555.270833333336</v>
      </c>
      <c r="B118" s="20">
        <v>35555.3125</v>
      </c>
      <c r="C118" s="26">
        <v>0</v>
      </c>
    </row>
    <row r="119" spans="1:3">
      <c r="A119" s="20">
        <v>35555.3125</v>
      </c>
      <c r="B119" s="20">
        <v>35555.354166666664</v>
      </c>
      <c r="C119" s="26">
        <v>0</v>
      </c>
    </row>
    <row r="120" spans="1:3">
      <c r="A120" s="20">
        <v>35555.354166666664</v>
      </c>
      <c r="B120" s="20">
        <v>35555.395833333336</v>
      </c>
      <c r="C120" s="26">
        <v>0</v>
      </c>
    </row>
    <row r="121" spans="1:3">
      <c r="A121" s="20">
        <v>35555.395833333336</v>
      </c>
      <c r="B121" s="20">
        <v>35555.4375</v>
      </c>
      <c r="C121" s="26">
        <v>0</v>
      </c>
    </row>
    <row r="122" spans="1:3">
      <c r="A122" s="20">
        <v>35555.4375</v>
      </c>
      <c r="B122" s="20">
        <v>35555.479166666664</v>
      </c>
      <c r="C122" s="26">
        <v>0</v>
      </c>
    </row>
    <row r="123" spans="1:3">
      <c r="A123" s="20">
        <v>35555.479166666664</v>
      </c>
      <c r="B123" s="20">
        <v>35555.520833333336</v>
      </c>
      <c r="C123" s="26">
        <v>0</v>
      </c>
    </row>
    <row r="124" spans="1:3">
      <c r="A124" s="20">
        <v>35555.520833333336</v>
      </c>
      <c r="B124" s="20">
        <v>35555.5625</v>
      </c>
      <c r="C124" s="26">
        <v>0</v>
      </c>
    </row>
    <row r="125" spans="1:3">
      <c r="A125" s="20">
        <v>35555.5625</v>
      </c>
      <c r="B125" s="20">
        <v>35555.604166666664</v>
      </c>
      <c r="C125" s="26">
        <v>0</v>
      </c>
    </row>
    <row r="126" spans="1:3">
      <c r="A126" s="20">
        <v>35555.604166666664</v>
      </c>
      <c r="B126" s="20">
        <v>35555.645833333336</v>
      </c>
      <c r="C126" s="26">
        <v>0</v>
      </c>
    </row>
    <row r="127" spans="1:3">
      <c r="A127" s="20">
        <v>35555.645833333336</v>
      </c>
      <c r="B127" s="20">
        <v>35555.6875</v>
      </c>
      <c r="C127" s="26">
        <v>0</v>
      </c>
    </row>
    <row r="128" spans="1:3">
      <c r="A128" s="20">
        <v>35555.6875</v>
      </c>
      <c r="B128" s="20">
        <v>35555.729166666664</v>
      </c>
      <c r="C128" s="26">
        <v>0</v>
      </c>
    </row>
    <row r="129" spans="1:3">
      <c r="A129" s="20">
        <v>35555.729166666664</v>
      </c>
      <c r="B129" s="20">
        <v>35555.770833333336</v>
      </c>
      <c r="C129" s="26">
        <v>0</v>
      </c>
    </row>
    <row r="130" spans="1:3">
      <c r="A130" s="20">
        <v>35555.770833333336</v>
      </c>
      <c r="B130" s="20">
        <v>35555.8125</v>
      </c>
      <c r="C130" s="26">
        <v>0</v>
      </c>
    </row>
    <row r="131" spans="1:3">
      <c r="A131" s="20">
        <v>35555.8125</v>
      </c>
      <c r="B131" s="20">
        <v>35555.854166666664</v>
      </c>
      <c r="C131" s="26">
        <v>0</v>
      </c>
    </row>
    <row r="132" spans="1:3">
      <c r="A132" s="20">
        <v>35555.854166666664</v>
      </c>
      <c r="B132" s="20">
        <v>35555.895833333336</v>
      </c>
      <c r="C132" s="26">
        <v>0</v>
      </c>
    </row>
    <row r="133" spans="1:3">
      <c r="A133" s="20">
        <v>35555.895833333336</v>
      </c>
      <c r="B133" s="20">
        <v>35555.9375</v>
      </c>
      <c r="C133" s="26">
        <v>0</v>
      </c>
    </row>
    <row r="134" spans="1:3">
      <c r="A134" s="20">
        <v>35555.9375</v>
      </c>
      <c r="B134" s="20">
        <v>35555.979166666664</v>
      </c>
      <c r="C134" s="26">
        <v>0</v>
      </c>
    </row>
    <row r="135" spans="1:3">
      <c r="A135" s="20">
        <v>35555.979166666664</v>
      </c>
      <c r="B135" s="20">
        <v>35556.020833333336</v>
      </c>
      <c r="C135" s="26">
        <v>0</v>
      </c>
    </row>
    <row r="136" spans="1:3">
      <c r="A136" s="20">
        <v>35556.020833333336</v>
      </c>
      <c r="B136" s="20">
        <v>35556.0625</v>
      </c>
      <c r="C136" s="26">
        <v>0</v>
      </c>
    </row>
    <row r="137" spans="1:3">
      <c r="A137" s="20">
        <v>35556.0625</v>
      </c>
      <c r="B137" s="20">
        <v>35556.104166666664</v>
      </c>
      <c r="C137" s="26">
        <v>0</v>
      </c>
    </row>
    <row r="138" spans="1:3">
      <c r="A138" s="20">
        <v>35556.104166666664</v>
      </c>
      <c r="B138" s="20">
        <v>35556.145833333336</v>
      </c>
      <c r="C138" s="26">
        <v>0</v>
      </c>
    </row>
    <row r="139" spans="1:3">
      <c r="A139" s="20">
        <v>35556.145833333336</v>
      </c>
      <c r="B139" s="20">
        <v>35556.1875</v>
      </c>
      <c r="C139" s="26">
        <v>0</v>
      </c>
    </row>
    <row r="140" spans="1:3">
      <c r="A140" s="20">
        <v>35556.1875</v>
      </c>
      <c r="B140" s="20">
        <v>35556.229166666664</v>
      </c>
      <c r="C140" s="26">
        <v>0.254</v>
      </c>
    </row>
    <row r="141" spans="1:3">
      <c r="A141" s="20">
        <v>35556.229166666664</v>
      </c>
      <c r="B141" s="20">
        <v>35556.270833333336</v>
      </c>
      <c r="C141" s="26">
        <v>0.254</v>
      </c>
    </row>
    <row r="142" spans="1:3">
      <c r="A142" s="20">
        <v>35556.270833333336</v>
      </c>
      <c r="B142" s="20">
        <v>35556.3125</v>
      </c>
      <c r="C142" s="26">
        <v>0</v>
      </c>
    </row>
    <row r="143" spans="1:3">
      <c r="A143" s="20">
        <v>35556.3125</v>
      </c>
      <c r="B143" s="20">
        <v>35556.354166666664</v>
      </c>
      <c r="C143" s="26">
        <v>0</v>
      </c>
    </row>
    <row r="144" spans="1:3">
      <c r="A144" s="20">
        <v>35556.354166666664</v>
      </c>
      <c r="B144" s="20">
        <v>35556.395833333336</v>
      </c>
      <c r="C144" s="26">
        <v>0</v>
      </c>
    </row>
    <row r="145" spans="1:3">
      <c r="A145" s="20">
        <v>35556.395833333336</v>
      </c>
      <c r="B145" s="20">
        <v>35556.4375</v>
      </c>
      <c r="C145" s="26">
        <v>0</v>
      </c>
    </row>
    <row r="146" spans="1:3">
      <c r="A146" s="20">
        <v>35556.4375</v>
      </c>
      <c r="B146" s="20">
        <v>35556.479166666664</v>
      </c>
      <c r="C146" s="26">
        <v>0</v>
      </c>
    </row>
    <row r="147" spans="1:3">
      <c r="A147" s="20">
        <v>35556.479166666664</v>
      </c>
      <c r="B147" s="20">
        <v>35556.520833333336</v>
      </c>
      <c r="C147" s="26">
        <v>0</v>
      </c>
    </row>
    <row r="148" spans="1:3">
      <c r="A148" s="20">
        <v>35556.520833333336</v>
      </c>
      <c r="B148" s="20">
        <v>35556.5625</v>
      </c>
      <c r="C148" s="26">
        <v>0</v>
      </c>
    </row>
    <row r="149" spans="1:3">
      <c r="A149" s="20">
        <v>35556.5625</v>
      </c>
      <c r="B149" s="20">
        <v>35556.604166666664</v>
      </c>
      <c r="C149" s="26">
        <v>0</v>
      </c>
    </row>
    <row r="150" spans="1:3">
      <c r="A150" s="20">
        <v>35556.604166666664</v>
      </c>
      <c r="B150" s="20">
        <v>35556.645833333336</v>
      </c>
      <c r="C150" s="26">
        <v>0</v>
      </c>
    </row>
    <row r="151" spans="1:3">
      <c r="A151" s="20">
        <v>35556.645833333336</v>
      </c>
      <c r="B151" s="20">
        <v>35556.6875</v>
      </c>
      <c r="C151" s="26">
        <v>0</v>
      </c>
    </row>
    <row r="152" spans="1:3">
      <c r="A152" s="20">
        <v>35556.6875</v>
      </c>
      <c r="B152" s="20">
        <v>35556.729166666664</v>
      </c>
      <c r="C152" s="26">
        <v>0</v>
      </c>
    </row>
    <row r="153" spans="1:3">
      <c r="A153" s="20">
        <v>35556.729166666664</v>
      </c>
      <c r="B153" s="20">
        <v>35556.770833333336</v>
      </c>
      <c r="C153" s="26">
        <v>0</v>
      </c>
    </row>
    <row r="154" spans="1:3">
      <c r="A154" s="20">
        <v>35556.770833333336</v>
      </c>
      <c r="B154" s="20">
        <v>35556.8125</v>
      </c>
      <c r="C154" s="26">
        <v>0</v>
      </c>
    </row>
    <row r="155" spans="1:3">
      <c r="A155" s="20">
        <v>35556.8125</v>
      </c>
      <c r="B155" s="20">
        <v>35556.854166666664</v>
      </c>
      <c r="C155" s="26">
        <v>0</v>
      </c>
    </row>
    <row r="156" spans="1:3">
      <c r="A156" s="20">
        <v>35556.854166666664</v>
      </c>
      <c r="B156" s="20">
        <v>35556.895833333336</v>
      </c>
      <c r="C156" s="26">
        <v>0</v>
      </c>
    </row>
    <row r="157" spans="1:3">
      <c r="A157" s="20">
        <v>35556.895833333336</v>
      </c>
      <c r="B157" s="20">
        <v>35556.9375</v>
      </c>
      <c r="C157" s="26">
        <v>0</v>
      </c>
    </row>
    <row r="158" spans="1:3">
      <c r="A158" s="20">
        <v>35556.9375</v>
      </c>
      <c r="B158" s="20">
        <v>35556.979166666664</v>
      </c>
      <c r="C158" s="26">
        <v>0</v>
      </c>
    </row>
    <row r="159" spans="1:3">
      <c r="A159" s="20">
        <v>35556.979166666664</v>
      </c>
      <c r="B159" s="20">
        <v>35557.020833333336</v>
      </c>
      <c r="C159" s="26">
        <v>0</v>
      </c>
    </row>
    <row r="160" spans="1:3">
      <c r="A160" s="20">
        <v>35557.020833333336</v>
      </c>
      <c r="B160" s="20">
        <v>35557.0625</v>
      </c>
      <c r="C160" s="26">
        <v>0</v>
      </c>
    </row>
    <row r="161" spans="1:3">
      <c r="A161" s="20">
        <v>35557.0625</v>
      </c>
      <c r="B161" s="20">
        <v>35557.104166666664</v>
      </c>
      <c r="C161" s="26">
        <v>0</v>
      </c>
    </row>
    <row r="162" spans="1:3">
      <c r="A162" s="20">
        <v>35557.104166666664</v>
      </c>
      <c r="B162" s="20">
        <v>35557.145833333336</v>
      </c>
      <c r="C162" s="26">
        <v>0</v>
      </c>
    </row>
    <row r="163" spans="1:3">
      <c r="A163" s="20">
        <v>35557.145833333336</v>
      </c>
      <c r="B163" s="20">
        <v>35557.1875</v>
      </c>
      <c r="C163" s="26">
        <v>0</v>
      </c>
    </row>
    <row r="164" spans="1:3">
      <c r="A164" s="20">
        <v>35557.1875</v>
      </c>
      <c r="B164" s="20">
        <v>35557.229166666664</v>
      </c>
      <c r="C164" s="26">
        <v>0</v>
      </c>
    </row>
    <row r="165" spans="1:3">
      <c r="A165" s="20">
        <v>35557.229166666664</v>
      </c>
      <c r="B165" s="20">
        <v>35557.270833333336</v>
      </c>
      <c r="C165" s="26">
        <v>0</v>
      </c>
    </row>
    <row r="166" spans="1:3">
      <c r="A166" s="20">
        <v>35557.270833333336</v>
      </c>
      <c r="B166" s="20">
        <v>35557.3125</v>
      </c>
      <c r="C166" s="26">
        <v>0</v>
      </c>
    </row>
    <row r="167" spans="1:3">
      <c r="A167" s="20">
        <v>35557.3125</v>
      </c>
      <c r="B167" s="20">
        <v>35557.354166666664</v>
      </c>
      <c r="C167" s="26">
        <v>0</v>
      </c>
    </row>
    <row r="168" spans="1:3">
      <c r="A168" s="20">
        <v>35557.354166666664</v>
      </c>
      <c r="B168" s="20">
        <v>35557.395833333336</v>
      </c>
      <c r="C168" s="26">
        <v>0</v>
      </c>
    </row>
    <row r="169" spans="1:3">
      <c r="A169" s="20">
        <v>35557.395833333336</v>
      </c>
      <c r="B169" s="20">
        <v>35557.4375</v>
      </c>
      <c r="C169" s="26">
        <v>0</v>
      </c>
    </row>
    <row r="170" spans="1:3">
      <c r="A170" s="20">
        <v>35557.4375</v>
      </c>
      <c r="B170" s="20">
        <v>35557.479166666664</v>
      </c>
      <c r="C170" s="26">
        <v>0</v>
      </c>
    </row>
    <row r="171" spans="1:3">
      <c r="A171" s="20">
        <v>35557.479166666664</v>
      </c>
      <c r="B171" s="20">
        <v>35557.520833333336</v>
      </c>
      <c r="C171" s="26">
        <v>0</v>
      </c>
    </row>
    <row r="172" spans="1:3">
      <c r="A172" s="20">
        <v>35557.520833333336</v>
      </c>
      <c r="B172" s="20">
        <v>35557.5625</v>
      </c>
      <c r="C172" s="26">
        <v>0</v>
      </c>
    </row>
    <row r="173" spans="1:3">
      <c r="A173" s="20">
        <v>35557.5625</v>
      </c>
      <c r="B173" s="20">
        <v>35557.604166666664</v>
      </c>
      <c r="C173" s="26">
        <v>0</v>
      </c>
    </row>
    <row r="174" spans="1:3">
      <c r="A174" s="20">
        <v>35557.604166666664</v>
      </c>
      <c r="B174" s="20">
        <v>35557.645833333336</v>
      </c>
      <c r="C174" s="26">
        <v>0</v>
      </c>
    </row>
    <row r="175" spans="1:3">
      <c r="A175" s="20">
        <v>35557.645833333336</v>
      </c>
      <c r="B175" s="20">
        <v>35557.6875</v>
      </c>
      <c r="C175" s="26">
        <v>0</v>
      </c>
    </row>
    <row r="176" spans="1:3">
      <c r="A176" s="20">
        <v>35557.6875</v>
      </c>
      <c r="B176" s="20">
        <v>35557.729166666664</v>
      </c>
      <c r="C176" s="26">
        <v>0</v>
      </c>
    </row>
    <row r="177" spans="1:3">
      <c r="A177" s="20">
        <v>35557.729166666664</v>
      </c>
      <c r="B177" s="20">
        <v>35557.770833333336</v>
      </c>
      <c r="C177" s="26">
        <v>0</v>
      </c>
    </row>
    <row r="178" spans="1:3">
      <c r="A178" s="20">
        <v>35557.770833333336</v>
      </c>
      <c r="B178" s="20">
        <v>35557.8125</v>
      </c>
      <c r="C178" s="26">
        <v>0</v>
      </c>
    </row>
    <row r="179" spans="1:3">
      <c r="A179" s="20">
        <v>35557.8125</v>
      </c>
      <c r="B179" s="20">
        <v>35557.854166666664</v>
      </c>
      <c r="C179" s="26">
        <v>0</v>
      </c>
    </row>
    <row r="180" spans="1:3">
      <c r="A180" s="20">
        <v>35557.854166666664</v>
      </c>
      <c r="B180" s="20">
        <v>35557.895833333336</v>
      </c>
      <c r="C180" s="26">
        <v>0</v>
      </c>
    </row>
    <row r="181" spans="1:3">
      <c r="A181" s="20">
        <v>35557.895833333336</v>
      </c>
      <c r="B181" s="20">
        <v>35557.9375</v>
      </c>
      <c r="C181" s="26">
        <v>0</v>
      </c>
    </row>
    <row r="182" spans="1:3">
      <c r="A182" s="20">
        <v>35557.9375</v>
      </c>
      <c r="B182" s="20">
        <v>35557.979166666664</v>
      </c>
      <c r="C182" s="26">
        <v>0</v>
      </c>
    </row>
    <row r="183" spans="1:3">
      <c r="A183" s="20">
        <v>35557.979166666664</v>
      </c>
      <c r="B183" s="20">
        <v>35558.020833333336</v>
      </c>
      <c r="C183" s="26">
        <v>0</v>
      </c>
    </row>
    <row r="184" spans="1:3">
      <c r="A184" s="20">
        <v>35558.020833333336</v>
      </c>
      <c r="B184" s="20">
        <v>35558.0625</v>
      </c>
      <c r="C184" s="26">
        <v>0</v>
      </c>
    </row>
    <row r="185" spans="1:3">
      <c r="A185" s="20">
        <v>35558.0625</v>
      </c>
      <c r="B185" s="20">
        <v>35558.104166666664</v>
      </c>
      <c r="C185" s="26">
        <v>0</v>
      </c>
    </row>
    <row r="186" spans="1:3">
      <c r="A186" s="20">
        <v>35558.104166666664</v>
      </c>
      <c r="B186" s="20">
        <v>35558.145833333336</v>
      </c>
      <c r="C186" s="26">
        <v>0</v>
      </c>
    </row>
    <row r="187" spans="1:3">
      <c r="A187" s="20">
        <v>35558.145833333336</v>
      </c>
      <c r="B187" s="20">
        <v>35558.1875</v>
      </c>
      <c r="C187" s="26">
        <v>0</v>
      </c>
    </row>
    <row r="188" spans="1:3">
      <c r="A188" s="20">
        <v>35558.1875</v>
      </c>
      <c r="B188" s="20">
        <v>35558.229166666664</v>
      </c>
      <c r="C188" s="26">
        <v>0</v>
      </c>
    </row>
    <row r="189" spans="1:3">
      <c r="A189" s="20">
        <v>35558.229166666664</v>
      </c>
      <c r="B189" s="20">
        <v>35558.270833333336</v>
      </c>
      <c r="C189" s="26">
        <v>0</v>
      </c>
    </row>
    <row r="190" spans="1:3">
      <c r="A190" s="20">
        <v>35558.270833333336</v>
      </c>
      <c r="B190" s="20">
        <v>35558.3125</v>
      </c>
      <c r="C190" s="26">
        <v>0</v>
      </c>
    </row>
    <row r="191" spans="1:3">
      <c r="A191" s="20">
        <v>35558.3125</v>
      </c>
      <c r="B191" s="20">
        <v>35558.354166666664</v>
      </c>
      <c r="C191" s="26">
        <v>0</v>
      </c>
    </row>
    <row r="192" spans="1:3">
      <c r="A192" s="20">
        <v>35558.354166666664</v>
      </c>
      <c r="B192" s="20">
        <v>35558.395833333336</v>
      </c>
      <c r="C192" s="26">
        <v>0</v>
      </c>
    </row>
    <row r="193" spans="1:3">
      <c r="A193" s="20">
        <v>35558.395833333336</v>
      </c>
      <c r="B193" s="20">
        <v>35558.4375</v>
      </c>
      <c r="C193" s="2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3" x14ac:dyDescent="0"/>
  <cols>
    <col min="1" max="2" width="14.5" bestFit="1" customWidth="1"/>
  </cols>
  <sheetData>
    <row r="1" spans="1:2">
      <c r="A1" s="20">
        <v>35404.4375</v>
      </c>
      <c r="B1" s="20">
        <v>35404.625</v>
      </c>
    </row>
    <row r="2" spans="1:2">
      <c r="A2" s="20">
        <v>35404.625</v>
      </c>
      <c r="B2" s="20">
        <v>35404.708333333336</v>
      </c>
    </row>
    <row r="3" spans="1:2">
      <c r="A3" s="20">
        <v>35404.708333333336</v>
      </c>
      <c r="B3" s="20">
        <v>35404.958333333336</v>
      </c>
    </row>
    <row r="4" spans="1:2">
      <c r="A4" s="20">
        <v>35404.958333333336</v>
      </c>
      <c r="B4" s="20">
        <v>35405.375</v>
      </c>
    </row>
    <row r="5" spans="1:2">
      <c r="A5" s="20">
        <v>35405.375</v>
      </c>
      <c r="B5" s="20">
        <v>35405.520833333336</v>
      </c>
    </row>
    <row r="6" spans="1:2">
      <c r="A6" s="20">
        <v>35405.520833333336</v>
      </c>
      <c r="B6" s="20">
        <v>35405.677083333336</v>
      </c>
    </row>
    <row r="7" spans="1:2">
      <c r="A7" s="20">
        <v>35405.677083333336</v>
      </c>
      <c r="B7" s="20">
        <v>35406.34375</v>
      </c>
    </row>
    <row r="8" spans="1:2">
      <c r="A8" s="20">
        <v>35406.34375</v>
      </c>
      <c r="B8" s="20">
        <v>35406.708333333336</v>
      </c>
    </row>
    <row r="9" spans="1:2">
      <c r="A9" s="20">
        <v>35406.708333333336</v>
      </c>
      <c r="B9" s="20">
        <v>35407.416666666664</v>
      </c>
    </row>
    <row r="10" spans="1:2">
      <c r="A10" s="20">
        <v>35407.416666666664</v>
      </c>
      <c r="B10" s="20">
        <v>35407.677083333336</v>
      </c>
    </row>
    <row r="11" spans="1:2">
      <c r="A11" s="20">
        <v>35407.677083333336</v>
      </c>
      <c r="B11" s="20">
        <v>35408.385416666664</v>
      </c>
    </row>
    <row r="12" spans="1:2">
      <c r="A12" s="20">
        <v>35408.385416666664</v>
      </c>
      <c r="B12" s="20">
        <v>35408.666666666664</v>
      </c>
    </row>
    <row r="13" spans="1:2">
      <c r="A13" s="20">
        <v>35408.666666666664</v>
      </c>
      <c r="B13" s="20">
        <v>35409.375</v>
      </c>
    </row>
    <row r="14" spans="1:2">
      <c r="A14" s="20">
        <v>35409.375</v>
      </c>
      <c r="B14" s="20">
        <v>35409.666666666664</v>
      </c>
    </row>
    <row r="15" spans="1:2">
      <c r="A15" s="20">
        <v>35409.666666666664</v>
      </c>
      <c r="B15" s="20">
        <v>35410.364583333336</v>
      </c>
    </row>
    <row r="16" spans="1:2">
      <c r="A16" s="20">
        <v>35410.364583333336</v>
      </c>
      <c r="B16" s="20">
        <v>35410.677083333336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baseColWidth="10" defaultRowHeight="13" x14ac:dyDescent="0"/>
  <cols>
    <col min="1" max="2" width="14.5" bestFit="1" customWidth="1"/>
  </cols>
  <sheetData>
    <row r="1" spans="1:2">
      <c r="A1" s="20">
        <v>35550.4375</v>
      </c>
      <c r="B1" s="20">
        <v>35550.587500000001</v>
      </c>
    </row>
    <row r="2" spans="1:2">
      <c r="A2" s="20">
        <v>35550.587500000001</v>
      </c>
      <c r="B2" s="20">
        <v>35550.695833333331</v>
      </c>
    </row>
    <row r="3" spans="1:2">
      <c r="A3" s="20">
        <v>35550.695833333331</v>
      </c>
      <c r="B3" s="20">
        <v>35550.979166666664</v>
      </c>
    </row>
    <row r="4" spans="1:2">
      <c r="A4" s="20">
        <v>35550.979166666664</v>
      </c>
      <c r="B4" s="20">
        <v>35551.4375</v>
      </c>
    </row>
    <row r="5" spans="1:2">
      <c r="A5" s="20">
        <v>35551.4375</v>
      </c>
      <c r="B5" s="20">
        <v>35551.629166666666</v>
      </c>
    </row>
    <row r="6" spans="1:2">
      <c r="A6" s="20">
        <v>35551.629166666666</v>
      </c>
      <c r="B6" s="20">
        <v>35551.82916666667</v>
      </c>
    </row>
    <row r="7" spans="1:2">
      <c r="A7" s="20">
        <v>35551.82916666667</v>
      </c>
      <c r="B7" s="20">
        <v>35552.42083333333</v>
      </c>
    </row>
    <row r="8" spans="1:2">
      <c r="A8" s="20">
        <v>35552.42083333333</v>
      </c>
      <c r="B8" s="20">
        <v>35552.57916666667</v>
      </c>
    </row>
    <row r="9" spans="1:2">
      <c r="A9" s="20">
        <v>35552.57916666667</v>
      </c>
      <c r="B9" s="20">
        <v>35552.737500000003</v>
      </c>
    </row>
    <row r="10" spans="1:2">
      <c r="A10" s="20">
        <v>35552.737500000003</v>
      </c>
      <c r="B10" s="20">
        <v>35553.387499999997</v>
      </c>
    </row>
    <row r="11" spans="1:2">
      <c r="A11" s="20">
        <v>35553.387499999997</v>
      </c>
      <c r="B11" s="20">
        <v>35553.5625</v>
      </c>
    </row>
    <row r="12" spans="1:2">
      <c r="A12" s="20">
        <v>35553.5625</v>
      </c>
      <c r="B12" s="20">
        <v>35553.695833333331</v>
      </c>
    </row>
    <row r="13" spans="1:2">
      <c r="A13" s="20">
        <v>35553.695833333331</v>
      </c>
      <c r="B13" s="20">
        <v>35554.412499999999</v>
      </c>
    </row>
    <row r="14" spans="1:2">
      <c r="A14" s="20">
        <v>35554.412499999999</v>
      </c>
      <c r="B14" s="20">
        <v>35554.529166666667</v>
      </c>
    </row>
    <row r="15" spans="1:2">
      <c r="A15" s="20">
        <v>35554.529166666667</v>
      </c>
      <c r="B15" s="20">
        <v>35554.745833333334</v>
      </c>
    </row>
    <row r="16" spans="1:2">
      <c r="A16" s="20">
        <v>35554.745833333334</v>
      </c>
      <c r="B16" s="20">
        <v>35555.337500000001</v>
      </c>
    </row>
    <row r="17" spans="1:2">
      <c r="A17" s="20">
        <v>35555.337500000001</v>
      </c>
      <c r="B17" s="20">
        <v>35555.737500000003</v>
      </c>
    </row>
    <row r="18" spans="1:2">
      <c r="A18" s="20">
        <v>35555.737500000003</v>
      </c>
      <c r="B18" s="20">
        <v>35556.387499999997</v>
      </c>
    </row>
    <row r="19" spans="1:2">
      <c r="A19" s="20">
        <v>35556.387499999997</v>
      </c>
      <c r="B19" s="20">
        <v>35556.779166666667</v>
      </c>
    </row>
    <row r="20" spans="1:2">
      <c r="A20" s="20">
        <v>35556.779166666667</v>
      </c>
      <c r="B20" s="20">
        <v>35557.395833333336</v>
      </c>
    </row>
    <row r="21" spans="1:2">
      <c r="A21" s="20">
        <v>35557.395833333336</v>
      </c>
      <c r="B21" s="20">
        <v>35557.695833333331</v>
      </c>
    </row>
    <row r="22" spans="1:2">
      <c r="A22" s="20">
        <v>35557.695833333331</v>
      </c>
      <c r="B22" s="20">
        <v>35558.42083333333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Dec 1996</vt:lpstr>
      <vt:lpstr>Apr 1997</vt:lpstr>
      <vt:lpstr>Precipitation Dec 1996</vt:lpstr>
      <vt:lpstr>Precipitation Apr 1997</vt:lpstr>
      <vt:lpstr>Shift Times 1996</vt:lpstr>
      <vt:lpstr>Shift Times 1997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John.Meisinger</dc:creator>
  <cp:lastModifiedBy>Simon Vilms Pedersen</cp:lastModifiedBy>
  <dcterms:created xsi:type="dcterms:W3CDTF">2014-10-02T16:34:15Z</dcterms:created>
  <dcterms:modified xsi:type="dcterms:W3CDTF">2014-10-07T10:27:40Z</dcterms:modified>
</cp:coreProperties>
</file>